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lig\Documents\"/>
    </mc:Choice>
  </mc:AlternateContent>
  <xr:revisionPtr revIDLastSave="0" documentId="8_{32D28E2F-0B1F-4CB1-B5B0-FCCBAFA781C2}" xr6:coauthVersionLast="47" xr6:coauthVersionMax="47" xr10:uidLastSave="{00000000-0000-0000-0000-000000000000}"/>
  <bookViews>
    <workbookView xWindow="-120" yWindow="-120" windowWidth="38640" windowHeight="21120" firstSheet="1" activeTab="6" xr2:uid="{A11C8D73-8589-4DFF-A740-0C3A9B84FB5E}"/>
  </bookViews>
  <sheets>
    <sheet name="THFunction" sheetId="18" r:id="rId1"/>
    <sheet name="10x200" sheetId="13" r:id="rId2"/>
    <sheet name="10x200_2" sheetId="14" r:id="rId3"/>
    <sheet name="10x200_%" sheetId="17" r:id="rId4"/>
    <sheet name="400x1" sheetId="10" r:id="rId5"/>
    <sheet name="400x1_2" sheetId="9" r:id="rId6"/>
    <sheet name="200x1_%" sheetId="16" r:id="rId7"/>
    <sheet name="10x200_3" sheetId="12" r:id="rId8"/>
    <sheet name="Лист1" sheetId="1" r:id="rId9"/>
    <sheet name="Лист2" sheetId="2" r:id="rId10"/>
    <sheet name="Лист6 (2)" sheetId="7" r:id="rId11"/>
    <sheet name="Лист6" sheetId="6" r:id="rId12"/>
    <sheet name="Лист4" sheetId="4" r:id="rId13"/>
    <sheet name="Лист5" sheetId="5" r:id="rId14"/>
    <sheet name="Лист8" sheetId="8" r:id="rId15"/>
    <sheet name="Лист19" sheetId="19" r:id="rId16"/>
    <sheet name="Лист11" sheetId="11" r:id="rId17"/>
    <sheet name="Лист15" sheetId="15" r:id="rId18"/>
    <sheet name="Лист3" sheetId="3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360" i="16" l="1"/>
  <c r="BP361" i="16"/>
  <c r="J6" i="19"/>
  <c r="I6" i="19"/>
  <c r="H6" i="19"/>
  <c r="G6" i="19"/>
  <c r="H3" i="19"/>
  <c r="I3" i="19"/>
  <c r="J3" i="19"/>
  <c r="H4" i="19"/>
  <c r="I4" i="19"/>
  <c r="J4" i="19"/>
  <c r="H5" i="19"/>
  <c r="I5" i="19"/>
  <c r="J5" i="19"/>
  <c r="B4" i="19"/>
  <c r="C4" i="19"/>
  <c r="D4" i="19"/>
  <c r="B5" i="19"/>
  <c r="C5" i="19"/>
  <c r="D5" i="19"/>
  <c r="B6" i="19"/>
  <c r="C6" i="19"/>
  <c r="D6" i="19"/>
  <c r="B7" i="19"/>
  <c r="C7" i="19"/>
  <c r="D7" i="19"/>
  <c r="B8" i="19"/>
  <c r="C8" i="19"/>
  <c r="D8" i="19"/>
  <c r="B9" i="19"/>
  <c r="C9" i="19"/>
  <c r="D9" i="19"/>
  <c r="B10" i="19"/>
  <c r="C10" i="19"/>
  <c r="D10" i="19"/>
  <c r="B11" i="19"/>
  <c r="C11" i="19"/>
  <c r="D11" i="19"/>
  <c r="B12" i="19"/>
  <c r="C12" i="19"/>
  <c r="D12" i="19"/>
  <c r="B13" i="19"/>
  <c r="C13" i="19"/>
  <c r="D13" i="19"/>
  <c r="B14" i="19"/>
  <c r="C14" i="19"/>
  <c r="D14" i="19"/>
  <c r="B15" i="19"/>
  <c r="C15" i="19"/>
  <c r="D15" i="19"/>
  <c r="B16" i="19"/>
  <c r="C16" i="19"/>
  <c r="D16" i="19"/>
  <c r="G4" i="19"/>
  <c r="G5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G3" i="19"/>
  <c r="C2" i="18"/>
  <c r="M32" i="18"/>
  <c r="M4" i="18"/>
  <c r="M5" i="18"/>
  <c r="M6" i="18"/>
  <c r="M31" i="18"/>
  <c r="M23" i="18"/>
  <c r="M14" i="18"/>
  <c r="M26" i="18"/>
  <c r="M16" i="18"/>
  <c r="M27" i="18"/>
  <c r="M22" i="18"/>
  <c r="M25" i="18"/>
  <c r="M28" i="18"/>
  <c r="M30" i="18"/>
  <c r="M13" i="18"/>
  <c r="M29" i="18"/>
  <c r="M24" i="18"/>
  <c r="M20" i="18"/>
  <c r="M12" i="18"/>
  <c r="M18" i="18"/>
  <c r="M21" i="18"/>
  <c r="M10" i="18"/>
  <c r="M11" i="18"/>
  <c r="M15" i="18"/>
  <c r="M17" i="18"/>
  <c r="M19" i="18"/>
  <c r="M9" i="18"/>
  <c r="M7" i="18"/>
  <c r="M8" i="18"/>
  <c r="E26" i="18"/>
  <c r="F26" i="18" s="1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7" i="18"/>
  <c r="C8" i="18"/>
  <c r="C9" i="18"/>
  <c r="C10" i="18"/>
  <c r="C11" i="18"/>
  <c r="C3" i="18"/>
  <c r="C4" i="18"/>
  <c r="C5" i="18"/>
  <c r="C6" i="18"/>
  <c r="BB358" i="17"/>
  <c r="BI358" i="17"/>
  <c r="BI142" i="17"/>
  <c r="BJ142" i="17"/>
  <c r="BK142" i="17"/>
  <c r="BL142" i="17"/>
  <c r="BM142" i="17"/>
  <c r="BN142" i="17"/>
  <c r="AU358" i="17"/>
  <c r="AU359" i="17" s="1"/>
  <c r="AV358" i="17"/>
  <c r="AV359" i="17" s="1"/>
  <c r="AW358" i="17"/>
  <c r="AW359" i="17" s="1"/>
  <c r="AU161" i="17"/>
  <c r="AV161" i="17"/>
  <c r="AW161" i="17"/>
  <c r="AX161" i="17"/>
  <c r="AY161" i="17"/>
  <c r="AZ161" i="17"/>
  <c r="AF141" i="17"/>
  <c r="AN1" i="17"/>
  <c r="AN3" i="17"/>
  <c r="AS357" i="17"/>
  <c r="AL357" i="17"/>
  <c r="AK357" i="17"/>
  <c r="AJ357" i="17"/>
  <c r="AI357" i="17"/>
  <c r="AH357" i="17"/>
  <c r="AO357" i="17" s="1"/>
  <c r="AG357" i="17"/>
  <c r="AN357" i="17" s="1"/>
  <c r="AF357" i="17"/>
  <c r="AS356" i="17"/>
  <c r="AL356" i="17"/>
  <c r="AK356" i="17"/>
  <c r="AJ356" i="17"/>
  <c r="AP356" i="17" s="1"/>
  <c r="AI356" i="17"/>
  <c r="AH356" i="17"/>
  <c r="AO356" i="17" s="1"/>
  <c r="AG356" i="17"/>
  <c r="AN356" i="17" s="1"/>
  <c r="AF356" i="17"/>
  <c r="AS355" i="17"/>
  <c r="AN355" i="17"/>
  <c r="AL355" i="17"/>
  <c r="AK355" i="17"/>
  <c r="AR355" i="17" s="1"/>
  <c r="AJ355" i="17"/>
  <c r="AQ355" i="17" s="1"/>
  <c r="AI355" i="17"/>
  <c r="AH355" i="17"/>
  <c r="AG355" i="17"/>
  <c r="AF355" i="17"/>
  <c r="AS354" i="17"/>
  <c r="AL354" i="17"/>
  <c r="AK354" i="17"/>
  <c r="AJ354" i="17"/>
  <c r="AI354" i="17"/>
  <c r="AH354" i="17"/>
  <c r="AO354" i="17" s="1"/>
  <c r="AG354" i="17"/>
  <c r="AN354" i="17" s="1"/>
  <c r="AF354" i="17"/>
  <c r="AS353" i="17"/>
  <c r="AL353" i="17"/>
  <c r="AK353" i="17"/>
  <c r="AR353" i="17" s="1"/>
  <c r="AJ353" i="17"/>
  <c r="AQ353" i="17" s="1"/>
  <c r="AI353" i="17"/>
  <c r="AH353" i="17"/>
  <c r="AO353" i="17" s="1"/>
  <c r="AG353" i="17"/>
  <c r="AN353" i="17" s="1"/>
  <c r="AF353" i="17"/>
  <c r="AS352" i="17"/>
  <c r="AL352" i="17"/>
  <c r="AK352" i="17"/>
  <c r="AJ352" i="17"/>
  <c r="AI352" i="17"/>
  <c r="AH352" i="17"/>
  <c r="AG352" i="17"/>
  <c r="AF352" i="17"/>
  <c r="AS351" i="17"/>
  <c r="AL351" i="17"/>
  <c r="AK351" i="17"/>
  <c r="AJ351" i="17"/>
  <c r="AI351" i="17"/>
  <c r="AH351" i="17"/>
  <c r="AG351" i="17"/>
  <c r="AF351" i="17"/>
  <c r="AS350" i="17"/>
  <c r="AL350" i="17"/>
  <c r="AK350" i="17"/>
  <c r="AR350" i="17" s="1"/>
  <c r="AJ350" i="17"/>
  <c r="AI350" i="17"/>
  <c r="AH350" i="17"/>
  <c r="AO350" i="17" s="1"/>
  <c r="AG350" i="17"/>
  <c r="AF350" i="17"/>
  <c r="AS349" i="17"/>
  <c r="AL349" i="17"/>
  <c r="AK349" i="17"/>
  <c r="AJ349" i="17"/>
  <c r="AI349" i="17"/>
  <c r="AH349" i="17"/>
  <c r="AG349" i="17"/>
  <c r="AF349" i="17"/>
  <c r="AS348" i="17"/>
  <c r="AO348" i="17"/>
  <c r="AL348" i="17"/>
  <c r="AK348" i="17"/>
  <c r="AJ348" i="17"/>
  <c r="AI348" i="17"/>
  <c r="AH348" i="17"/>
  <c r="AG348" i="17"/>
  <c r="AN348" i="17" s="1"/>
  <c r="AF348" i="17"/>
  <c r="AS347" i="17"/>
  <c r="AL347" i="17"/>
  <c r="AK347" i="17"/>
  <c r="AJ347" i="17"/>
  <c r="AI347" i="17"/>
  <c r="AH347" i="17"/>
  <c r="AO347" i="17" s="1"/>
  <c r="AG347" i="17"/>
  <c r="AF347" i="17"/>
  <c r="AS346" i="17"/>
  <c r="AL346" i="17"/>
  <c r="AK346" i="17"/>
  <c r="AR346" i="17" s="1"/>
  <c r="AJ346" i="17"/>
  <c r="AI346" i="17"/>
  <c r="AH346" i="17"/>
  <c r="AG346" i="17"/>
  <c r="AF346" i="17"/>
  <c r="AS345" i="17"/>
  <c r="AL345" i="17"/>
  <c r="AK345" i="17"/>
  <c r="AJ345" i="17"/>
  <c r="AI345" i="17"/>
  <c r="AH345" i="17"/>
  <c r="AO345" i="17" s="1"/>
  <c r="AG345" i="17"/>
  <c r="AF345" i="17"/>
  <c r="AS344" i="17"/>
  <c r="AL344" i="17"/>
  <c r="AK344" i="17"/>
  <c r="AR344" i="17" s="1"/>
  <c r="AJ344" i="17"/>
  <c r="AQ344" i="17" s="1"/>
  <c r="AI344" i="17"/>
  <c r="AH344" i="17"/>
  <c r="AG344" i="17"/>
  <c r="AN344" i="17" s="1"/>
  <c r="AF344" i="17"/>
  <c r="AS343" i="17"/>
  <c r="AL343" i="17"/>
  <c r="AK343" i="17"/>
  <c r="AR343" i="17" s="1"/>
  <c r="AJ343" i="17"/>
  <c r="AI343" i="17"/>
  <c r="AH343" i="17"/>
  <c r="AG343" i="17"/>
  <c r="AF343" i="17"/>
  <c r="AS342" i="17"/>
  <c r="AO342" i="17"/>
  <c r="AL342" i="17"/>
  <c r="AK342" i="17"/>
  <c r="AJ342" i="17"/>
  <c r="AQ342" i="17" s="1"/>
  <c r="AI342" i="17"/>
  <c r="AH342" i="17"/>
  <c r="AG342" i="17"/>
  <c r="AF342" i="17"/>
  <c r="AS341" i="17"/>
  <c r="AN341" i="17"/>
  <c r="AL341" i="17"/>
  <c r="AK341" i="17"/>
  <c r="AJ341" i="17"/>
  <c r="AI341" i="17"/>
  <c r="AH341" i="17"/>
  <c r="AG341" i="17"/>
  <c r="AF341" i="17"/>
  <c r="AS340" i="17"/>
  <c r="AL340" i="17"/>
  <c r="AK340" i="17"/>
  <c r="AR340" i="17" s="1"/>
  <c r="AJ340" i="17"/>
  <c r="AI340" i="17"/>
  <c r="AH340" i="17"/>
  <c r="AO340" i="17" s="1"/>
  <c r="AG340" i="17"/>
  <c r="AF340" i="17"/>
  <c r="AS339" i="17"/>
  <c r="AL339" i="17"/>
  <c r="AK339" i="17"/>
  <c r="AJ339" i="17"/>
  <c r="AI339" i="17"/>
  <c r="AH339" i="17"/>
  <c r="AG339" i="17"/>
  <c r="AF339" i="17"/>
  <c r="AS338" i="17"/>
  <c r="AO338" i="17"/>
  <c r="AN338" i="17"/>
  <c r="AL338" i="17"/>
  <c r="AK338" i="17"/>
  <c r="AR338" i="17" s="1"/>
  <c r="AJ338" i="17"/>
  <c r="AI338" i="17"/>
  <c r="AH338" i="17"/>
  <c r="AG338" i="17"/>
  <c r="AF338" i="17"/>
  <c r="AS337" i="17"/>
  <c r="AL337" i="17"/>
  <c r="AK337" i="17"/>
  <c r="AJ337" i="17"/>
  <c r="AI337" i="17"/>
  <c r="AH337" i="17"/>
  <c r="AG337" i="17"/>
  <c r="AF337" i="17"/>
  <c r="AS336" i="17"/>
  <c r="AL336" i="17"/>
  <c r="AK336" i="17"/>
  <c r="AJ336" i="17"/>
  <c r="AI336" i="17"/>
  <c r="AH336" i="17"/>
  <c r="AO336" i="17" s="1"/>
  <c r="AG336" i="17"/>
  <c r="AN336" i="17" s="1"/>
  <c r="AF336" i="17"/>
  <c r="AS335" i="17"/>
  <c r="AN335" i="17"/>
  <c r="AL335" i="17"/>
  <c r="AK335" i="17"/>
  <c r="AJ335" i="17"/>
  <c r="AI335" i="17"/>
  <c r="AH335" i="17"/>
  <c r="AO335" i="17" s="1"/>
  <c r="AG335" i="17"/>
  <c r="AF335" i="17"/>
  <c r="AS334" i="17"/>
  <c r="AL334" i="17"/>
  <c r="AK334" i="17"/>
  <c r="AR334" i="17" s="1"/>
  <c r="AJ334" i="17"/>
  <c r="AI334" i="17"/>
  <c r="AH334" i="17"/>
  <c r="AG334" i="17"/>
  <c r="AF334" i="17"/>
  <c r="AS333" i="17"/>
  <c r="AL333" i="17"/>
  <c r="AK333" i="17"/>
  <c r="AR333" i="17" s="1"/>
  <c r="AJ333" i="17"/>
  <c r="AI333" i="17"/>
  <c r="AH333" i="17"/>
  <c r="AG333" i="17"/>
  <c r="AF333" i="17"/>
  <c r="AS332" i="17"/>
  <c r="AL332" i="17"/>
  <c r="AK332" i="17"/>
  <c r="AJ332" i="17"/>
  <c r="AI332" i="17"/>
  <c r="AH332" i="17"/>
  <c r="AG332" i="17"/>
  <c r="AN332" i="17" s="1"/>
  <c r="AF332" i="17"/>
  <c r="AS331" i="17"/>
  <c r="AL331" i="17"/>
  <c r="AK331" i="17"/>
  <c r="AR331" i="17" s="1"/>
  <c r="AJ331" i="17"/>
  <c r="AQ331" i="17" s="1"/>
  <c r="AI331" i="17"/>
  <c r="AH331" i="17"/>
  <c r="AO331" i="17" s="1"/>
  <c r="AG331" i="17"/>
  <c r="AN331" i="17" s="1"/>
  <c r="AF331" i="17"/>
  <c r="AS330" i="17"/>
  <c r="AL330" i="17"/>
  <c r="AK330" i="17"/>
  <c r="AJ330" i="17"/>
  <c r="AI330" i="17"/>
  <c r="AH330" i="17"/>
  <c r="AG330" i="17"/>
  <c r="AF330" i="17"/>
  <c r="AS329" i="17"/>
  <c r="AN329" i="17"/>
  <c r="AL329" i="17"/>
  <c r="AK329" i="17"/>
  <c r="AR329" i="17" s="1"/>
  <c r="AJ329" i="17"/>
  <c r="AQ329" i="17" s="1"/>
  <c r="AI329" i="17"/>
  <c r="AH329" i="17"/>
  <c r="AG329" i="17"/>
  <c r="AF329" i="17"/>
  <c r="AS328" i="17"/>
  <c r="AL328" i="17"/>
  <c r="AK328" i="17"/>
  <c r="AJ328" i="17"/>
  <c r="AI328" i="17"/>
  <c r="AH328" i="17"/>
  <c r="AO328" i="17" s="1"/>
  <c r="AG328" i="17"/>
  <c r="AN328" i="17" s="1"/>
  <c r="AF328" i="17"/>
  <c r="AS327" i="17"/>
  <c r="AO327" i="17"/>
  <c r="AL327" i="17"/>
  <c r="AK327" i="17"/>
  <c r="AR327" i="17" s="1"/>
  <c r="AJ327" i="17"/>
  <c r="AI327" i="17"/>
  <c r="AH327" i="17"/>
  <c r="AG327" i="17"/>
  <c r="AF327" i="17"/>
  <c r="AS326" i="17"/>
  <c r="AL326" i="17"/>
  <c r="AK326" i="17"/>
  <c r="AR326" i="17" s="1"/>
  <c r="AJ326" i="17"/>
  <c r="AQ326" i="17" s="1"/>
  <c r="AI326" i="17"/>
  <c r="AH326" i="17"/>
  <c r="AG326" i="17"/>
  <c r="AF326" i="17"/>
  <c r="AS325" i="17"/>
  <c r="AL325" i="17"/>
  <c r="AK325" i="17"/>
  <c r="AR325" i="17" s="1"/>
  <c r="AJ325" i="17"/>
  <c r="AQ325" i="17" s="1"/>
  <c r="AI325" i="17"/>
  <c r="AH325" i="17"/>
  <c r="AG325" i="17"/>
  <c r="AF325" i="17"/>
  <c r="AS324" i="17"/>
  <c r="AL324" i="17"/>
  <c r="AK324" i="17"/>
  <c r="AJ324" i="17"/>
  <c r="AP324" i="17" s="1"/>
  <c r="AI324" i="17"/>
  <c r="AH324" i="17"/>
  <c r="AG324" i="17"/>
  <c r="AF324" i="17"/>
  <c r="AS323" i="17"/>
  <c r="AL323" i="17"/>
  <c r="AK323" i="17"/>
  <c r="AJ323" i="17"/>
  <c r="AI323" i="17"/>
  <c r="AH323" i="17"/>
  <c r="AG323" i="17"/>
  <c r="AN323" i="17" s="1"/>
  <c r="AF323" i="17"/>
  <c r="AS322" i="17"/>
  <c r="AO322" i="17"/>
  <c r="AL322" i="17"/>
  <c r="AK322" i="17"/>
  <c r="AR322" i="17" s="1"/>
  <c r="AJ322" i="17"/>
  <c r="AQ322" i="17" s="1"/>
  <c r="AI322" i="17"/>
  <c r="AH322" i="17"/>
  <c r="AG322" i="17"/>
  <c r="AF322" i="17"/>
  <c r="AS321" i="17"/>
  <c r="AL321" i="17"/>
  <c r="AK321" i="17"/>
  <c r="AJ321" i="17"/>
  <c r="AI321" i="17"/>
  <c r="AH321" i="17"/>
  <c r="AO321" i="17" s="1"/>
  <c r="AG321" i="17"/>
  <c r="AN321" i="17" s="1"/>
  <c r="AF321" i="17"/>
  <c r="AS320" i="17"/>
  <c r="AL320" i="17"/>
  <c r="AK320" i="17"/>
  <c r="AR320" i="17" s="1"/>
  <c r="AJ320" i="17"/>
  <c r="AQ320" i="17" s="1"/>
  <c r="AI320" i="17"/>
  <c r="AH320" i="17"/>
  <c r="AG320" i="17"/>
  <c r="AF320" i="17"/>
  <c r="AS319" i="17"/>
  <c r="AL319" i="17"/>
  <c r="AK319" i="17"/>
  <c r="AJ319" i="17"/>
  <c r="AI319" i="17"/>
  <c r="AH319" i="17"/>
  <c r="AO319" i="17" s="1"/>
  <c r="AG319" i="17"/>
  <c r="AN319" i="17" s="1"/>
  <c r="AF319" i="17"/>
  <c r="AS318" i="17"/>
  <c r="AR318" i="17"/>
  <c r="AO318" i="17"/>
  <c r="AL318" i="17"/>
  <c r="AK318" i="17"/>
  <c r="AJ318" i="17"/>
  <c r="AQ318" i="17" s="1"/>
  <c r="AI318" i="17"/>
  <c r="AH318" i="17"/>
  <c r="AG318" i="17"/>
  <c r="AF318" i="17"/>
  <c r="AS317" i="17"/>
  <c r="AL317" i="17"/>
  <c r="AK317" i="17"/>
  <c r="AJ317" i="17"/>
  <c r="AI317" i="17"/>
  <c r="AH317" i="17"/>
  <c r="AG317" i="17"/>
  <c r="AN317" i="17" s="1"/>
  <c r="AF317" i="17"/>
  <c r="AS316" i="17"/>
  <c r="AO316" i="17"/>
  <c r="AN316" i="17"/>
  <c r="AL316" i="17"/>
  <c r="AK316" i="17"/>
  <c r="AJ316" i="17"/>
  <c r="AQ316" i="17" s="1"/>
  <c r="AI316" i="17"/>
  <c r="AH316" i="17"/>
  <c r="AG316" i="17"/>
  <c r="AF316" i="17"/>
  <c r="AS315" i="17"/>
  <c r="AL315" i="17"/>
  <c r="AK315" i="17"/>
  <c r="AR315" i="17" s="1"/>
  <c r="AJ315" i="17"/>
  <c r="AI315" i="17"/>
  <c r="AH315" i="17"/>
  <c r="AG315" i="17"/>
  <c r="AF315" i="17"/>
  <c r="AS314" i="17"/>
  <c r="AL314" i="17"/>
  <c r="AK314" i="17"/>
  <c r="AR314" i="17" s="1"/>
  <c r="AJ314" i="17"/>
  <c r="AQ314" i="17" s="1"/>
  <c r="AI314" i="17"/>
  <c r="AH314" i="17"/>
  <c r="AG314" i="17"/>
  <c r="AF314" i="17"/>
  <c r="AS313" i="17"/>
  <c r="AO313" i="17"/>
  <c r="AN313" i="17"/>
  <c r="AL313" i="17"/>
  <c r="AK313" i="17"/>
  <c r="AJ313" i="17"/>
  <c r="AI313" i="17"/>
  <c r="AH313" i="17"/>
  <c r="AG313" i="17"/>
  <c r="AF313" i="17"/>
  <c r="AS312" i="17"/>
  <c r="AR312" i="17"/>
  <c r="AO312" i="17"/>
  <c r="AL312" i="17"/>
  <c r="AK312" i="17"/>
  <c r="AJ312" i="17"/>
  <c r="AQ312" i="17" s="1"/>
  <c r="AI312" i="17"/>
  <c r="AH312" i="17"/>
  <c r="AG312" i="17"/>
  <c r="AN312" i="17" s="1"/>
  <c r="AF312" i="17"/>
  <c r="AS311" i="17"/>
  <c r="AL311" i="17"/>
  <c r="AK311" i="17"/>
  <c r="AR311" i="17" s="1"/>
  <c r="AJ311" i="17"/>
  <c r="AI311" i="17"/>
  <c r="AH311" i="17"/>
  <c r="AG311" i="17"/>
  <c r="AF311" i="17"/>
  <c r="AS310" i="17"/>
  <c r="AL310" i="17"/>
  <c r="AK310" i="17"/>
  <c r="AJ310" i="17"/>
  <c r="AI310" i="17"/>
  <c r="AH310" i="17"/>
  <c r="AG310" i="17"/>
  <c r="AN310" i="17" s="1"/>
  <c r="AF310" i="17"/>
  <c r="AS309" i="17"/>
  <c r="AL309" i="17"/>
  <c r="AK309" i="17"/>
  <c r="AJ309" i="17"/>
  <c r="AQ309" i="17" s="1"/>
  <c r="AI309" i="17"/>
  <c r="AH309" i="17"/>
  <c r="AG309" i="17"/>
  <c r="AF309" i="17"/>
  <c r="AS308" i="17"/>
  <c r="AL308" i="17"/>
  <c r="AK308" i="17"/>
  <c r="AR308" i="17" s="1"/>
  <c r="AJ308" i="17"/>
  <c r="AP308" i="17" s="1"/>
  <c r="AI308" i="17"/>
  <c r="AH308" i="17"/>
  <c r="AG308" i="17"/>
  <c r="AN308" i="17" s="1"/>
  <c r="AF308" i="17"/>
  <c r="AS307" i="17"/>
  <c r="AP307" i="17"/>
  <c r="AO307" i="17"/>
  <c r="AL307" i="17"/>
  <c r="AK307" i="17"/>
  <c r="AJ307" i="17"/>
  <c r="AI307" i="17"/>
  <c r="AH307" i="17"/>
  <c r="AG307" i="17"/>
  <c r="AF307" i="17"/>
  <c r="AS306" i="17"/>
  <c r="AO306" i="17"/>
  <c r="AN306" i="17"/>
  <c r="AL306" i="17"/>
  <c r="AK306" i="17"/>
  <c r="AR306" i="17" s="1"/>
  <c r="AJ306" i="17"/>
  <c r="AI306" i="17"/>
  <c r="AH306" i="17"/>
  <c r="AG306" i="17"/>
  <c r="AF306" i="17"/>
  <c r="AS305" i="17"/>
  <c r="AL305" i="17"/>
  <c r="AK305" i="17"/>
  <c r="AR305" i="17" s="1"/>
  <c r="AJ305" i="17"/>
  <c r="AQ305" i="17" s="1"/>
  <c r="AI305" i="17"/>
  <c r="AH305" i="17"/>
  <c r="AG305" i="17"/>
  <c r="AF305" i="17"/>
  <c r="AS304" i="17"/>
  <c r="AL304" i="17"/>
  <c r="AK304" i="17"/>
  <c r="AJ304" i="17"/>
  <c r="AI304" i="17"/>
  <c r="AH304" i="17"/>
  <c r="AO304" i="17" s="1"/>
  <c r="AG304" i="17"/>
  <c r="AN304" i="17" s="1"/>
  <c r="AF304" i="17"/>
  <c r="AS303" i="17"/>
  <c r="AL303" i="17"/>
  <c r="AK303" i="17"/>
  <c r="AR303" i="17" s="1"/>
  <c r="AJ303" i="17"/>
  <c r="AQ303" i="17" s="1"/>
  <c r="AI303" i="17"/>
  <c r="AH303" i="17"/>
  <c r="AO303" i="17" s="1"/>
  <c r="AG303" i="17"/>
  <c r="AN303" i="17" s="1"/>
  <c r="AF303" i="17"/>
  <c r="AS302" i="17"/>
  <c r="AO302" i="17"/>
  <c r="AL302" i="17"/>
  <c r="AK302" i="17"/>
  <c r="AR302" i="17" s="1"/>
  <c r="AJ302" i="17"/>
  <c r="AQ302" i="17" s="1"/>
  <c r="AI302" i="17"/>
  <c r="AH302" i="17"/>
  <c r="AG302" i="17"/>
  <c r="AN302" i="17" s="1"/>
  <c r="AF302" i="17"/>
  <c r="AS301" i="17"/>
  <c r="AO301" i="17"/>
  <c r="AN301" i="17"/>
  <c r="AL301" i="17"/>
  <c r="AK301" i="17"/>
  <c r="AR301" i="17" s="1"/>
  <c r="AJ301" i="17"/>
  <c r="AQ301" i="17" s="1"/>
  <c r="AI301" i="17"/>
  <c r="AH301" i="17"/>
  <c r="AG301" i="17"/>
  <c r="AF301" i="17"/>
  <c r="AS300" i="17"/>
  <c r="AO300" i="17"/>
  <c r="AN300" i="17"/>
  <c r="AL300" i="17"/>
  <c r="AK300" i="17"/>
  <c r="AJ300" i="17"/>
  <c r="AI300" i="17"/>
  <c r="AH300" i="17"/>
  <c r="AG300" i="17"/>
  <c r="AF300" i="17"/>
  <c r="AS299" i="17"/>
  <c r="AL299" i="17"/>
  <c r="AK299" i="17"/>
  <c r="AR299" i="17" s="1"/>
  <c r="AJ299" i="17"/>
  <c r="AQ299" i="17" s="1"/>
  <c r="AI299" i="17"/>
  <c r="AH299" i="17"/>
  <c r="AO299" i="17" s="1"/>
  <c r="AG299" i="17"/>
  <c r="AF299" i="17"/>
  <c r="AS298" i="17"/>
  <c r="AL298" i="17"/>
  <c r="AK298" i="17"/>
  <c r="AR298" i="17" s="1"/>
  <c r="AJ298" i="17"/>
  <c r="AI298" i="17"/>
  <c r="AH298" i="17"/>
  <c r="AO298" i="17" s="1"/>
  <c r="AG298" i="17"/>
  <c r="AF298" i="17"/>
  <c r="AS297" i="17"/>
  <c r="AL297" i="17"/>
  <c r="AK297" i="17"/>
  <c r="AJ297" i="17"/>
  <c r="AQ297" i="17" s="1"/>
  <c r="AI297" i="17"/>
  <c r="AH297" i="17"/>
  <c r="AO297" i="17" s="1"/>
  <c r="AG297" i="17"/>
  <c r="AN297" i="17" s="1"/>
  <c r="AF297" i="17"/>
  <c r="AS296" i="17"/>
  <c r="AL296" i="17"/>
  <c r="AK296" i="17"/>
  <c r="AJ296" i="17"/>
  <c r="AI296" i="17"/>
  <c r="AH296" i="17"/>
  <c r="AO296" i="17" s="1"/>
  <c r="AG296" i="17"/>
  <c r="AN296" i="17" s="1"/>
  <c r="AF296" i="17"/>
  <c r="AS295" i="17"/>
  <c r="AL295" i="17"/>
  <c r="AK295" i="17"/>
  <c r="AR295" i="17" s="1"/>
  <c r="AJ295" i="17"/>
  <c r="AQ295" i="17" s="1"/>
  <c r="AI295" i="17"/>
  <c r="AH295" i="17"/>
  <c r="AG295" i="17"/>
  <c r="AF295" i="17"/>
  <c r="AS294" i="17"/>
  <c r="AR294" i="17"/>
  <c r="AQ294" i="17"/>
  <c r="AL294" i="17"/>
  <c r="AK294" i="17"/>
  <c r="AJ294" i="17"/>
  <c r="AP294" i="17" s="1"/>
  <c r="AI294" i="17"/>
  <c r="AH294" i="17"/>
  <c r="AG294" i="17"/>
  <c r="AF294" i="17"/>
  <c r="AS293" i="17"/>
  <c r="AO293" i="17"/>
  <c r="AN293" i="17"/>
  <c r="AL293" i="17"/>
  <c r="AK293" i="17"/>
  <c r="AR293" i="17" s="1"/>
  <c r="AJ293" i="17"/>
  <c r="AQ293" i="17" s="1"/>
  <c r="AI293" i="17"/>
  <c r="AH293" i="17"/>
  <c r="AG293" i="17"/>
  <c r="AF293" i="17"/>
  <c r="AS292" i="17"/>
  <c r="AL292" i="17"/>
  <c r="AK292" i="17"/>
  <c r="AR292" i="17" s="1"/>
  <c r="AJ292" i="17"/>
  <c r="AI292" i="17"/>
  <c r="AH292" i="17"/>
  <c r="AO292" i="17" s="1"/>
  <c r="AG292" i="17"/>
  <c r="AN292" i="17" s="1"/>
  <c r="AF292" i="17"/>
  <c r="AS291" i="17"/>
  <c r="AL291" i="17"/>
  <c r="AK291" i="17"/>
  <c r="AR291" i="17" s="1"/>
  <c r="AJ291" i="17"/>
  <c r="AI291" i="17"/>
  <c r="AH291" i="17"/>
  <c r="AO291" i="17" s="1"/>
  <c r="AG291" i="17"/>
  <c r="AN291" i="17" s="1"/>
  <c r="AF291" i="17"/>
  <c r="AS290" i="17"/>
  <c r="AL290" i="17"/>
  <c r="AK290" i="17"/>
  <c r="AJ290" i="17"/>
  <c r="AI290" i="17"/>
  <c r="AH290" i="17"/>
  <c r="AO290" i="17" s="1"/>
  <c r="AG290" i="17"/>
  <c r="AF290" i="17"/>
  <c r="AS289" i="17"/>
  <c r="AO289" i="17"/>
  <c r="AN289" i="17"/>
  <c r="AL289" i="17"/>
  <c r="AK289" i="17"/>
  <c r="AJ289" i="17"/>
  <c r="AI289" i="17"/>
  <c r="AH289" i="17"/>
  <c r="AG289" i="17"/>
  <c r="AF289" i="17"/>
  <c r="AS288" i="17"/>
  <c r="AO288" i="17"/>
  <c r="AN288" i="17"/>
  <c r="AL288" i="17"/>
  <c r="AK288" i="17"/>
  <c r="AJ288" i="17"/>
  <c r="AI288" i="17"/>
  <c r="AH288" i="17"/>
  <c r="AG288" i="17"/>
  <c r="AF288" i="17"/>
  <c r="AS287" i="17"/>
  <c r="AL287" i="17"/>
  <c r="AK287" i="17"/>
  <c r="AR287" i="17" s="1"/>
  <c r="AJ287" i="17"/>
  <c r="AI287" i="17"/>
  <c r="AH287" i="17"/>
  <c r="AO287" i="17" s="1"/>
  <c r="AG287" i="17"/>
  <c r="AN287" i="17" s="1"/>
  <c r="AF287" i="17"/>
  <c r="AS286" i="17"/>
  <c r="AO286" i="17"/>
  <c r="AL286" i="17"/>
  <c r="AK286" i="17"/>
  <c r="AR286" i="17" s="1"/>
  <c r="AJ286" i="17"/>
  <c r="AI286" i="17"/>
  <c r="AH286" i="17"/>
  <c r="AG286" i="17"/>
  <c r="AN286" i="17" s="1"/>
  <c r="AF286" i="17"/>
  <c r="AS285" i="17"/>
  <c r="AL285" i="17"/>
  <c r="AK285" i="17"/>
  <c r="AJ285" i="17"/>
  <c r="AI285" i="17"/>
  <c r="AH285" i="17"/>
  <c r="AG285" i="17"/>
  <c r="AF285" i="17"/>
  <c r="AS284" i="17"/>
  <c r="AL284" i="17"/>
  <c r="AK284" i="17"/>
  <c r="AR284" i="17" s="1"/>
  <c r="AJ284" i="17"/>
  <c r="AQ284" i="17" s="1"/>
  <c r="AI284" i="17"/>
  <c r="AH284" i="17"/>
  <c r="AO284" i="17" s="1"/>
  <c r="AG284" i="17"/>
  <c r="AN284" i="17" s="1"/>
  <c r="AF284" i="17"/>
  <c r="AS283" i="17"/>
  <c r="AL283" i="17"/>
  <c r="AK283" i="17"/>
  <c r="AR283" i="17" s="1"/>
  <c r="AJ283" i="17"/>
  <c r="AQ283" i="17" s="1"/>
  <c r="AI283" i="17"/>
  <c r="AH283" i="17"/>
  <c r="AG283" i="17"/>
  <c r="AF283" i="17"/>
  <c r="AS282" i="17"/>
  <c r="AL282" i="17"/>
  <c r="AK282" i="17"/>
  <c r="AJ282" i="17"/>
  <c r="AI282" i="17"/>
  <c r="AH282" i="17"/>
  <c r="AG282" i="17"/>
  <c r="AF282" i="17"/>
  <c r="AS281" i="17"/>
  <c r="AL281" i="17"/>
  <c r="AK281" i="17"/>
  <c r="AJ281" i="17"/>
  <c r="AI281" i="17"/>
  <c r="AH281" i="17"/>
  <c r="AG281" i="17"/>
  <c r="AF281" i="17"/>
  <c r="AS280" i="17"/>
  <c r="AL280" i="17"/>
  <c r="AK280" i="17"/>
  <c r="AR280" i="17" s="1"/>
  <c r="AJ280" i="17"/>
  <c r="AI280" i="17"/>
  <c r="AH280" i="17"/>
  <c r="AO280" i="17" s="1"/>
  <c r="AG280" i="17"/>
  <c r="AN280" i="17" s="1"/>
  <c r="AF280" i="17"/>
  <c r="AS279" i="17"/>
  <c r="AN279" i="17"/>
  <c r="AL279" i="17"/>
  <c r="AK279" i="17"/>
  <c r="AJ279" i="17"/>
  <c r="AI279" i="17"/>
  <c r="AH279" i="17"/>
  <c r="AO279" i="17" s="1"/>
  <c r="AG279" i="17"/>
  <c r="AF279" i="17"/>
  <c r="AS278" i="17"/>
  <c r="AL278" i="17"/>
  <c r="AK278" i="17"/>
  <c r="AJ278" i="17"/>
  <c r="AI278" i="17"/>
  <c r="AH278" i="17"/>
  <c r="AO278" i="17" s="1"/>
  <c r="AG278" i="17"/>
  <c r="AN278" i="17" s="1"/>
  <c r="AF278" i="17"/>
  <c r="AS277" i="17"/>
  <c r="AL277" i="17"/>
  <c r="AK277" i="17"/>
  <c r="AR277" i="17" s="1"/>
  <c r="AJ277" i="17"/>
  <c r="AI277" i="17"/>
  <c r="AH277" i="17"/>
  <c r="AG277" i="17"/>
  <c r="AF277" i="17"/>
  <c r="AS276" i="17"/>
  <c r="AL276" i="17"/>
  <c r="AK276" i="17"/>
  <c r="AR276" i="17" s="1"/>
  <c r="AJ276" i="17"/>
  <c r="AP276" i="17" s="1"/>
  <c r="AI276" i="17"/>
  <c r="AH276" i="17"/>
  <c r="AO276" i="17" s="1"/>
  <c r="AG276" i="17"/>
  <c r="AF276" i="17"/>
  <c r="AS275" i="17"/>
  <c r="AR275" i="17"/>
  <c r="AL275" i="17"/>
  <c r="AK275" i="17"/>
  <c r="AJ275" i="17"/>
  <c r="AI275" i="17"/>
  <c r="AH275" i="17"/>
  <c r="AG275" i="17"/>
  <c r="AF275" i="17"/>
  <c r="AS274" i="17"/>
  <c r="AL274" i="17"/>
  <c r="AK274" i="17"/>
  <c r="AJ274" i="17"/>
  <c r="AI274" i="17"/>
  <c r="AH274" i="17"/>
  <c r="AO274" i="17" s="1"/>
  <c r="AG274" i="17"/>
  <c r="AN274" i="17" s="1"/>
  <c r="AF274" i="17"/>
  <c r="AS273" i="17"/>
  <c r="AL273" i="17"/>
  <c r="AK273" i="17"/>
  <c r="AJ273" i="17"/>
  <c r="AI273" i="17"/>
  <c r="AH273" i="17"/>
  <c r="AG273" i="17"/>
  <c r="AN273" i="17" s="1"/>
  <c r="AF273" i="17"/>
  <c r="AS272" i="17"/>
  <c r="AQ272" i="17"/>
  <c r="AP272" i="17"/>
  <c r="AO272" i="17"/>
  <c r="AN272" i="17"/>
  <c r="AL272" i="17"/>
  <c r="AK272" i="17"/>
  <c r="AJ272" i="17"/>
  <c r="AI272" i="17"/>
  <c r="AH272" i="17"/>
  <c r="AG272" i="17"/>
  <c r="AF272" i="17"/>
  <c r="AS271" i="17"/>
  <c r="AL271" i="17"/>
  <c r="AK271" i="17"/>
  <c r="AJ271" i="17"/>
  <c r="AI271" i="17"/>
  <c r="AH271" i="17"/>
  <c r="AO271" i="17" s="1"/>
  <c r="AG271" i="17"/>
  <c r="AN271" i="17" s="1"/>
  <c r="AF271" i="17"/>
  <c r="AS270" i="17"/>
  <c r="AL270" i="17"/>
  <c r="AK270" i="17"/>
  <c r="AJ270" i="17"/>
  <c r="AI270" i="17"/>
  <c r="AH270" i="17"/>
  <c r="AG270" i="17"/>
  <c r="AF270" i="17"/>
  <c r="AS269" i="17"/>
  <c r="AL269" i="17"/>
  <c r="AK269" i="17"/>
  <c r="AJ269" i="17"/>
  <c r="AI269" i="17"/>
  <c r="AH269" i="17"/>
  <c r="AG269" i="17"/>
  <c r="AF269" i="17"/>
  <c r="AS268" i="17"/>
  <c r="AL268" i="17"/>
  <c r="AK268" i="17"/>
  <c r="AR268" i="17" s="1"/>
  <c r="AJ268" i="17"/>
  <c r="AI268" i="17"/>
  <c r="AH268" i="17"/>
  <c r="AO268" i="17" s="1"/>
  <c r="AG268" i="17"/>
  <c r="AN268" i="17" s="1"/>
  <c r="AF268" i="17"/>
  <c r="AS267" i="17"/>
  <c r="AL267" i="17"/>
  <c r="AK267" i="17"/>
  <c r="AJ267" i="17"/>
  <c r="AI267" i="17"/>
  <c r="AH267" i="17"/>
  <c r="AG267" i="17"/>
  <c r="AF267" i="17"/>
  <c r="AS266" i="17"/>
  <c r="AL266" i="17"/>
  <c r="AK266" i="17"/>
  <c r="AR266" i="17" s="1"/>
  <c r="AJ266" i="17"/>
  <c r="AI266" i="17"/>
  <c r="AH266" i="17"/>
  <c r="AO266" i="17" s="1"/>
  <c r="AG266" i="17"/>
  <c r="AN266" i="17" s="1"/>
  <c r="AF266" i="17"/>
  <c r="AS265" i="17"/>
  <c r="AL265" i="17"/>
  <c r="AK265" i="17"/>
  <c r="AR265" i="17" s="1"/>
  <c r="AJ265" i="17"/>
  <c r="AI265" i="17"/>
  <c r="AH265" i="17"/>
  <c r="AG265" i="17"/>
  <c r="AN265" i="17" s="1"/>
  <c r="AF265" i="17"/>
  <c r="AS264" i="17"/>
  <c r="AO264" i="17"/>
  <c r="AN264" i="17"/>
  <c r="AL264" i="17"/>
  <c r="AK264" i="17"/>
  <c r="AJ264" i="17"/>
  <c r="AP264" i="17" s="1"/>
  <c r="AI264" i="17"/>
  <c r="AH264" i="17"/>
  <c r="AG264" i="17"/>
  <c r="AF264" i="17"/>
  <c r="AS263" i="17"/>
  <c r="AL263" i="17"/>
  <c r="AK263" i="17"/>
  <c r="AR263" i="17" s="1"/>
  <c r="AJ263" i="17"/>
  <c r="AI263" i="17"/>
  <c r="AH263" i="17"/>
  <c r="AO263" i="17" s="1"/>
  <c r="AG263" i="17"/>
  <c r="AF263" i="17"/>
  <c r="AS262" i="17"/>
  <c r="AL262" i="17"/>
  <c r="AK262" i="17"/>
  <c r="AJ262" i="17"/>
  <c r="AQ262" i="17" s="1"/>
  <c r="AI262" i="17"/>
  <c r="AH262" i="17"/>
  <c r="AO262" i="17" s="1"/>
  <c r="AG262" i="17"/>
  <c r="AN262" i="17" s="1"/>
  <c r="AF262" i="17"/>
  <c r="AS261" i="17"/>
  <c r="AL261" i="17"/>
  <c r="AK261" i="17"/>
  <c r="AR261" i="17" s="1"/>
  <c r="AJ261" i="17"/>
  <c r="AQ261" i="17" s="1"/>
  <c r="AI261" i="17"/>
  <c r="AH261" i="17"/>
  <c r="AO261" i="17" s="1"/>
  <c r="AG261" i="17"/>
  <c r="AN261" i="17" s="1"/>
  <c r="AF261" i="17"/>
  <c r="AS260" i="17"/>
  <c r="AL260" i="17"/>
  <c r="AK260" i="17"/>
  <c r="AR260" i="17" s="1"/>
  <c r="AJ260" i="17"/>
  <c r="AI260" i="17"/>
  <c r="AH260" i="17"/>
  <c r="AO260" i="17" s="1"/>
  <c r="AG260" i="17"/>
  <c r="AF260" i="17"/>
  <c r="AS259" i="17"/>
  <c r="AR259" i="17"/>
  <c r="AL259" i="17"/>
  <c r="AK259" i="17"/>
  <c r="AJ259" i="17"/>
  <c r="AI259" i="17"/>
  <c r="AH259" i="17"/>
  <c r="AO259" i="17" s="1"/>
  <c r="AG259" i="17"/>
  <c r="AN259" i="17" s="1"/>
  <c r="AF259" i="17"/>
  <c r="AS258" i="17"/>
  <c r="AL258" i="17"/>
  <c r="AK258" i="17"/>
  <c r="AR258" i="17" s="1"/>
  <c r="AJ258" i="17"/>
  <c r="AI258" i="17"/>
  <c r="AH258" i="17"/>
  <c r="AG258" i="17"/>
  <c r="AF258" i="17"/>
  <c r="AS257" i="17"/>
  <c r="AL257" i="17"/>
  <c r="AK257" i="17"/>
  <c r="AJ257" i="17"/>
  <c r="AQ257" i="17" s="1"/>
  <c r="AI257" i="17"/>
  <c r="AH257" i="17"/>
  <c r="AG257" i="17"/>
  <c r="AN257" i="17" s="1"/>
  <c r="AF257" i="17"/>
  <c r="AS256" i="17"/>
  <c r="AL256" i="17"/>
  <c r="AK256" i="17"/>
  <c r="AR256" i="17" s="1"/>
  <c r="AJ256" i="17"/>
  <c r="AI256" i="17"/>
  <c r="AH256" i="17"/>
  <c r="AO256" i="17" s="1"/>
  <c r="AG256" i="17"/>
  <c r="AN256" i="17" s="1"/>
  <c r="AF256" i="17"/>
  <c r="AS255" i="17"/>
  <c r="AL255" i="17"/>
  <c r="AK255" i="17"/>
  <c r="AR255" i="17" s="1"/>
  <c r="AJ255" i="17"/>
  <c r="AI255" i="17"/>
  <c r="AH255" i="17"/>
  <c r="AG255" i="17"/>
  <c r="AF255" i="17"/>
  <c r="AS254" i="17"/>
  <c r="AL254" i="17"/>
  <c r="AK254" i="17"/>
  <c r="AJ254" i="17"/>
  <c r="AI254" i="17"/>
  <c r="AH254" i="17"/>
  <c r="AG254" i="17"/>
  <c r="AF254" i="17"/>
  <c r="AS253" i="17"/>
  <c r="AL253" i="17"/>
  <c r="AK253" i="17"/>
  <c r="AJ253" i="17"/>
  <c r="AQ253" i="17" s="1"/>
  <c r="AI253" i="17"/>
  <c r="AH253" i="17"/>
  <c r="AO253" i="17" s="1"/>
  <c r="AG253" i="17"/>
  <c r="AF253" i="17"/>
  <c r="AS252" i="17"/>
  <c r="AL252" i="17"/>
  <c r="AK252" i="17"/>
  <c r="AJ252" i="17"/>
  <c r="AI252" i="17"/>
  <c r="AH252" i="17"/>
  <c r="AG252" i="17"/>
  <c r="AF252" i="17"/>
  <c r="AS251" i="17"/>
  <c r="AL251" i="17"/>
  <c r="AK251" i="17"/>
  <c r="AR251" i="17" s="1"/>
  <c r="AJ251" i="17"/>
  <c r="AQ251" i="17" s="1"/>
  <c r="AI251" i="17"/>
  <c r="AH251" i="17"/>
  <c r="AG251" i="17"/>
  <c r="AN251" i="17" s="1"/>
  <c r="AF251" i="17"/>
  <c r="AS250" i="17"/>
  <c r="AL250" i="17"/>
  <c r="AK250" i="17"/>
  <c r="AJ250" i="17"/>
  <c r="AQ250" i="17" s="1"/>
  <c r="AI250" i="17"/>
  <c r="AH250" i="17"/>
  <c r="AO250" i="17" s="1"/>
  <c r="AG250" i="17"/>
  <c r="AF250" i="17"/>
  <c r="AS249" i="17"/>
  <c r="AL249" i="17"/>
  <c r="AK249" i="17"/>
  <c r="AJ249" i="17"/>
  <c r="AI249" i="17"/>
  <c r="AH249" i="17"/>
  <c r="AG249" i="17"/>
  <c r="AF249" i="17"/>
  <c r="AS248" i="17"/>
  <c r="AL248" i="17"/>
  <c r="AK248" i="17"/>
  <c r="AJ248" i="17"/>
  <c r="AI248" i="17"/>
  <c r="AH248" i="17"/>
  <c r="AO248" i="17" s="1"/>
  <c r="AG248" i="17"/>
  <c r="AN248" i="17" s="1"/>
  <c r="AF248" i="17"/>
  <c r="AS247" i="17"/>
  <c r="AL247" i="17"/>
  <c r="AK247" i="17"/>
  <c r="AR247" i="17" s="1"/>
  <c r="AJ247" i="17"/>
  <c r="AI247" i="17"/>
  <c r="AH247" i="17"/>
  <c r="AO247" i="17" s="1"/>
  <c r="AG247" i="17"/>
  <c r="AN247" i="17" s="1"/>
  <c r="AF247" i="17"/>
  <c r="AS246" i="17"/>
  <c r="AL246" i="17"/>
  <c r="AK246" i="17"/>
  <c r="AR246" i="17" s="1"/>
  <c r="AJ246" i="17"/>
  <c r="AI246" i="17"/>
  <c r="AH246" i="17"/>
  <c r="AO246" i="17" s="1"/>
  <c r="AG246" i="17"/>
  <c r="AN246" i="17" s="1"/>
  <c r="AF246" i="17"/>
  <c r="AS245" i="17"/>
  <c r="AL245" i="17"/>
  <c r="AK245" i="17"/>
  <c r="AR245" i="17" s="1"/>
  <c r="AJ245" i="17"/>
  <c r="AI245" i="17"/>
  <c r="AH245" i="17"/>
  <c r="AO245" i="17" s="1"/>
  <c r="AG245" i="17"/>
  <c r="AN245" i="17" s="1"/>
  <c r="AF245" i="17"/>
  <c r="AS244" i="17"/>
  <c r="AL244" i="17"/>
  <c r="AK244" i="17"/>
  <c r="AR244" i="17" s="1"/>
  <c r="AJ244" i="17"/>
  <c r="AI244" i="17"/>
  <c r="AH244" i="17"/>
  <c r="AG244" i="17"/>
  <c r="AF244" i="17"/>
  <c r="AS243" i="17"/>
  <c r="AL243" i="17"/>
  <c r="AK243" i="17"/>
  <c r="AJ243" i="17"/>
  <c r="AI243" i="17"/>
  <c r="AH243" i="17"/>
  <c r="AG243" i="17"/>
  <c r="AF243" i="17"/>
  <c r="AS242" i="17"/>
  <c r="AL242" i="17"/>
  <c r="AK242" i="17"/>
  <c r="AJ242" i="17"/>
  <c r="AI242" i="17"/>
  <c r="AH242" i="17"/>
  <c r="AG242" i="17"/>
  <c r="AF242" i="17"/>
  <c r="AS241" i="17"/>
  <c r="AL241" i="17"/>
  <c r="AK241" i="17"/>
  <c r="AJ241" i="17"/>
  <c r="AI241" i="17"/>
  <c r="AH241" i="17"/>
  <c r="AO241" i="17" s="1"/>
  <c r="AG241" i="17"/>
  <c r="AN241" i="17" s="1"/>
  <c r="AF241" i="17"/>
  <c r="AS240" i="17"/>
  <c r="AL240" i="17"/>
  <c r="AK240" i="17"/>
  <c r="AJ240" i="17"/>
  <c r="AI240" i="17"/>
  <c r="AH240" i="17"/>
  <c r="AO240" i="17" s="1"/>
  <c r="AG240" i="17"/>
  <c r="AN240" i="17" s="1"/>
  <c r="AF240" i="17"/>
  <c r="AS239" i="17"/>
  <c r="AL239" i="17"/>
  <c r="AK239" i="17"/>
  <c r="AJ239" i="17"/>
  <c r="AI239" i="17"/>
  <c r="AH239" i="17"/>
  <c r="AG239" i="17"/>
  <c r="AF239" i="17"/>
  <c r="AS238" i="17"/>
  <c r="AP238" i="17"/>
  <c r="AO238" i="17"/>
  <c r="AN238" i="17"/>
  <c r="AL238" i="17"/>
  <c r="AK238" i="17"/>
  <c r="AJ238" i="17"/>
  <c r="AQ238" i="17" s="1"/>
  <c r="AI238" i="17"/>
  <c r="AH238" i="17"/>
  <c r="AG238" i="17"/>
  <c r="AF238" i="17"/>
  <c r="AS237" i="17"/>
  <c r="AL237" i="17"/>
  <c r="AK237" i="17"/>
  <c r="AR237" i="17" s="1"/>
  <c r="AJ237" i="17"/>
  <c r="AI237" i="17"/>
  <c r="AH237" i="17"/>
  <c r="AG237" i="17"/>
  <c r="AN237" i="17" s="1"/>
  <c r="AF237" i="17"/>
  <c r="AS236" i="17"/>
  <c r="AO236" i="17"/>
  <c r="AN236" i="17"/>
  <c r="AL236" i="17"/>
  <c r="AK236" i="17"/>
  <c r="AR236" i="17" s="1"/>
  <c r="AJ236" i="17"/>
  <c r="AI236" i="17"/>
  <c r="AH236" i="17"/>
  <c r="AG236" i="17"/>
  <c r="AF236" i="17"/>
  <c r="AS235" i="17"/>
  <c r="AL235" i="17"/>
  <c r="AK235" i="17"/>
  <c r="AJ235" i="17"/>
  <c r="AI235" i="17"/>
  <c r="AH235" i="17"/>
  <c r="AO235" i="17" s="1"/>
  <c r="AG235" i="17"/>
  <c r="AN235" i="17" s="1"/>
  <c r="AF235" i="17"/>
  <c r="AS234" i="17"/>
  <c r="AL234" i="17"/>
  <c r="AK234" i="17"/>
  <c r="AR234" i="17" s="1"/>
  <c r="AJ234" i="17"/>
  <c r="AI234" i="17"/>
  <c r="AH234" i="17"/>
  <c r="AO234" i="17" s="1"/>
  <c r="AG234" i="17"/>
  <c r="AF234" i="17"/>
  <c r="AS233" i="17"/>
  <c r="AL233" i="17"/>
  <c r="AK233" i="17"/>
  <c r="AR233" i="17" s="1"/>
  <c r="AJ233" i="17"/>
  <c r="AI233" i="17"/>
  <c r="AH233" i="17"/>
  <c r="AO233" i="17" s="1"/>
  <c r="AG233" i="17"/>
  <c r="AN233" i="17" s="1"/>
  <c r="AF233" i="17"/>
  <c r="AS232" i="17"/>
  <c r="AL232" i="17"/>
  <c r="AK232" i="17"/>
  <c r="AJ232" i="17"/>
  <c r="AQ232" i="17" s="1"/>
  <c r="AI232" i="17"/>
  <c r="AH232" i="17"/>
  <c r="AO232" i="17" s="1"/>
  <c r="AG232" i="17"/>
  <c r="AN232" i="17" s="1"/>
  <c r="AF232" i="17"/>
  <c r="AS231" i="17"/>
  <c r="AL231" i="17"/>
  <c r="AK231" i="17"/>
  <c r="AJ231" i="17"/>
  <c r="AI231" i="17"/>
  <c r="AH231" i="17"/>
  <c r="AG231" i="17"/>
  <c r="AF231" i="17"/>
  <c r="AS230" i="17"/>
  <c r="AL230" i="17"/>
  <c r="AK230" i="17"/>
  <c r="AJ230" i="17"/>
  <c r="AI230" i="17"/>
  <c r="AH230" i="17"/>
  <c r="AG230" i="17"/>
  <c r="AF230" i="17"/>
  <c r="AS229" i="17"/>
  <c r="AL229" i="17"/>
  <c r="AK229" i="17"/>
  <c r="AR229" i="17" s="1"/>
  <c r="AJ229" i="17"/>
  <c r="AP229" i="17" s="1"/>
  <c r="AI229" i="17"/>
  <c r="AH229" i="17"/>
  <c r="AO229" i="17" s="1"/>
  <c r="AG229" i="17"/>
  <c r="AN229" i="17" s="1"/>
  <c r="AF229" i="17"/>
  <c r="AS228" i="17"/>
  <c r="AL228" i="17"/>
  <c r="AK228" i="17"/>
  <c r="AJ228" i="17"/>
  <c r="AP228" i="17" s="1"/>
  <c r="AI228" i="17"/>
  <c r="AH228" i="17"/>
  <c r="AG228" i="17"/>
  <c r="AN228" i="17" s="1"/>
  <c r="AF228" i="17"/>
  <c r="AS227" i="17"/>
  <c r="AL227" i="17"/>
  <c r="AK227" i="17"/>
  <c r="AR227" i="17" s="1"/>
  <c r="AJ227" i="17"/>
  <c r="AI227" i="17"/>
  <c r="AH227" i="17"/>
  <c r="AG227" i="17"/>
  <c r="AF227" i="17"/>
  <c r="AS226" i="17"/>
  <c r="AL226" i="17"/>
  <c r="AK226" i="17"/>
  <c r="AR226" i="17" s="1"/>
  <c r="AJ226" i="17"/>
  <c r="AI226" i="17"/>
  <c r="AH226" i="17"/>
  <c r="AO226" i="17" s="1"/>
  <c r="AG226" i="17"/>
  <c r="AN226" i="17" s="1"/>
  <c r="AF226" i="17"/>
  <c r="AS225" i="17"/>
  <c r="AL225" i="17"/>
  <c r="AK225" i="17"/>
  <c r="AJ225" i="17"/>
  <c r="AQ225" i="17" s="1"/>
  <c r="AI225" i="17"/>
  <c r="AH225" i="17"/>
  <c r="AO225" i="17" s="1"/>
  <c r="AG225" i="17"/>
  <c r="AF225" i="17"/>
  <c r="AS224" i="17"/>
  <c r="AO224" i="17"/>
  <c r="AN224" i="17"/>
  <c r="AL224" i="17"/>
  <c r="AK224" i="17"/>
  <c r="AR224" i="17" s="1"/>
  <c r="AJ224" i="17"/>
  <c r="AI224" i="17"/>
  <c r="AH224" i="17"/>
  <c r="AG224" i="17"/>
  <c r="AF224" i="17"/>
  <c r="AS223" i="17"/>
  <c r="AL223" i="17"/>
  <c r="AK223" i="17"/>
  <c r="AR223" i="17" s="1"/>
  <c r="AJ223" i="17"/>
  <c r="AQ223" i="17" s="1"/>
  <c r="AI223" i="17"/>
  <c r="AH223" i="17"/>
  <c r="AO223" i="17" s="1"/>
  <c r="AG223" i="17"/>
  <c r="AN223" i="17" s="1"/>
  <c r="AF223" i="17"/>
  <c r="AS222" i="17"/>
  <c r="AL222" i="17"/>
  <c r="AK222" i="17"/>
  <c r="AR222" i="17" s="1"/>
  <c r="AJ222" i="17"/>
  <c r="AI222" i="17"/>
  <c r="AH222" i="17"/>
  <c r="AO222" i="17" s="1"/>
  <c r="AG222" i="17"/>
  <c r="AF222" i="17"/>
  <c r="AS221" i="17"/>
  <c r="AO221" i="17"/>
  <c r="AN221" i="17"/>
  <c r="AL221" i="17"/>
  <c r="AK221" i="17"/>
  <c r="AJ221" i="17"/>
  <c r="AI221" i="17"/>
  <c r="AH221" i="17"/>
  <c r="AG221" i="17"/>
  <c r="AF221" i="17"/>
  <c r="AS220" i="17"/>
  <c r="AL220" i="17"/>
  <c r="AK220" i="17"/>
  <c r="AJ220" i="17"/>
  <c r="AI220" i="17"/>
  <c r="AH220" i="17"/>
  <c r="AG220" i="17"/>
  <c r="AN220" i="17" s="1"/>
  <c r="AF220" i="17"/>
  <c r="AS219" i="17"/>
  <c r="AL219" i="17"/>
  <c r="AK219" i="17"/>
  <c r="AR219" i="17" s="1"/>
  <c r="AJ219" i="17"/>
  <c r="AI219" i="17"/>
  <c r="AH219" i="17"/>
  <c r="AO219" i="17" s="1"/>
  <c r="AG219" i="17"/>
  <c r="AN219" i="17" s="1"/>
  <c r="AF219" i="17"/>
  <c r="AS218" i="17"/>
  <c r="AR218" i="17"/>
  <c r="AL218" i="17"/>
  <c r="AK218" i="17"/>
  <c r="AJ218" i="17"/>
  <c r="AQ218" i="17" s="1"/>
  <c r="AI218" i="17"/>
  <c r="AH218" i="17"/>
  <c r="AG218" i="17"/>
  <c r="AN218" i="17" s="1"/>
  <c r="AF218" i="17"/>
  <c r="AS217" i="17"/>
  <c r="AL217" i="17"/>
  <c r="AK217" i="17"/>
  <c r="AR217" i="17" s="1"/>
  <c r="AJ217" i="17"/>
  <c r="AQ217" i="17" s="1"/>
  <c r="AI217" i="17"/>
  <c r="AH217" i="17"/>
  <c r="AO217" i="17" s="1"/>
  <c r="AG217" i="17"/>
  <c r="AN217" i="17" s="1"/>
  <c r="AF217" i="17"/>
  <c r="AS216" i="17"/>
  <c r="AN216" i="17"/>
  <c r="AL216" i="17"/>
  <c r="AK216" i="17"/>
  <c r="AR216" i="17" s="1"/>
  <c r="AJ216" i="17"/>
  <c r="AI216" i="17"/>
  <c r="AH216" i="17"/>
  <c r="AO216" i="17" s="1"/>
  <c r="AG216" i="17"/>
  <c r="AF216" i="17"/>
  <c r="AS215" i="17"/>
  <c r="AL215" i="17"/>
  <c r="AK215" i="17"/>
  <c r="AR215" i="17" s="1"/>
  <c r="AJ215" i="17"/>
  <c r="AI215" i="17"/>
  <c r="AH215" i="17"/>
  <c r="AO215" i="17" s="1"/>
  <c r="AG215" i="17"/>
  <c r="AN215" i="17" s="1"/>
  <c r="AF215" i="17"/>
  <c r="AS214" i="17"/>
  <c r="AL214" i="17"/>
  <c r="AK214" i="17"/>
  <c r="AJ214" i="17"/>
  <c r="AI214" i="17"/>
  <c r="AH214" i="17"/>
  <c r="AO214" i="17" s="1"/>
  <c r="AG214" i="17"/>
  <c r="AF214" i="17"/>
  <c r="AS213" i="17"/>
  <c r="AL213" i="17"/>
  <c r="AK213" i="17"/>
  <c r="AR213" i="17" s="1"/>
  <c r="AJ213" i="17"/>
  <c r="AI213" i="17"/>
  <c r="AH213" i="17"/>
  <c r="AO213" i="17" s="1"/>
  <c r="AG213" i="17"/>
  <c r="AN213" i="17" s="1"/>
  <c r="AF213" i="17"/>
  <c r="AS212" i="17"/>
  <c r="AL212" i="17"/>
  <c r="AK212" i="17"/>
  <c r="AR212" i="17" s="1"/>
  <c r="AJ212" i="17"/>
  <c r="AQ212" i="17" s="1"/>
  <c r="AI212" i="17"/>
  <c r="AH212" i="17"/>
  <c r="AG212" i="17"/>
  <c r="AF212" i="17"/>
  <c r="AS211" i="17"/>
  <c r="AR211" i="17"/>
  <c r="AQ211" i="17"/>
  <c r="AL211" i="17"/>
  <c r="AK211" i="17"/>
  <c r="AJ211" i="17"/>
  <c r="AP211" i="17" s="1"/>
  <c r="AI211" i="17"/>
  <c r="AH211" i="17"/>
  <c r="AO211" i="17" s="1"/>
  <c r="AG211" i="17"/>
  <c r="AN211" i="17" s="1"/>
  <c r="AF211" i="17"/>
  <c r="AS210" i="17"/>
  <c r="AN210" i="17"/>
  <c r="AL210" i="17"/>
  <c r="AK210" i="17"/>
  <c r="AR210" i="17" s="1"/>
  <c r="AJ210" i="17"/>
  <c r="AI210" i="17"/>
  <c r="AH210" i="17"/>
  <c r="AO210" i="17" s="1"/>
  <c r="AG210" i="17"/>
  <c r="AF210" i="17"/>
  <c r="AS209" i="17"/>
  <c r="AL209" i="17"/>
  <c r="AK209" i="17"/>
  <c r="AR209" i="17" s="1"/>
  <c r="AJ209" i="17"/>
  <c r="AI209" i="17"/>
  <c r="AH209" i="17"/>
  <c r="AO209" i="17" s="1"/>
  <c r="AG209" i="17"/>
  <c r="AN209" i="17" s="1"/>
  <c r="AF209" i="17"/>
  <c r="AS208" i="17"/>
  <c r="AL208" i="17"/>
  <c r="AK208" i="17"/>
  <c r="AJ208" i="17"/>
  <c r="AI208" i="17"/>
  <c r="AH208" i="17"/>
  <c r="AO208" i="17" s="1"/>
  <c r="AG208" i="17"/>
  <c r="AN208" i="17" s="1"/>
  <c r="AF208" i="17"/>
  <c r="AS207" i="17"/>
  <c r="AL207" i="17"/>
  <c r="AK207" i="17"/>
  <c r="AJ207" i="17"/>
  <c r="AI207" i="17"/>
  <c r="AH207" i="17"/>
  <c r="AO207" i="17" s="1"/>
  <c r="AG207" i="17"/>
  <c r="AN207" i="17" s="1"/>
  <c r="AF207" i="17"/>
  <c r="AS206" i="17"/>
  <c r="AN206" i="17"/>
  <c r="AL206" i="17"/>
  <c r="AK206" i="17"/>
  <c r="AR206" i="17" s="1"/>
  <c r="AJ206" i="17"/>
  <c r="AI206" i="17"/>
  <c r="AH206" i="17"/>
  <c r="AO206" i="17" s="1"/>
  <c r="AG206" i="17"/>
  <c r="AF206" i="17"/>
  <c r="AS205" i="17"/>
  <c r="AL205" i="17"/>
  <c r="AK205" i="17"/>
  <c r="AJ205" i="17"/>
  <c r="AI205" i="17"/>
  <c r="AH205" i="17"/>
  <c r="AG205" i="17"/>
  <c r="AF205" i="17"/>
  <c r="AS204" i="17"/>
  <c r="AN204" i="17"/>
  <c r="AL204" i="17"/>
  <c r="AK204" i="17"/>
  <c r="AR204" i="17" s="1"/>
  <c r="AJ204" i="17"/>
  <c r="AQ204" i="17" s="1"/>
  <c r="AI204" i="17"/>
  <c r="AH204" i="17"/>
  <c r="AO204" i="17" s="1"/>
  <c r="AG204" i="17"/>
  <c r="AF204" i="17"/>
  <c r="AS203" i="17"/>
  <c r="AL203" i="17"/>
  <c r="AK203" i="17"/>
  <c r="AR203" i="17" s="1"/>
  <c r="AJ203" i="17"/>
  <c r="AI203" i="17"/>
  <c r="AH203" i="17"/>
  <c r="AO203" i="17" s="1"/>
  <c r="AG203" i="17"/>
  <c r="AN203" i="17" s="1"/>
  <c r="AF203" i="17"/>
  <c r="AS202" i="17"/>
  <c r="AL202" i="17"/>
  <c r="AK202" i="17"/>
  <c r="AR202" i="17" s="1"/>
  <c r="AJ202" i="17"/>
  <c r="AQ202" i="17" s="1"/>
  <c r="AI202" i="17"/>
  <c r="AH202" i="17"/>
  <c r="AG202" i="17"/>
  <c r="AF202" i="17"/>
  <c r="AS201" i="17"/>
  <c r="AL201" i="17"/>
  <c r="AK201" i="17"/>
  <c r="AR201" i="17" s="1"/>
  <c r="AJ201" i="17"/>
  <c r="AQ201" i="17" s="1"/>
  <c r="AI201" i="17"/>
  <c r="AH201" i="17"/>
  <c r="AO201" i="17" s="1"/>
  <c r="AG201" i="17"/>
  <c r="AF201" i="17"/>
  <c r="AS200" i="17"/>
  <c r="AL200" i="17"/>
  <c r="AK200" i="17"/>
  <c r="AJ200" i="17"/>
  <c r="AI200" i="17"/>
  <c r="AH200" i="17"/>
  <c r="AG200" i="17"/>
  <c r="AF200" i="17"/>
  <c r="AS199" i="17"/>
  <c r="AO199" i="17"/>
  <c r="AN199" i="17"/>
  <c r="AL199" i="17"/>
  <c r="AK199" i="17"/>
  <c r="AJ199" i="17"/>
  <c r="AI199" i="17"/>
  <c r="AH199" i="17"/>
  <c r="AG199" i="17"/>
  <c r="AF199" i="17"/>
  <c r="AS198" i="17"/>
  <c r="AR198" i="17"/>
  <c r="AQ198" i="17"/>
  <c r="AL198" i="17"/>
  <c r="AK198" i="17"/>
  <c r="AJ198" i="17"/>
  <c r="AI198" i="17"/>
  <c r="AH198" i="17"/>
  <c r="AO198" i="17" s="1"/>
  <c r="AG198" i="17"/>
  <c r="AN198" i="17" s="1"/>
  <c r="AF198" i="17"/>
  <c r="AS197" i="17"/>
  <c r="AL197" i="17"/>
  <c r="AK197" i="17"/>
  <c r="AJ197" i="17"/>
  <c r="AI197" i="17"/>
  <c r="AH197" i="17"/>
  <c r="AO197" i="17" s="1"/>
  <c r="AG197" i="17"/>
  <c r="AN197" i="17" s="1"/>
  <c r="AF197" i="17"/>
  <c r="AS196" i="17"/>
  <c r="AL196" i="17"/>
  <c r="AK196" i="17"/>
  <c r="AJ196" i="17"/>
  <c r="AI196" i="17"/>
  <c r="AH196" i="17"/>
  <c r="AO196" i="17" s="1"/>
  <c r="AG196" i="17"/>
  <c r="AN196" i="17" s="1"/>
  <c r="AF196" i="17"/>
  <c r="AS195" i="17"/>
  <c r="AL195" i="17"/>
  <c r="AK195" i="17"/>
  <c r="AJ195" i="17"/>
  <c r="AI195" i="17"/>
  <c r="AH195" i="17"/>
  <c r="AO195" i="17" s="1"/>
  <c r="AG195" i="17"/>
  <c r="AN195" i="17" s="1"/>
  <c r="AF195" i="17"/>
  <c r="AS194" i="17"/>
  <c r="AL194" i="17"/>
  <c r="AK194" i="17"/>
  <c r="AJ194" i="17"/>
  <c r="AI194" i="17"/>
  <c r="AH194" i="17"/>
  <c r="AG194" i="17"/>
  <c r="AF194" i="17"/>
  <c r="AS193" i="17"/>
  <c r="AN193" i="17"/>
  <c r="AL193" i="17"/>
  <c r="AK193" i="17"/>
  <c r="AJ193" i="17"/>
  <c r="AI193" i="17"/>
  <c r="AH193" i="17"/>
  <c r="AO193" i="17" s="1"/>
  <c r="AG193" i="17"/>
  <c r="AF193" i="17"/>
  <c r="AS192" i="17"/>
  <c r="AL192" i="17"/>
  <c r="AK192" i="17"/>
  <c r="AR192" i="17" s="1"/>
  <c r="AJ192" i="17"/>
  <c r="AQ192" i="17" s="1"/>
  <c r="AI192" i="17"/>
  <c r="AH192" i="17"/>
  <c r="AG192" i="17"/>
  <c r="AF192" i="17"/>
  <c r="AS191" i="17"/>
  <c r="AL191" i="17"/>
  <c r="AK191" i="17"/>
  <c r="AJ191" i="17"/>
  <c r="AI191" i="17"/>
  <c r="AH191" i="17"/>
  <c r="AO191" i="17" s="1"/>
  <c r="AG191" i="17"/>
  <c r="AN191" i="17" s="1"/>
  <c r="AF191" i="17"/>
  <c r="AS190" i="17"/>
  <c r="AL190" i="17"/>
  <c r="AK190" i="17"/>
  <c r="AJ190" i="17"/>
  <c r="AI190" i="17"/>
  <c r="AH190" i="17"/>
  <c r="AO190" i="17" s="1"/>
  <c r="AG190" i="17"/>
  <c r="AN190" i="17" s="1"/>
  <c r="AF190" i="17"/>
  <c r="AS189" i="17"/>
  <c r="AL189" i="17"/>
  <c r="AK189" i="17"/>
  <c r="AJ189" i="17"/>
  <c r="AI189" i="17"/>
  <c r="AH189" i="17"/>
  <c r="AO189" i="17" s="1"/>
  <c r="AG189" i="17"/>
  <c r="AN189" i="17" s="1"/>
  <c r="AF189" i="17"/>
  <c r="AS188" i="17"/>
  <c r="AL188" i="17"/>
  <c r="AK188" i="17"/>
  <c r="AJ188" i="17"/>
  <c r="AI188" i="17"/>
  <c r="AH188" i="17"/>
  <c r="AG188" i="17"/>
  <c r="AF188" i="17"/>
  <c r="AS187" i="17"/>
  <c r="AL187" i="17"/>
  <c r="AK187" i="17"/>
  <c r="AJ187" i="17"/>
  <c r="AI187" i="17"/>
  <c r="AH187" i="17"/>
  <c r="AG187" i="17"/>
  <c r="AN187" i="17" s="1"/>
  <c r="AF187" i="17"/>
  <c r="AS186" i="17"/>
  <c r="AL186" i="17"/>
  <c r="AK186" i="17"/>
  <c r="AR186" i="17" s="1"/>
  <c r="AJ186" i="17"/>
  <c r="AI186" i="17"/>
  <c r="AH186" i="17"/>
  <c r="AG186" i="17"/>
  <c r="AF186" i="17"/>
  <c r="AS185" i="17"/>
  <c r="AR185" i="17"/>
  <c r="AL185" i="17"/>
  <c r="AK185" i="17"/>
  <c r="AJ185" i="17"/>
  <c r="AP185" i="17" s="1"/>
  <c r="AI185" i="17"/>
  <c r="AH185" i="17"/>
  <c r="AO185" i="17" s="1"/>
  <c r="AG185" i="17"/>
  <c r="AN185" i="17" s="1"/>
  <c r="AF185" i="17"/>
  <c r="AS184" i="17"/>
  <c r="AL184" i="17"/>
  <c r="AK184" i="17"/>
  <c r="AR184" i="17" s="1"/>
  <c r="AJ184" i="17"/>
  <c r="AI184" i="17"/>
  <c r="AH184" i="17"/>
  <c r="AO184" i="17" s="1"/>
  <c r="AG184" i="17"/>
  <c r="AN184" i="17" s="1"/>
  <c r="AF184" i="17"/>
  <c r="AS183" i="17"/>
  <c r="AR183" i="17"/>
  <c r="AL183" i="17"/>
  <c r="AK183" i="17"/>
  <c r="AJ183" i="17"/>
  <c r="AQ183" i="17" s="1"/>
  <c r="AI183" i="17"/>
  <c r="AH183" i="17"/>
  <c r="AO183" i="17" s="1"/>
  <c r="AG183" i="17"/>
  <c r="AN183" i="17" s="1"/>
  <c r="AF183" i="17"/>
  <c r="AS182" i="17"/>
  <c r="AL182" i="17"/>
  <c r="AK182" i="17"/>
  <c r="AR182" i="17" s="1"/>
  <c r="AJ182" i="17"/>
  <c r="AI182" i="17"/>
  <c r="AH182" i="17"/>
  <c r="AO182" i="17" s="1"/>
  <c r="AG182" i="17"/>
  <c r="AN182" i="17" s="1"/>
  <c r="AF182" i="17"/>
  <c r="AS181" i="17"/>
  <c r="AP181" i="17"/>
  <c r="AL181" i="17"/>
  <c r="AK181" i="17"/>
  <c r="AR181" i="17" s="1"/>
  <c r="AJ181" i="17"/>
  <c r="AQ181" i="17" s="1"/>
  <c r="AI181" i="17"/>
  <c r="AH181" i="17"/>
  <c r="AG181" i="17"/>
  <c r="AF181" i="17"/>
  <c r="AS180" i="17"/>
  <c r="AO180" i="17"/>
  <c r="AN180" i="17"/>
  <c r="AL180" i="17"/>
  <c r="AK180" i="17"/>
  <c r="AJ180" i="17"/>
  <c r="AI180" i="17"/>
  <c r="AH180" i="17"/>
  <c r="AG180" i="17"/>
  <c r="AF180" i="17"/>
  <c r="AS179" i="17"/>
  <c r="AO179" i="17"/>
  <c r="AL179" i="17"/>
  <c r="AK179" i="17"/>
  <c r="AR179" i="17" s="1"/>
  <c r="AJ179" i="17"/>
  <c r="AI179" i="17"/>
  <c r="AH179" i="17"/>
  <c r="AG179" i="17"/>
  <c r="AN179" i="17" s="1"/>
  <c r="AF179" i="17"/>
  <c r="AS178" i="17"/>
  <c r="AL178" i="17"/>
  <c r="AK178" i="17"/>
  <c r="AR178" i="17" s="1"/>
  <c r="AJ178" i="17"/>
  <c r="AI178" i="17"/>
  <c r="AH178" i="17"/>
  <c r="AO178" i="17" s="1"/>
  <c r="AG178" i="17"/>
  <c r="AN178" i="17" s="1"/>
  <c r="AF178" i="17"/>
  <c r="AS177" i="17"/>
  <c r="AL177" i="17"/>
  <c r="AK177" i="17"/>
  <c r="AR177" i="17" s="1"/>
  <c r="AJ177" i="17"/>
  <c r="AI177" i="17"/>
  <c r="AH177" i="17"/>
  <c r="AO177" i="17" s="1"/>
  <c r="AG177" i="17"/>
  <c r="AN177" i="17" s="1"/>
  <c r="AF177" i="17"/>
  <c r="AS176" i="17"/>
  <c r="AO176" i="17"/>
  <c r="AL176" i="17"/>
  <c r="AK176" i="17"/>
  <c r="AR176" i="17" s="1"/>
  <c r="AJ176" i="17"/>
  <c r="AQ176" i="17" s="1"/>
  <c r="AI176" i="17"/>
  <c r="AH176" i="17"/>
  <c r="AG176" i="17"/>
  <c r="AN176" i="17" s="1"/>
  <c r="AF176" i="17"/>
  <c r="AS175" i="17"/>
  <c r="AL175" i="17"/>
  <c r="AK175" i="17"/>
  <c r="AR175" i="17" s="1"/>
  <c r="AJ175" i="17"/>
  <c r="AI175" i="17"/>
  <c r="AH175" i="17"/>
  <c r="AO175" i="17" s="1"/>
  <c r="AG175" i="17"/>
  <c r="AN175" i="17" s="1"/>
  <c r="AF175" i="17"/>
  <c r="AS174" i="17"/>
  <c r="AR174" i="17"/>
  <c r="AL174" i="17"/>
  <c r="AK174" i="17"/>
  <c r="AJ174" i="17"/>
  <c r="AI174" i="17"/>
  <c r="AH174" i="17"/>
  <c r="AO174" i="17" s="1"/>
  <c r="AG174" i="17"/>
  <c r="AN174" i="17" s="1"/>
  <c r="AF174" i="17"/>
  <c r="AS173" i="17"/>
  <c r="AR173" i="17"/>
  <c r="AQ173" i="17"/>
  <c r="AP173" i="17"/>
  <c r="AL173" i="17"/>
  <c r="AK173" i="17"/>
  <c r="AJ173" i="17"/>
  <c r="AI173" i="17"/>
  <c r="AH173" i="17"/>
  <c r="AO173" i="17" s="1"/>
  <c r="AG173" i="17"/>
  <c r="AN173" i="17" s="1"/>
  <c r="AF173" i="17"/>
  <c r="AS172" i="17"/>
  <c r="AL172" i="17"/>
  <c r="AK172" i="17"/>
  <c r="AR172" i="17" s="1"/>
  <c r="AJ172" i="17"/>
  <c r="AI172" i="17"/>
  <c r="AH172" i="17"/>
  <c r="AO172" i="17" s="1"/>
  <c r="AG172" i="17"/>
  <c r="AN172" i="17" s="1"/>
  <c r="AF172" i="17"/>
  <c r="AS171" i="17"/>
  <c r="AL171" i="17"/>
  <c r="AK171" i="17"/>
  <c r="AJ171" i="17"/>
  <c r="AI171" i="17"/>
  <c r="AH171" i="17"/>
  <c r="AO171" i="17" s="1"/>
  <c r="AG171" i="17"/>
  <c r="AN171" i="17" s="1"/>
  <c r="AF171" i="17"/>
  <c r="AS170" i="17"/>
  <c r="AL170" i="17"/>
  <c r="AK170" i="17"/>
  <c r="AJ170" i="17"/>
  <c r="AI170" i="17"/>
  <c r="AH170" i="17"/>
  <c r="AO170" i="17" s="1"/>
  <c r="AG170" i="17"/>
  <c r="AN170" i="17" s="1"/>
  <c r="AF170" i="17"/>
  <c r="AS169" i="17"/>
  <c r="AO169" i="17"/>
  <c r="AL169" i="17"/>
  <c r="AK169" i="17"/>
  <c r="AR169" i="17" s="1"/>
  <c r="AJ169" i="17"/>
  <c r="AI169" i="17"/>
  <c r="AH169" i="17"/>
  <c r="AG169" i="17"/>
  <c r="AF169" i="17"/>
  <c r="AS168" i="17"/>
  <c r="AL168" i="17"/>
  <c r="AK168" i="17"/>
  <c r="AJ168" i="17"/>
  <c r="AI168" i="17"/>
  <c r="AH168" i="17"/>
  <c r="AO168" i="17" s="1"/>
  <c r="AG168" i="17"/>
  <c r="AN168" i="17" s="1"/>
  <c r="AF168" i="17"/>
  <c r="AS167" i="17"/>
  <c r="AO167" i="17"/>
  <c r="AL167" i="17"/>
  <c r="AK167" i="17"/>
  <c r="AR167" i="17" s="1"/>
  <c r="AJ167" i="17"/>
  <c r="AI167" i="17"/>
  <c r="AH167" i="17"/>
  <c r="AG167" i="17"/>
  <c r="AN167" i="17" s="1"/>
  <c r="AF167" i="17"/>
  <c r="AS166" i="17"/>
  <c r="AL166" i="17"/>
  <c r="AK166" i="17"/>
  <c r="AR166" i="17" s="1"/>
  <c r="AJ166" i="17"/>
  <c r="AI166" i="17"/>
  <c r="AH166" i="17"/>
  <c r="AG166" i="17"/>
  <c r="AF166" i="17"/>
  <c r="AS165" i="17"/>
  <c r="AN165" i="17"/>
  <c r="AU165" i="17" s="1"/>
  <c r="BB165" i="17" s="1"/>
  <c r="AL165" i="17"/>
  <c r="AK165" i="17"/>
  <c r="AJ165" i="17"/>
  <c r="AI165" i="17"/>
  <c r="AH165" i="17"/>
  <c r="AG165" i="17"/>
  <c r="AF165" i="17"/>
  <c r="AS164" i="17"/>
  <c r="AL164" i="17"/>
  <c r="AK164" i="17"/>
  <c r="AJ164" i="17"/>
  <c r="AI164" i="17"/>
  <c r="AH164" i="17"/>
  <c r="AG164" i="17"/>
  <c r="AF164" i="17"/>
  <c r="AS163" i="17"/>
  <c r="AL163" i="17"/>
  <c r="AK163" i="17"/>
  <c r="AJ163" i="17"/>
  <c r="AI163" i="17"/>
  <c r="AH163" i="17"/>
  <c r="BJ163" i="17" s="1"/>
  <c r="BQ163" i="17" s="1"/>
  <c r="AG163" i="17"/>
  <c r="BI163" i="17" s="1"/>
  <c r="BP163" i="17" s="1"/>
  <c r="AF163" i="17"/>
  <c r="AS162" i="17"/>
  <c r="AN162" i="17"/>
  <c r="AU162" i="17" s="1"/>
  <c r="BB162" i="17" s="1"/>
  <c r="AL162" i="17"/>
  <c r="AK162" i="17"/>
  <c r="AJ162" i="17"/>
  <c r="AI162" i="17"/>
  <c r="AH162" i="17"/>
  <c r="AO162" i="17" s="1"/>
  <c r="AV162" i="17" s="1"/>
  <c r="BC162" i="17" s="1"/>
  <c r="AG162" i="17"/>
  <c r="AF162" i="17"/>
  <c r="BC161" i="17"/>
  <c r="BB161" i="17"/>
  <c r="AS161" i="17"/>
  <c r="BG161" i="17" s="1"/>
  <c r="AR161" i="17"/>
  <c r="BF161" i="17" s="1"/>
  <c r="AQ161" i="17"/>
  <c r="BE161" i="17" s="1"/>
  <c r="AP161" i="17"/>
  <c r="BD161" i="17" s="1"/>
  <c r="AO161" i="17"/>
  <c r="AN161" i="17"/>
  <c r="AL161" i="17"/>
  <c r="AK161" i="17"/>
  <c r="AJ161" i="17"/>
  <c r="AI161" i="17"/>
  <c r="AH161" i="17"/>
  <c r="AG161" i="17"/>
  <c r="AF161" i="17"/>
  <c r="BK161" i="17" s="1"/>
  <c r="BR161" i="17" s="1"/>
  <c r="BF160" i="17"/>
  <c r="AS160" i="17"/>
  <c r="AR160" i="17"/>
  <c r="AL160" i="17"/>
  <c r="AK160" i="17"/>
  <c r="AJ160" i="17"/>
  <c r="AQ160" i="17" s="1"/>
  <c r="BE160" i="17" s="1"/>
  <c r="AI160" i="17"/>
  <c r="AH160" i="17"/>
  <c r="AO160" i="17" s="1"/>
  <c r="BC160" i="17" s="1"/>
  <c r="AG160" i="17"/>
  <c r="AN160" i="17" s="1"/>
  <c r="BB160" i="17" s="1"/>
  <c r="AF160" i="17"/>
  <c r="AS159" i="17"/>
  <c r="AZ159" i="17" s="1"/>
  <c r="BG159" i="17" s="1"/>
  <c r="AN159" i="17"/>
  <c r="AU159" i="17" s="1"/>
  <c r="BB159" i="17" s="1"/>
  <c r="AL159" i="17"/>
  <c r="AK159" i="17"/>
  <c r="AR159" i="17" s="1"/>
  <c r="AY159" i="17" s="1"/>
  <c r="BF159" i="17" s="1"/>
  <c r="AJ159" i="17"/>
  <c r="AI159" i="17"/>
  <c r="AH159" i="17"/>
  <c r="AO159" i="17" s="1"/>
  <c r="BC159" i="17" s="1"/>
  <c r="AG159" i="17"/>
  <c r="AF159" i="17"/>
  <c r="AS158" i="17"/>
  <c r="AN158" i="17"/>
  <c r="AU158" i="17" s="1"/>
  <c r="BB158" i="17" s="1"/>
  <c r="AL158" i="17"/>
  <c r="AK158" i="17"/>
  <c r="AJ158" i="17"/>
  <c r="AI158" i="17"/>
  <c r="AH158" i="17"/>
  <c r="AO158" i="17" s="1"/>
  <c r="AV158" i="17" s="1"/>
  <c r="BC158" i="17" s="1"/>
  <c r="AG158" i="17"/>
  <c r="AF158" i="17"/>
  <c r="BN158" i="17" s="1"/>
  <c r="AS157" i="17"/>
  <c r="AL157" i="17"/>
  <c r="AK157" i="17"/>
  <c r="AR157" i="17" s="1"/>
  <c r="AY157" i="17" s="1"/>
  <c r="BF157" i="17" s="1"/>
  <c r="AJ157" i="17"/>
  <c r="AP157" i="17" s="1"/>
  <c r="AW157" i="17" s="1"/>
  <c r="BD157" i="17" s="1"/>
  <c r="AI157" i="17"/>
  <c r="AH157" i="17"/>
  <c r="AO157" i="17" s="1"/>
  <c r="AV157" i="17" s="1"/>
  <c r="BC157" i="17" s="1"/>
  <c r="AG157" i="17"/>
  <c r="AN157" i="17" s="1"/>
  <c r="AU157" i="17" s="1"/>
  <c r="BB157" i="17" s="1"/>
  <c r="AF157" i="17"/>
  <c r="BN157" i="17" s="1"/>
  <c r="AS156" i="17"/>
  <c r="AL156" i="17"/>
  <c r="AK156" i="17"/>
  <c r="AR156" i="17" s="1"/>
  <c r="AY156" i="17" s="1"/>
  <c r="BF156" i="17" s="1"/>
  <c r="AJ156" i="17"/>
  <c r="AI156" i="17"/>
  <c r="AH156" i="17"/>
  <c r="AG156" i="17"/>
  <c r="AF156" i="17"/>
  <c r="AS155" i="17"/>
  <c r="AL155" i="17"/>
  <c r="AK155" i="17"/>
  <c r="AJ155" i="17"/>
  <c r="AI155" i="17"/>
  <c r="AH155" i="17"/>
  <c r="AG155" i="17"/>
  <c r="AN155" i="17" s="1"/>
  <c r="AU155" i="17" s="1"/>
  <c r="BB155" i="17" s="1"/>
  <c r="AF155" i="17"/>
  <c r="BI155" i="17" s="1"/>
  <c r="BP155" i="17" s="1"/>
  <c r="BJ154" i="17"/>
  <c r="BQ154" i="17" s="1"/>
  <c r="AS154" i="17"/>
  <c r="AL154" i="17"/>
  <c r="AK154" i="17"/>
  <c r="AR154" i="17" s="1"/>
  <c r="AY154" i="17" s="1"/>
  <c r="BF154" i="17" s="1"/>
  <c r="AJ154" i="17"/>
  <c r="AI154" i="17"/>
  <c r="AH154" i="17"/>
  <c r="AO154" i="17" s="1"/>
  <c r="AV154" i="17" s="1"/>
  <c r="BC154" i="17" s="1"/>
  <c r="AG154" i="17"/>
  <c r="BI154" i="17" s="1"/>
  <c r="BP154" i="17" s="1"/>
  <c r="AF154" i="17"/>
  <c r="BK154" i="17" s="1"/>
  <c r="BR154" i="17" s="1"/>
  <c r="AS153" i="17"/>
  <c r="AL153" i="17"/>
  <c r="AK153" i="17"/>
  <c r="AR153" i="17" s="1"/>
  <c r="AY153" i="17" s="1"/>
  <c r="BF153" i="17" s="1"/>
  <c r="AJ153" i="17"/>
  <c r="AQ153" i="17" s="1"/>
  <c r="AX153" i="17" s="1"/>
  <c r="BE153" i="17" s="1"/>
  <c r="AI153" i="17"/>
  <c r="AH153" i="17"/>
  <c r="AO153" i="17" s="1"/>
  <c r="AV153" i="17" s="1"/>
  <c r="BC153" i="17" s="1"/>
  <c r="AG153" i="17"/>
  <c r="AN153" i="17" s="1"/>
  <c r="AU153" i="17" s="1"/>
  <c r="BB153" i="17" s="1"/>
  <c r="AF153" i="17"/>
  <c r="BK153" i="17" s="1"/>
  <c r="BR153" i="17" s="1"/>
  <c r="AS152" i="17"/>
  <c r="AZ152" i="17" s="1"/>
  <c r="BG152" i="17" s="1"/>
  <c r="AL152" i="17"/>
  <c r="AK152" i="17"/>
  <c r="AR152" i="17" s="1"/>
  <c r="AY152" i="17" s="1"/>
  <c r="BF152" i="17" s="1"/>
  <c r="AJ152" i="17"/>
  <c r="AI152" i="17"/>
  <c r="BK152" i="17" s="1"/>
  <c r="BR152" i="17" s="1"/>
  <c r="AH152" i="17"/>
  <c r="AO152" i="17" s="1"/>
  <c r="AV152" i="17" s="1"/>
  <c r="BC152" i="17" s="1"/>
  <c r="AG152" i="17"/>
  <c r="AN152" i="17" s="1"/>
  <c r="AU152" i="17" s="1"/>
  <c r="BB152" i="17" s="1"/>
  <c r="AF152" i="17"/>
  <c r="BN152" i="17" s="1"/>
  <c r="AS151" i="17"/>
  <c r="BG151" i="17" s="1"/>
  <c r="AQ151" i="17"/>
  <c r="BE151" i="17" s="1"/>
  <c r="AP151" i="17"/>
  <c r="BD151" i="17" s="1"/>
  <c r="AL151" i="17"/>
  <c r="AK151" i="17"/>
  <c r="AR151" i="17" s="1"/>
  <c r="BF151" i="17" s="1"/>
  <c r="AJ151" i="17"/>
  <c r="AI151" i="17"/>
  <c r="AH151" i="17"/>
  <c r="AO151" i="17" s="1"/>
  <c r="BC151" i="17" s="1"/>
  <c r="AG151" i="17"/>
  <c r="AN151" i="17" s="1"/>
  <c r="BB151" i="17" s="1"/>
  <c r="AF151" i="17"/>
  <c r="AS150" i="17"/>
  <c r="AL150" i="17"/>
  <c r="AZ150" i="17" s="1"/>
  <c r="BG150" i="17" s="1"/>
  <c r="AK150" i="17"/>
  <c r="AJ150" i="17"/>
  <c r="AI150" i="17"/>
  <c r="BK150" i="17" s="1"/>
  <c r="BR150" i="17" s="1"/>
  <c r="AH150" i="17"/>
  <c r="AG150" i="17"/>
  <c r="AF150" i="17"/>
  <c r="BN150" i="17" s="1"/>
  <c r="AS149" i="17"/>
  <c r="AQ149" i="17"/>
  <c r="AX149" i="17" s="1"/>
  <c r="BE149" i="17" s="1"/>
  <c r="AP149" i="17"/>
  <c r="AL149" i="17"/>
  <c r="AK149" i="17"/>
  <c r="AJ149" i="17"/>
  <c r="AI149" i="17"/>
  <c r="AH149" i="17"/>
  <c r="AO149" i="17" s="1"/>
  <c r="AV149" i="17" s="1"/>
  <c r="BC149" i="17" s="1"/>
  <c r="AG149" i="17"/>
  <c r="AN149" i="17" s="1"/>
  <c r="AU149" i="17" s="1"/>
  <c r="BB149" i="17" s="1"/>
  <c r="AF149" i="17"/>
  <c r="BL148" i="17"/>
  <c r="AS148" i="17"/>
  <c r="AQ148" i="17"/>
  <c r="AX148" i="17" s="1"/>
  <c r="BE148" i="17" s="1"/>
  <c r="AP148" i="17"/>
  <c r="AL148" i="17"/>
  <c r="AK148" i="17"/>
  <c r="AJ148" i="17"/>
  <c r="AI148" i="17"/>
  <c r="BK148" i="17" s="1"/>
  <c r="BR148" i="17" s="1"/>
  <c r="AH148" i="17"/>
  <c r="BJ148" i="17" s="1"/>
  <c r="BQ148" i="17" s="1"/>
  <c r="AG148" i="17"/>
  <c r="BI148" i="17" s="1"/>
  <c r="BP148" i="17" s="1"/>
  <c r="AF148" i="17"/>
  <c r="BN147" i="17"/>
  <c r="AV147" i="17"/>
  <c r="BC147" i="17" s="1"/>
  <c r="AS147" i="17"/>
  <c r="AZ147" i="17" s="1"/>
  <c r="BG147" i="17" s="1"/>
  <c r="AR147" i="17"/>
  <c r="AY147" i="17" s="1"/>
  <c r="BF147" i="17" s="1"/>
  <c r="AL147" i="17"/>
  <c r="AK147" i="17"/>
  <c r="AJ147" i="17"/>
  <c r="AP147" i="17" s="1"/>
  <c r="AW147" i="17" s="1"/>
  <c r="BD147" i="17" s="1"/>
  <c r="AI147" i="17"/>
  <c r="AH147" i="17"/>
  <c r="AO147" i="17" s="1"/>
  <c r="AG147" i="17"/>
  <c r="AN147" i="17" s="1"/>
  <c r="AU147" i="17" s="1"/>
  <c r="BB147" i="17" s="1"/>
  <c r="AF147" i="17"/>
  <c r="BM147" i="17" s="1"/>
  <c r="BN146" i="17"/>
  <c r="BL146" i="17"/>
  <c r="BI146" i="17"/>
  <c r="BP146" i="17" s="1"/>
  <c r="BG146" i="17"/>
  <c r="AZ146" i="17"/>
  <c r="AS146" i="17"/>
  <c r="AL146" i="17"/>
  <c r="AK146" i="17"/>
  <c r="AR146" i="17" s="1"/>
  <c r="AY146" i="17" s="1"/>
  <c r="BF146" i="17" s="1"/>
  <c r="AJ146" i="17"/>
  <c r="AQ146" i="17" s="1"/>
  <c r="AX146" i="17" s="1"/>
  <c r="BE146" i="17" s="1"/>
  <c r="AI146" i="17"/>
  <c r="AH146" i="17"/>
  <c r="AG146" i="17"/>
  <c r="AN146" i="17" s="1"/>
  <c r="AU146" i="17" s="1"/>
  <c r="BB146" i="17" s="1"/>
  <c r="AF146" i="17"/>
  <c r="AS145" i="17"/>
  <c r="AZ145" i="17" s="1"/>
  <c r="BG145" i="17" s="1"/>
  <c r="AN145" i="17"/>
  <c r="AU145" i="17" s="1"/>
  <c r="BB145" i="17" s="1"/>
  <c r="AL145" i="17"/>
  <c r="AK145" i="17"/>
  <c r="AR145" i="17" s="1"/>
  <c r="AY145" i="17" s="1"/>
  <c r="BF145" i="17" s="1"/>
  <c r="AJ145" i="17"/>
  <c r="AI145" i="17"/>
  <c r="BK145" i="17" s="1"/>
  <c r="BR145" i="17" s="1"/>
  <c r="AH145" i="17"/>
  <c r="BJ145" i="17" s="1"/>
  <c r="BQ145" i="17" s="1"/>
  <c r="AG145" i="17"/>
  <c r="AF145" i="17"/>
  <c r="BN145" i="17" s="1"/>
  <c r="AS144" i="17"/>
  <c r="AL144" i="17"/>
  <c r="AK144" i="17"/>
  <c r="BM144" i="17" s="1"/>
  <c r="AJ144" i="17"/>
  <c r="AQ144" i="17" s="1"/>
  <c r="AX144" i="17" s="1"/>
  <c r="BE144" i="17" s="1"/>
  <c r="AI144" i="17"/>
  <c r="AH144" i="17"/>
  <c r="AO144" i="17" s="1"/>
  <c r="AV144" i="17" s="1"/>
  <c r="BC144" i="17" s="1"/>
  <c r="AG144" i="17"/>
  <c r="AF144" i="17"/>
  <c r="AS143" i="17"/>
  <c r="AL143" i="17"/>
  <c r="AK143" i="17"/>
  <c r="AJ143" i="17"/>
  <c r="AI143" i="17"/>
  <c r="AH143" i="17"/>
  <c r="AG143" i="17"/>
  <c r="AF143" i="17"/>
  <c r="AS142" i="17"/>
  <c r="AZ142" i="17" s="1"/>
  <c r="BG142" i="17" s="1"/>
  <c r="AO142" i="17"/>
  <c r="AV142" i="17" s="1"/>
  <c r="BC142" i="17" s="1"/>
  <c r="AN142" i="17"/>
  <c r="AU142" i="17" s="1"/>
  <c r="BB142" i="17" s="1"/>
  <c r="AL142" i="17"/>
  <c r="AK142" i="17"/>
  <c r="AJ142" i="17"/>
  <c r="AI142" i="17"/>
  <c r="AH142" i="17"/>
  <c r="BQ142" i="17" s="1"/>
  <c r="AG142" i="17"/>
  <c r="BP142" i="17" s="1"/>
  <c r="AF142" i="17"/>
  <c r="BD141" i="17"/>
  <c r="AS141" i="17"/>
  <c r="BG141" i="17" s="1"/>
  <c r="AR141" i="17"/>
  <c r="BF141" i="17" s="1"/>
  <c r="AQ141" i="17"/>
  <c r="BE141" i="17" s="1"/>
  <c r="AL141" i="17"/>
  <c r="AK141" i="17"/>
  <c r="AJ141" i="17"/>
  <c r="AP141" i="17" s="1"/>
  <c r="AI141" i="17"/>
  <c r="AH141" i="17"/>
  <c r="AO141" i="17" s="1"/>
  <c r="BC141" i="17" s="1"/>
  <c r="AG141" i="17"/>
  <c r="AS140" i="17"/>
  <c r="AZ140" i="17" s="1"/>
  <c r="BG140" i="17" s="1"/>
  <c r="AL140" i="17"/>
  <c r="AK140" i="17"/>
  <c r="AR140" i="17" s="1"/>
  <c r="AY140" i="17" s="1"/>
  <c r="BF140" i="17" s="1"/>
  <c r="AJ140" i="17"/>
  <c r="AI140" i="17"/>
  <c r="AH140" i="17"/>
  <c r="AO140" i="17" s="1"/>
  <c r="AV140" i="17" s="1"/>
  <c r="BC140" i="17" s="1"/>
  <c r="AG140" i="17"/>
  <c r="AN140" i="17" s="1"/>
  <c r="AU140" i="17" s="1"/>
  <c r="BB140" i="17" s="1"/>
  <c r="AF140" i="17"/>
  <c r="AS139" i="17"/>
  <c r="AZ139" i="17" s="1"/>
  <c r="BG139" i="17" s="1"/>
  <c r="AL139" i="17"/>
  <c r="AK139" i="17"/>
  <c r="AJ139" i="17"/>
  <c r="AI139" i="17"/>
  <c r="AH139" i="17"/>
  <c r="AG139" i="17"/>
  <c r="AF139" i="17"/>
  <c r="BK139" i="17" s="1"/>
  <c r="BR139" i="17" s="1"/>
  <c r="AS138" i="17"/>
  <c r="AZ138" i="17" s="1"/>
  <c r="BG138" i="17" s="1"/>
  <c r="AN138" i="17"/>
  <c r="AU138" i="17" s="1"/>
  <c r="BB138" i="17" s="1"/>
  <c r="AL138" i="17"/>
  <c r="BN138" i="17" s="1"/>
  <c r="AK138" i="17"/>
  <c r="AJ138" i="17"/>
  <c r="AQ138" i="17" s="1"/>
  <c r="AX138" i="17" s="1"/>
  <c r="BE138" i="17" s="1"/>
  <c r="AI138" i="17"/>
  <c r="AH138" i="17"/>
  <c r="AO138" i="17" s="1"/>
  <c r="AV138" i="17" s="1"/>
  <c r="BC138" i="17" s="1"/>
  <c r="AG138" i="17"/>
  <c r="AF138" i="17"/>
  <c r="BL138" i="17" s="1"/>
  <c r="AS137" i="17"/>
  <c r="AP137" i="17"/>
  <c r="AW137" i="17" s="1"/>
  <c r="BD137" i="17" s="1"/>
  <c r="AN137" i="17"/>
  <c r="AU137" i="17" s="1"/>
  <c r="BB137" i="17" s="1"/>
  <c r="AL137" i="17"/>
  <c r="BN137" i="17" s="1"/>
  <c r="AK137" i="17"/>
  <c r="AJ137" i="17"/>
  <c r="AI137" i="17"/>
  <c r="BK137" i="17" s="1"/>
  <c r="BR137" i="17" s="1"/>
  <c r="AH137" i="17"/>
  <c r="AG137" i="17"/>
  <c r="AF137" i="17"/>
  <c r="AS136" i="17"/>
  <c r="AZ136" i="17" s="1"/>
  <c r="BG136" i="17" s="1"/>
  <c r="AL136" i="17"/>
  <c r="AK136" i="17"/>
  <c r="AJ136" i="17"/>
  <c r="AI136" i="17"/>
  <c r="AH136" i="17"/>
  <c r="AO136" i="17" s="1"/>
  <c r="AV136" i="17" s="1"/>
  <c r="BC136" i="17" s="1"/>
  <c r="AG136" i="17"/>
  <c r="AN136" i="17" s="1"/>
  <c r="AU136" i="17" s="1"/>
  <c r="BB136" i="17" s="1"/>
  <c r="AF136" i="17"/>
  <c r="BM135" i="17"/>
  <c r="AS135" i="17"/>
  <c r="AR135" i="17"/>
  <c r="AY135" i="17" s="1"/>
  <c r="BF135" i="17" s="1"/>
  <c r="AQ135" i="17"/>
  <c r="AX135" i="17" s="1"/>
  <c r="BE135" i="17" s="1"/>
  <c r="AP135" i="17"/>
  <c r="AO135" i="17"/>
  <c r="AV135" i="17" s="1"/>
  <c r="BC135" i="17" s="1"/>
  <c r="AN135" i="17"/>
  <c r="AU135" i="17" s="1"/>
  <c r="BB135" i="17" s="1"/>
  <c r="AL135" i="17"/>
  <c r="AK135" i="17"/>
  <c r="AJ135" i="17"/>
  <c r="AI135" i="17"/>
  <c r="AH135" i="17"/>
  <c r="AG135" i="17"/>
  <c r="AF135" i="17"/>
  <c r="BK135" i="17" s="1"/>
  <c r="BR135" i="17" s="1"/>
  <c r="BM134" i="17"/>
  <c r="BL134" i="17"/>
  <c r="BK134" i="17"/>
  <c r="BR134" i="17" s="1"/>
  <c r="BJ134" i="17"/>
  <c r="BQ134" i="17" s="1"/>
  <c r="AS134" i="17"/>
  <c r="AL134" i="17"/>
  <c r="BN134" i="17" s="1"/>
  <c r="AK134" i="17"/>
  <c r="AR134" i="17" s="1"/>
  <c r="AY134" i="17" s="1"/>
  <c r="BF134" i="17" s="1"/>
  <c r="AJ134" i="17"/>
  <c r="AI134" i="17"/>
  <c r="AH134" i="17"/>
  <c r="AO134" i="17" s="1"/>
  <c r="AV134" i="17" s="1"/>
  <c r="BC134" i="17" s="1"/>
  <c r="AG134" i="17"/>
  <c r="AF134" i="17"/>
  <c r="BI133" i="17"/>
  <c r="BP133" i="17" s="1"/>
  <c r="AS133" i="17"/>
  <c r="AL133" i="17"/>
  <c r="BN133" i="17" s="1"/>
  <c r="AK133" i="17"/>
  <c r="AJ133" i="17"/>
  <c r="AI133" i="17"/>
  <c r="BK133" i="17" s="1"/>
  <c r="BR133" i="17" s="1"/>
  <c r="AH133" i="17"/>
  <c r="AO133" i="17" s="1"/>
  <c r="AV133" i="17" s="1"/>
  <c r="BC133" i="17" s="1"/>
  <c r="AG133" i="17"/>
  <c r="AN133" i="17" s="1"/>
  <c r="AU133" i="17" s="1"/>
  <c r="BB133" i="17" s="1"/>
  <c r="AF133" i="17"/>
  <c r="AS132" i="17"/>
  <c r="AL132" i="17"/>
  <c r="AK132" i="17"/>
  <c r="AJ132" i="17"/>
  <c r="AQ132" i="17" s="1"/>
  <c r="AX132" i="17" s="1"/>
  <c r="BE132" i="17" s="1"/>
  <c r="AI132" i="17"/>
  <c r="AH132" i="17"/>
  <c r="AO132" i="17" s="1"/>
  <c r="AV132" i="17" s="1"/>
  <c r="BC132" i="17" s="1"/>
  <c r="AG132" i="17"/>
  <c r="AN132" i="17" s="1"/>
  <c r="AU132" i="17" s="1"/>
  <c r="BB132" i="17" s="1"/>
  <c r="AF132" i="17"/>
  <c r="AS131" i="17"/>
  <c r="AZ131" i="17" s="1"/>
  <c r="BG131" i="17" s="1"/>
  <c r="AL131" i="17"/>
  <c r="AK131" i="17"/>
  <c r="AR131" i="17" s="1"/>
  <c r="AY131" i="17" s="1"/>
  <c r="BF131" i="17" s="1"/>
  <c r="AJ131" i="17"/>
  <c r="AQ131" i="17" s="1"/>
  <c r="AX131" i="17" s="1"/>
  <c r="BE131" i="17" s="1"/>
  <c r="AI131" i="17"/>
  <c r="AH131" i="17"/>
  <c r="AO131" i="17" s="1"/>
  <c r="AV131" i="17" s="1"/>
  <c r="BC131" i="17" s="1"/>
  <c r="AG131" i="17"/>
  <c r="AF131" i="17"/>
  <c r="BN131" i="17" s="1"/>
  <c r="AZ130" i="17"/>
  <c r="BG130" i="17" s="1"/>
  <c r="AS130" i="17"/>
  <c r="AR130" i="17"/>
  <c r="AY130" i="17" s="1"/>
  <c r="BF130" i="17" s="1"/>
  <c r="AL130" i="17"/>
  <c r="AK130" i="17"/>
  <c r="AJ130" i="17"/>
  <c r="AI130" i="17"/>
  <c r="AH130" i="17"/>
  <c r="AG130" i="17"/>
  <c r="AF130" i="17"/>
  <c r="BJ129" i="17"/>
  <c r="BQ129" i="17" s="1"/>
  <c r="AS129" i="17"/>
  <c r="AZ129" i="17" s="1"/>
  <c r="BG129" i="17" s="1"/>
  <c r="AR129" i="17"/>
  <c r="AY129" i="17" s="1"/>
  <c r="BF129" i="17" s="1"/>
  <c r="AQ129" i="17"/>
  <c r="AX129" i="17" s="1"/>
  <c r="BE129" i="17" s="1"/>
  <c r="AO129" i="17"/>
  <c r="AV129" i="17" s="1"/>
  <c r="BC129" i="17" s="1"/>
  <c r="AN129" i="17"/>
  <c r="AU129" i="17" s="1"/>
  <c r="BB129" i="17" s="1"/>
  <c r="AL129" i="17"/>
  <c r="AK129" i="17"/>
  <c r="AJ129" i="17"/>
  <c r="AP129" i="17" s="1"/>
  <c r="AW129" i="17" s="1"/>
  <c r="BD129" i="17" s="1"/>
  <c r="AI129" i="17"/>
  <c r="AH129" i="17"/>
  <c r="AG129" i="17"/>
  <c r="AF129" i="17"/>
  <c r="BK129" i="17" s="1"/>
  <c r="BR129" i="17" s="1"/>
  <c r="AZ128" i="17"/>
  <c r="BG128" i="17" s="1"/>
  <c r="AV128" i="17"/>
  <c r="BC128" i="17" s="1"/>
  <c r="AU128" i="17"/>
  <c r="BB128" i="17" s="1"/>
  <c r="AS128" i="17"/>
  <c r="AL128" i="17"/>
  <c r="AK128" i="17"/>
  <c r="AJ128" i="17"/>
  <c r="AP128" i="17" s="1"/>
  <c r="AW128" i="17" s="1"/>
  <c r="BD128" i="17" s="1"/>
  <c r="AI128" i="17"/>
  <c r="AH128" i="17"/>
  <c r="AO128" i="17" s="1"/>
  <c r="AG128" i="17"/>
  <c r="AN128" i="17" s="1"/>
  <c r="AF128" i="17"/>
  <c r="BN128" i="17" s="1"/>
  <c r="BC127" i="17"/>
  <c r="AS127" i="17"/>
  <c r="AL127" i="17"/>
  <c r="AK127" i="17"/>
  <c r="AR127" i="17" s="1"/>
  <c r="AY127" i="17" s="1"/>
  <c r="BF127" i="17" s="1"/>
  <c r="AJ127" i="17"/>
  <c r="AI127" i="17"/>
  <c r="BK127" i="17" s="1"/>
  <c r="BR127" i="17" s="1"/>
  <c r="AH127" i="17"/>
  <c r="AO127" i="17" s="1"/>
  <c r="AV127" i="17" s="1"/>
  <c r="AG127" i="17"/>
  <c r="AN127" i="17" s="1"/>
  <c r="AU127" i="17" s="1"/>
  <c r="BB127" i="17" s="1"/>
  <c r="AF127" i="17"/>
  <c r="BN127" i="17" s="1"/>
  <c r="AS126" i="17"/>
  <c r="AZ126" i="17" s="1"/>
  <c r="BG126" i="17" s="1"/>
  <c r="AR126" i="17"/>
  <c r="AY126" i="17" s="1"/>
  <c r="BF126" i="17" s="1"/>
  <c r="AQ126" i="17"/>
  <c r="AX126" i="17" s="1"/>
  <c r="BE126" i="17" s="1"/>
  <c r="AL126" i="17"/>
  <c r="AK126" i="17"/>
  <c r="AJ126" i="17"/>
  <c r="AP126" i="17" s="1"/>
  <c r="AW126" i="17" s="1"/>
  <c r="BD126" i="17" s="1"/>
  <c r="AI126" i="17"/>
  <c r="AH126" i="17"/>
  <c r="AO126" i="17" s="1"/>
  <c r="AV126" i="17" s="1"/>
  <c r="BC126" i="17" s="1"/>
  <c r="AG126" i="17"/>
  <c r="AN126" i="17" s="1"/>
  <c r="AU126" i="17" s="1"/>
  <c r="BB126" i="17" s="1"/>
  <c r="AF126" i="17"/>
  <c r="AS125" i="17"/>
  <c r="AL125" i="17"/>
  <c r="AK125" i="17"/>
  <c r="AR125" i="17" s="1"/>
  <c r="AY125" i="17" s="1"/>
  <c r="BF125" i="17" s="1"/>
  <c r="AJ125" i="17"/>
  <c r="AI125" i="17"/>
  <c r="BK125" i="17" s="1"/>
  <c r="BR125" i="17" s="1"/>
  <c r="AH125" i="17"/>
  <c r="AO125" i="17" s="1"/>
  <c r="AV125" i="17" s="1"/>
  <c r="BC125" i="17" s="1"/>
  <c r="AG125" i="17"/>
  <c r="AN125" i="17" s="1"/>
  <c r="AU125" i="17" s="1"/>
  <c r="BB125" i="17" s="1"/>
  <c r="AF125" i="17"/>
  <c r="BN125" i="17" s="1"/>
  <c r="AS124" i="17"/>
  <c r="AL124" i="17"/>
  <c r="BN124" i="17" s="1"/>
  <c r="AK124" i="17"/>
  <c r="BM124" i="17" s="1"/>
  <c r="AJ124" i="17"/>
  <c r="AP124" i="17" s="1"/>
  <c r="AI124" i="17"/>
  <c r="AH124" i="17"/>
  <c r="AO124" i="17" s="1"/>
  <c r="AV124" i="17" s="1"/>
  <c r="BC124" i="17" s="1"/>
  <c r="AG124" i="17"/>
  <c r="AF124" i="17"/>
  <c r="AS123" i="17"/>
  <c r="AO123" i="17"/>
  <c r="AV123" i="17" s="1"/>
  <c r="BC123" i="17" s="1"/>
  <c r="AN123" i="17"/>
  <c r="AU123" i="17" s="1"/>
  <c r="BB123" i="17" s="1"/>
  <c r="AL123" i="17"/>
  <c r="BN123" i="17" s="1"/>
  <c r="AK123" i="17"/>
  <c r="AJ123" i="17"/>
  <c r="AI123" i="17"/>
  <c r="BK123" i="17" s="1"/>
  <c r="BR123" i="17" s="1"/>
  <c r="AH123" i="17"/>
  <c r="BJ123" i="17" s="1"/>
  <c r="BQ123" i="17" s="1"/>
  <c r="AG123" i="17"/>
  <c r="AF123" i="17"/>
  <c r="BI123" i="17" s="1"/>
  <c r="BP123" i="17" s="1"/>
  <c r="AS122" i="17"/>
  <c r="AR122" i="17"/>
  <c r="AY122" i="17" s="1"/>
  <c r="BF122" i="17" s="1"/>
  <c r="AQ122" i="17"/>
  <c r="AX122" i="17" s="1"/>
  <c r="BE122" i="17" s="1"/>
  <c r="AP122" i="17"/>
  <c r="AO122" i="17"/>
  <c r="AV122" i="17" s="1"/>
  <c r="BC122" i="17" s="1"/>
  <c r="AN122" i="17"/>
  <c r="AU122" i="17" s="1"/>
  <c r="BB122" i="17" s="1"/>
  <c r="AL122" i="17"/>
  <c r="BN122" i="17" s="1"/>
  <c r="AK122" i="17"/>
  <c r="BM122" i="17" s="1"/>
  <c r="AJ122" i="17"/>
  <c r="BL122" i="17" s="1"/>
  <c r="AI122" i="17"/>
  <c r="AH122" i="17"/>
  <c r="BJ122" i="17" s="1"/>
  <c r="BQ122" i="17" s="1"/>
  <c r="AG122" i="17"/>
  <c r="AF122" i="17"/>
  <c r="BM121" i="17"/>
  <c r="BI121" i="17"/>
  <c r="BP121" i="17" s="1"/>
  <c r="AZ121" i="17"/>
  <c r="BG121" i="17" s="1"/>
  <c r="AY121" i="17"/>
  <c r="BF121" i="17" s="1"/>
  <c r="AS121" i="17"/>
  <c r="AL121" i="17"/>
  <c r="AK121" i="17"/>
  <c r="AR121" i="17" s="1"/>
  <c r="AJ121" i="17"/>
  <c r="AI121" i="17"/>
  <c r="AH121" i="17"/>
  <c r="AO121" i="17" s="1"/>
  <c r="AV121" i="17" s="1"/>
  <c r="BC121" i="17" s="1"/>
  <c r="AG121" i="17"/>
  <c r="AN121" i="17" s="1"/>
  <c r="AU121" i="17" s="1"/>
  <c r="BB121" i="17" s="1"/>
  <c r="AF121" i="17"/>
  <c r="BN121" i="17" s="1"/>
  <c r="AY120" i="17"/>
  <c r="BF120" i="17" s="1"/>
  <c r="AS120" i="17"/>
  <c r="AZ120" i="17" s="1"/>
  <c r="BG120" i="17" s="1"/>
  <c r="AQ120" i="17"/>
  <c r="AX120" i="17" s="1"/>
  <c r="BE120" i="17" s="1"/>
  <c r="AP120" i="17"/>
  <c r="AL120" i="17"/>
  <c r="AK120" i="17"/>
  <c r="AR120" i="17" s="1"/>
  <c r="AJ120" i="17"/>
  <c r="AI120" i="17"/>
  <c r="AH120" i="17"/>
  <c r="AO120" i="17" s="1"/>
  <c r="AV120" i="17" s="1"/>
  <c r="BC120" i="17" s="1"/>
  <c r="AG120" i="17"/>
  <c r="AN120" i="17" s="1"/>
  <c r="AU120" i="17" s="1"/>
  <c r="BB120" i="17" s="1"/>
  <c r="AF120" i="17"/>
  <c r="BN120" i="17" s="1"/>
  <c r="AS119" i="17"/>
  <c r="AR119" i="17"/>
  <c r="AY119" i="17" s="1"/>
  <c r="BF119" i="17" s="1"/>
  <c r="AL119" i="17"/>
  <c r="AK119" i="17"/>
  <c r="AJ119" i="17"/>
  <c r="AP119" i="17" s="1"/>
  <c r="AW119" i="17" s="1"/>
  <c r="BD119" i="17" s="1"/>
  <c r="AI119" i="17"/>
  <c r="AH119" i="17"/>
  <c r="AO119" i="17" s="1"/>
  <c r="AV119" i="17" s="1"/>
  <c r="BC119" i="17" s="1"/>
  <c r="AG119" i="17"/>
  <c r="AN119" i="17" s="1"/>
  <c r="AU119" i="17" s="1"/>
  <c r="BB119" i="17" s="1"/>
  <c r="AF119" i="17"/>
  <c r="BL119" i="17" s="1"/>
  <c r="AU118" i="17"/>
  <c r="BB118" i="17" s="1"/>
  <c r="AS118" i="17"/>
  <c r="AN118" i="17"/>
  <c r="AL118" i="17"/>
  <c r="AK118" i="17"/>
  <c r="AR118" i="17" s="1"/>
  <c r="AY118" i="17" s="1"/>
  <c r="BF118" i="17" s="1"/>
  <c r="AJ118" i="17"/>
  <c r="AI118" i="17"/>
  <c r="AH118" i="17"/>
  <c r="AO118" i="17" s="1"/>
  <c r="AV118" i="17" s="1"/>
  <c r="BC118" i="17" s="1"/>
  <c r="AG118" i="17"/>
  <c r="AF118" i="17"/>
  <c r="BK118" i="17" s="1"/>
  <c r="BR118" i="17" s="1"/>
  <c r="AS117" i="17"/>
  <c r="AZ117" i="17" s="1"/>
  <c r="BG117" i="17" s="1"/>
  <c r="AQ117" i="17"/>
  <c r="AX117" i="17" s="1"/>
  <c r="BE117" i="17" s="1"/>
  <c r="AL117" i="17"/>
  <c r="BN117" i="17" s="1"/>
  <c r="AK117" i="17"/>
  <c r="AJ117" i="17"/>
  <c r="AP117" i="17" s="1"/>
  <c r="AW117" i="17" s="1"/>
  <c r="BD117" i="17" s="1"/>
  <c r="AI117" i="17"/>
  <c r="AH117" i="17"/>
  <c r="AO117" i="17" s="1"/>
  <c r="AV117" i="17" s="1"/>
  <c r="BC117" i="17" s="1"/>
  <c r="AG117" i="17"/>
  <c r="AN117" i="17" s="1"/>
  <c r="AU117" i="17" s="1"/>
  <c r="BB117" i="17" s="1"/>
  <c r="AF117" i="17"/>
  <c r="AS116" i="17"/>
  <c r="AP116" i="17"/>
  <c r="AW116" i="17" s="1"/>
  <c r="BD116" i="17" s="1"/>
  <c r="AO116" i="17"/>
  <c r="AV116" i="17" s="1"/>
  <c r="BC116" i="17" s="1"/>
  <c r="AN116" i="17"/>
  <c r="AU116" i="17" s="1"/>
  <c r="BB116" i="17" s="1"/>
  <c r="AL116" i="17"/>
  <c r="BN116" i="17" s="1"/>
  <c r="AK116" i="17"/>
  <c r="AJ116" i="17"/>
  <c r="AQ116" i="17" s="1"/>
  <c r="AX116" i="17" s="1"/>
  <c r="BE116" i="17" s="1"/>
  <c r="AI116" i="17"/>
  <c r="BK116" i="17" s="1"/>
  <c r="BR116" i="17" s="1"/>
  <c r="AH116" i="17"/>
  <c r="BJ116" i="17" s="1"/>
  <c r="BQ116" i="17" s="1"/>
  <c r="AG116" i="17"/>
  <c r="AF116" i="17"/>
  <c r="BI116" i="17" s="1"/>
  <c r="BP116" i="17" s="1"/>
  <c r="AS115" i="17"/>
  <c r="AZ115" i="17" s="1"/>
  <c r="BG115" i="17" s="1"/>
  <c r="AR115" i="17"/>
  <c r="AY115" i="17" s="1"/>
  <c r="BF115" i="17" s="1"/>
  <c r="AL115" i="17"/>
  <c r="BN115" i="17" s="1"/>
  <c r="AK115" i="17"/>
  <c r="BM115" i="17" s="1"/>
  <c r="AJ115" i="17"/>
  <c r="AP115" i="17" s="1"/>
  <c r="AW115" i="17" s="1"/>
  <c r="BD115" i="17" s="1"/>
  <c r="AI115" i="17"/>
  <c r="BK115" i="17" s="1"/>
  <c r="BR115" i="17" s="1"/>
  <c r="AH115" i="17"/>
  <c r="AO115" i="17" s="1"/>
  <c r="AV115" i="17" s="1"/>
  <c r="BC115" i="17" s="1"/>
  <c r="AG115" i="17"/>
  <c r="AN115" i="17" s="1"/>
  <c r="AU115" i="17" s="1"/>
  <c r="BB115" i="17" s="1"/>
  <c r="AF115" i="17"/>
  <c r="BJ114" i="17"/>
  <c r="BQ114" i="17" s="1"/>
  <c r="BI114" i="17"/>
  <c r="BP114" i="17" s="1"/>
  <c r="AS114" i="17"/>
  <c r="AL114" i="17"/>
  <c r="AK114" i="17"/>
  <c r="AJ114" i="17"/>
  <c r="AI114" i="17"/>
  <c r="BK114" i="17" s="1"/>
  <c r="BR114" i="17" s="1"/>
  <c r="AH114" i="17"/>
  <c r="AO114" i="17" s="1"/>
  <c r="AV114" i="17" s="1"/>
  <c r="BC114" i="17" s="1"/>
  <c r="AG114" i="17"/>
  <c r="AN114" i="17" s="1"/>
  <c r="AU114" i="17" s="1"/>
  <c r="BB114" i="17" s="1"/>
  <c r="AF114" i="17"/>
  <c r="BL114" i="17" s="1"/>
  <c r="BK113" i="17"/>
  <c r="BR113" i="17" s="1"/>
  <c r="AS113" i="17"/>
  <c r="AR113" i="17"/>
  <c r="AY113" i="17" s="1"/>
  <c r="BF113" i="17" s="1"/>
  <c r="AL113" i="17"/>
  <c r="AK113" i="17"/>
  <c r="AJ113" i="17"/>
  <c r="AI113" i="17"/>
  <c r="AH113" i="17"/>
  <c r="BJ113" i="17" s="1"/>
  <c r="BQ113" i="17" s="1"/>
  <c r="AG113" i="17"/>
  <c r="BI113" i="17" s="1"/>
  <c r="BP113" i="17" s="1"/>
  <c r="AF113" i="17"/>
  <c r="BJ112" i="17"/>
  <c r="BQ112" i="17" s="1"/>
  <c r="AS112" i="17"/>
  <c r="AQ112" i="17"/>
  <c r="AX112" i="17" s="1"/>
  <c r="BE112" i="17" s="1"/>
  <c r="AP112" i="17"/>
  <c r="AN112" i="17"/>
  <c r="AU112" i="17" s="1"/>
  <c r="BB112" i="17" s="1"/>
  <c r="AL112" i="17"/>
  <c r="BN112" i="17" s="1"/>
  <c r="AK112" i="17"/>
  <c r="AJ112" i="17"/>
  <c r="AI112" i="17"/>
  <c r="AH112" i="17"/>
  <c r="AO112" i="17" s="1"/>
  <c r="AV112" i="17" s="1"/>
  <c r="BC112" i="17" s="1"/>
  <c r="AG112" i="17"/>
  <c r="AF112" i="17"/>
  <c r="BI112" i="17" s="1"/>
  <c r="BP112" i="17" s="1"/>
  <c r="AS111" i="17"/>
  <c r="AO111" i="17"/>
  <c r="AV111" i="17" s="1"/>
  <c r="BC111" i="17" s="1"/>
  <c r="AN111" i="17"/>
  <c r="AU111" i="17" s="1"/>
  <c r="BB111" i="17" s="1"/>
  <c r="AL111" i="17"/>
  <c r="AK111" i="17"/>
  <c r="AJ111" i="17"/>
  <c r="AP111" i="17" s="1"/>
  <c r="AW111" i="17" s="1"/>
  <c r="BD111" i="17" s="1"/>
  <c r="AI111" i="17"/>
  <c r="AH111" i="17"/>
  <c r="AG111" i="17"/>
  <c r="AF111" i="17"/>
  <c r="AS110" i="17"/>
  <c r="AL110" i="17"/>
  <c r="AK110" i="17"/>
  <c r="AJ110" i="17"/>
  <c r="AI110" i="17"/>
  <c r="AH110" i="17"/>
  <c r="BJ110" i="17" s="1"/>
  <c r="BQ110" i="17" s="1"/>
  <c r="AG110" i="17"/>
  <c r="AN110" i="17" s="1"/>
  <c r="AU110" i="17" s="1"/>
  <c r="BB110" i="17" s="1"/>
  <c r="AF110" i="17"/>
  <c r="BI110" i="17" s="1"/>
  <c r="BP110" i="17" s="1"/>
  <c r="AS109" i="17"/>
  <c r="AP109" i="17"/>
  <c r="AW109" i="17" s="1"/>
  <c r="BD109" i="17" s="1"/>
  <c r="AL109" i="17"/>
  <c r="AK109" i="17"/>
  <c r="AR109" i="17" s="1"/>
  <c r="AY109" i="17" s="1"/>
  <c r="BF109" i="17" s="1"/>
  <c r="AJ109" i="17"/>
  <c r="AQ109" i="17" s="1"/>
  <c r="AX109" i="17" s="1"/>
  <c r="BE109" i="17" s="1"/>
  <c r="AI109" i="17"/>
  <c r="AH109" i="17"/>
  <c r="AO109" i="17" s="1"/>
  <c r="AV109" i="17" s="1"/>
  <c r="BC109" i="17" s="1"/>
  <c r="AG109" i="17"/>
  <c r="AN109" i="17" s="1"/>
  <c r="AU109" i="17" s="1"/>
  <c r="BB109" i="17" s="1"/>
  <c r="AF109" i="17"/>
  <c r="BM109" i="17" s="1"/>
  <c r="AU108" i="17"/>
  <c r="BB108" i="17" s="1"/>
  <c r="AS108" i="17"/>
  <c r="AL108" i="17"/>
  <c r="AK108" i="17"/>
  <c r="AJ108" i="17"/>
  <c r="AI108" i="17"/>
  <c r="BK108" i="17" s="1"/>
  <c r="BR108" i="17" s="1"/>
  <c r="AH108" i="17"/>
  <c r="AG108" i="17"/>
  <c r="AN108" i="17" s="1"/>
  <c r="AF108" i="17"/>
  <c r="BI108" i="17" s="1"/>
  <c r="BP108" i="17" s="1"/>
  <c r="AS107" i="17"/>
  <c r="AL107" i="17"/>
  <c r="AK107" i="17"/>
  <c r="AJ107" i="17"/>
  <c r="AI107" i="17"/>
  <c r="AH107" i="17"/>
  <c r="AG107" i="17"/>
  <c r="AN107" i="17" s="1"/>
  <c r="AU107" i="17" s="1"/>
  <c r="BB107" i="17" s="1"/>
  <c r="AF107" i="17"/>
  <c r="AS106" i="17"/>
  <c r="AO106" i="17"/>
  <c r="AV106" i="17" s="1"/>
  <c r="BC106" i="17" s="1"/>
  <c r="AN106" i="17"/>
  <c r="AU106" i="17" s="1"/>
  <c r="BB106" i="17" s="1"/>
  <c r="AL106" i="17"/>
  <c r="AK106" i="17"/>
  <c r="AJ106" i="17"/>
  <c r="AI106" i="17"/>
  <c r="BK106" i="17" s="1"/>
  <c r="BR106" i="17" s="1"/>
  <c r="AH106" i="17"/>
  <c r="AG106" i="17"/>
  <c r="AF106" i="17"/>
  <c r="AS105" i="17"/>
  <c r="AL105" i="17"/>
  <c r="AK105" i="17"/>
  <c r="AJ105" i="17"/>
  <c r="AI105" i="17"/>
  <c r="AH105" i="17"/>
  <c r="AG105" i="17"/>
  <c r="AF105" i="17"/>
  <c r="AS104" i="17"/>
  <c r="AL104" i="17"/>
  <c r="AK104" i="17"/>
  <c r="AJ104" i="17"/>
  <c r="AI104" i="17"/>
  <c r="AH104" i="17"/>
  <c r="AG104" i="17"/>
  <c r="AF104" i="17"/>
  <c r="AS103" i="17"/>
  <c r="AO103" i="17"/>
  <c r="AV103" i="17" s="1"/>
  <c r="BC103" i="17" s="1"/>
  <c r="AN103" i="17"/>
  <c r="AU103" i="17" s="1"/>
  <c r="BB103" i="17" s="1"/>
  <c r="AL103" i="17"/>
  <c r="AK103" i="17"/>
  <c r="AR103" i="17" s="1"/>
  <c r="AY103" i="17" s="1"/>
  <c r="BF103" i="17" s="1"/>
  <c r="AJ103" i="17"/>
  <c r="AI103" i="17"/>
  <c r="AH103" i="17"/>
  <c r="AG103" i="17"/>
  <c r="BI103" i="17" s="1"/>
  <c r="BP103" i="17" s="1"/>
  <c r="AF103" i="17"/>
  <c r="AS102" i="17"/>
  <c r="AL102" i="17"/>
  <c r="AK102" i="17"/>
  <c r="AR102" i="17" s="1"/>
  <c r="AY102" i="17" s="1"/>
  <c r="BF102" i="17" s="1"/>
  <c r="AJ102" i="17"/>
  <c r="AI102" i="17"/>
  <c r="AH102" i="17"/>
  <c r="AG102" i="17"/>
  <c r="AF102" i="17"/>
  <c r="AS101" i="17"/>
  <c r="AO101" i="17"/>
  <c r="AV101" i="17" s="1"/>
  <c r="BC101" i="17" s="1"/>
  <c r="AN101" i="17"/>
  <c r="AU101" i="17" s="1"/>
  <c r="BB101" i="17" s="1"/>
  <c r="AL101" i="17"/>
  <c r="AK101" i="17"/>
  <c r="AJ101" i="17"/>
  <c r="AI101" i="17"/>
  <c r="AH101" i="17"/>
  <c r="AG101" i="17"/>
  <c r="AF101" i="17"/>
  <c r="AS100" i="17"/>
  <c r="AL100" i="17"/>
  <c r="AK100" i="17"/>
  <c r="AJ100" i="17"/>
  <c r="AI100" i="17"/>
  <c r="AH100" i="17"/>
  <c r="AG100" i="17"/>
  <c r="AF100" i="17"/>
  <c r="AS99" i="17"/>
  <c r="AL99" i="17"/>
  <c r="AK99" i="17"/>
  <c r="AJ99" i="17"/>
  <c r="AI99" i="17"/>
  <c r="AH99" i="17"/>
  <c r="AG99" i="17"/>
  <c r="AF99" i="17"/>
  <c r="AS98" i="17"/>
  <c r="AL98" i="17"/>
  <c r="AK98" i="17"/>
  <c r="AJ98" i="17"/>
  <c r="AI98" i="17"/>
  <c r="AH98" i="17"/>
  <c r="AG98" i="17"/>
  <c r="AF98" i="17"/>
  <c r="AV97" i="17"/>
  <c r="BC97" i="17" s="1"/>
  <c r="AS97" i="17"/>
  <c r="AZ97" i="17" s="1"/>
  <c r="BG97" i="17" s="1"/>
  <c r="AO97" i="17"/>
  <c r="AN97" i="17"/>
  <c r="AU97" i="17" s="1"/>
  <c r="BB97" i="17" s="1"/>
  <c r="AL97" i="17"/>
  <c r="AK97" i="17"/>
  <c r="AR97" i="17" s="1"/>
  <c r="AY97" i="17" s="1"/>
  <c r="BF97" i="17" s="1"/>
  <c r="AJ97" i="17"/>
  <c r="AI97" i="17"/>
  <c r="AH97" i="17"/>
  <c r="AG97" i="17"/>
  <c r="AF97" i="17"/>
  <c r="BI97" i="17" s="1"/>
  <c r="BP97" i="17" s="1"/>
  <c r="AS96" i="17"/>
  <c r="AZ96" i="17" s="1"/>
  <c r="BG96" i="17" s="1"/>
  <c r="AR96" i="17"/>
  <c r="AY96" i="17" s="1"/>
  <c r="BF96" i="17" s="1"/>
  <c r="AQ96" i="17"/>
  <c r="AX96" i="17" s="1"/>
  <c r="BE96" i="17" s="1"/>
  <c r="AL96" i="17"/>
  <c r="AK96" i="17"/>
  <c r="AJ96" i="17"/>
  <c r="AP96" i="17" s="1"/>
  <c r="AI96" i="17"/>
  <c r="AH96" i="17"/>
  <c r="AG96" i="17"/>
  <c r="AF96" i="17"/>
  <c r="AS95" i="17"/>
  <c r="AL95" i="17"/>
  <c r="AK95" i="17"/>
  <c r="AJ95" i="17"/>
  <c r="AI95" i="17"/>
  <c r="AH95" i="17"/>
  <c r="AG95" i="17"/>
  <c r="AF95" i="17"/>
  <c r="AS94" i="17"/>
  <c r="AL94" i="17"/>
  <c r="AK94" i="17"/>
  <c r="AJ94" i="17"/>
  <c r="AI94" i="17"/>
  <c r="AH94" i="17"/>
  <c r="AG94" i="17"/>
  <c r="AF94" i="17"/>
  <c r="AS93" i="17"/>
  <c r="AL93" i="17"/>
  <c r="AK93" i="17"/>
  <c r="AJ93" i="17"/>
  <c r="AI93" i="17"/>
  <c r="AH93" i="17"/>
  <c r="AG93" i="17"/>
  <c r="AF93" i="17"/>
  <c r="AS92" i="17"/>
  <c r="AZ92" i="17" s="1"/>
  <c r="BG92" i="17" s="1"/>
  <c r="AL92" i="17"/>
  <c r="AK92" i="17"/>
  <c r="AJ92" i="17"/>
  <c r="AI92" i="17"/>
  <c r="AH92" i="17"/>
  <c r="AG92" i="17"/>
  <c r="AF92" i="17"/>
  <c r="BK91" i="17"/>
  <c r="BR91" i="17" s="1"/>
  <c r="BJ91" i="17"/>
  <c r="BQ91" i="17" s="1"/>
  <c r="AS91" i="17"/>
  <c r="AR91" i="17"/>
  <c r="AY91" i="17" s="1"/>
  <c r="BF91" i="17" s="1"/>
  <c r="AP91" i="17"/>
  <c r="AL91" i="17"/>
  <c r="AK91" i="17"/>
  <c r="AJ91" i="17"/>
  <c r="AI91" i="17"/>
  <c r="AH91" i="17"/>
  <c r="AO91" i="17" s="1"/>
  <c r="AV91" i="17" s="1"/>
  <c r="BC91" i="17" s="1"/>
  <c r="AG91" i="17"/>
  <c r="AN91" i="17" s="1"/>
  <c r="AU91" i="17" s="1"/>
  <c r="BB91" i="17" s="1"/>
  <c r="AF91" i="17"/>
  <c r="AY90" i="17"/>
  <c r="BF90" i="17" s="1"/>
  <c r="AX90" i="17"/>
  <c r="BE90" i="17" s="1"/>
  <c r="AS90" i="17"/>
  <c r="AL90" i="17"/>
  <c r="AK90" i="17"/>
  <c r="AR90" i="17" s="1"/>
  <c r="AJ90" i="17"/>
  <c r="AQ90" i="17" s="1"/>
  <c r="AI90" i="17"/>
  <c r="AH90" i="17"/>
  <c r="AO90" i="17" s="1"/>
  <c r="AV90" i="17" s="1"/>
  <c r="BC90" i="17" s="1"/>
  <c r="AG90" i="17"/>
  <c r="AN90" i="17" s="1"/>
  <c r="AU90" i="17" s="1"/>
  <c r="BB90" i="17" s="1"/>
  <c r="AF90" i="17"/>
  <c r="AZ89" i="17"/>
  <c r="BG89" i="17" s="1"/>
  <c r="AS89" i="17"/>
  <c r="AL89" i="17"/>
  <c r="AK89" i="17"/>
  <c r="AR89" i="17" s="1"/>
  <c r="AY89" i="17" s="1"/>
  <c r="BF89" i="17" s="1"/>
  <c r="AJ89" i="17"/>
  <c r="AI89" i="17"/>
  <c r="AH89" i="17"/>
  <c r="AG89" i="17"/>
  <c r="AF89" i="17"/>
  <c r="BN89" i="17" s="1"/>
  <c r="AS88" i="17"/>
  <c r="AZ88" i="17" s="1"/>
  <c r="BG88" i="17" s="1"/>
  <c r="AL88" i="17"/>
  <c r="AK88" i="17"/>
  <c r="AR88" i="17" s="1"/>
  <c r="AY88" i="17" s="1"/>
  <c r="BF88" i="17" s="1"/>
  <c r="AJ88" i="17"/>
  <c r="AI88" i="17"/>
  <c r="AH88" i="17"/>
  <c r="AG88" i="17"/>
  <c r="AF88" i="17"/>
  <c r="AS87" i="17"/>
  <c r="AR87" i="17"/>
  <c r="AY87" i="17" s="1"/>
  <c r="BF87" i="17" s="1"/>
  <c r="AP87" i="17"/>
  <c r="AW87" i="17" s="1"/>
  <c r="BD87" i="17" s="1"/>
  <c r="AL87" i="17"/>
  <c r="AK87" i="17"/>
  <c r="AJ87" i="17"/>
  <c r="AI87" i="17"/>
  <c r="AH87" i="17"/>
  <c r="AG87" i="17"/>
  <c r="AF87" i="17"/>
  <c r="AS86" i="17"/>
  <c r="AZ86" i="17" s="1"/>
  <c r="BG86" i="17" s="1"/>
  <c r="AL86" i="17"/>
  <c r="AK86" i="17"/>
  <c r="AJ86" i="17"/>
  <c r="AI86" i="17"/>
  <c r="AH86" i="17"/>
  <c r="AG86" i="17"/>
  <c r="AF86" i="17"/>
  <c r="BN86" i="17" s="1"/>
  <c r="AS85" i="17"/>
  <c r="AZ85" i="17" s="1"/>
  <c r="BG85" i="17" s="1"/>
  <c r="AR85" i="17"/>
  <c r="AY85" i="17" s="1"/>
  <c r="BF85" i="17" s="1"/>
  <c r="AL85" i="17"/>
  <c r="AK85" i="17"/>
  <c r="AJ85" i="17"/>
  <c r="AQ85" i="17" s="1"/>
  <c r="AX85" i="17" s="1"/>
  <c r="BE85" i="17" s="1"/>
  <c r="AI85" i="17"/>
  <c r="AH85" i="17"/>
  <c r="AG85" i="17"/>
  <c r="AN85" i="17" s="1"/>
  <c r="AU85" i="17" s="1"/>
  <c r="BB85" i="17" s="1"/>
  <c r="AF85" i="17"/>
  <c r="BI85" i="17" s="1"/>
  <c r="BP85" i="17" s="1"/>
  <c r="BJ84" i="17"/>
  <c r="BQ84" i="17" s="1"/>
  <c r="AS84" i="17"/>
  <c r="AQ84" i="17"/>
  <c r="AX84" i="17" s="1"/>
  <c r="BE84" i="17" s="1"/>
  <c r="AP84" i="17"/>
  <c r="AW84" i="17" s="1"/>
  <c r="BD84" i="17" s="1"/>
  <c r="AL84" i="17"/>
  <c r="AK84" i="17"/>
  <c r="AR84" i="17" s="1"/>
  <c r="AY84" i="17" s="1"/>
  <c r="BF84" i="17" s="1"/>
  <c r="AJ84" i="17"/>
  <c r="AI84" i="17"/>
  <c r="AH84" i="17"/>
  <c r="AO84" i="17" s="1"/>
  <c r="AV84" i="17" s="1"/>
  <c r="BC84" i="17" s="1"/>
  <c r="AG84" i="17"/>
  <c r="BI84" i="17" s="1"/>
  <c r="BP84" i="17" s="1"/>
  <c r="AF84" i="17"/>
  <c r="BL84" i="17" s="1"/>
  <c r="AS83" i="17"/>
  <c r="AL83" i="17"/>
  <c r="BN83" i="17" s="1"/>
  <c r="AK83" i="17"/>
  <c r="BM83" i="17" s="1"/>
  <c r="AJ83" i="17"/>
  <c r="AP83" i="17" s="1"/>
  <c r="AW83" i="17" s="1"/>
  <c r="BD83" i="17" s="1"/>
  <c r="AI83" i="17"/>
  <c r="AH83" i="17"/>
  <c r="AO83" i="17" s="1"/>
  <c r="AV83" i="17" s="1"/>
  <c r="BC83" i="17" s="1"/>
  <c r="AG83" i="17"/>
  <c r="AN83" i="17" s="1"/>
  <c r="AU83" i="17" s="1"/>
  <c r="BB83" i="17" s="1"/>
  <c r="AF83" i="17"/>
  <c r="BK83" i="17" s="1"/>
  <c r="BR83" i="17" s="1"/>
  <c r="AY82" i="17"/>
  <c r="BF82" i="17" s="1"/>
  <c r="AS82" i="17"/>
  <c r="AL82" i="17"/>
  <c r="AZ82" i="17" s="1"/>
  <c r="BG82" i="17" s="1"/>
  <c r="AK82" i="17"/>
  <c r="AR82" i="17" s="1"/>
  <c r="AJ82" i="17"/>
  <c r="AI82" i="17"/>
  <c r="AH82" i="17"/>
  <c r="AG82" i="17"/>
  <c r="AF82" i="17"/>
  <c r="AS81" i="17"/>
  <c r="AO81" i="17"/>
  <c r="AV81" i="17" s="1"/>
  <c r="BC81" i="17" s="1"/>
  <c r="AL81" i="17"/>
  <c r="BN81" i="17" s="1"/>
  <c r="AK81" i="17"/>
  <c r="AR81" i="17" s="1"/>
  <c r="AY81" i="17" s="1"/>
  <c r="BF81" i="17" s="1"/>
  <c r="AJ81" i="17"/>
  <c r="AQ81" i="17" s="1"/>
  <c r="AX81" i="17" s="1"/>
  <c r="BE81" i="17" s="1"/>
  <c r="AI81" i="17"/>
  <c r="AH81" i="17"/>
  <c r="AG81" i="17"/>
  <c r="AF81" i="17"/>
  <c r="AS80" i="17"/>
  <c r="AN80" i="17"/>
  <c r="AU80" i="17" s="1"/>
  <c r="BB80" i="17" s="1"/>
  <c r="AL80" i="17"/>
  <c r="BN80" i="17" s="1"/>
  <c r="AK80" i="17"/>
  <c r="BM80" i="17" s="1"/>
  <c r="AJ80" i="17"/>
  <c r="AI80" i="17"/>
  <c r="AH80" i="17"/>
  <c r="BJ80" i="17" s="1"/>
  <c r="BQ80" i="17" s="1"/>
  <c r="AG80" i="17"/>
  <c r="BI80" i="17" s="1"/>
  <c r="BP80" i="17" s="1"/>
  <c r="AF80" i="17"/>
  <c r="BK80" i="17" s="1"/>
  <c r="BR80" i="17" s="1"/>
  <c r="AS79" i="17"/>
  <c r="AO79" i="17"/>
  <c r="AV79" i="17" s="1"/>
  <c r="BC79" i="17" s="1"/>
  <c r="AN79" i="17"/>
  <c r="AU79" i="17" s="1"/>
  <c r="BB79" i="17" s="1"/>
  <c r="AL79" i="17"/>
  <c r="AK79" i="17"/>
  <c r="AR79" i="17" s="1"/>
  <c r="AY79" i="17" s="1"/>
  <c r="BF79" i="17" s="1"/>
  <c r="AJ79" i="17"/>
  <c r="AI79" i="17"/>
  <c r="AH79" i="17"/>
  <c r="AG79" i="17"/>
  <c r="AF79" i="17"/>
  <c r="AS78" i="17"/>
  <c r="AO78" i="17"/>
  <c r="AV78" i="17" s="1"/>
  <c r="BC78" i="17" s="1"/>
  <c r="AN78" i="17"/>
  <c r="AU78" i="17" s="1"/>
  <c r="BB78" i="17" s="1"/>
  <c r="AL78" i="17"/>
  <c r="AK78" i="17"/>
  <c r="AJ78" i="17"/>
  <c r="AI78" i="17"/>
  <c r="AH78" i="17"/>
  <c r="AG78" i="17"/>
  <c r="AF78" i="17"/>
  <c r="BK78" i="17" s="1"/>
  <c r="BR78" i="17" s="1"/>
  <c r="AS77" i="17"/>
  <c r="AQ77" i="17"/>
  <c r="AX77" i="17" s="1"/>
  <c r="BE77" i="17" s="1"/>
  <c r="AP77" i="17"/>
  <c r="AW77" i="17" s="1"/>
  <c r="BD77" i="17" s="1"/>
  <c r="AL77" i="17"/>
  <c r="BN77" i="17" s="1"/>
  <c r="AK77" i="17"/>
  <c r="BM77" i="17" s="1"/>
  <c r="AJ77" i="17"/>
  <c r="AI77" i="17"/>
  <c r="BK77" i="17" s="1"/>
  <c r="BR77" i="17" s="1"/>
  <c r="AH77" i="17"/>
  <c r="BJ77" i="17" s="1"/>
  <c r="BQ77" i="17" s="1"/>
  <c r="AG77" i="17"/>
  <c r="AN77" i="17" s="1"/>
  <c r="AU77" i="17" s="1"/>
  <c r="BB77" i="17" s="1"/>
  <c r="AF77" i="17"/>
  <c r="BL77" i="17" s="1"/>
  <c r="AS76" i="17"/>
  <c r="AL76" i="17"/>
  <c r="AZ76" i="17" s="1"/>
  <c r="BG76" i="17" s="1"/>
  <c r="AK76" i="17"/>
  <c r="AR76" i="17" s="1"/>
  <c r="AY76" i="17" s="1"/>
  <c r="BF76" i="17" s="1"/>
  <c r="AJ76" i="17"/>
  <c r="AI76" i="17"/>
  <c r="AH76" i="17"/>
  <c r="AO76" i="17" s="1"/>
  <c r="AV76" i="17" s="1"/>
  <c r="BC76" i="17" s="1"/>
  <c r="AG76" i="17"/>
  <c r="AN76" i="17" s="1"/>
  <c r="AU76" i="17" s="1"/>
  <c r="BB76" i="17" s="1"/>
  <c r="AF76" i="17"/>
  <c r="BL76" i="17" s="1"/>
  <c r="AS75" i="17"/>
  <c r="AR75" i="17"/>
  <c r="AY75" i="17" s="1"/>
  <c r="BF75" i="17" s="1"/>
  <c r="AP75" i="17"/>
  <c r="AL75" i="17"/>
  <c r="AK75" i="17"/>
  <c r="AJ75" i="17"/>
  <c r="AQ75" i="17" s="1"/>
  <c r="AX75" i="17" s="1"/>
  <c r="BE75" i="17" s="1"/>
  <c r="AI75" i="17"/>
  <c r="BK75" i="17" s="1"/>
  <c r="BR75" i="17" s="1"/>
  <c r="AH75" i="17"/>
  <c r="BJ75" i="17" s="1"/>
  <c r="BQ75" i="17" s="1"/>
  <c r="AG75" i="17"/>
  <c r="BI75" i="17" s="1"/>
  <c r="BP75" i="17" s="1"/>
  <c r="AF75" i="17"/>
  <c r="BN75" i="17" s="1"/>
  <c r="BJ74" i="17"/>
  <c r="BQ74" i="17" s="1"/>
  <c r="AS74" i="17"/>
  <c r="AQ74" i="17"/>
  <c r="AX74" i="17" s="1"/>
  <c r="BE74" i="17" s="1"/>
  <c r="AP74" i="17"/>
  <c r="AL74" i="17"/>
  <c r="AK74" i="17"/>
  <c r="AR74" i="17" s="1"/>
  <c r="AY74" i="17" s="1"/>
  <c r="BF74" i="17" s="1"/>
  <c r="AJ74" i="17"/>
  <c r="AI74" i="17"/>
  <c r="BK74" i="17" s="1"/>
  <c r="BR74" i="17" s="1"/>
  <c r="AH74" i="17"/>
  <c r="AO74" i="17" s="1"/>
  <c r="AV74" i="17" s="1"/>
  <c r="BC74" i="17" s="1"/>
  <c r="AG74" i="17"/>
  <c r="AN74" i="17" s="1"/>
  <c r="AU74" i="17" s="1"/>
  <c r="BB74" i="17" s="1"/>
  <c r="AF74" i="17"/>
  <c r="BI74" i="17" s="1"/>
  <c r="BP74" i="17" s="1"/>
  <c r="AS73" i="17"/>
  <c r="AL73" i="17"/>
  <c r="AK73" i="17"/>
  <c r="AR73" i="17" s="1"/>
  <c r="AY73" i="17" s="1"/>
  <c r="BF73" i="17" s="1"/>
  <c r="AJ73" i="17"/>
  <c r="AQ73" i="17" s="1"/>
  <c r="AX73" i="17" s="1"/>
  <c r="BE73" i="17" s="1"/>
  <c r="AI73" i="17"/>
  <c r="AH73" i="17"/>
  <c r="AO73" i="17" s="1"/>
  <c r="AV73" i="17" s="1"/>
  <c r="BC73" i="17" s="1"/>
  <c r="AG73" i="17"/>
  <c r="AF73" i="17"/>
  <c r="BL73" i="17" s="1"/>
  <c r="AZ72" i="17"/>
  <c r="BG72" i="17" s="1"/>
  <c r="AS72" i="17"/>
  <c r="AL72" i="17"/>
  <c r="AK72" i="17"/>
  <c r="AJ72" i="17"/>
  <c r="AI72" i="17"/>
  <c r="AH72" i="17"/>
  <c r="AO72" i="17" s="1"/>
  <c r="AV72" i="17" s="1"/>
  <c r="BC72" i="17" s="1"/>
  <c r="AG72" i="17"/>
  <c r="AN72" i="17" s="1"/>
  <c r="AU72" i="17" s="1"/>
  <c r="BB72" i="17" s="1"/>
  <c r="AF72" i="17"/>
  <c r="AS71" i="17"/>
  <c r="AZ71" i="17" s="1"/>
  <c r="BG71" i="17" s="1"/>
  <c r="AR71" i="17"/>
  <c r="AY71" i="17" s="1"/>
  <c r="BF71" i="17" s="1"/>
  <c r="AQ71" i="17"/>
  <c r="AX71" i="17" s="1"/>
  <c r="BE71" i="17" s="1"/>
  <c r="AO71" i="17"/>
  <c r="AV71" i="17" s="1"/>
  <c r="BC71" i="17" s="1"/>
  <c r="AN71" i="17"/>
  <c r="AU71" i="17" s="1"/>
  <c r="BB71" i="17" s="1"/>
  <c r="AL71" i="17"/>
  <c r="BN71" i="17" s="1"/>
  <c r="AK71" i="17"/>
  <c r="BM71" i="17" s="1"/>
  <c r="AJ71" i="17"/>
  <c r="AI71" i="17"/>
  <c r="BK71" i="17" s="1"/>
  <c r="BR71" i="17" s="1"/>
  <c r="AH71" i="17"/>
  <c r="BJ71" i="17" s="1"/>
  <c r="BQ71" i="17" s="1"/>
  <c r="AG71" i="17"/>
  <c r="BI71" i="17" s="1"/>
  <c r="BP71" i="17" s="1"/>
  <c r="AF71" i="17"/>
  <c r="AS70" i="17"/>
  <c r="AR70" i="17"/>
  <c r="AY70" i="17" s="1"/>
  <c r="BF70" i="17" s="1"/>
  <c r="AL70" i="17"/>
  <c r="AK70" i="17"/>
  <c r="AJ70" i="17"/>
  <c r="AI70" i="17"/>
  <c r="BK70" i="17" s="1"/>
  <c r="BR70" i="17" s="1"/>
  <c r="AH70" i="17"/>
  <c r="AO70" i="17" s="1"/>
  <c r="AV70" i="17" s="1"/>
  <c r="BC70" i="17" s="1"/>
  <c r="AG70" i="17"/>
  <c r="AN70" i="17" s="1"/>
  <c r="AU70" i="17" s="1"/>
  <c r="BB70" i="17" s="1"/>
  <c r="AF70" i="17"/>
  <c r="BM70" i="17" s="1"/>
  <c r="BM69" i="17"/>
  <c r="BF69" i="17"/>
  <c r="AS69" i="17"/>
  <c r="AO69" i="17"/>
  <c r="AV69" i="17" s="1"/>
  <c r="BC69" i="17" s="1"/>
  <c r="AN69" i="17"/>
  <c r="AU69" i="17" s="1"/>
  <c r="BB69" i="17" s="1"/>
  <c r="AL69" i="17"/>
  <c r="AK69" i="17"/>
  <c r="AR69" i="17" s="1"/>
  <c r="AY69" i="17" s="1"/>
  <c r="AJ69" i="17"/>
  <c r="AI69" i="17"/>
  <c r="BK69" i="17" s="1"/>
  <c r="BR69" i="17" s="1"/>
  <c r="AH69" i="17"/>
  <c r="BJ69" i="17" s="1"/>
  <c r="BQ69" i="17" s="1"/>
  <c r="AG69" i="17"/>
  <c r="BI69" i="17" s="1"/>
  <c r="BP69" i="17" s="1"/>
  <c r="AF69" i="17"/>
  <c r="BL69" i="17" s="1"/>
  <c r="AS68" i="17"/>
  <c r="AN68" i="17"/>
  <c r="AU68" i="17" s="1"/>
  <c r="BB68" i="17" s="1"/>
  <c r="AL68" i="17"/>
  <c r="AK68" i="17"/>
  <c r="AR68" i="17" s="1"/>
  <c r="AY68" i="17" s="1"/>
  <c r="BF68" i="17" s="1"/>
  <c r="AJ68" i="17"/>
  <c r="AI68" i="17"/>
  <c r="BK68" i="17" s="1"/>
  <c r="BR68" i="17" s="1"/>
  <c r="AH68" i="17"/>
  <c r="AO68" i="17" s="1"/>
  <c r="AV68" i="17" s="1"/>
  <c r="BC68" i="17" s="1"/>
  <c r="AG68" i="17"/>
  <c r="BI68" i="17" s="1"/>
  <c r="BP68" i="17" s="1"/>
  <c r="AF68" i="17"/>
  <c r="BN68" i="17" s="1"/>
  <c r="AS67" i="17"/>
  <c r="AN67" i="17"/>
  <c r="AU67" i="17" s="1"/>
  <c r="BB67" i="17" s="1"/>
  <c r="AL67" i="17"/>
  <c r="BN67" i="17" s="1"/>
  <c r="AK67" i="17"/>
  <c r="AR67" i="17" s="1"/>
  <c r="AY67" i="17" s="1"/>
  <c r="BF67" i="17" s="1"/>
  <c r="AJ67" i="17"/>
  <c r="AI67" i="17"/>
  <c r="AH67" i="17"/>
  <c r="AO67" i="17" s="1"/>
  <c r="AV67" i="17" s="1"/>
  <c r="BC67" i="17" s="1"/>
  <c r="AG67" i="17"/>
  <c r="AF67" i="17"/>
  <c r="AS66" i="17"/>
  <c r="AL66" i="17"/>
  <c r="AK66" i="17"/>
  <c r="AJ66" i="17"/>
  <c r="AI66" i="17"/>
  <c r="AH66" i="17"/>
  <c r="AG66" i="17"/>
  <c r="AF66" i="17"/>
  <c r="AZ65" i="17"/>
  <c r="BG65" i="17" s="1"/>
  <c r="AS65" i="17"/>
  <c r="AN65" i="17"/>
  <c r="AU65" i="17" s="1"/>
  <c r="BB65" i="17" s="1"/>
  <c r="AL65" i="17"/>
  <c r="AK65" i="17"/>
  <c r="AJ65" i="17"/>
  <c r="AI65" i="17"/>
  <c r="AH65" i="17"/>
  <c r="BJ65" i="17" s="1"/>
  <c r="BQ65" i="17" s="1"/>
  <c r="AG65" i="17"/>
  <c r="AF65" i="17"/>
  <c r="BK65" i="17" s="1"/>
  <c r="BR65" i="17" s="1"/>
  <c r="BL64" i="17"/>
  <c r="BC64" i="17"/>
  <c r="AS64" i="17"/>
  <c r="AQ64" i="17"/>
  <c r="AX64" i="17" s="1"/>
  <c r="BE64" i="17" s="1"/>
  <c r="AP64" i="17"/>
  <c r="AL64" i="17"/>
  <c r="AZ64" i="17" s="1"/>
  <c r="BG64" i="17" s="1"/>
  <c r="AK64" i="17"/>
  <c r="AJ64" i="17"/>
  <c r="AI64" i="17"/>
  <c r="AH64" i="17"/>
  <c r="AO64" i="17" s="1"/>
  <c r="AV64" i="17" s="1"/>
  <c r="AG64" i="17"/>
  <c r="AN64" i="17" s="1"/>
  <c r="AU64" i="17" s="1"/>
  <c r="BB64" i="17" s="1"/>
  <c r="AF64" i="17"/>
  <c r="BK64" i="17" s="1"/>
  <c r="BR64" i="17" s="1"/>
  <c r="AS63" i="17"/>
  <c r="AL63" i="17"/>
  <c r="AZ63" i="17" s="1"/>
  <c r="BG63" i="17" s="1"/>
  <c r="AK63" i="17"/>
  <c r="AR63" i="17" s="1"/>
  <c r="AY63" i="17" s="1"/>
  <c r="BF63" i="17" s="1"/>
  <c r="AJ63" i="17"/>
  <c r="AI63" i="17"/>
  <c r="AH63" i="17"/>
  <c r="AO63" i="17" s="1"/>
  <c r="AV63" i="17" s="1"/>
  <c r="BC63" i="17" s="1"/>
  <c r="AG63" i="17"/>
  <c r="AN63" i="17" s="1"/>
  <c r="AU63" i="17" s="1"/>
  <c r="BB63" i="17" s="1"/>
  <c r="AF63" i="17"/>
  <c r="AS62" i="17"/>
  <c r="AL62" i="17"/>
  <c r="AK62" i="17"/>
  <c r="AR62" i="17" s="1"/>
  <c r="AY62" i="17" s="1"/>
  <c r="BF62" i="17" s="1"/>
  <c r="AJ62" i="17"/>
  <c r="AI62" i="17"/>
  <c r="BK62" i="17" s="1"/>
  <c r="BR62" i="17" s="1"/>
  <c r="AH62" i="17"/>
  <c r="AO62" i="17" s="1"/>
  <c r="AV62" i="17" s="1"/>
  <c r="BC62" i="17" s="1"/>
  <c r="AG62" i="17"/>
  <c r="AF62" i="17"/>
  <c r="BN62" i="17" s="1"/>
  <c r="AS61" i="17"/>
  <c r="AL61" i="17"/>
  <c r="BN61" i="17" s="1"/>
  <c r="AK61" i="17"/>
  <c r="AR61" i="17" s="1"/>
  <c r="AY61" i="17" s="1"/>
  <c r="BF61" i="17" s="1"/>
  <c r="AJ61" i="17"/>
  <c r="AI61" i="17"/>
  <c r="BK61" i="17" s="1"/>
  <c r="BR61" i="17" s="1"/>
  <c r="AH61" i="17"/>
  <c r="AO61" i="17" s="1"/>
  <c r="AV61" i="17" s="1"/>
  <c r="BC61" i="17" s="1"/>
  <c r="AG61" i="17"/>
  <c r="AN61" i="17" s="1"/>
  <c r="AU61" i="17" s="1"/>
  <c r="BB61" i="17" s="1"/>
  <c r="AF61" i="17"/>
  <c r="AS60" i="17"/>
  <c r="AZ60" i="17" s="1"/>
  <c r="BG60" i="17" s="1"/>
  <c r="AL60" i="17"/>
  <c r="AK60" i="17"/>
  <c r="AJ60" i="17"/>
  <c r="AI60" i="17"/>
  <c r="AH60" i="17"/>
  <c r="AG60" i="17"/>
  <c r="AF60" i="17"/>
  <c r="BN60" i="17" s="1"/>
  <c r="BI59" i="17"/>
  <c r="BP59" i="17" s="1"/>
  <c r="AS59" i="17"/>
  <c r="AZ59" i="17" s="1"/>
  <c r="BG59" i="17" s="1"/>
  <c r="AR59" i="17"/>
  <c r="AY59" i="17" s="1"/>
  <c r="BF59" i="17" s="1"/>
  <c r="AN59" i="17"/>
  <c r="AU59" i="17" s="1"/>
  <c r="BB59" i="17" s="1"/>
  <c r="AL59" i="17"/>
  <c r="AK59" i="17"/>
  <c r="AJ59" i="17"/>
  <c r="AI59" i="17"/>
  <c r="BK59" i="17" s="1"/>
  <c r="BR59" i="17" s="1"/>
  <c r="AH59" i="17"/>
  <c r="AG59" i="17"/>
  <c r="AF59" i="17"/>
  <c r="AZ58" i="17"/>
  <c r="BG58" i="17" s="1"/>
  <c r="AY58" i="17"/>
  <c r="BF58" i="17" s="1"/>
  <c r="AS58" i="17"/>
  <c r="AO58" i="17"/>
  <c r="AV58" i="17" s="1"/>
  <c r="BC58" i="17" s="1"/>
  <c r="AN58" i="17"/>
  <c r="AU58" i="17" s="1"/>
  <c r="BB58" i="17" s="1"/>
  <c r="AL58" i="17"/>
  <c r="AK58" i="17"/>
  <c r="AR58" i="17" s="1"/>
  <c r="AJ58" i="17"/>
  <c r="AQ58" i="17" s="1"/>
  <c r="AX58" i="17" s="1"/>
  <c r="BE58" i="17" s="1"/>
  <c r="AI58" i="17"/>
  <c r="AH58" i="17"/>
  <c r="AG58" i="17"/>
  <c r="AF58" i="17"/>
  <c r="BM58" i="17" s="1"/>
  <c r="AS57" i="17"/>
  <c r="AL57" i="17"/>
  <c r="AZ57" i="17" s="1"/>
  <c r="BG57" i="17" s="1"/>
  <c r="AK57" i="17"/>
  <c r="AJ57" i="17"/>
  <c r="AI57" i="17"/>
  <c r="AH57" i="17"/>
  <c r="AG57" i="17"/>
  <c r="AN57" i="17" s="1"/>
  <c r="AU57" i="17" s="1"/>
  <c r="BB57" i="17" s="1"/>
  <c r="AF57" i="17"/>
  <c r="BN57" i="17" s="1"/>
  <c r="AS56" i="17"/>
  <c r="AL56" i="17"/>
  <c r="AK56" i="17"/>
  <c r="AR56" i="17" s="1"/>
  <c r="AY56" i="17" s="1"/>
  <c r="BF56" i="17" s="1"/>
  <c r="AJ56" i="17"/>
  <c r="AI56" i="17"/>
  <c r="AH56" i="17"/>
  <c r="AG56" i="17"/>
  <c r="AF56" i="17"/>
  <c r="AS55" i="17"/>
  <c r="AL55" i="17"/>
  <c r="AZ55" i="17" s="1"/>
  <c r="BG55" i="17" s="1"/>
  <c r="AK55" i="17"/>
  <c r="AR55" i="17" s="1"/>
  <c r="AY55" i="17" s="1"/>
  <c r="BF55" i="17" s="1"/>
  <c r="AJ55" i="17"/>
  <c r="AI55" i="17"/>
  <c r="AH55" i="17"/>
  <c r="AO55" i="17" s="1"/>
  <c r="AV55" i="17" s="1"/>
  <c r="BC55" i="17" s="1"/>
  <c r="AG55" i="17"/>
  <c r="AN55" i="17" s="1"/>
  <c r="AU55" i="17" s="1"/>
  <c r="BB55" i="17" s="1"/>
  <c r="AF55" i="17"/>
  <c r="BK55" i="17" s="1"/>
  <c r="BR55" i="17" s="1"/>
  <c r="AS54" i="17"/>
  <c r="AN54" i="17"/>
  <c r="AU54" i="17" s="1"/>
  <c r="BB54" i="17" s="1"/>
  <c r="AL54" i="17"/>
  <c r="AK54" i="17"/>
  <c r="AR54" i="17" s="1"/>
  <c r="AY54" i="17" s="1"/>
  <c r="BF54" i="17" s="1"/>
  <c r="AJ54" i="17"/>
  <c r="AI54" i="17"/>
  <c r="AH54" i="17"/>
  <c r="BJ54" i="17" s="1"/>
  <c r="BQ54" i="17" s="1"/>
  <c r="AG54" i="17"/>
  <c r="BI54" i="17" s="1"/>
  <c r="BP54" i="17" s="1"/>
  <c r="AF54" i="17"/>
  <c r="AS53" i="17"/>
  <c r="AL53" i="17"/>
  <c r="AK53" i="17"/>
  <c r="AJ53" i="17"/>
  <c r="AI53" i="17"/>
  <c r="AH53" i="17"/>
  <c r="AG53" i="17"/>
  <c r="AF53" i="17"/>
  <c r="AS52" i="17"/>
  <c r="AQ52" i="17"/>
  <c r="AX52" i="17" s="1"/>
  <c r="BE52" i="17" s="1"/>
  <c r="AP52" i="17"/>
  <c r="AW52" i="17" s="1"/>
  <c r="BD52" i="17" s="1"/>
  <c r="AO52" i="17"/>
  <c r="AV52" i="17" s="1"/>
  <c r="BC52" i="17" s="1"/>
  <c r="AL52" i="17"/>
  <c r="AK52" i="17"/>
  <c r="AJ52" i="17"/>
  <c r="AI52" i="17"/>
  <c r="AH52" i="17"/>
  <c r="BJ52" i="17" s="1"/>
  <c r="BQ52" i="17" s="1"/>
  <c r="AG52" i="17"/>
  <c r="AN52" i="17" s="1"/>
  <c r="AU52" i="17" s="1"/>
  <c r="BB52" i="17" s="1"/>
  <c r="AF52" i="17"/>
  <c r="BK52" i="17" s="1"/>
  <c r="BR52" i="17" s="1"/>
  <c r="BI51" i="17"/>
  <c r="BP51" i="17" s="1"/>
  <c r="BF51" i="17"/>
  <c r="BC51" i="17"/>
  <c r="AS51" i="17"/>
  <c r="AZ51" i="17" s="1"/>
  <c r="BG51" i="17" s="1"/>
  <c r="AR51" i="17"/>
  <c r="AY51" i="17" s="1"/>
  <c r="AQ51" i="17"/>
  <c r="AX51" i="17" s="1"/>
  <c r="BE51" i="17" s="1"/>
  <c r="AL51" i="17"/>
  <c r="AK51" i="17"/>
  <c r="AJ51" i="17"/>
  <c r="AP51" i="17" s="1"/>
  <c r="AI51" i="17"/>
  <c r="AH51" i="17"/>
  <c r="AO51" i="17" s="1"/>
  <c r="AV51" i="17" s="1"/>
  <c r="AG51" i="17"/>
  <c r="AN51" i="17" s="1"/>
  <c r="AU51" i="17" s="1"/>
  <c r="BB51" i="17" s="1"/>
  <c r="AF51" i="17"/>
  <c r="BM51" i="17" s="1"/>
  <c r="AS50" i="17"/>
  <c r="AL50" i="17"/>
  <c r="AZ50" i="17" s="1"/>
  <c r="AK50" i="17"/>
  <c r="BM50" i="17" s="1"/>
  <c r="AJ50" i="17"/>
  <c r="AI50" i="17"/>
  <c r="AH50" i="17"/>
  <c r="BJ50" i="17" s="1"/>
  <c r="AG50" i="17"/>
  <c r="AF50" i="17"/>
  <c r="AS49" i="17"/>
  <c r="AL49" i="17"/>
  <c r="AK49" i="17"/>
  <c r="AR49" i="17" s="1"/>
  <c r="AY49" i="17" s="1"/>
  <c r="BF49" i="17" s="1"/>
  <c r="AJ49" i="17"/>
  <c r="AI49" i="17"/>
  <c r="AH49" i="17"/>
  <c r="AO49" i="17" s="1"/>
  <c r="AV49" i="17" s="1"/>
  <c r="BC49" i="17" s="1"/>
  <c r="AG49" i="17"/>
  <c r="AN49" i="17" s="1"/>
  <c r="AU49" i="17" s="1"/>
  <c r="BB49" i="17" s="1"/>
  <c r="AF49" i="17"/>
  <c r="BJ49" i="17" s="1"/>
  <c r="BQ49" i="17" s="1"/>
  <c r="BM48" i="17"/>
  <c r="AS48" i="17"/>
  <c r="AL48" i="17"/>
  <c r="AK48" i="17"/>
  <c r="AR48" i="17" s="1"/>
  <c r="AY48" i="17" s="1"/>
  <c r="BF48" i="17" s="1"/>
  <c r="AJ48" i="17"/>
  <c r="AI48" i="17"/>
  <c r="AH48" i="17"/>
  <c r="BJ48" i="17" s="1"/>
  <c r="BQ48" i="17" s="1"/>
  <c r="AG48" i="17"/>
  <c r="BI48" i="17" s="1"/>
  <c r="BP48" i="17" s="1"/>
  <c r="AF48" i="17"/>
  <c r="BK48" i="17" s="1"/>
  <c r="BR48" i="17" s="1"/>
  <c r="BN47" i="17"/>
  <c r="BI47" i="17"/>
  <c r="BP47" i="17" s="1"/>
  <c r="AS47" i="17"/>
  <c r="AZ47" i="17" s="1"/>
  <c r="BG47" i="17" s="1"/>
  <c r="AR47" i="17"/>
  <c r="AY47" i="17" s="1"/>
  <c r="BF47" i="17" s="1"/>
  <c r="AO47" i="17"/>
  <c r="AV47" i="17" s="1"/>
  <c r="BC47" i="17" s="1"/>
  <c r="AL47" i="17"/>
  <c r="AK47" i="17"/>
  <c r="AJ47" i="17"/>
  <c r="AQ47" i="17" s="1"/>
  <c r="AX47" i="17" s="1"/>
  <c r="BE47" i="17" s="1"/>
  <c r="AI47" i="17"/>
  <c r="AH47" i="17"/>
  <c r="BJ47" i="17" s="1"/>
  <c r="BQ47" i="17" s="1"/>
  <c r="AG47" i="17"/>
  <c r="AN47" i="17" s="1"/>
  <c r="AU47" i="17" s="1"/>
  <c r="BB47" i="17" s="1"/>
  <c r="AF47" i="17"/>
  <c r="BJ46" i="17"/>
  <c r="BQ46" i="17" s="1"/>
  <c r="AS46" i="17"/>
  <c r="AL46" i="17"/>
  <c r="AK46" i="17"/>
  <c r="AR46" i="17" s="1"/>
  <c r="AY46" i="17" s="1"/>
  <c r="BF46" i="17" s="1"/>
  <c r="AJ46" i="17"/>
  <c r="AQ46" i="17" s="1"/>
  <c r="AX46" i="17" s="1"/>
  <c r="BE46" i="17" s="1"/>
  <c r="AI46" i="17"/>
  <c r="AH46" i="17"/>
  <c r="AO46" i="17" s="1"/>
  <c r="AV46" i="17" s="1"/>
  <c r="BC46" i="17" s="1"/>
  <c r="AG46" i="17"/>
  <c r="AN46" i="17" s="1"/>
  <c r="AU46" i="17" s="1"/>
  <c r="BB46" i="17" s="1"/>
  <c r="AF46" i="17"/>
  <c r="BM46" i="17" s="1"/>
  <c r="AS45" i="17"/>
  <c r="AZ45" i="17" s="1"/>
  <c r="BG45" i="17" s="1"/>
  <c r="AN45" i="17"/>
  <c r="AU45" i="17" s="1"/>
  <c r="BB45" i="17" s="1"/>
  <c r="AL45" i="17"/>
  <c r="AK45" i="17"/>
  <c r="AJ45" i="17"/>
  <c r="AI45" i="17"/>
  <c r="AH45" i="17"/>
  <c r="AG45" i="17"/>
  <c r="AF45" i="17"/>
  <c r="AS44" i="17"/>
  <c r="AL44" i="17"/>
  <c r="AK44" i="17"/>
  <c r="AJ44" i="17"/>
  <c r="AI44" i="17"/>
  <c r="AH44" i="17"/>
  <c r="AG44" i="17"/>
  <c r="AF44" i="17"/>
  <c r="BN43" i="17"/>
  <c r="BJ43" i="17"/>
  <c r="BQ43" i="17" s="1"/>
  <c r="AS43" i="17"/>
  <c r="AR43" i="17"/>
  <c r="AY43" i="17" s="1"/>
  <c r="BF43" i="17" s="1"/>
  <c r="AL43" i="17"/>
  <c r="AZ43" i="17" s="1"/>
  <c r="BG43" i="17" s="1"/>
  <c r="AK43" i="17"/>
  <c r="AJ43" i="17"/>
  <c r="AI43" i="17"/>
  <c r="BK43" i="17" s="1"/>
  <c r="BR43" i="17" s="1"/>
  <c r="AH43" i="17"/>
  <c r="AO43" i="17" s="1"/>
  <c r="AV43" i="17" s="1"/>
  <c r="BC43" i="17" s="1"/>
  <c r="AG43" i="17"/>
  <c r="BI43" i="17" s="1"/>
  <c r="BP43" i="17" s="1"/>
  <c r="AF43" i="17"/>
  <c r="AS42" i="17"/>
  <c r="AZ42" i="17" s="1"/>
  <c r="BG42" i="17" s="1"/>
  <c r="AL42" i="17"/>
  <c r="AK42" i="17"/>
  <c r="AR42" i="17" s="1"/>
  <c r="AY42" i="17" s="1"/>
  <c r="BF42" i="17" s="1"/>
  <c r="AJ42" i="17"/>
  <c r="AI42" i="17"/>
  <c r="AH42" i="17"/>
  <c r="AO42" i="17" s="1"/>
  <c r="AV42" i="17" s="1"/>
  <c r="BC42" i="17" s="1"/>
  <c r="AG42" i="17"/>
  <c r="AF42" i="17"/>
  <c r="AS41" i="17"/>
  <c r="AO41" i="17"/>
  <c r="AV41" i="17" s="1"/>
  <c r="BC41" i="17" s="1"/>
  <c r="AN41" i="17"/>
  <c r="AU41" i="17" s="1"/>
  <c r="BB41" i="17" s="1"/>
  <c r="AL41" i="17"/>
  <c r="AK41" i="17"/>
  <c r="AJ41" i="17"/>
  <c r="AQ41" i="17" s="1"/>
  <c r="AX41" i="17" s="1"/>
  <c r="BE41" i="17" s="1"/>
  <c r="AI41" i="17"/>
  <c r="AH41" i="17"/>
  <c r="BJ41" i="17" s="1"/>
  <c r="BQ41" i="17" s="1"/>
  <c r="AG41" i="17"/>
  <c r="AF41" i="17"/>
  <c r="AS40" i="17"/>
  <c r="AQ40" i="17"/>
  <c r="AX40" i="17" s="1"/>
  <c r="BE40" i="17" s="1"/>
  <c r="AP40" i="17"/>
  <c r="AL40" i="17"/>
  <c r="AK40" i="17"/>
  <c r="AR40" i="17" s="1"/>
  <c r="AY40" i="17" s="1"/>
  <c r="BF40" i="17" s="1"/>
  <c r="AJ40" i="17"/>
  <c r="AI40" i="17"/>
  <c r="AH40" i="17"/>
  <c r="AO40" i="17" s="1"/>
  <c r="AV40" i="17" s="1"/>
  <c r="BC40" i="17" s="1"/>
  <c r="AG40" i="17"/>
  <c r="AN40" i="17" s="1"/>
  <c r="AU40" i="17" s="1"/>
  <c r="BB40" i="17" s="1"/>
  <c r="AF40" i="17"/>
  <c r="BL40" i="17" s="1"/>
  <c r="AZ39" i="17"/>
  <c r="BG39" i="17" s="1"/>
  <c r="AS39" i="17"/>
  <c r="AQ39" i="17"/>
  <c r="AX39" i="17" s="1"/>
  <c r="BE39" i="17" s="1"/>
  <c r="AN39" i="17"/>
  <c r="AU39" i="17" s="1"/>
  <c r="BB39" i="17" s="1"/>
  <c r="AL39" i="17"/>
  <c r="AK39" i="17"/>
  <c r="AR39" i="17" s="1"/>
  <c r="AY39" i="17" s="1"/>
  <c r="BF39" i="17" s="1"/>
  <c r="AJ39" i="17"/>
  <c r="AP39" i="17" s="1"/>
  <c r="AW39" i="17" s="1"/>
  <c r="BD39" i="17" s="1"/>
  <c r="AI39" i="17"/>
  <c r="AH39" i="17"/>
  <c r="AO39" i="17" s="1"/>
  <c r="AV39" i="17" s="1"/>
  <c r="BC39" i="17" s="1"/>
  <c r="AG39" i="17"/>
  <c r="AF39" i="17"/>
  <c r="BN39" i="17" s="1"/>
  <c r="AS38" i="17"/>
  <c r="AZ38" i="17" s="1"/>
  <c r="BG38" i="17" s="1"/>
  <c r="AL38" i="17"/>
  <c r="AK38" i="17"/>
  <c r="AJ38" i="17"/>
  <c r="AI38" i="17"/>
  <c r="AH38" i="17"/>
  <c r="AG38" i="17"/>
  <c r="AF38" i="17"/>
  <c r="AS37" i="17"/>
  <c r="AQ37" i="17"/>
  <c r="AX37" i="17" s="1"/>
  <c r="BE37" i="17" s="1"/>
  <c r="AO37" i="17"/>
  <c r="AV37" i="17" s="1"/>
  <c r="BC37" i="17" s="1"/>
  <c r="AN37" i="17"/>
  <c r="AU37" i="17" s="1"/>
  <c r="BB37" i="17" s="1"/>
  <c r="AL37" i="17"/>
  <c r="AK37" i="17"/>
  <c r="AJ37" i="17"/>
  <c r="AP37" i="17" s="1"/>
  <c r="AW37" i="17" s="1"/>
  <c r="BD37" i="17" s="1"/>
  <c r="AI37" i="17"/>
  <c r="BK37" i="17" s="1"/>
  <c r="BR37" i="17" s="1"/>
  <c r="AH37" i="17"/>
  <c r="BJ37" i="17" s="1"/>
  <c r="BQ37" i="17" s="1"/>
  <c r="AG37" i="17"/>
  <c r="BI37" i="17" s="1"/>
  <c r="BP37" i="17" s="1"/>
  <c r="AF37" i="17"/>
  <c r="BL37" i="17" s="1"/>
  <c r="AZ36" i="17"/>
  <c r="BG36" i="17" s="1"/>
  <c r="AS36" i="17"/>
  <c r="AL36" i="17"/>
  <c r="AK36" i="17"/>
  <c r="AR36" i="17" s="1"/>
  <c r="AY36" i="17" s="1"/>
  <c r="BF36" i="17" s="1"/>
  <c r="AJ36" i="17"/>
  <c r="AQ36" i="17" s="1"/>
  <c r="AX36" i="17" s="1"/>
  <c r="BE36" i="17" s="1"/>
  <c r="AI36" i="17"/>
  <c r="AH36" i="17"/>
  <c r="AG36" i="17"/>
  <c r="AN36" i="17" s="1"/>
  <c r="AU36" i="17" s="1"/>
  <c r="BB36" i="17" s="1"/>
  <c r="AF36" i="17"/>
  <c r="BN36" i="17" s="1"/>
  <c r="AZ35" i="17"/>
  <c r="BG35" i="17" s="1"/>
  <c r="AY35" i="17"/>
  <c r="BF35" i="17" s="1"/>
  <c r="AV35" i="17"/>
  <c r="BC35" i="17" s="1"/>
  <c r="AS35" i="17"/>
  <c r="AL35" i="17"/>
  <c r="AK35" i="17"/>
  <c r="AR35" i="17" s="1"/>
  <c r="AJ35" i="17"/>
  <c r="AI35" i="17"/>
  <c r="AH35" i="17"/>
  <c r="AO35" i="17" s="1"/>
  <c r="AG35" i="17"/>
  <c r="AN35" i="17" s="1"/>
  <c r="AU35" i="17" s="1"/>
  <c r="BB35" i="17" s="1"/>
  <c r="AF35" i="17"/>
  <c r="BN35" i="17" s="1"/>
  <c r="AS34" i="17"/>
  <c r="AZ34" i="17" s="1"/>
  <c r="BG34" i="17" s="1"/>
  <c r="AQ34" i="17"/>
  <c r="AX34" i="17" s="1"/>
  <c r="BE34" i="17" s="1"/>
  <c r="AP34" i="17"/>
  <c r="AW34" i="17" s="1"/>
  <c r="BD34" i="17" s="1"/>
  <c r="AN34" i="17"/>
  <c r="AU34" i="17" s="1"/>
  <c r="BB34" i="17" s="1"/>
  <c r="AL34" i="17"/>
  <c r="BN34" i="17" s="1"/>
  <c r="AK34" i="17"/>
  <c r="AJ34" i="17"/>
  <c r="AI34" i="17"/>
  <c r="AH34" i="17"/>
  <c r="AO34" i="17" s="1"/>
  <c r="AV34" i="17" s="1"/>
  <c r="BC34" i="17" s="1"/>
  <c r="AG34" i="17"/>
  <c r="AF34" i="17"/>
  <c r="BL34" i="17" s="1"/>
  <c r="BK33" i="17"/>
  <c r="BR33" i="17" s="1"/>
  <c r="AS33" i="17"/>
  <c r="AO33" i="17"/>
  <c r="AV33" i="17" s="1"/>
  <c r="BC33" i="17" s="1"/>
  <c r="AN33" i="17"/>
  <c r="AU33" i="17" s="1"/>
  <c r="BB33" i="17" s="1"/>
  <c r="AL33" i="17"/>
  <c r="AK33" i="17"/>
  <c r="AJ33" i="17"/>
  <c r="AI33" i="17"/>
  <c r="AH33" i="17"/>
  <c r="AG33" i="17"/>
  <c r="AF33" i="17"/>
  <c r="BN33" i="17" s="1"/>
  <c r="AS32" i="17"/>
  <c r="AZ32" i="17" s="1"/>
  <c r="BG32" i="17" s="1"/>
  <c r="AL32" i="17"/>
  <c r="AK32" i="17"/>
  <c r="AR32" i="17" s="1"/>
  <c r="AY32" i="17" s="1"/>
  <c r="BF32" i="17" s="1"/>
  <c r="AJ32" i="17"/>
  <c r="AI32" i="17"/>
  <c r="AH32" i="17"/>
  <c r="AG32" i="17"/>
  <c r="AN32" i="17" s="1"/>
  <c r="AU32" i="17" s="1"/>
  <c r="BB32" i="17" s="1"/>
  <c r="AF32" i="17"/>
  <c r="BI31" i="17"/>
  <c r="BP31" i="17" s="1"/>
  <c r="AS31" i="17"/>
  <c r="AZ31" i="17" s="1"/>
  <c r="BG31" i="17" s="1"/>
  <c r="AN31" i="17"/>
  <c r="AU31" i="17" s="1"/>
  <c r="BB31" i="17" s="1"/>
  <c r="AL31" i="17"/>
  <c r="AK31" i="17"/>
  <c r="BM31" i="17" s="1"/>
  <c r="AJ31" i="17"/>
  <c r="BL31" i="17" s="1"/>
  <c r="AI31" i="17"/>
  <c r="BK31" i="17" s="1"/>
  <c r="BR31" i="17" s="1"/>
  <c r="AH31" i="17"/>
  <c r="BJ31" i="17" s="1"/>
  <c r="BQ31" i="17" s="1"/>
  <c r="AG31" i="17"/>
  <c r="AF31" i="17"/>
  <c r="AS30" i="17"/>
  <c r="AZ30" i="17" s="1"/>
  <c r="BG30" i="17" s="1"/>
  <c r="AO30" i="17"/>
  <c r="AV30" i="17" s="1"/>
  <c r="BC30" i="17" s="1"/>
  <c r="AN30" i="17"/>
  <c r="AU30" i="17" s="1"/>
  <c r="BB30" i="17" s="1"/>
  <c r="AL30" i="17"/>
  <c r="AK30" i="17"/>
  <c r="AR30" i="17" s="1"/>
  <c r="AY30" i="17" s="1"/>
  <c r="BF30" i="17" s="1"/>
  <c r="AJ30" i="17"/>
  <c r="AQ30" i="17" s="1"/>
  <c r="AX30" i="17" s="1"/>
  <c r="BE30" i="17" s="1"/>
  <c r="AI30" i="17"/>
  <c r="AH30" i="17"/>
  <c r="AG30" i="17"/>
  <c r="AF30" i="17"/>
  <c r="BN30" i="17" s="1"/>
  <c r="AS29" i="17"/>
  <c r="AZ29" i="17" s="1"/>
  <c r="BG29" i="17" s="1"/>
  <c r="AL29" i="17"/>
  <c r="AK29" i="17"/>
  <c r="AR29" i="17" s="1"/>
  <c r="AY29" i="17" s="1"/>
  <c r="BF29" i="17" s="1"/>
  <c r="AJ29" i="17"/>
  <c r="AI29" i="17"/>
  <c r="AH29" i="17"/>
  <c r="AG29" i="17"/>
  <c r="AN29" i="17" s="1"/>
  <c r="AU29" i="17" s="1"/>
  <c r="BB29" i="17" s="1"/>
  <c r="AF29" i="17"/>
  <c r="AS28" i="17"/>
  <c r="AL28" i="17"/>
  <c r="AK28" i="17"/>
  <c r="AR28" i="17" s="1"/>
  <c r="AY28" i="17" s="1"/>
  <c r="BF28" i="17" s="1"/>
  <c r="AJ28" i="17"/>
  <c r="AI28" i="17"/>
  <c r="BK28" i="17" s="1"/>
  <c r="BR28" i="17" s="1"/>
  <c r="AH28" i="17"/>
  <c r="AG28" i="17"/>
  <c r="BI28" i="17" s="1"/>
  <c r="BP28" i="17" s="1"/>
  <c r="AF28" i="17"/>
  <c r="AS27" i="17"/>
  <c r="AL27" i="17"/>
  <c r="AK27" i="17"/>
  <c r="AJ27" i="17"/>
  <c r="AQ27" i="17" s="1"/>
  <c r="AX27" i="17" s="1"/>
  <c r="BE27" i="17" s="1"/>
  <c r="AI27" i="17"/>
  <c r="AH27" i="17"/>
  <c r="AG27" i="17"/>
  <c r="AF27" i="17"/>
  <c r="BL27" i="17" s="1"/>
  <c r="AS26" i="17"/>
  <c r="AZ26" i="17" s="1"/>
  <c r="BG26" i="17" s="1"/>
  <c r="AL26" i="17"/>
  <c r="BN26" i="17" s="1"/>
  <c r="AK26" i="17"/>
  <c r="BM26" i="17" s="1"/>
  <c r="AJ26" i="17"/>
  <c r="AP26" i="17" s="1"/>
  <c r="AI26" i="17"/>
  <c r="BK26" i="17" s="1"/>
  <c r="BR26" i="17" s="1"/>
  <c r="AH26" i="17"/>
  <c r="AG26" i="17"/>
  <c r="AF26" i="17"/>
  <c r="AZ25" i="17"/>
  <c r="BG25" i="17" s="1"/>
  <c r="AS25" i="17"/>
  <c r="AR25" i="17"/>
  <c r="AY25" i="17" s="1"/>
  <c r="BF25" i="17" s="1"/>
  <c r="AL25" i="17"/>
  <c r="AK25" i="17"/>
  <c r="AJ25" i="17"/>
  <c r="AQ25" i="17" s="1"/>
  <c r="AX25" i="17" s="1"/>
  <c r="BE25" i="17" s="1"/>
  <c r="AI25" i="17"/>
  <c r="AH25" i="17"/>
  <c r="AG25" i="17"/>
  <c r="AN25" i="17" s="1"/>
  <c r="AU25" i="17" s="1"/>
  <c r="BB25" i="17" s="1"/>
  <c r="AF25" i="17"/>
  <c r="BI25" i="17" s="1"/>
  <c r="BP25" i="17" s="1"/>
  <c r="AS24" i="17"/>
  <c r="AN24" i="17"/>
  <c r="AU24" i="17" s="1"/>
  <c r="BB24" i="17" s="1"/>
  <c r="AL24" i="17"/>
  <c r="BN24" i="17" s="1"/>
  <c r="AK24" i="17"/>
  <c r="AJ24" i="17"/>
  <c r="AI24" i="17"/>
  <c r="AH24" i="17"/>
  <c r="AO24" i="17" s="1"/>
  <c r="AV24" i="17" s="1"/>
  <c r="BC24" i="17" s="1"/>
  <c r="AG24" i="17"/>
  <c r="AF24" i="17"/>
  <c r="BK24" i="17" s="1"/>
  <c r="BR24" i="17" s="1"/>
  <c r="BL23" i="17"/>
  <c r="AW23" i="17"/>
  <c r="BD23" i="17" s="1"/>
  <c r="AV23" i="17"/>
  <c r="BC23" i="17" s="1"/>
  <c r="AS23" i="17"/>
  <c r="AZ23" i="17" s="1"/>
  <c r="BG23" i="17" s="1"/>
  <c r="AQ23" i="17"/>
  <c r="AX23" i="17" s="1"/>
  <c r="BE23" i="17" s="1"/>
  <c r="AL23" i="17"/>
  <c r="BN23" i="17" s="1"/>
  <c r="AK23" i="17"/>
  <c r="BM23" i="17" s="1"/>
  <c r="AJ23" i="17"/>
  <c r="AP23" i="17" s="1"/>
  <c r="AI23" i="17"/>
  <c r="AH23" i="17"/>
  <c r="AO23" i="17" s="1"/>
  <c r="AG23" i="17"/>
  <c r="AN23" i="17" s="1"/>
  <c r="AU23" i="17" s="1"/>
  <c r="BB23" i="17" s="1"/>
  <c r="AF23" i="17"/>
  <c r="AS22" i="17"/>
  <c r="AZ22" i="17" s="1"/>
  <c r="BG22" i="17" s="1"/>
  <c r="AO22" i="17"/>
  <c r="AV22" i="17" s="1"/>
  <c r="BC22" i="17" s="1"/>
  <c r="AL22" i="17"/>
  <c r="BN22" i="17" s="1"/>
  <c r="AK22" i="17"/>
  <c r="AR22" i="17" s="1"/>
  <c r="AY22" i="17" s="1"/>
  <c r="BF22" i="17" s="1"/>
  <c r="AJ22" i="17"/>
  <c r="AI22" i="17"/>
  <c r="BK22" i="17" s="1"/>
  <c r="BR22" i="17" s="1"/>
  <c r="AH22" i="17"/>
  <c r="AG22" i="17"/>
  <c r="AF22" i="17"/>
  <c r="BL22" i="17" s="1"/>
  <c r="BM21" i="17"/>
  <c r="BL21" i="17"/>
  <c r="AS21" i="17"/>
  <c r="AR21" i="17"/>
  <c r="AY21" i="17" s="1"/>
  <c r="BF21" i="17" s="1"/>
  <c r="AQ21" i="17"/>
  <c r="AX21" i="17" s="1"/>
  <c r="BE21" i="17" s="1"/>
  <c r="AP21" i="17"/>
  <c r="AO21" i="17"/>
  <c r="AV21" i="17" s="1"/>
  <c r="BC21" i="17" s="1"/>
  <c r="AN21" i="17"/>
  <c r="AU21" i="17" s="1"/>
  <c r="BB21" i="17" s="1"/>
  <c r="AL21" i="17"/>
  <c r="BN21" i="17" s="1"/>
  <c r="AK21" i="17"/>
  <c r="AJ21" i="17"/>
  <c r="AI21" i="17"/>
  <c r="BK21" i="17" s="1"/>
  <c r="BR21" i="17" s="1"/>
  <c r="AH21" i="17"/>
  <c r="AG21" i="17"/>
  <c r="AF21" i="17"/>
  <c r="AS20" i="17"/>
  <c r="AZ20" i="17" s="1"/>
  <c r="BG20" i="17" s="1"/>
  <c r="AR20" i="17"/>
  <c r="AY20" i="17" s="1"/>
  <c r="BF20" i="17" s="1"/>
  <c r="AQ20" i="17"/>
  <c r="AX20" i="17" s="1"/>
  <c r="BE20" i="17" s="1"/>
  <c r="AP20" i="17"/>
  <c r="AL20" i="17"/>
  <c r="AK20" i="17"/>
  <c r="AJ20" i="17"/>
  <c r="AI20" i="17"/>
  <c r="AH20" i="17"/>
  <c r="AO20" i="17" s="1"/>
  <c r="AV20" i="17" s="1"/>
  <c r="BC20" i="17" s="1"/>
  <c r="AG20" i="17"/>
  <c r="AN20" i="17" s="1"/>
  <c r="AU20" i="17" s="1"/>
  <c r="BB20" i="17" s="1"/>
  <c r="AF20" i="17"/>
  <c r="BN20" i="17" s="1"/>
  <c r="AS19" i="17"/>
  <c r="AQ19" i="17"/>
  <c r="AP19" i="17"/>
  <c r="AL19" i="17"/>
  <c r="AK19" i="17"/>
  <c r="AJ19" i="17"/>
  <c r="AI19" i="17"/>
  <c r="AH19" i="17"/>
  <c r="AG19" i="17"/>
  <c r="AF19" i="17"/>
  <c r="BK18" i="17"/>
  <c r="BR18" i="17" s="1"/>
  <c r="AZ18" i="17"/>
  <c r="BG18" i="17" s="1"/>
  <c r="AS18" i="17"/>
  <c r="AL18" i="17"/>
  <c r="AK18" i="17"/>
  <c r="AJ18" i="17"/>
  <c r="AQ18" i="17" s="1"/>
  <c r="AX18" i="17" s="1"/>
  <c r="BE18" i="17" s="1"/>
  <c r="AI18" i="17"/>
  <c r="AH18" i="17"/>
  <c r="BJ18" i="17" s="1"/>
  <c r="BQ18" i="17" s="1"/>
  <c r="AG18" i="17"/>
  <c r="BI18" i="17" s="1"/>
  <c r="BP18" i="17" s="1"/>
  <c r="AF18" i="17"/>
  <c r="BJ17" i="17"/>
  <c r="BQ17" i="17" s="1"/>
  <c r="BI17" i="17"/>
  <c r="BP17" i="17" s="1"/>
  <c r="AU17" i="17"/>
  <c r="BB17" i="17" s="1"/>
  <c r="AS17" i="17"/>
  <c r="AZ17" i="17" s="1"/>
  <c r="BG17" i="17" s="1"/>
  <c r="AR17" i="17"/>
  <c r="AY17" i="17" s="1"/>
  <c r="BF17" i="17" s="1"/>
  <c r="AL17" i="17"/>
  <c r="AK17" i="17"/>
  <c r="AJ17" i="17"/>
  <c r="AQ17" i="17" s="1"/>
  <c r="AX17" i="17" s="1"/>
  <c r="BE17" i="17" s="1"/>
  <c r="AI17" i="17"/>
  <c r="AH17" i="17"/>
  <c r="AO17" i="17" s="1"/>
  <c r="AV17" i="17" s="1"/>
  <c r="BC17" i="17" s="1"/>
  <c r="AG17" i="17"/>
  <c r="AN17" i="17" s="1"/>
  <c r="AF17" i="17"/>
  <c r="BN17" i="17" s="1"/>
  <c r="BM16" i="17"/>
  <c r="BL16" i="17"/>
  <c r="BJ16" i="17"/>
  <c r="BQ16" i="17" s="1"/>
  <c r="BI16" i="17"/>
  <c r="BP16" i="17" s="1"/>
  <c r="AV16" i="17"/>
  <c r="BC16" i="17" s="1"/>
  <c r="AU16" i="17"/>
  <c r="BB16" i="17" s="1"/>
  <c r="AS16" i="17"/>
  <c r="AL16" i="17"/>
  <c r="AZ16" i="17" s="1"/>
  <c r="BG16" i="17" s="1"/>
  <c r="AK16" i="17"/>
  <c r="AR16" i="17" s="1"/>
  <c r="AY16" i="17" s="1"/>
  <c r="BF16" i="17" s="1"/>
  <c r="AJ16" i="17"/>
  <c r="AI16" i="17"/>
  <c r="AH16" i="17"/>
  <c r="AO16" i="17" s="1"/>
  <c r="AG16" i="17"/>
  <c r="AN16" i="17" s="1"/>
  <c r="AF16" i="17"/>
  <c r="BK16" i="17" s="1"/>
  <c r="BR16" i="17" s="1"/>
  <c r="BI15" i="17"/>
  <c r="BP15" i="17" s="1"/>
  <c r="AS15" i="17"/>
  <c r="AN15" i="17"/>
  <c r="AU15" i="17" s="1"/>
  <c r="BB15" i="17" s="1"/>
  <c r="AL15" i="17"/>
  <c r="AZ15" i="17" s="1"/>
  <c r="BG15" i="17" s="1"/>
  <c r="AK15" i="17"/>
  <c r="AR15" i="17" s="1"/>
  <c r="AY15" i="17" s="1"/>
  <c r="BF15" i="17" s="1"/>
  <c r="AJ15" i="17"/>
  <c r="AQ15" i="17" s="1"/>
  <c r="AX15" i="17" s="1"/>
  <c r="BE15" i="17" s="1"/>
  <c r="AI15" i="17"/>
  <c r="BK15" i="17" s="1"/>
  <c r="BR15" i="17" s="1"/>
  <c r="AH15" i="17"/>
  <c r="BJ15" i="17" s="1"/>
  <c r="BQ15" i="17" s="1"/>
  <c r="AG15" i="17"/>
  <c r="AF15" i="17"/>
  <c r="BM15" i="17" s="1"/>
  <c r="AS14" i="17"/>
  <c r="AN14" i="17"/>
  <c r="AU14" i="17" s="1"/>
  <c r="BB14" i="17" s="1"/>
  <c r="AL14" i="17"/>
  <c r="AK14" i="17"/>
  <c r="AR14" i="17" s="1"/>
  <c r="AY14" i="17" s="1"/>
  <c r="BF14" i="17" s="1"/>
  <c r="AJ14" i="17"/>
  <c r="AQ14" i="17" s="1"/>
  <c r="AX14" i="17" s="1"/>
  <c r="BE14" i="17" s="1"/>
  <c r="AI14" i="17"/>
  <c r="AH14" i="17"/>
  <c r="AO14" i="17" s="1"/>
  <c r="AV14" i="17" s="1"/>
  <c r="BC14" i="17" s="1"/>
  <c r="AG14" i="17"/>
  <c r="BI14" i="17" s="1"/>
  <c r="BP14" i="17" s="1"/>
  <c r="AF14" i="17"/>
  <c r="BN14" i="17" s="1"/>
  <c r="AZ13" i="17"/>
  <c r="BG13" i="17" s="1"/>
  <c r="AS13" i="17"/>
  <c r="AL13" i="17"/>
  <c r="AK13" i="17"/>
  <c r="AR13" i="17" s="1"/>
  <c r="AY13" i="17" s="1"/>
  <c r="BF13" i="17" s="1"/>
  <c r="AJ13" i="17"/>
  <c r="AQ13" i="17" s="1"/>
  <c r="AX13" i="17" s="1"/>
  <c r="BE13" i="17" s="1"/>
  <c r="AI13" i="17"/>
  <c r="AH13" i="17"/>
  <c r="AO13" i="17" s="1"/>
  <c r="AV13" i="17" s="1"/>
  <c r="BC13" i="17" s="1"/>
  <c r="AG13" i="17"/>
  <c r="AF13" i="17"/>
  <c r="BN13" i="17" s="1"/>
  <c r="AZ12" i="17"/>
  <c r="BG12" i="17" s="1"/>
  <c r="AS12" i="17"/>
  <c r="AN12" i="17"/>
  <c r="AU12" i="17" s="1"/>
  <c r="BB12" i="17" s="1"/>
  <c r="AL12" i="17"/>
  <c r="BN12" i="17" s="1"/>
  <c r="AK12" i="17"/>
  <c r="AJ12" i="17"/>
  <c r="AI12" i="17"/>
  <c r="AH12" i="17"/>
  <c r="AO12" i="17" s="1"/>
  <c r="AV12" i="17" s="1"/>
  <c r="BC12" i="17" s="1"/>
  <c r="AG12" i="17"/>
  <c r="AF12" i="17"/>
  <c r="BI12" i="17" s="1"/>
  <c r="BP12" i="17" s="1"/>
  <c r="AS11" i="17"/>
  <c r="AZ11" i="17" s="1"/>
  <c r="BG11" i="17" s="1"/>
  <c r="AO11" i="17"/>
  <c r="AV11" i="17" s="1"/>
  <c r="BC11" i="17" s="1"/>
  <c r="AN11" i="17"/>
  <c r="AU11" i="17" s="1"/>
  <c r="BB11" i="17" s="1"/>
  <c r="AL11" i="17"/>
  <c r="AK11" i="17"/>
  <c r="AR11" i="17" s="1"/>
  <c r="AY11" i="17" s="1"/>
  <c r="BF11" i="17" s="1"/>
  <c r="AJ11" i="17"/>
  <c r="BL11" i="17" s="1"/>
  <c r="AI11" i="17"/>
  <c r="AH11" i="17"/>
  <c r="AG11" i="17"/>
  <c r="AF11" i="17"/>
  <c r="BM11" i="17" s="1"/>
  <c r="AS10" i="17"/>
  <c r="AL10" i="17"/>
  <c r="AK10" i="17"/>
  <c r="AR10" i="17" s="1"/>
  <c r="AY10" i="17" s="1"/>
  <c r="BF10" i="17" s="1"/>
  <c r="AJ10" i="17"/>
  <c r="AI10" i="17"/>
  <c r="AH10" i="17"/>
  <c r="AO10" i="17" s="1"/>
  <c r="AV10" i="17" s="1"/>
  <c r="BC10" i="17" s="1"/>
  <c r="AG10" i="17"/>
  <c r="AN10" i="17" s="1"/>
  <c r="AU10" i="17" s="1"/>
  <c r="BB10" i="17" s="1"/>
  <c r="AF10" i="17"/>
  <c r="BM10" i="17" s="1"/>
  <c r="BJ9" i="17"/>
  <c r="BQ9" i="17" s="1"/>
  <c r="AS9" i="17"/>
  <c r="AL9" i="17"/>
  <c r="AZ9" i="17" s="1"/>
  <c r="BG9" i="17" s="1"/>
  <c r="AK9" i="17"/>
  <c r="AR9" i="17" s="1"/>
  <c r="AY9" i="17" s="1"/>
  <c r="BF9" i="17" s="1"/>
  <c r="AJ9" i="17"/>
  <c r="AQ9" i="17" s="1"/>
  <c r="AX9" i="17" s="1"/>
  <c r="BE9" i="17" s="1"/>
  <c r="AI9" i="17"/>
  <c r="BK9" i="17" s="1"/>
  <c r="BR9" i="17" s="1"/>
  <c r="AH9" i="17"/>
  <c r="AO9" i="17" s="1"/>
  <c r="AV9" i="17" s="1"/>
  <c r="BC9" i="17" s="1"/>
  <c r="AG9" i="17"/>
  <c r="AN9" i="17" s="1"/>
  <c r="AU9" i="17" s="1"/>
  <c r="BB9" i="17" s="1"/>
  <c r="AF9" i="17"/>
  <c r="BI9" i="17" s="1"/>
  <c r="BP9" i="17" s="1"/>
  <c r="BM8" i="17"/>
  <c r="AS8" i="17"/>
  <c r="AL8" i="17"/>
  <c r="AK8" i="17"/>
  <c r="AR8" i="17" s="1"/>
  <c r="AY8" i="17" s="1"/>
  <c r="BF8" i="17" s="1"/>
  <c r="AJ8" i="17"/>
  <c r="AQ8" i="17" s="1"/>
  <c r="AX8" i="17" s="1"/>
  <c r="BE8" i="17" s="1"/>
  <c r="AI8" i="17"/>
  <c r="AH8" i="17"/>
  <c r="AO8" i="17" s="1"/>
  <c r="AV8" i="17" s="1"/>
  <c r="BC8" i="17" s="1"/>
  <c r="AG8" i="17"/>
  <c r="AN8" i="17" s="1"/>
  <c r="AU8" i="17" s="1"/>
  <c r="BB8" i="17" s="1"/>
  <c r="AF8" i="17"/>
  <c r="BL8" i="17" s="1"/>
  <c r="BM7" i="17"/>
  <c r="BL7" i="17"/>
  <c r="BK7" i="17"/>
  <c r="BR7" i="17" s="1"/>
  <c r="AS7" i="17"/>
  <c r="AL7" i="17"/>
  <c r="BN7" i="17" s="1"/>
  <c r="AK7" i="17"/>
  <c r="AR7" i="17" s="1"/>
  <c r="AY7" i="17" s="1"/>
  <c r="BF7" i="17" s="1"/>
  <c r="AJ7" i="17"/>
  <c r="AQ7" i="17" s="1"/>
  <c r="AX7" i="17" s="1"/>
  <c r="BE7" i="17" s="1"/>
  <c r="AI7" i="17"/>
  <c r="AH7" i="17"/>
  <c r="AO7" i="17" s="1"/>
  <c r="AV7" i="17" s="1"/>
  <c r="BC7" i="17" s="1"/>
  <c r="AG7" i="17"/>
  <c r="AF7" i="17"/>
  <c r="AS6" i="17"/>
  <c r="AZ6" i="17" s="1"/>
  <c r="BG6" i="17" s="1"/>
  <c r="AL6" i="17"/>
  <c r="AK6" i="17"/>
  <c r="AJ6" i="17"/>
  <c r="AI6" i="17"/>
  <c r="AH6" i="17"/>
  <c r="AG6" i="17"/>
  <c r="AF6" i="17"/>
  <c r="AS5" i="17"/>
  <c r="AZ5" i="17" s="1"/>
  <c r="BG5" i="17" s="1"/>
  <c r="AL5" i="17"/>
  <c r="AK5" i="17"/>
  <c r="AR5" i="17" s="1"/>
  <c r="AY5" i="17" s="1"/>
  <c r="BF5" i="17" s="1"/>
  <c r="AJ5" i="17"/>
  <c r="AQ5" i="17" s="1"/>
  <c r="AX5" i="17" s="1"/>
  <c r="BE5" i="17" s="1"/>
  <c r="AI5" i="17"/>
  <c r="AH5" i="17"/>
  <c r="AO5" i="17" s="1"/>
  <c r="AV5" i="17" s="1"/>
  <c r="BC5" i="17" s="1"/>
  <c r="AG5" i="17"/>
  <c r="AN5" i="17" s="1"/>
  <c r="AU5" i="17" s="1"/>
  <c r="BB5" i="17" s="1"/>
  <c r="AF5" i="17"/>
  <c r="BK5" i="17" s="1"/>
  <c r="BR5" i="17" s="1"/>
  <c r="AS4" i="17"/>
  <c r="AZ4" i="17" s="1"/>
  <c r="BG4" i="17" s="1"/>
  <c r="AL4" i="17"/>
  <c r="AK4" i="17"/>
  <c r="AR4" i="17" s="1"/>
  <c r="AY4" i="17" s="1"/>
  <c r="BF4" i="17" s="1"/>
  <c r="AJ4" i="17"/>
  <c r="AQ4" i="17" s="1"/>
  <c r="AX4" i="17" s="1"/>
  <c r="BE4" i="17" s="1"/>
  <c r="AI4" i="17"/>
  <c r="AH4" i="17"/>
  <c r="AO4" i="17" s="1"/>
  <c r="AV4" i="17" s="1"/>
  <c r="BC4" i="17" s="1"/>
  <c r="AG4" i="17"/>
  <c r="AN4" i="17" s="1"/>
  <c r="AU4" i="17" s="1"/>
  <c r="BB4" i="17" s="1"/>
  <c r="AF4" i="17"/>
  <c r="BN4" i="17" s="1"/>
  <c r="BL3" i="17"/>
  <c r="BJ3" i="17"/>
  <c r="BQ3" i="17" s="1"/>
  <c r="AS3" i="17"/>
  <c r="AL3" i="17"/>
  <c r="AZ3" i="17" s="1"/>
  <c r="BG3" i="17" s="1"/>
  <c r="AK3" i="17"/>
  <c r="AR3" i="17" s="1"/>
  <c r="AY3" i="17" s="1"/>
  <c r="BF3" i="17" s="1"/>
  <c r="AJ3" i="17"/>
  <c r="AI3" i="17"/>
  <c r="AH3" i="17"/>
  <c r="AO3" i="17" s="1"/>
  <c r="AV3" i="17" s="1"/>
  <c r="BC3" i="17" s="1"/>
  <c r="AG3" i="17"/>
  <c r="AU3" i="17" s="1"/>
  <c r="BB3" i="17" s="1"/>
  <c r="AF3" i="17"/>
  <c r="BK3" i="17" s="1"/>
  <c r="BR3" i="17" s="1"/>
  <c r="AS2" i="17"/>
  <c r="AL2" i="17"/>
  <c r="BN2" i="17" s="1"/>
  <c r="AK2" i="17"/>
  <c r="AR2" i="17" s="1"/>
  <c r="AY2" i="17" s="1"/>
  <c r="BF2" i="17" s="1"/>
  <c r="AJ2" i="17"/>
  <c r="AQ2" i="17" s="1"/>
  <c r="AX2" i="17" s="1"/>
  <c r="BE2" i="17" s="1"/>
  <c r="AI2" i="17"/>
  <c r="AH2" i="17"/>
  <c r="AO2" i="17" s="1"/>
  <c r="AV2" i="17" s="1"/>
  <c r="BC2" i="17" s="1"/>
  <c r="AG2" i="17"/>
  <c r="AN2" i="17" s="1"/>
  <c r="AU2" i="17" s="1"/>
  <c r="BB2" i="17" s="1"/>
  <c r="AF2" i="17"/>
  <c r="AS1" i="17"/>
  <c r="AL1" i="17"/>
  <c r="AK1" i="17"/>
  <c r="AR1" i="17" s="1"/>
  <c r="AY1" i="17" s="1"/>
  <c r="AJ1" i="17"/>
  <c r="AQ1" i="17" s="1"/>
  <c r="AX1" i="17" s="1"/>
  <c r="AI1" i="17"/>
  <c r="AH1" i="17"/>
  <c r="AO1" i="17" s="1"/>
  <c r="AV1" i="17" s="1"/>
  <c r="AG1" i="17"/>
  <c r="AU1" i="17" s="1"/>
  <c r="AF1" i="17"/>
  <c r="BN1" i="17" s="1"/>
  <c r="AS357" i="16"/>
  <c r="AQ357" i="16"/>
  <c r="AX357" i="16" s="1"/>
  <c r="BE357" i="16" s="1"/>
  <c r="AP357" i="16"/>
  <c r="AW357" i="16" s="1"/>
  <c r="BD357" i="16" s="1"/>
  <c r="AO357" i="16"/>
  <c r="AV357" i="16" s="1"/>
  <c r="BC357" i="16" s="1"/>
  <c r="AN357" i="16"/>
  <c r="AU357" i="16" s="1"/>
  <c r="BB357" i="16" s="1"/>
  <c r="AL357" i="16"/>
  <c r="BN357" i="16" s="1"/>
  <c r="BU357" i="16" s="1"/>
  <c r="AK357" i="16"/>
  <c r="AR357" i="16" s="1"/>
  <c r="AY357" i="16" s="1"/>
  <c r="BF357" i="16" s="1"/>
  <c r="AJ357" i="16"/>
  <c r="BL357" i="16" s="1"/>
  <c r="BS357" i="16" s="1"/>
  <c r="AI357" i="16"/>
  <c r="BK357" i="16" s="1"/>
  <c r="BR357" i="16" s="1"/>
  <c r="AH357" i="16"/>
  <c r="BJ357" i="16" s="1"/>
  <c r="BQ357" i="16" s="1"/>
  <c r="AG357" i="16"/>
  <c r="BI357" i="16" s="1"/>
  <c r="BP357" i="16" s="1"/>
  <c r="AF357" i="16"/>
  <c r="AS356" i="16"/>
  <c r="AZ356" i="16" s="1"/>
  <c r="BG356" i="16" s="1"/>
  <c r="AL356" i="16"/>
  <c r="AK356" i="16"/>
  <c r="AR356" i="16" s="1"/>
  <c r="AY356" i="16" s="1"/>
  <c r="BF356" i="16" s="1"/>
  <c r="AJ356" i="16"/>
  <c r="AP356" i="16" s="1"/>
  <c r="AI356" i="16"/>
  <c r="AH356" i="16"/>
  <c r="AG356" i="16"/>
  <c r="AF356" i="16"/>
  <c r="BN356" i="16" s="1"/>
  <c r="BU356" i="16" s="1"/>
  <c r="AS355" i="16"/>
  <c r="AO355" i="16"/>
  <c r="AV355" i="16" s="1"/>
  <c r="BC355" i="16" s="1"/>
  <c r="AN355" i="16"/>
  <c r="AU355" i="16" s="1"/>
  <c r="BB355" i="16" s="1"/>
  <c r="AL355" i="16"/>
  <c r="AK355" i="16"/>
  <c r="AR355" i="16" s="1"/>
  <c r="AY355" i="16" s="1"/>
  <c r="BF355" i="16" s="1"/>
  <c r="AJ355" i="16"/>
  <c r="AI355" i="16"/>
  <c r="AH355" i="16"/>
  <c r="AG355" i="16"/>
  <c r="AF355" i="16"/>
  <c r="BM354" i="16"/>
  <c r="BT354" i="16" s="1"/>
  <c r="BL354" i="16"/>
  <c r="BS354" i="16" s="1"/>
  <c r="BK354" i="16"/>
  <c r="BR354" i="16" s="1"/>
  <c r="BJ354" i="16"/>
  <c r="BQ354" i="16" s="1"/>
  <c r="BI354" i="16"/>
  <c r="BP354" i="16" s="1"/>
  <c r="AS354" i="16"/>
  <c r="AR354" i="16"/>
  <c r="AY354" i="16" s="1"/>
  <c r="BF354" i="16" s="1"/>
  <c r="AQ354" i="16"/>
  <c r="AX354" i="16" s="1"/>
  <c r="BE354" i="16" s="1"/>
  <c r="AP354" i="16"/>
  <c r="AW354" i="16" s="1"/>
  <c r="BD354" i="16" s="1"/>
  <c r="AO354" i="16"/>
  <c r="AV354" i="16" s="1"/>
  <c r="BC354" i="16" s="1"/>
  <c r="AN354" i="16"/>
  <c r="AU354" i="16" s="1"/>
  <c r="BB354" i="16" s="1"/>
  <c r="AL354" i="16"/>
  <c r="BN354" i="16" s="1"/>
  <c r="BU354" i="16" s="1"/>
  <c r="AK354" i="16"/>
  <c r="AJ354" i="16"/>
  <c r="AI354" i="16"/>
  <c r="AH354" i="16"/>
  <c r="AG354" i="16"/>
  <c r="AF354" i="16"/>
  <c r="AS353" i="16"/>
  <c r="AL353" i="16"/>
  <c r="AZ353" i="16" s="1"/>
  <c r="BG353" i="16" s="1"/>
  <c r="AK353" i="16"/>
  <c r="AR353" i="16" s="1"/>
  <c r="AY353" i="16" s="1"/>
  <c r="BF353" i="16" s="1"/>
  <c r="AJ353" i="16"/>
  <c r="AI353" i="16"/>
  <c r="AH353" i="16"/>
  <c r="AO353" i="16" s="1"/>
  <c r="AV353" i="16" s="1"/>
  <c r="BC353" i="16" s="1"/>
  <c r="AG353" i="16"/>
  <c r="AN353" i="16" s="1"/>
  <c r="AU353" i="16" s="1"/>
  <c r="BB353" i="16" s="1"/>
  <c r="AF353" i="16"/>
  <c r="BN353" i="16" s="1"/>
  <c r="BU353" i="16" s="1"/>
  <c r="AS352" i="16"/>
  <c r="AL352" i="16"/>
  <c r="AK352" i="16"/>
  <c r="AJ352" i="16"/>
  <c r="BL352" i="16" s="1"/>
  <c r="BS352" i="16" s="1"/>
  <c r="AI352" i="16"/>
  <c r="BK352" i="16" s="1"/>
  <c r="BR352" i="16" s="1"/>
  <c r="AH352" i="16"/>
  <c r="BJ352" i="16" s="1"/>
  <c r="BQ352" i="16" s="1"/>
  <c r="AG352" i="16"/>
  <c r="BI352" i="16" s="1"/>
  <c r="BP352" i="16" s="1"/>
  <c r="AF352" i="16"/>
  <c r="BJ351" i="16"/>
  <c r="BQ351" i="16" s="1"/>
  <c r="AS351" i="16"/>
  <c r="AL351" i="16"/>
  <c r="AK351" i="16"/>
  <c r="AJ351" i="16"/>
  <c r="AI351" i="16"/>
  <c r="AH351" i="16"/>
  <c r="AO351" i="16" s="1"/>
  <c r="AV351" i="16" s="1"/>
  <c r="BC351" i="16" s="1"/>
  <c r="AG351" i="16"/>
  <c r="BI351" i="16" s="1"/>
  <c r="BP351" i="16" s="1"/>
  <c r="AF351" i="16"/>
  <c r="AS350" i="16"/>
  <c r="AL350" i="16"/>
  <c r="AK350" i="16"/>
  <c r="AR350" i="16" s="1"/>
  <c r="AY350" i="16" s="1"/>
  <c r="BF350" i="16" s="1"/>
  <c r="AJ350" i="16"/>
  <c r="AI350" i="16"/>
  <c r="AH350" i="16"/>
  <c r="AO350" i="16" s="1"/>
  <c r="AV350" i="16" s="1"/>
  <c r="BC350" i="16" s="1"/>
  <c r="AG350" i="16"/>
  <c r="AF350" i="16"/>
  <c r="BJ350" i="16" s="1"/>
  <c r="BQ350" i="16" s="1"/>
  <c r="AV349" i="16"/>
  <c r="BC349" i="16" s="1"/>
  <c r="AS349" i="16"/>
  <c r="AL349" i="16"/>
  <c r="AK349" i="16"/>
  <c r="AJ349" i="16"/>
  <c r="AI349" i="16"/>
  <c r="AH349" i="16"/>
  <c r="AO349" i="16" s="1"/>
  <c r="AG349" i="16"/>
  <c r="AN349" i="16" s="1"/>
  <c r="AU349" i="16" s="1"/>
  <c r="BB349" i="16" s="1"/>
  <c r="AF349" i="16"/>
  <c r="BK349" i="16" s="1"/>
  <c r="BR349" i="16" s="1"/>
  <c r="AS348" i="16"/>
  <c r="AO348" i="16"/>
  <c r="AV348" i="16" s="1"/>
  <c r="BC348" i="16" s="1"/>
  <c r="AN348" i="16"/>
  <c r="AU348" i="16" s="1"/>
  <c r="BB348" i="16" s="1"/>
  <c r="AL348" i="16"/>
  <c r="AK348" i="16"/>
  <c r="AJ348" i="16"/>
  <c r="AI348" i="16"/>
  <c r="AH348" i="16"/>
  <c r="AG348" i="16"/>
  <c r="AF348" i="16"/>
  <c r="AS347" i="16"/>
  <c r="AL347" i="16"/>
  <c r="AK347" i="16"/>
  <c r="AR347" i="16" s="1"/>
  <c r="AY347" i="16" s="1"/>
  <c r="BF347" i="16" s="1"/>
  <c r="AJ347" i="16"/>
  <c r="AI347" i="16"/>
  <c r="AH347" i="16"/>
  <c r="AO347" i="16" s="1"/>
  <c r="AV347" i="16" s="1"/>
  <c r="BC347" i="16" s="1"/>
  <c r="AG347" i="16"/>
  <c r="AF347" i="16"/>
  <c r="BN347" i="16" s="1"/>
  <c r="BU347" i="16" s="1"/>
  <c r="BS346" i="16"/>
  <c r="BN346" i="16"/>
  <c r="BU346" i="16" s="1"/>
  <c r="AS346" i="16"/>
  <c r="AZ346" i="16" s="1"/>
  <c r="BG346" i="16" s="1"/>
  <c r="AL346" i="16"/>
  <c r="AK346" i="16"/>
  <c r="AR346" i="16" s="1"/>
  <c r="AY346" i="16" s="1"/>
  <c r="BF346" i="16" s="1"/>
  <c r="AJ346" i="16"/>
  <c r="AP346" i="16" s="1"/>
  <c r="AI346" i="16"/>
  <c r="AH346" i="16"/>
  <c r="AG346" i="16"/>
  <c r="AF346" i="16"/>
  <c r="BL346" i="16" s="1"/>
  <c r="BJ345" i="16"/>
  <c r="BQ345" i="16" s="1"/>
  <c r="BI345" i="16"/>
  <c r="BP345" i="16" s="1"/>
  <c r="AS345" i="16"/>
  <c r="AO345" i="16"/>
  <c r="AV345" i="16" s="1"/>
  <c r="BC345" i="16" s="1"/>
  <c r="AN345" i="16"/>
  <c r="AU345" i="16" s="1"/>
  <c r="BB345" i="16" s="1"/>
  <c r="AL345" i="16"/>
  <c r="BN345" i="16" s="1"/>
  <c r="BU345" i="16" s="1"/>
  <c r="AK345" i="16"/>
  <c r="BM345" i="16" s="1"/>
  <c r="BT345" i="16" s="1"/>
  <c r="AJ345" i="16"/>
  <c r="AI345" i="16"/>
  <c r="AH345" i="16"/>
  <c r="AG345" i="16"/>
  <c r="AF345" i="16"/>
  <c r="AS344" i="16"/>
  <c r="AL344" i="16"/>
  <c r="BN344" i="16" s="1"/>
  <c r="BU344" i="16" s="1"/>
  <c r="AK344" i="16"/>
  <c r="BM344" i="16" s="1"/>
  <c r="BT344" i="16" s="1"/>
  <c r="AJ344" i="16"/>
  <c r="BL344" i="16" s="1"/>
  <c r="BS344" i="16" s="1"/>
  <c r="AI344" i="16"/>
  <c r="BK344" i="16" s="1"/>
  <c r="BR344" i="16" s="1"/>
  <c r="AH344" i="16"/>
  <c r="BJ344" i="16" s="1"/>
  <c r="BQ344" i="16" s="1"/>
  <c r="AG344" i="16"/>
  <c r="BI344" i="16" s="1"/>
  <c r="BP344" i="16" s="1"/>
  <c r="AF344" i="16"/>
  <c r="BN343" i="16"/>
  <c r="BU343" i="16" s="1"/>
  <c r="BM343" i="16"/>
  <c r="BT343" i="16" s="1"/>
  <c r="BI343" i="16"/>
  <c r="BP343" i="16" s="1"/>
  <c r="AS343" i="16"/>
  <c r="AL343" i="16"/>
  <c r="AK343" i="16"/>
  <c r="AR343" i="16" s="1"/>
  <c r="AY343" i="16" s="1"/>
  <c r="BF343" i="16" s="1"/>
  <c r="AJ343" i="16"/>
  <c r="AI343" i="16"/>
  <c r="AH343" i="16"/>
  <c r="AG343" i="16"/>
  <c r="AN343" i="16" s="1"/>
  <c r="AU343" i="16" s="1"/>
  <c r="BB343" i="16" s="1"/>
  <c r="AF343" i="16"/>
  <c r="BI342" i="16"/>
  <c r="BP342" i="16" s="1"/>
  <c r="AS342" i="16"/>
  <c r="AO342" i="16"/>
  <c r="AV342" i="16" s="1"/>
  <c r="BC342" i="16" s="1"/>
  <c r="AN342" i="16"/>
  <c r="AU342" i="16" s="1"/>
  <c r="BB342" i="16" s="1"/>
  <c r="AL342" i="16"/>
  <c r="AK342" i="16"/>
  <c r="AJ342" i="16"/>
  <c r="AI342" i="16"/>
  <c r="AH342" i="16"/>
  <c r="AG342" i="16"/>
  <c r="AF342" i="16"/>
  <c r="AS341" i="16"/>
  <c r="AL341" i="16"/>
  <c r="AK341" i="16"/>
  <c r="AR341" i="16" s="1"/>
  <c r="AY341" i="16" s="1"/>
  <c r="BF341" i="16" s="1"/>
  <c r="AJ341" i="16"/>
  <c r="AQ341" i="16" s="1"/>
  <c r="AX341" i="16" s="1"/>
  <c r="BE341" i="16" s="1"/>
  <c r="AI341" i="16"/>
  <c r="AH341" i="16"/>
  <c r="AG341" i="16"/>
  <c r="AF341" i="16"/>
  <c r="AS340" i="16"/>
  <c r="AZ340" i="16" s="1"/>
  <c r="BG340" i="16" s="1"/>
  <c r="AL340" i="16"/>
  <c r="AK340" i="16"/>
  <c r="AJ340" i="16"/>
  <c r="AI340" i="16"/>
  <c r="AH340" i="16"/>
  <c r="AO340" i="16" s="1"/>
  <c r="AV340" i="16" s="1"/>
  <c r="BC340" i="16" s="1"/>
  <c r="AG340" i="16"/>
  <c r="AF340" i="16"/>
  <c r="AS339" i="16"/>
  <c r="AN339" i="16"/>
  <c r="AU339" i="16" s="1"/>
  <c r="BB339" i="16" s="1"/>
  <c r="AL339" i="16"/>
  <c r="BN339" i="16" s="1"/>
  <c r="BU339" i="16" s="1"/>
  <c r="AK339" i="16"/>
  <c r="BM339" i="16" s="1"/>
  <c r="BT339" i="16" s="1"/>
  <c r="AJ339" i="16"/>
  <c r="AI339" i="16"/>
  <c r="BK339" i="16" s="1"/>
  <c r="BR339" i="16" s="1"/>
  <c r="AH339" i="16"/>
  <c r="AG339" i="16"/>
  <c r="AF339" i="16"/>
  <c r="AS338" i="16"/>
  <c r="AL338" i="16"/>
  <c r="AK338" i="16"/>
  <c r="AJ338" i="16"/>
  <c r="AI338" i="16"/>
  <c r="AH338" i="16"/>
  <c r="AG338" i="16"/>
  <c r="AF338" i="16"/>
  <c r="AS337" i="16"/>
  <c r="AZ337" i="16" s="1"/>
  <c r="BG337" i="16" s="1"/>
  <c r="AL337" i="16"/>
  <c r="BN337" i="16" s="1"/>
  <c r="BU337" i="16" s="1"/>
  <c r="AK337" i="16"/>
  <c r="BM337" i="16" s="1"/>
  <c r="BT337" i="16" s="1"/>
  <c r="AJ337" i="16"/>
  <c r="AQ337" i="16" s="1"/>
  <c r="AX337" i="16" s="1"/>
  <c r="BE337" i="16" s="1"/>
  <c r="AI337" i="16"/>
  <c r="AH337" i="16"/>
  <c r="AG337" i="16"/>
  <c r="AN337" i="16" s="1"/>
  <c r="AU337" i="16" s="1"/>
  <c r="BB337" i="16" s="1"/>
  <c r="AF337" i="16"/>
  <c r="AS336" i="16"/>
  <c r="AL336" i="16"/>
  <c r="AZ336" i="16" s="1"/>
  <c r="BG336" i="16" s="1"/>
  <c r="AK336" i="16"/>
  <c r="AJ336" i="16"/>
  <c r="BL336" i="16" s="1"/>
  <c r="BS336" i="16" s="1"/>
  <c r="AI336" i="16"/>
  <c r="BK336" i="16" s="1"/>
  <c r="BR336" i="16" s="1"/>
  <c r="AH336" i="16"/>
  <c r="AO336" i="16" s="1"/>
  <c r="AV336" i="16" s="1"/>
  <c r="BC336" i="16" s="1"/>
  <c r="AG336" i="16"/>
  <c r="AN336" i="16" s="1"/>
  <c r="AU336" i="16" s="1"/>
  <c r="BB336" i="16" s="1"/>
  <c r="AF336" i="16"/>
  <c r="BN335" i="16"/>
  <c r="BU335" i="16" s="1"/>
  <c r="BM335" i="16"/>
  <c r="BT335" i="16" s="1"/>
  <c r="BL335" i="16"/>
  <c r="BS335" i="16" s="1"/>
  <c r="AS335" i="16"/>
  <c r="AO335" i="16"/>
  <c r="AV335" i="16" s="1"/>
  <c r="BC335" i="16" s="1"/>
  <c r="AL335" i="16"/>
  <c r="AK335" i="16"/>
  <c r="AR335" i="16" s="1"/>
  <c r="AY335" i="16" s="1"/>
  <c r="BF335" i="16" s="1"/>
  <c r="AJ335" i="16"/>
  <c r="AQ335" i="16" s="1"/>
  <c r="AX335" i="16" s="1"/>
  <c r="BE335" i="16" s="1"/>
  <c r="AI335" i="16"/>
  <c r="BK335" i="16" s="1"/>
  <c r="BR335" i="16" s="1"/>
  <c r="AH335" i="16"/>
  <c r="BJ335" i="16" s="1"/>
  <c r="BQ335" i="16" s="1"/>
  <c r="AG335" i="16"/>
  <c r="AN335" i="16" s="1"/>
  <c r="AU335" i="16" s="1"/>
  <c r="BB335" i="16" s="1"/>
  <c r="AF335" i="16"/>
  <c r="BM334" i="16"/>
  <c r="BT334" i="16" s="1"/>
  <c r="BL334" i="16"/>
  <c r="BS334" i="16" s="1"/>
  <c r="BK334" i="16"/>
  <c r="BR334" i="16" s="1"/>
  <c r="BJ334" i="16"/>
  <c r="BQ334" i="16" s="1"/>
  <c r="BI334" i="16"/>
  <c r="BP334" i="16" s="1"/>
  <c r="AW334" i="16"/>
  <c r="BD334" i="16" s="1"/>
  <c r="AV334" i="16"/>
  <c r="BC334" i="16" s="1"/>
  <c r="AU334" i="16"/>
  <c r="BB334" i="16" s="1"/>
  <c r="AS334" i="16"/>
  <c r="AR334" i="16"/>
  <c r="AY334" i="16" s="1"/>
  <c r="BF334" i="16" s="1"/>
  <c r="AQ334" i="16"/>
  <c r="AX334" i="16" s="1"/>
  <c r="BE334" i="16" s="1"/>
  <c r="AL334" i="16"/>
  <c r="BN334" i="16" s="1"/>
  <c r="BU334" i="16" s="1"/>
  <c r="AK334" i="16"/>
  <c r="AJ334" i="16"/>
  <c r="AP334" i="16" s="1"/>
  <c r="AI334" i="16"/>
  <c r="AH334" i="16"/>
  <c r="AO334" i="16" s="1"/>
  <c r="AG334" i="16"/>
  <c r="AN334" i="16" s="1"/>
  <c r="AF334" i="16"/>
  <c r="BM333" i="16"/>
  <c r="BT333" i="16" s="1"/>
  <c r="AS333" i="16"/>
  <c r="AR333" i="16"/>
  <c r="AY333" i="16" s="1"/>
  <c r="BF333" i="16" s="1"/>
  <c r="AQ333" i="16"/>
  <c r="AX333" i="16" s="1"/>
  <c r="BE333" i="16" s="1"/>
  <c r="AP333" i="16"/>
  <c r="AW333" i="16" s="1"/>
  <c r="BD333" i="16" s="1"/>
  <c r="AO333" i="16"/>
  <c r="AV333" i="16" s="1"/>
  <c r="BC333" i="16" s="1"/>
  <c r="AN333" i="16"/>
  <c r="AU333" i="16" s="1"/>
  <c r="BB333" i="16" s="1"/>
  <c r="AL333" i="16"/>
  <c r="AK333" i="16"/>
  <c r="AJ333" i="16"/>
  <c r="AI333" i="16"/>
  <c r="AH333" i="16"/>
  <c r="AG333" i="16"/>
  <c r="AF333" i="16"/>
  <c r="AS332" i="16"/>
  <c r="AL332" i="16"/>
  <c r="AK332" i="16"/>
  <c r="AJ332" i="16"/>
  <c r="AI332" i="16"/>
  <c r="AH332" i="16"/>
  <c r="AG332" i="16"/>
  <c r="AF332" i="16"/>
  <c r="AS331" i="16"/>
  <c r="AZ331" i="16" s="1"/>
  <c r="BG331" i="16" s="1"/>
  <c r="AR331" i="16"/>
  <c r="AY331" i="16" s="1"/>
  <c r="BF331" i="16" s="1"/>
  <c r="AQ331" i="16"/>
  <c r="AX331" i="16" s="1"/>
  <c r="BE331" i="16" s="1"/>
  <c r="AP331" i="16"/>
  <c r="AW331" i="16" s="1"/>
  <c r="BD331" i="16" s="1"/>
  <c r="AO331" i="16"/>
  <c r="AV331" i="16" s="1"/>
  <c r="BC331" i="16" s="1"/>
  <c r="AN331" i="16"/>
  <c r="AU331" i="16" s="1"/>
  <c r="BB331" i="16" s="1"/>
  <c r="AL331" i="16"/>
  <c r="BN331" i="16" s="1"/>
  <c r="BU331" i="16" s="1"/>
  <c r="AK331" i="16"/>
  <c r="BM331" i="16" s="1"/>
  <c r="BT331" i="16" s="1"/>
  <c r="AJ331" i="16"/>
  <c r="BL331" i="16" s="1"/>
  <c r="BS331" i="16" s="1"/>
  <c r="AI331" i="16"/>
  <c r="BK331" i="16" s="1"/>
  <c r="BR331" i="16" s="1"/>
  <c r="AH331" i="16"/>
  <c r="BJ331" i="16" s="1"/>
  <c r="BQ331" i="16" s="1"/>
  <c r="AG331" i="16"/>
  <c r="BI331" i="16" s="1"/>
  <c r="BP331" i="16" s="1"/>
  <c r="AF331" i="16"/>
  <c r="AS330" i="16"/>
  <c r="AZ330" i="16" s="1"/>
  <c r="BG330" i="16" s="1"/>
  <c r="AL330" i="16"/>
  <c r="AK330" i="16"/>
  <c r="AJ330" i="16"/>
  <c r="AI330" i="16"/>
  <c r="AH330" i="16"/>
  <c r="AG330" i="16"/>
  <c r="AF330" i="16"/>
  <c r="BN330" i="16" s="1"/>
  <c r="BU330" i="16" s="1"/>
  <c r="BM329" i="16"/>
  <c r="BT329" i="16" s="1"/>
  <c r="BL329" i="16"/>
  <c r="BS329" i="16" s="1"/>
  <c r="BK329" i="16"/>
  <c r="BR329" i="16" s="1"/>
  <c r="AS329" i="16"/>
  <c r="AL329" i="16"/>
  <c r="AK329" i="16"/>
  <c r="AR329" i="16" s="1"/>
  <c r="AY329" i="16" s="1"/>
  <c r="BF329" i="16" s="1"/>
  <c r="AJ329" i="16"/>
  <c r="AQ329" i="16" s="1"/>
  <c r="AX329" i="16" s="1"/>
  <c r="BE329" i="16" s="1"/>
  <c r="AI329" i="16"/>
  <c r="AH329" i="16"/>
  <c r="BJ329" i="16" s="1"/>
  <c r="BQ329" i="16" s="1"/>
  <c r="AG329" i="16"/>
  <c r="AN329" i="16" s="1"/>
  <c r="AU329" i="16" s="1"/>
  <c r="BB329" i="16" s="1"/>
  <c r="AF329" i="16"/>
  <c r="AS328" i="16"/>
  <c r="AL328" i="16"/>
  <c r="AK328" i="16"/>
  <c r="AR328" i="16" s="1"/>
  <c r="AY328" i="16" s="1"/>
  <c r="BF328" i="16" s="1"/>
  <c r="AJ328" i="16"/>
  <c r="AQ328" i="16" s="1"/>
  <c r="AX328" i="16" s="1"/>
  <c r="BE328" i="16" s="1"/>
  <c r="AI328" i="16"/>
  <c r="AH328" i="16"/>
  <c r="AO328" i="16" s="1"/>
  <c r="AV328" i="16" s="1"/>
  <c r="BC328" i="16" s="1"/>
  <c r="AG328" i="16"/>
  <c r="AN328" i="16" s="1"/>
  <c r="AU328" i="16" s="1"/>
  <c r="BB328" i="16" s="1"/>
  <c r="AF328" i="16"/>
  <c r="BM328" i="16" s="1"/>
  <c r="BT328" i="16" s="1"/>
  <c r="AV327" i="16"/>
  <c r="BC327" i="16" s="1"/>
  <c r="AS327" i="16"/>
  <c r="AR327" i="16"/>
  <c r="AY327" i="16" s="1"/>
  <c r="BF327" i="16" s="1"/>
  <c r="AO327" i="16"/>
  <c r="AN327" i="16"/>
  <c r="AU327" i="16" s="1"/>
  <c r="BB327" i="16" s="1"/>
  <c r="AL327" i="16"/>
  <c r="AK327" i="16"/>
  <c r="AJ327" i="16"/>
  <c r="AI327" i="16"/>
  <c r="AH327" i="16"/>
  <c r="AG327" i="16"/>
  <c r="AF327" i="16"/>
  <c r="AS326" i="16"/>
  <c r="AL326" i="16"/>
  <c r="AK326" i="16"/>
  <c r="AJ326" i="16"/>
  <c r="AI326" i="16"/>
  <c r="AH326" i="16"/>
  <c r="BJ326" i="16" s="1"/>
  <c r="BQ326" i="16" s="1"/>
  <c r="AG326" i="16"/>
  <c r="AF326" i="16"/>
  <c r="AS325" i="16"/>
  <c r="AL325" i="16"/>
  <c r="BN325" i="16" s="1"/>
  <c r="BU325" i="16" s="1"/>
  <c r="AK325" i="16"/>
  <c r="AR325" i="16" s="1"/>
  <c r="AY325" i="16" s="1"/>
  <c r="BF325" i="16" s="1"/>
  <c r="AJ325" i="16"/>
  <c r="BL325" i="16" s="1"/>
  <c r="BS325" i="16" s="1"/>
  <c r="AI325" i="16"/>
  <c r="BK325" i="16" s="1"/>
  <c r="BR325" i="16" s="1"/>
  <c r="AH325" i="16"/>
  <c r="BJ325" i="16" s="1"/>
  <c r="BQ325" i="16" s="1"/>
  <c r="AG325" i="16"/>
  <c r="AF325" i="16"/>
  <c r="AS324" i="16"/>
  <c r="AZ324" i="16" s="1"/>
  <c r="BG324" i="16" s="1"/>
  <c r="AL324" i="16"/>
  <c r="BN324" i="16" s="1"/>
  <c r="BU324" i="16" s="1"/>
  <c r="AK324" i="16"/>
  <c r="BM324" i="16" s="1"/>
  <c r="BT324" i="16" s="1"/>
  <c r="AJ324" i="16"/>
  <c r="AP324" i="16" s="1"/>
  <c r="AI324" i="16"/>
  <c r="BK324" i="16" s="1"/>
  <c r="BR324" i="16" s="1"/>
  <c r="AH324" i="16"/>
  <c r="AO324" i="16" s="1"/>
  <c r="AV324" i="16" s="1"/>
  <c r="BC324" i="16" s="1"/>
  <c r="AG324" i="16"/>
  <c r="AF324" i="16"/>
  <c r="AS323" i="16"/>
  <c r="AZ323" i="16" s="1"/>
  <c r="BG323" i="16" s="1"/>
  <c r="AL323" i="16"/>
  <c r="AK323" i="16"/>
  <c r="AR323" i="16" s="1"/>
  <c r="AY323" i="16" s="1"/>
  <c r="BF323" i="16" s="1"/>
  <c r="AJ323" i="16"/>
  <c r="BL323" i="16" s="1"/>
  <c r="BS323" i="16" s="1"/>
  <c r="AI323" i="16"/>
  <c r="BK323" i="16" s="1"/>
  <c r="BR323" i="16" s="1"/>
  <c r="AH323" i="16"/>
  <c r="AO323" i="16" s="1"/>
  <c r="AV323" i="16" s="1"/>
  <c r="BC323" i="16" s="1"/>
  <c r="AG323" i="16"/>
  <c r="AF323" i="16"/>
  <c r="AS322" i="16"/>
  <c r="AR322" i="16"/>
  <c r="AY322" i="16" s="1"/>
  <c r="BF322" i="16" s="1"/>
  <c r="AQ322" i="16"/>
  <c r="AX322" i="16" s="1"/>
  <c r="BE322" i="16" s="1"/>
  <c r="AP322" i="16"/>
  <c r="AW322" i="16" s="1"/>
  <c r="BD322" i="16" s="1"/>
  <c r="AO322" i="16"/>
  <c r="AV322" i="16" s="1"/>
  <c r="BC322" i="16" s="1"/>
  <c r="AN322" i="16"/>
  <c r="AU322" i="16" s="1"/>
  <c r="BB322" i="16" s="1"/>
  <c r="AL322" i="16"/>
  <c r="BN322" i="16" s="1"/>
  <c r="BU322" i="16" s="1"/>
  <c r="AK322" i="16"/>
  <c r="AJ322" i="16"/>
  <c r="BL322" i="16" s="1"/>
  <c r="BS322" i="16" s="1"/>
  <c r="AI322" i="16"/>
  <c r="BK322" i="16" s="1"/>
  <c r="BR322" i="16" s="1"/>
  <c r="AH322" i="16"/>
  <c r="BJ322" i="16" s="1"/>
  <c r="BQ322" i="16" s="1"/>
  <c r="AG322" i="16"/>
  <c r="BI322" i="16" s="1"/>
  <c r="BP322" i="16" s="1"/>
  <c r="AF322" i="16"/>
  <c r="AS321" i="16"/>
  <c r="AL321" i="16"/>
  <c r="AK321" i="16"/>
  <c r="AJ321" i="16"/>
  <c r="AI321" i="16"/>
  <c r="AH321" i="16"/>
  <c r="AG321" i="16"/>
  <c r="AF321" i="16"/>
  <c r="AS320" i="16"/>
  <c r="AZ320" i="16" s="1"/>
  <c r="BG320" i="16" s="1"/>
  <c r="AR320" i="16"/>
  <c r="AY320" i="16" s="1"/>
  <c r="BF320" i="16" s="1"/>
  <c r="AO320" i="16"/>
  <c r="AV320" i="16" s="1"/>
  <c r="BC320" i="16" s="1"/>
  <c r="AL320" i="16"/>
  <c r="AK320" i="16"/>
  <c r="AJ320" i="16"/>
  <c r="AI320" i="16"/>
  <c r="AH320" i="16"/>
  <c r="AG320" i="16"/>
  <c r="AF320" i="16"/>
  <c r="BJ319" i="16"/>
  <c r="BQ319" i="16" s="1"/>
  <c r="BI319" i="16"/>
  <c r="BP319" i="16" s="1"/>
  <c r="AS319" i="16"/>
  <c r="AO319" i="16"/>
  <c r="AV319" i="16" s="1"/>
  <c r="BC319" i="16" s="1"/>
  <c r="AN319" i="16"/>
  <c r="AU319" i="16" s="1"/>
  <c r="BB319" i="16" s="1"/>
  <c r="AL319" i="16"/>
  <c r="BN319" i="16" s="1"/>
  <c r="BU319" i="16" s="1"/>
  <c r="AK319" i="16"/>
  <c r="AJ319" i="16"/>
  <c r="BL319" i="16" s="1"/>
  <c r="BS319" i="16" s="1"/>
  <c r="AI319" i="16"/>
  <c r="AH319" i="16"/>
  <c r="AG319" i="16"/>
  <c r="AF319" i="16"/>
  <c r="AS318" i="16"/>
  <c r="AL318" i="16"/>
  <c r="BN318" i="16" s="1"/>
  <c r="BU318" i="16" s="1"/>
  <c r="AK318" i="16"/>
  <c r="BM318" i="16" s="1"/>
  <c r="BT318" i="16" s="1"/>
  <c r="AJ318" i="16"/>
  <c r="AQ318" i="16" s="1"/>
  <c r="AX318" i="16" s="1"/>
  <c r="BE318" i="16" s="1"/>
  <c r="AI318" i="16"/>
  <c r="AH318" i="16"/>
  <c r="AO318" i="16" s="1"/>
  <c r="AV318" i="16" s="1"/>
  <c r="BC318" i="16" s="1"/>
  <c r="AG318" i="16"/>
  <c r="AN318" i="16" s="1"/>
  <c r="AU318" i="16" s="1"/>
  <c r="BB318" i="16" s="1"/>
  <c r="AF318" i="16"/>
  <c r="BI317" i="16"/>
  <c r="BP317" i="16" s="1"/>
  <c r="AS317" i="16"/>
  <c r="AL317" i="16"/>
  <c r="AZ317" i="16" s="1"/>
  <c r="BG317" i="16" s="1"/>
  <c r="AK317" i="16"/>
  <c r="AR317" i="16" s="1"/>
  <c r="AY317" i="16" s="1"/>
  <c r="BF317" i="16" s="1"/>
  <c r="AJ317" i="16"/>
  <c r="BL317" i="16" s="1"/>
  <c r="BS317" i="16" s="1"/>
  <c r="AI317" i="16"/>
  <c r="BK317" i="16" s="1"/>
  <c r="BR317" i="16" s="1"/>
  <c r="AH317" i="16"/>
  <c r="AO317" i="16" s="1"/>
  <c r="AV317" i="16" s="1"/>
  <c r="BC317" i="16" s="1"/>
  <c r="AG317" i="16"/>
  <c r="AN317" i="16" s="1"/>
  <c r="AU317" i="16" s="1"/>
  <c r="BB317" i="16" s="1"/>
  <c r="AF317" i="16"/>
  <c r="AS316" i="16"/>
  <c r="AL316" i="16"/>
  <c r="AZ316" i="16" s="1"/>
  <c r="BG316" i="16" s="1"/>
  <c r="AK316" i="16"/>
  <c r="AR316" i="16" s="1"/>
  <c r="AY316" i="16" s="1"/>
  <c r="BF316" i="16" s="1"/>
  <c r="AJ316" i="16"/>
  <c r="AQ316" i="16" s="1"/>
  <c r="AX316" i="16" s="1"/>
  <c r="BE316" i="16" s="1"/>
  <c r="AI316" i="16"/>
  <c r="AH316" i="16"/>
  <c r="AG316" i="16"/>
  <c r="AF316" i="16"/>
  <c r="BN315" i="16"/>
  <c r="BU315" i="16" s="1"/>
  <c r="BL315" i="16"/>
  <c r="BS315" i="16" s="1"/>
  <c r="AS315" i="16"/>
  <c r="AL315" i="16"/>
  <c r="AK315" i="16"/>
  <c r="AR315" i="16" s="1"/>
  <c r="AY315" i="16" s="1"/>
  <c r="BF315" i="16" s="1"/>
  <c r="AJ315" i="16"/>
  <c r="AQ315" i="16" s="1"/>
  <c r="AX315" i="16" s="1"/>
  <c r="BE315" i="16" s="1"/>
  <c r="AI315" i="16"/>
  <c r="BK315" i="16" s="1"/>
  <c r="BR315" i="16" s="1"/>
  <c r="AH315" i="16"/>
  <c r="AO315" i="16" s="1"/>
  <c r="AV315" i="16" s="1"/>
  <c r="BC315" i="16" s="1"/>
  <c r="AG315" i="16"/>
  <c r="AN315" i="16" s="1"/>
  <c r="AU315" i="16" s="1"/>
  <c r="BB315" i="16" s="1"/>
  <c r="AF315" i="16"/>
  <c r="BM315" i="16" s="1"/>
  <c r="BT315" i="16" s="1"/>
  <c r="AS314" i="16"/>
  <c r="AZ314" i="16" s="1"/>
  <c r="BG314" i="16" s="1"/>
  <c r="AL314" i="16"/>
  <c r="BN314" i="16" s="1"/>
  <c r="BU314" i="16" s="1"/>
  <c r="AK314" i="16"/>
  <c r="AJ314" i="16"/>
  <c r="AQ314" i="16" s="1"/>
  <c r="AX314" i="16" s="1"/>
  <c r="BE314" i="16" s="1"/>
  <c r="AI314" i="16"/>
  <c r="AH314" i="16"/>
  <c r="AO314" i="16" s="1"/>
  <c r="AV314" i="16" s="1"/>
  <c r="BC314" i="16" s="1"/>
  <c r="AG314" i="16"/>
  <c r="BI314" i="16" s="1"/>
  <c r="BP314" i="16" s="1"/>
  <c r="AF314" i="16"/>
  <c r="BI313" i="16"/>
  <c r="BP313" i="16" s="1"/>
  <c r="AS313" i="16"/>
  <c r="AL313" i="16"/>
  <c r="AK313" i="16"/>
  <c r="AJ313" i="16"/>
  <c r="AI313" i="16"/>
  <c r="AH313" i="16"/>
  <c r="AG313" i="16"/>
  <c r="AN313" i="16" s="1"/>
  <c r="AU313" i="16" s="1"/>
  <c r="BB313" i="16" s="1"/>
  <c r="AF313" i="16"/>
  <c r="AS312" i="16"/>
  <c r="AL312" i="16"/>
  <c r="AK312" i="16"/>
  <c r="BM312" i="16" s="1"/>
  <c r="BT312" i="16" s="1"/>
  <c r="AJ312" i="16"/>
  <c r="BL312" i="16" s="1"/>
  <c r="BS312" i="16" s="1"/>
  <c r="AI312" i="16"/>
  <c r="BK312" i="16" s="1"/>
  <c r="BR312" i="16" s="1"/>
  <c r="AH312" i="16"/>
  <c r="BJ312" i="16" s="1"/>
  <c r="BQ312" i="16" s="1"/>
  <c r="AG312" i="16"/>
  <c r="BI312" i="16" s="1"/>
  <c r="BP312" i="16" s="1"/>
  <c r="AF312" i="16"/>
  <c r="BK311" i="16"/>
  <c r="BR311" i="16" s="1"/>
  <c r="AS311" i="16"/>
  <c r="AZ311" i="16" s="1"/>
  <c r="BG311" i="16" s="1"/>
  <c r="AL311" i="16"/>
  <c r="AK311" i="16"/>
  <c r="AJ311" i="16"/>
  <c r="AI311" i="16"/>
  <c r="AH311" i="16"/>
  <c r="AO311" i="16" s="1"/>
  <c r="AV311" i="16" s="1"/>
  <c r="BC311" i="16" s="1"/>
  <c r="AG311" i="16"/>
  <c r="AN311" i="16" s="1"/>
  <c r="AU311" i="16" s="1"/>
  <c r="BB311" i="16" s="1"/>
  <c r="AF311" i="16"/>
  <c r="AS310" i="16"/>
  <c r="AR310" i="16"/>
  <c r="AY310" i="16" s="1"/>
  <c r="BF310" i="16" s="1"/>
  <c r="AQ310" i="16"/>
  <c r="AX310" i="16" s="1"/>
  <c r="BE310" i="16" s="1"/>
  <c r="AP310" i="16"/>
  <c r="AW310" i="16" s="1"/>
  <c r="BD310" i="16" s="1"/>
  <c r="AO310" i="16"/>
  <c r="AV310" i="16" s="1"/>
  <c r="BC310" i="16" s="1"/>
  <c r="AL310" i="16"/>
  <c r="AK310" i="16"/>
  <c r="AJ310" i="16"/>
  <c r="AI310" i="16"/>
  <c r="AH310" i="16"/>
  <c r="AG310" i="16"/>
  <c r="AN310" i="16" s="1"/>
  <c r="AU310" i="16" s="1"/>
  <c r="BB310" i="16" s="1"/>
  <c r="AF310" i="16"/>
  <c r="AS309" i="16"/>
  <c r="AL309" i="16"/>
  <c r="AK309" i="16"/>
  <c r="AJ309" i="16"/>
  <c r="AI309" i="16"/>
  <c r="AH309" i="16"/>
  <c r="AG309" i="16"/>
  <c r="AF309" i="16"/>
  <c r="AS308" i="16"/>
  <c r="AL308" i="16"/>
  <c r="AK308" i="16"/>
  <c r="AJ308" i="16"/>
  <c r="AI308" i="16"/>
  <c r="AH308" i="16"/>
  <c r="AG308" i="16"/>
  <c r="AF308" i="16"/>
  <c r="BQ307" i="16"/>
  <c r="BJ307" i="16"/>
  <c r="BI307" i="16"/>
  <c r="BP307" i="16" s="1"/>
  <c r="AS307" i="16"/>
  <c r="AR307" i="16"/>
  <c r="AY307" i="16" s="1"/>
  <c r="BF307" i="16" s="1"/>
  <c r="AP307" i="16"/>
  <c r="AW307" i="16" s="1"/>
  <c r="BD307" i="16" s="1"/>
  <c r="AO307" i="16"/>
  <c r="AV307" i="16" s="1"/>
  <c r="BC307" i="16" s="1"/>
  <c r="AN307" i="16"/>
  <c r="AU307" i="16" s="1"/>
  <c r="BB307" i="16" s="1"/>
  <c r="AL307" i="16"/>
  <c r="AK307" i="16"/>
  <c r="AJ307" i="16"/>
  <c r="AI307" i="16"/>
  <c r="AH307" i="16"/>
  <c r="AG307" i="16"/>
  <c r="AF307" i="16"/>
  <c r="BI306" i="16"/>
  <c r="BP306" i="16" s="1"/>
  <c r="AS306" i="16"/>
  <c r="AN306" i="16"/>
  <c r="AU306" i="16" s="1"/>
  <c r="BB306" i="16" s="1"/>
  <c r="AL306" i="16"/>
  <c r="BN306" i="16" s="1"/>
  <c r="BU306" i="16" s="1"/>
  <c r="AK306" i="16"/>
  <c r="AR306" i="16" s="1"/>
  <c r="AY306" i="16" s="1"/>
  <c r="BF306" i="16" s="1"/>
  <c r="AJ306" i="16"/>
  <c r="AI306" i="16"/>
  <c r="BK306" i="16" s="1"/>
  <c r="BR306" i="16" s="1"/>
  <c r="AH306" i="16"/>
  <c r="AG306" i="16"/>
  <c r="AF306" i="16"/>
  <c r="AS305" i="16"/>
  <c r="AL305" i="16"/>
  <c r="AK305" i="16"/>
  <c r="AR305" i="16" s="1"/>
  <c r="AY305" i="16" s="1"/>
  <c r="BF305" i="16" s="1"/>
  <c r="AJ305" i="16"/>
  <c r="AQ305" i="16" s="1"/>
  <c r="AX305" i="16" s="1"/>
  <c r="BE305" i="16" s="1"/>
  <c r="AI305" i="16"/>
  <c r="AH305" i="16"/>
  <c r="AO305" i="16" s="1"/>
  <c r="AV305" i="16" s="1"/>
  <c r="BC305" i="16" s="1"/>
  <c r="AG305" i="16"/>
  <c r="AN305" i="16" s="1"/>
  <c r="AU305" i="16" s="1"/>
  <c r="BB305" i="16" s="1"/>
  <c r="AF305" i="16"/>
  <c r="AS304" i="16"/>
  <c r="AL304" i="16"/>
  <c r="AK304" i="16"/>
  <c r="AR304" i="16" s="1"/>
  <c r="AY304" i="16" s="1"/>
  <c r="BF304" i="16" s="1"/>
  <c r="AJ304" i="16"/>
  <c r="BL304" i="16" s="1"/>
  <c r="BS304" i="16" s="1"/>
  <c r="AI304" i="16"/>
  <c r="AH304" i="16"/>
  <c r="AG304" i="16"/>
  <c r="AF304" i="16"/>
  <c r="BM304" i="16" s="1"/>
  <c r="BT304" i="16" s="1"/>
  <c r="BN303" i="16"/>
  <c r="BU303" i="16" s="1"/>
  <c r="BI303" i="16"/>
  <c r="BP303" i="16" s="1"/>
  <c r="AU303" i="16"/>
  <c r="BB303" i="16" s="1"/>
  <c r="AS303" i="16"/>
  <c r="AZ303" i="16" s="1"/>
  <c r="BG303" i="16" s="1"/>
  <c r="AR303" i="16"/>
  <c r="AY303" i="16" s="1"/>
  <c r="BF303" i="16" s="1"/>
  <c r="AL303" i="16"/>
  <c r="AK303" i="16"/>
  <c r="AJ303" i="16"/>
  <c r="AI303" i="16"/>
  <c r="AH303" i="16"/>
  <c r="AG303" i="16"/>
  <c r="AN303" i="16" s="1"/>
  <c r="AF303" i="16"/>
  <c r="BJ302" i="16"/>
  <c r="BQ302" i="16" s="1"/>
  <c r="AS302" i="16"/>
  <c r="AR302" i="16"/>
  <c r="AY302" i="16" s="1"/>
  <c r="BF302" i="16" s="1"/>
  <c r="AQ302" i="16"/>
  <c r="AX302" i="16" s="1"/>
  <c r="BE302" i="16" s="1"/>
  <c r="AP302" i="16"/>
  <c r="AW302" i="16" s="1"/>
  <c r="BD302" i="16" s="1"/>
  <c r="AO302" i="16"/>
  <c r="AV302" i="16" s="1"/>
  <c r="BC302" i="16" s="1"/>
  <c r="AL302" i="16"/>
  <c r="AK302" i="16"/>
  <c r="AJ302" i="16"/>
  <c r="AI302" i="16"/>
  <c r="AH302" i="16"/>
  <c r="AG302" i="16"/>
  <c r="AF302" i="16"/>
  <c r="AS301" i="16"/>
  <c r="AL301" i="16"/>
  <c r="AK301" i="16"/>
  <c r="AJ301" i="16"/>
  <c r="AQ301" i="16" s="1"/>
  <c r="AX301" i="16" s="1"/>
  <c r="BE301" i="16" s="1"/>
  <c r="AI301" i="16"/>
  <c r="AH301" i="16"/>
  <c r="AO301" i="16" s="1"/>
  <c r="AV301" i="16" s="1"/>
  <c r="BC301" i="16" s="1"/>
  <c r="AG301" i="16"/>
  <c r="AF301" i="16"/>
  <c r="AS300" i="16"/>
  <c r="AL300" i="16"/>
  <c r="AK300" i="16"/>
  <c r="AJ300" i="16"/>
  <c r="AI300" i="16"/>
  <c r="AH300" i="16"/>
  <c r="AG300" i="16"/>
  <c r="BI300" i="16" s="1"/>
  <c r="BP300" i="16" s="1"/>
  <c r="AF300" i="16"/>
  <c r="BK299" i="16"/>
  <c r="BR299" i="16" s="1"/>
  <c r="BI299" i="16"/>
  <c r="BP299" i="16" s="1"/>
  <c r="AS299" i="16"/>
  <c r="AZ299" i="16" s="1"/>
  <c r="BG299" i="16" s="1"/>
  <c r="AL299" i="16"/>
  <c r="AK299" i="16"/>
  <c r="AR299" i="16" s="1"/>
  <c r="AY299" i="16" s="1"/>
  <c r="BF299" i="16" s="1"/>
  <c r="AJ299" i="16"/>
  <c r="AQ299" i="16" s="1"/>
  <c r="AX299" i="16" s="1"/>
  <c r="BE299" i="16" s="1"/>
  <c r="AI299" i="16"/>
  <c r="AH299" i="16"/>
  <c r="AG299" i="16"/>
  <c r="AN299" i="16" s="1"/>
  <c r="AU299" i="16" s="1"/>
  <c r="BB299" i="16" s="1"/>
  <c r="AF299" i="16"/>
  <c r="BL298" i="16"/>
  <c r="BS298" i="16" s="1"/>
  <c r="BK298" i="16"/>
  <c r="BR298" i="16" s="1"/>
  <c r="BJ298" i="16"/>
  <c r="BQ298" i="16" s="1"/>
  <c r="BI298" i="16"/>
  <c r="BP298" i="16" s="1"/>
  <c r="AS298" i="16"/>
  <c r="AZ298" i="16" s="1"/>
  <c r="BG298" i="16" s="1"/>
  <c r="AL298" i="16"/>
  <c r="BN298" i="16" s="1"/>
  <c r="BU298" i="16" s="1"/>
  <c r="AK298" i="16"/>
  <c r="AJ298" i="16"/>
  <c r="AI298" i="16"/>
  <c r="AH298" i="16"/>
  <c r="AO298" i="16" s="1"/>
  <c r="AV298" i="16" s="1"/>
  <c r="BC298" i="16" s="1"/>
  <c r="AG298" i="16"/>
  <c r="AN298" i="16" s="1"/>
  <c r="AU298" i="16" s="1"/>
  <c r="BB298" i="16" s="1"/>
  <c r="AF298" i="16"/>
  <c r="AS297" i="16"/>
  <c r="AZ297" i="16" s="1"/>
  <c r="BG297" i="16" s="1"/>
  <c r="AR297" i="16"/>
  <c r="AY297" i="16" s="1"/>
  <c r="BF297" i="16" s="1"/>
  <c r="AQ297" i="16"/>
  <c r="AX297" i="16" s="1"/>
  <c r="BE297" i="16" s="1"/>
  <c r="AL297" i="16"/>
  <c r="AK297" i="16"/>
  <c r="AJ297" i="16"/>
  <c r="AI297" i="16"/>
  <c r="AH297" i="16"/>
  <c r="AO297" i="16" s="1"/>
  <c r="AV297" i="16" s="1"/>
  <c r="BC297" i="16" s="1"/>
  <c r="AG297" i="16"/>
  <c r="BI297" i="16" s="1"/>
  <c r="BP297" i="16" s="1"/>
  <c r="AF297" i="16"/>
  <c r="BJ297" i="16" s="1"/>
  <c r="BQ297" i="16" s="1"/>
  <c r="BJ296" i="16"/>
  <c r="BQ296" i="16" s="1"/>
  <c r="BI296" i="16"/>
  <c r="BP296" i="16" s="1"/>
  <c r="AS296" i="16"/>
  <c r="AO296" i="16"/>
  <c r="AV296" i="16" s="1"/>
  <c r="BC296" i="16" s="1"/>
  <c r="AN296" i="16"/>
  <c r="AU296" i="16" s="1"/>
  <c r="BB296" i="16" s="1"/>
  <c r="AL296" i="16"/>
  <c r="BN296" i="16" s="1"/>
  <c r="BU296" i="16" s="1"/>
  <c r="AK296" i="16"/>
  <c r="BM296" i="16" s="1"/>
  <c r="BT296" i="16" s="1"/>
  <c r="AJ296" i="16"/>
  <c r="AI296" i="16"/>
  <c r="AH296" i="16"/>
  <c r="AG296" i="16"/>
  <c r="AF296" i="16"/>
  <c r="BK295" i="16"/>
  <c r="BR295" i="16" s="1"/>
  <c r="AS295" i="16"/>
  <c r="AO295" i="16"/>
  <c r="AV295" i="16" s="1"/>
  <c r="BC295" i="16" s="1"/>
  <c r="AN295" i="16"/>
  <c r="AU295" i="16" s="1"/>
  <c r="BB295" i="16" s="1"/>
  <c r="AL295" i="16"/>
  <c r="BN295" i="16" s="1"/>
  <c r="BU295" i="16" s="1"/>
  <c r="AK295" i="16"/>
  <c r="AJ295" i="16"/>
  <c r="AQ295" i="16" s="1"/>
  <c r="AX295" i="16" s="1"/>
  <c r="BE295" i="16" s="1"/>
  <c r="AI295" i="16"/>
  <c r="AH295" i="16"/>
  <c r="AG295" i="16"/>
  <c r="AF295" i="16"/>
  <c r="AS294" i="16"/>
  <c r="AL294" i="16"/>
  <c r="AK294" i="16"/>
  <c r="AJ294" i="16"/>
  <c r="AQ294" i="16" s="1"/>
  <c r="AX294" i="16" s="1"/>
  <c r="BE294" i="16" s="1"/>
  <c r="AI294" i="16"/>
  <c r="AH294" i="16"/>
  <c r="AO294" i="16" s="1"/>
  <c r="AV294" i="16" s="1"/>
  <c r="BC294" i="16" s="1"/>
  <c r="AG294" i="16"/>
  <c r="AN294" i="16" s="1"/>
  <c r="AU294" i="16" s="1"/>
  <c r="BB294" i="16" s="1"/>
  <c r="AF294" i="16"/>
  <c r="BN293" i="16"/>
  <c r="BU293" i="16" s="1"/>
  <c r="BF293" i="16"/>
  <c r="AS293" i="16"/>
  <c r="AO293" i="16"/>
  <c r="AV293" i="16" s="1"/>
  <c r="BC293" i="16" s="1"/>
  <c r="AN293" i="16"/>
  <c r="AU293" i="16" s="1"/>
  <c r="BB293" i="16" s="1"/>
  <c r="AL293" i="16"/>
  <c r="AK293" i="16"/>
  <c r="AR293" i="16" s="1"/>
  <c r="AY293" i="16" s="1"/>
  <c r="AJ293" i="16"/>
  <c r="AQ293" i="16" s="1"/>
  <c r="AX293" i="16" s="1"/>
  <c r="BE293" i="16" s="1"/>
  <c r="AI293" i="16"/>
  <c r="AH293" i="16"/>
  <c r="AG293" i="16"/>
  <c r="AF293" i="16"/>
  <c r="AS292" i="16"/>
  <c r="AZ292" i="16" s="1"/>
  <c r="BG292" i="16" s="1"/>
  <c r="AL292" i="16"/>
  <c r="AK292" i="16"/>
  <c r="AR292" i="16" s="1"/>
  <c r="AY292" i="16" s="1"/>
  <c r="BF292" i="16" s="1"/>
  <c r="AJ292" i="16"/>
  <c r="AP292" i="16" s="1"/>
  <c r="AI292" i="16"/>
  <c r="AH292" i="16"/>
  <c r="AO292" i="16" s="1"/>
  <c r="AV292" i="16" s="1"/>
  <c r="BC292" i="16" s="1"/>
  <c r="AG292" i="16"/>
  <c r="AN292" i="16" s="1"/>
  <c r="AU292" i="16" s="1"/>
  <c r="BB292" i="16" s="1"/>
  <c r="AF292" i="16"/>
  <c r="BC291" i="16"/>
  <c r="BB291" i="16"/>
  <c r="AY291" i="16"/>
  <c r="BF291" i="16" s="1"/>
  <c r="AW291" i="16"/>
  <c r="BD291" i="16" s="1"/>
  <c r="AS291" i="16"/>
  <c r="AZ291" i="16" s="1"/>
  <c r="BG291" i="16" s="1"/>
  <c r="AQ291" i="16"/>
  <c r="AX291" i="16" s="1"/>
  <c r="BE291" i="16" s="1"/>
  <c r="AL291" i="16"/>
  <c r="AK291" i="16"/>
  <c r="AR291" i="16" s="1"/>
  <c r="AJ291" i="16"/>
  <c r="AP291" i="16" s="1"/>
  <c r="AI291" i="16"/>
  <c r="BK291" i="16" s="1"/>
  <c r="BR291" i="16" s="1"/>
  <c r="AH291" i="16"/>
  <c r="AO291" i="16" s="1"/>
  <c r="AV291" i="16" s="1"/>
  <c r="AG291" i="16"/>
  <c r="AN291" i="16" s="1"/>
  <c r="AU291" i="16" s="1"/>
  <c r="AF291" i="16"/>
  <c r="AS290" i="16"/>
  <c r="AL290" i="16"/>
  <c r="AK290" i="16"/>
  <c r="AR290" i="16" s="1"/>
  <c r="AY290" i="16" s="1"/>
  <c r="BF290" i="16" s="1"/>
  <c r="AJ290" i="16"/>
  <c r="AI290" i="16"/>
  <c r="AH290" i="16"/>
  <c r="AG290" i="16"/>
  <c r="AF290" i="16"/>
  <c r="AS289" i="16"/>
  <c r="AZ289" i="16" s="1"/>
  <c r="BG289" i="16" s="1"/>
  <c r="AL289" i="16"/>
  <c r="AK289" i="16"/>
  <c r="AJ289" i="16"/>
  <c r="AI289" i="16"/>
  <c r="AH289" i="16"/>
  <c r="AG289" i="16"/>
  <c r="AF289" i="16"/>
  <c r="BI288" i="16"/>
  <c r="BP288" i="16" s="1"/>
  <c r="AS288" i="16"/>
  <c r="AZ288" i="16" s="1"/>
  <c r="BG288" i="16" s="1"/>
  <c r="AL288" i="16"/>
  <c r="BN288" i="16" s="1"/>
  <c r="BU288" i="16" s="1"/>
  <c r="AK288" i="16"/>
  <c r="AJ288" i="16"/>
  <c r="AI288" i="16"/>
  <c r="AH288" i="16"/>
  <c r="BJ288" i="16" s="1"/>
  <c r="BQ288" i="16" s="1"/>
  <c r="AG288" i="16"/>
  <c r="AN288" i="16" s="1"/>
  <c r="AU288" i="16" s="1"/>
  <c r="BB288" i="16" s="1"/>
  <c r="AF288" i="16"/>
  <c r="AS287" i="16"/>
  <c r="AL287" i="16"/>
  <c r="AK287" i="16"/>
  <c r="AR287" i="16" s="1"/>
  <c r="AY287" i="16" s="1"/>
  <c r="BF287" i="16" s="1"/>
  <c r="AJ287" i="16"/>
  <c r="AQ287" i="16" s="1"/>
  <c r="AX287" i="16" s="1"/>
  <c r="BE287" i="16" s="1"/>
  <c r="AI287" i="16"/>
  <c r="BK287" i="16" s="1"/>
  <c r="BR287" i="16" s="1"/>
  <c r="AH287" i="16"/>
  <c r="BJ287" i="16" s="1"/>
  <c r="BQ287" i="16" s="1"/>
  <c r="AG287" i="16"/>
  <c r="AF287" i="16"/>
  <c r="AS286" i="16"/>
  <c r="AL286" i="16"/>
  <c r="AK286" i="16"/>
  <c r="AR286" i="16" s="1"/>
  <c r="AY286" i="16" s="1"/>
  <c r="BF286" i="16" s="1"/>
  <c r="AJ286" i="16"/>
  <c r="AQ286" i="16" s="1"/>
  <c r="AX286" i="16" s="1"/>
  <c r="BE286" i="16" s="1"/>
  <c r="AI286" i="16"/>
  <c r="AH286" i="16"/>
  <c r="AO286" i="16" s="1"/>
  <c r="AV286" i="16" s="1"/>
  <c r="BC286" i="16" s="1"/>
  <c r="AG286" i="16"/>
  <c r="AF286" i="16"/>
  <c r="BG285" i="16"/>
  <c r="AS285" i="16"/>
  <c r="AL285" i="16"/>
  <c r="AZ285" i="16" s="1"/>
  <c r="AK285" i="16"/>
  <c r="AJ285" i="16"/>
  <c r="AI285" i="16"/>
  <c r="AH285" i="16"/>
  <c r="AG285" i="16"/>
  <c r="AF285" i="16"/>
  <c r="BK284" i="16"/>
  <c r="BR284" i="16" s="1"/>
  <c r="AS284" i="16"/>
  <c r="AL284" i="16"/>
  <c r="AK284" i="16"/>
  <c r="AR284" i="16" s="1"/>
  <c r="AY284" i="16" s="1"/>
  <c r="BF284" i="16" s="1"/>
  <c r="AJ284" i="16"/>
  <c r="BL284" i="16" s="1"/>
  <c r="BS284" i="16" s="1"/>
  <c r="AI284" i="16"/>
  <c r="AH284" i="16"/>
  <c r="AG284" i="16"/>
  <c r="AF284" i="16"/>
  <c r="BL283" i="16"/>
  <c r="BS283" i="16" s="1"/>
  <c r="BK283" i="16"/>
  <c r="BR283" i="16" s="1"/>
  <c r="BJ283" i="16"/>
  <c r="BQ283" i="16" s="1"/>
  <c r="AY283" i="16"/>
  <c r="BF283" i="16" s="1"/>
  <c r="AV283" i="16"/>
  <c r="BC283" i="16" s="1"/>
  <c r="AS283" i="16"/>
  <c r="AZ283" i="16" s="1"/>
  <c r="BG283" i="16" s="1"/>
  <c r="AL283" i="16"/>
  <c r="BN283" i="16" s="1"/>
  <c r="BU283" i="16" s="1"/>
  <c r="AK283" i="16"/>
  <c r="AR283" i="16" s="1"/>
  <c r="AJ283" i="16"/>
  <c r="AI283" i="16"/>
  <c r="AH283" i="16"/>
  <c r="AO283" i="16" s="1"/>
  <c r="AG283" i="16"/>
  <c r="AF283" i="16"/>
  <c r="AS282" i="16"/>
  <c r="AL282" i="16"/>
  <c r="BN282" i="16" s="1"/>
  <c r="BU282" i="16" s="1"/>
  <c r="AK282" i="16"/>
  <c r="BM282" i="16" s="1"/>
  <c r="BT282" i="16" s="1"/>
  <c r="AJ282" i="16"/>
  <c r="AI282" i="16"/>
  <c r="BK282" i="16" s="1"/>
  <c r="BR282" i="16" s="1"/>
  <c r="AH282" i="16"/>
  <c r="AG282" i="16"/>
  <c r="AF282" i="16"/>
  <c r="AS281" i="16"/>
  <c r="AL281" i="16"/>
  <c r="AK281" i="16"/>
  <c r="AJ281" i="16"/>
  <c r="BL281" i="16" s="1"/>
  <c r="BS281" i="16" s="1"/>
  <c r="AI281" i="16"/>
  <c r="BK281" i="16" s="1"/>
  <c r="BR281" i="16" s="1"/>
  <c r="AH281" i="16"/>
  <c r="AG281" i="16"/>
  <c r="AF281" i="16"/>
  <c r="AS280" i="16"/>
  <c r="AL280" i="16"/>
  <c r="AK280" i="16"/>
  <c r="AR280" i="16" s="1"/>
  <c r="AY280" i="16" s="1"/>
  <c r="BF280" i="16" s="1"/>
  <c r="AJ280" i="16"/>
  <c r="AQ280" i="16" s="1"/>
  <c r="AX280" i="16" s="1"/>
  <c r="BE280" i="16" s="1"/>
  <c r="AI280" i="16"/>
  <c r="AH280" i="16"/>
  <c r="AO280" i="16" s="1"/>
  <c r="AV280" i="16" s="1"/>
  <c r="BC280" i="16" s="1"/>
  <c r="AG280" i="16"/>
  <c r="AF280" i="16"/>
  <c r="BM279" i="16"/>
  <c r="BT279" i="16" s="1"/>
  <c r="BL279" i="16"/>
  <c r="BS279" i="16" s="1"/>
  <c r="BK279" i="16"/>
  <c r="BR279" i="16" s="1"/>
  <c r="BI279" i="16"/>
  <c r="BP279" i="16" s="1"/>
  <c r="AS279" i="16"/>
  <c r="AZ279" i="16" s="1"/>
  <c r="BG279" i="16" s="1"/>
  <c r="AL279" i="16"/>
  <c r="AK279" i="16"/>
  <c r="AR279" i="16" s="1"/>
  <c r="AY279" i="16" s="1"/>
  <c r="BF279" i="16" s="1"/>
  <c r="AJ279" i="16"/>
  <c r="AQ279" i="16" s="1"/>
  <c r="AX279" i="16" s="1"/>
  <c r="BE279" i="16" s="1"/>
  <c r="AI279" i="16"/>
  <c r="AH279" i="16"/>
  <c r="AO279" i="16" s="1"/>
  <c r="AV279" i="16" s="1"/>
  <c r="BC279" i="16" s="1"/>
  <c r="AG279" i="16"/>
  <c r="AN279" i="16" s="1"/>
  <c r="AU279" i="16" s="1"/>
  <c r="BB279" i="16" s="1"/>
  <c r="AF279" i="16"/>
  <c r="BN279" i="16" s="1"/>
  <c r="BU279" i="16" s="1"/>
  <c r="AS278" i="16"/>
  <c r="AL278" i="16"/>
  <c r="AK278" i="16"/>
  <c r="AJ278" i="16"/>
  <c r="AI278" i="16"/>
  <c r="BK278" i="16" s="1"/>
  <c r="BR278" i="16" s="1"/>
  <c r="AH278" i="16"/>
  <c r="AG278" i="16"/>
  <c r="AF278" i="16"/>
  <c r="BJ277" i="16"/>
  <c r="BQ277" i="16" s="1"/>
  <c r="BI277" i="16"/>
  <c r="BP277" i="16" s="1"/>
  <c r="AS277" i="16"/>
  <c r="AR277" i="16"/>
  <c r="AY277" i="16" s="1"/>
  <c r="BF277" i="16" s="1"/>
  <c r="AQ277" i="16"/>
  <c r="AX277" i="16" s="1"/>
  <c r="BE277" i="16" s="1"/>
  <c r="AP277" i="16"/>
  <c r="AW277" i="16" s="1"/>
  <c r="BD277" i="16" s="1"/>
  <c r="AO277" i="16"/>
  <c r="AV277" i="16" s="1"/>
  <c r="BC277" i="16" s="1"/>
  <c r="AN277" i="16"/>
  <c r="AU277" i="16" s="1"/>
  <c r="BB277" i="16" s="1"/>
  <c r="AL277" i="16"/>
  <c r="AK277" i="16"/>
  <c r="BM277" i="16" s="1"/>
  <c r="BT277" i="16" s="1"/>
  <c r="AJ277" i="16"/>
  <c r="AI277" i="16"/>
  <c r="AH277" i="16"/>
  <c r="AG277" i="16"/>
  <c r="AF277" i="16"/>
  <c r="BL277" i="16" s="1"/>
  <c r="BS277" i="16" s="1"/>
  <c r="AS276" i="16"/>
  <c r="AL276" i="16"/>
  <c r="AK276" i="16"/>
  <c r="AR276" i="16" s="1"/>
  <c r="AY276" i="16" s="1"/>
  <c r="BF276" i="16" s="1"/>
  <c r="AJ276" i="16"/>
  <c r="AI276" i="16"/>
  <c r="AH276" i="16"/>
  <c r="AO276" i="16" s="1"/>
  <c r="AV276" i="16" s="1"/>
  <c r="BC276" i="16" s="1"/>
  <c r="AG276" i="16"/>
  <c r="AF276" i="16"/>
  <c r="AS275" i="16"/>
  <c r="AL275" i="16"/>
  <c r="AK275" i="16"/>
  <c r="AR275" i="16" s="1"/>
  <c r="AY275" i="16" s="1"/>
  <c r="BF275" i="16" s="1"/>
  <c r="AJ275" i="16"/>
  <c r="AQ275" i="16" s="1"/>
  <c r="AX275" i="16" s="1"/>
  <c r="BE275" i="16" s="1"/>
  <c r="AI275" i="16"/>
  <c r="AH275" i="16"/>
  <c r="AO275" i="16" s="1"/>
  <c r="AV275" i="16" s="1"/>
  <c r="BC275" i="16" s="1"/>
  <c r="AG275" i="16"/>
  <c r="AF275" i="16"/>
  <c r="AS274" i="16"/>
  <c r="AL274" i="16"/>
  <c r="AK274" i="16"/>
  <c r="AJ274" i="16"/>
  <c r="AI274" i="16"/>
  <c r="AH274" i="16"/>
  <c r="AG274" i="16"/>
  <c r="AF274" i="16"/>
  <c r="AS273" i="16"/>
  <c r="AL273" i="16"/>
  <c r="AK273" i="16"/>
  <c r="AR273" i="16" s="1"/>
  <c r="AY273" i="16" s="1"/>
  <c r="BF273" i="16" s="1"/>
  <c r="AJ273" i="16"/>
  <c r="AQ273" i="16" s="1"/>
  <c r="AX273" i="16" s="1"/>
  <c r="BE273" i="16" s="1"/>
  <c r="AI273" i="16"/>
  <c r="AH273" i="16"/>
  <c r="AO273" i="16" s="1"/>
  <c r="AV273" i="16" s="1"/>
  <c r="BC273" i="16" s="1"/>
  <c r="AG273" i="16"/>
  <c r="AF273" i="16"/>
  <c r="AS272" i="16"/>
  <c r="AL272" i="16"/>
  <c r="AK272" i="16"/>
  <c r="AR272" i="16" s="1"/>
  <c r="AY272" i="16" s="1"/>
  <c r="BF272" i="16" s="1"/>
  <c r="AJ272" i="16"/>
  <c r="AQ272" i="16" s="1"/>
  <c r="AX272" i="16" s="1"/>
  <c r="BE272" i="16" s="1"/>
  <c r="AI272" i="16"/>
  <c r="AH272" i="16"/>
  <c r="AO272" i="16" s="1"/>
  <c r="AV272" i="16" s="1"/>
  <c r="BC272" i="16" s="1"/>
  <c r="AG272" i="16"/>
  <c r="AN272" i="16" s="1"/>
  <c r="AU272" i="16" s="1"/>
  <c r="BB272" i="16" s="1"/>
  <c r="AF272" i="16"/>
  <c r="BN272" i="16" s="1"/>
  <c r="BU272" i="16" s="1"/>
  <c r="BR271" i="16"/>
  <c r="BP271" i="16"/>
  <c r="BI271" i="16"/>
  <c r="AS271" i="16"/>
  <c r="AO271" i="16"/>
  <c r="AV271" i="16" s="1"/>
  <c r="BC271" i="16" s="1"/>
  <c r="AN271" i="16"/>
  <c r="AU271" i="16" s="1"/>
  <c r="BB271" i="16" s="1"/>
  <c r="AL271" i="16"/>
  <c r="BN271" i="16" s="1"/>
  <c r="BU271" i="16" s="1"/>
  <c r="AK271" i="16"/>
  <c r="AJ271" i="16"/>
  <c r="AI271" i="16"/>
  <c r="BK271" i="16" s="1"/>
  <c r="AH271" i="16"/>
  <c r="BJ271" i="16" s="1"/>
  <c r="BQ271" i="16" s="1"/>
  <c r="AG271" i="16"/>
  <c r="AF271" i="16"/>
  <c r="BK270" i="16"/>
  <c r="BR270" i="16" s="1"/>
  <c r="BJ270" i="16"/>
  <c r="BQ270" i="16" s="1"/>
  <c r="BI270" i="16"/>
  <c r="BP270" i="16" s="1"/>
  <c r="AS270" i="16"/>
  <c r="AP270" i="16"/>
  <c r="AW270" i="16" s="1"/>
  <c r="BD270" i="16" s="1"/>
  <c r="AO270" i="16"/>
  <c r="AV270" i="16" s="1"/>
  <c r="BC270" i="16" s="1"/>
  <c r="AN270" i="16"/>
  <c r="AU270" i="16" s="1"/>
  <c r="BB270" i="16" s="1"/>
  <c r="AL270" i="16"/>
  <c r="BN270" i="16" s="1"/>
  <c r="BU270" i="16" s="1"/>
  <c r="AK270" i="16"/>
  <c r="BM270" i="16" s="1"/>
  <c r="BT270" i="16" s="1"/>
  <c r="AJ270" i="16"/>
  <c r="AI270" i="16"/>
  <c r="AH270" i="16"/>
  <c r="AG270" i="16"/>
  <c r="AF270" i="16"/>
  <c r="BK269" i="16"/>
  <c r="BR269" i="16" s="1"/>
  <c r="AS269" i="16"/>
  <c r="AO269" i="16"/>
  <c r="AV269" i="16" s="1"/>
  <c r="BC269" i="16" s="1"/>
  <c r="AN269" i="16"/>
  <c r="AU269" i="16" s="1"/>
  <c r="BB269" i="16" s="1"/>
  <c r="AL269" i="16"/>
  <c r="BN269" i="16" s="1"/>
  <c r="BU269" i="16" s="1"/>
  <c r="AK269" i="16"/>
  <c r="BM269" i="16" s="1"/>
  <c r="BT269" i="16" s="1"/>
  <c r="AJ269" i="16"/>
  <c r="BL269" i="16" s="1"/>
  <c r="BS269" i="16" s="1"/>
  <c r="AI269" i="16"/>
  <c r="AH269" i="16"/>
  <c r="AG269" i="16"/>
  <c r="AF269" i="16"/>
  <c r="BM268" i="16"/>
  <c r="BT268" i="16" s="1"/>
  <c r="BL268" i="16"/>
  <c r="BS268" i="16" s="1"/>
  <c r="BK268" i="16"/>
  <c r="BR268" i="16" s="1"/>
  <c r="BJ268" i="16"/>
  <c r="BQ268" i="16" s="1"/>
  <c r="BI268" i="16"/>
  <c r="BP268" i="16" s="1"/>
  <c r="AY268" i="16"/>
  <c r="BF268" i="16" s="1"/>
  <c r="AX268" i="16"/>
  <c r="BE268" i="16" s="1"/>
  <c r="AS268" i="16"/>
  <c r="AO268" i="16"/>
  <c r="AV268" i="16" s="1"/>
  <c r="BC268" i="16" s="1"/>
  <c r="AN268" i="16"/>
  <c r="AU268" i="16" s="1"/>
  <c r="BB268" i="16" s="1"/>
  <c r="AL268" i="16"/>
  <c r="BN268" i="16" s="1"/>
  <c r="BU268" i="16" s="1"/>
  <c r="AK268" i="16"/>
  <c r="AR268" i="16" s="1"/>
  <c r="AJ268" i="16"/>
  <c r="AQ268" i="16" s="1"/>
  <c r="AI268" i="16"/>
  <c r="AH268" i="16"/>
  <c r="AG268" i="16"/>
  <c r="AF268" i="16"/>
  <c r="BI267" i="16"/>
  <c r="BP267" i="16" s="1"/>
  <c r="AS267" i="16"/>
  <c r="AO267" i="16"/>
  <c r="AV267" i="16" s="1"/>
  <c r="BC267" i="16" s="1"/>
  <c r="AN267" i="16"/>
  <c r="AU267" i="16" s="1"/>
  <c r="BB267" i="16" s="1"/>
  <c r="AL267" i="16"/>
  <c r="BN267" i="16" s="1"/>
  <c r="BU267" i="16" s="1"/>
  <c r="AK267" i="16"/>
  <c r="AJ267" i="16"/>
  <c r="AI267" i="16"/>
  <c r="AH267" i="16"/>
  <c r="AG267" i="16"/>
  <c r="AF267" i="16"/>
  <c r="AS266" i="16"/>
  <c r="AR266" i="16"/>
  <c r="AY266" i="16" s="1"/>
  <c r="BF266" i="16" s="1"/>
  <c r="AQ266" i="16"/>
  <c r="AX266" i="16" s="1"/>
  <c r="BE266" i="16" s="1"/>
  <c r="AP266" i="16"/>
  <c r="AW266" i="16" s="1"/>
  <c r="BD266" i="16" s="1"/>
  <c r="AO266" i="16"/>
  <c r="AV266" i="16" s="1"/>
  <c r="BC266" i="16" s="1"/>
  <c r="AL266" i="16"/>
  <c r="AK266" i="16"/>
  <c r="AJ266" i="16"/>
  <c r="AI266" i="16"/>
  <c r="AH266" i="16"/>
  <c r="AG266" i="16"/>
  <c r="AN266" i="16" s="1"/>
  <c r="AU266" i="16" s="1"/>
  <c r="BB266" i="16" s="1"/>
  <c r="AF266" i="16"/>
  <c r="BM266" i="16" s="1"/>
  <c r="BT266" i="16" s="1"/>
  <c r="AS265" i="16"/>
  <c r="AR265" i="16"/>
  <c r="AY265" i="16" s="1"/>
  <c r="BF265" i="16" s="1"/>
  <c r="AQ265" i="16"/>
  <c r="AX265" i="16" s="1"/>
  <c r="BE265" i="16" s="1"/>
  <c r="AP265" i="16"/>
  <c r="AL265" i="16"/>
  <c r="AK265" i="16"/>
  <c r="AJ265" i="16"/>
  <c r="AI265" i="16"/>
  <c r="AH265" i="16"/>
  <c r="AG265" i="16"/>
  <c r="AF265" i="16"/>
  <c r="AS264" i="16"/>
  <c r="AZ264" i="16" s="1"/>
  <c r="BG264" i="16" s="1"/>
  <c r="AL264" i="16"/>
  <c r="AK264" i="16"/>
  <c r="AR264" i="16" s="1"/>
  <c r="AY264" i="16" s="1"/>
  <c r="BF264" i="16" s="1"/>
  <c r="AJ264" i="16"/>
  <c r="AI264" i="16"/>
  <c r="AH264" i="16"/>
  <c r="AG264" i="16"/>
  <c r="AF264" i="16"/>
  <c r="BN264" i="16" s="1"/>
  <c r="BU264" i="16" s="1"/>
  <c r="BN263" i="16"/>
  <c r="BU263" i="16" s="1"/>
  <c r="AS263" i="16"/>
  <c r="AL263" i="16"/>
  <c r="AK263" i="16"/>
  <c r="AR263" i="16" s="1"/>
  <c r="AY263" i="16" s="1"/>
  <c r="BF263" i="16" s="1"/>
  <c r="AJ263" i="16"/>
  <c r="AI263" i="16"/>
  <c r="AH263" i="16"/>
  <c r="AO263" i="16" s="1"/>
  <c r="AV263" i="16" s="1"/>
  <c r="BC263" i="16" s="1"/>
  <c r="AG263" i="16"/>
  <c r="AN263" i="16" s="1"/>
  <c r="AU263" i="16" s="1"/>
  <c r="BB263" i="16" s="1"/>
  <c r="AF263" i="16"/>
  <c r="BM263" i="16" s="1"/>
  <c r="BT263" i="16" s="1"/>
  <c r="BK262" i="16"/>
  <c r="BR262" i="16" s="1"/>
  <c r="BJ262" i="16"/>
  <c r="BQ262" i="16" s="1"/>
  <c r="BI262" i="16"/>
  <c r="BP262" i="16" s="1"/>
  <c r="AS262" i="16"/>
  <c r="AL262" i="16"/>
  <c r="AZ262" i="16" s="1"/>
  <c r="BG262" i="16" s="1"/>
  <c r="AK262" i="16"/>
  <c r="AR262" i="16" s="1"/>
  <c r="AY262" i="16" s="1"/>
  <c r="BF262" i="16" s="1"/>
  <c r="AJ262" i="16"/>
  <c r="AQ262" i="16" s="1"/>
  <c r="AX262" i="16" s="1"/>
  <c r="BE262" i="16" s="1"/>
  <c r="AI262" i="16"/>
  <c r="AH262" i="16"/>
  <c r="AO262" i="16" s="1"/>
  <c r="AV262" i="16" s="1"/>
  <c r="BC262" i="16" s="1"/>
  <c r="AG262" i="16"/>
  <c r="AN262" i="16" s="1"/>
  <c r="AU262" i="16" s="1"/>
  <c r="BB262" i="16" s="1"/>
  <c r="AF262" i="16"/>
  <c r="BP261" i="16"/>
  <c r="BK261" i="16"/>
  <c r="BR261" i="16" s="1"/>
  <c r="AS261" i="16"/>
  <c r="AO261" i="16"/>
  <c r="AV261" i="16" s="1"/>
  <c r="BC261" i="16" s="1"/>
  <c r="AN261" i="16"/>
  <c r="AU261" i="16" s="1"/>
  <c r="BB261" i="16" s="1"/>
  <c r="AL261" i="16"/>
  <c r="BN261" i="16" s="1"/>
  <c r="BU261" i="16" s="1"/>
  <c r="AK261" i="16"/>
  <c r="AR261" i="16" s="1"/>
  <c r="AY261" i="16" s="1"/>
  <c r="BF261" i="16" s="1"/>
  <c r="AJ261" i="16"/>
  <c r="AI261" i="16"/>
  <c r="AH261" i="16"/>
  <c r="AG261" i="16"/>
  <c r="BI261" i="16" s="1"/>
  <c r="AF261" i="16"/>
  <c r="BJ260" i="16"/>
  <c r="BQ260" i="16" s="1"/>
  <c r="BI260" i="16"/>
  <c r="BP260" i="16" s="1"/>
  <c r="AS260" i="16"/>
  <c r="AO260" i="16"/>
  <c r="AV260" i="16" s="1"/>
  <c r="BC260" i="16" s="1"/>
  <c r="AN260" i="16"/>
  <c r="AU260" i="16" s="1"/>
  <c r="BB260" i="16" s="1"/>
  <c r="AL260" i="16"/>
  <c r="BN260" i="16" s="1"/>
  <c r="BU260" i="16" s="1"/>
  <c r="AK260" i="16"/>
  <c r="AJ260" i="16"/>
  <c r="AI260" i="16"/>
  <c r="BK260" i="16" s="1"/>
  <c r="BR260" i="16" s="1"/>
  <c r="AH260" i="16"/>
  <c r="AG260" i="16"/>
  <c r="AF260" i="16"/>
  <c r="AS259" i="16"/>
  <c r="AL259" i="16"/>
  <c r="BN259" i="16" s="1"/>
  <c r="BU259" i="16" s="1"/>
  <c r="AK259" i="16"/>
  <c r="AJ259" i="16"/>
  <c r="AI259" i="16"/>
  <c r="AH259" i="16"/>
  <c r="AO259" i="16" s="1"/>
  <c r="AV259" i="16" s="1"/>
  <c r="BC259" i="16" s="1"/>
  <c r="AG259" i="16"/>
  <c r="AN259" i="16" s="1"/>
  <c r="AU259" i="16" s="1"/>
  <c r="BB259" i="16" s="1"/>
  <c r="AF259" i="16"/>
  <c r="AS258" i="16"/>
  <c r="AZ258" i="16" s="1"/>
  <c r="BG258" i="16" s="1"/>
  <c r="AL258" i="16"/>
  <c r="AK258" i="16"/>
  <c r="AJ258" i="16"/>
  <c r="AI258" i="16"/>
  <c r="AH258" i="16"/>
  <c r="AG258" i="16"/>
  <c r="AF258" i="16"/>
  <c r="AS257" i="16"/>
  <c r="AR257" i="16"/>
  <c r="AY257" i="16" s="1"/>
  <c r="BF257" i="16" s="1"/>
  <c r="AL257" i="16"/>
  <c r="AK257" i="16"/>
  <c r="AJ257" i="16"/>
  <c r="BL257" i="16" s="1"/>
  <c r="BS257" i="16" s="1"/>
  <c r="AI257" i="16"/>
  <c r="BK257" i="16" s="1"/>
  <c r="BR257" i="16" s="1"/>
  <c r="AH257" i="16"/>
  <c r="AG257" i="16"/>
  <c r="AF257" i="16"/>
  <c r="AS256" i="16"/>
  <c r="AL256" i="16"/>
  <c r="AK256" i="16"/>
  <c r="AJ256" i="16"/>
  <c r="AI256" i="16"/>
  <c r="AH256" i="16"/>
  <c r="AG256" i="16"/>
  <c r="AF256" i="16"/>
  <c r="AS255" i="16"/>
  <c r="AL255" i="16"/>
  <c r="AK255" i="16"/>
  <c r="AJ255" i="16"/>
  <c r="AI255" i="16"/>
  <c r="AH255" i="16"/>
  <c r="AG255" i="16"/>
  <c r="AF255" i="16"/>
  <c r="BJ254" i="16"/>
  <c r="BQ254" i="16" s="1"/>
  <c r="BI254" i="16"/>
  <c r="BP254" i="16" s="1"/>
  <c r="AS254" i="16"/>
  <c r="AQ254" i="16"/>
  <c r="AX254" i="16" s="1"/>
  <c r="BE254" i="16" s="1"/>
  <c r="AL254" i="16"/>
  <c r="BN254" i="16" s="1"/>
  <c r="BU254" i="16" s="1"/>
  <c r="AK254" i="16"/>
  <c r="BM254" i="16" s="1"/>
  <c r="BT254" i="16" s="1"/>
  <c r="AJ254" i="16"/>
  <c r="BL254" i="16" s="1"/>
  <c r="BS254" i="16" s="1"/>
  <c r="AI254" i="16"/>
  <c r="BK254" i="16" s="1"/>
  <c r="BR254" i="16" s="1"/>
  <c r="AH254" i="16"/>
  <c r="AO254" i="16" s="1"/>
  <c r="AV254" i="16" s="1"/>
  <c r="BC254" i="16" s="1"/>
  <c r="AG254" i="16"/>
  <c r="AN254" i="16" s="1"/>
  <c r="AU254" i="16" s="1"/>
  <c r="BB254" i="16" s="1"/>
  <c r="AF254" i="16"/>
  <c r="AS253" i="16"/>
  <c r="AZ253" i="16" s="1"/>
  <c r="BG253" i="16" s="1"/>
  <c r="AR253" i="16"/>
  <c r="AY253" i="16" s="1"/>
  <c r="BF253" i="16" s="1"/>
  <c r="AL253" i="16"/>
  <c r="AK253" i="16"/>
  <c r="AJ253" i="16"/>
  <c r="BL253" i="16" s="1"/>
  <c r="BS253" i="16" s="1"/>
  <c r="AI253" i="16"/>
  <c r="BK253" i="16" s="1"/>
  <c r="BR253" i="16" s="1"/>
  <c r="AH253" i="16"/>
  <c r="AG253" i="16"/>
  <c r="AN253" i="16" s="1"/>
  <c r="AU253" i="16" s="1"/>
  <c r="BB253" i="16" s="1"/>
  <c r="AF253" i="16"/>
  <c r="BI252" i="16"/>
  <c r="BP252" i="16" s="1"/>
  <c r="AS252" i="16"/>
  <c r="AO252" i="16"/>
  <c r="AV252" i="16" s="1"/>
  <c r="BC252" i="16" s="1"/>
  <c r="AL252" i="16"/>
  <c r="AZ252" i="16" s="1"/>
  <c r="BG252" i="16" s="1"/>
  <c r="AK252" i="16"/>
  <c r="AR252" i="16" s="1"/>
  <c r="AY252" i="16" s="1"/>
  <c r="BF252" i="16" s="1"/>
  <c r="AJ252" i="16"/>
  <c r="AQ252" i="16" s="1"/>
  <c r="AX252" i="16" s="1"/>
  <c r="BE252" i="16" s="1"/>
  <c r="AI252" i="16"/>
  <c r="BK252" i="16" s="1"/>
  <c r="BR252" i="16" s="1"/>
  <c r="AH252" i="16"/>
  <c r="BJ252" i="16" s="1"/>
  <c r="BQ252" i="16" s="1"/>
  <c r="AG252" i="16"/>
  <c r="AN252" i="16" s="1"/>
  <c r="AU252" i="16" s="1"/>
  <c r="BB252" i="16" s="1"/>
  <c r="AF252" i="16"/>
  <c r="BJ251" i="16"/>
  <c r="BQ251" i="16" s="1"/>
  <c r="BI251" i="16"/>
  <c r="BP251" i="16" s="1"/>
  <c r="AV251" i="16"/>
  <c r="BC251" i="16" s="1"/>
  <c r="AS251" i="16"/>
  <c r="AZ251" i="16" s="1"/>
  <c r="BG251" i="16" s="1"/>
  <c r="AL251" i="16"/>
  <c r="BN251" i="16" s="1"/>
  <c r="BU251" i="16" s="1"/>
  <c r="AK251" i="16"/>
  <c r="AJ251" i="16"/>
  <c r="BL251" i="16" s="1"/>
  <c r="BS251" i="16" s="1"/>
  <c r="AI251" i="16"/>
  <c r="BK251" i="16" s="1"/>
  <c r="BR251" i="16" s="1"/>
  <c r="AH251" i="16"/>
  <c r="AO251" i="16" s="1"/>
  <c r="AG251" i="16"/>
  <c r="AN251" i="16" s="1"/>
  <c r="AU251" i="16" s="1"/>
  <c r="BB251" i="16" s="1"/>
  <c r="AF251" i="16"/>
  <c r="AZ250" i="16"/>
  <c r="BG250" i="16" s="1"/>
  <c r="AS250" i="16"/>
  <c r="AL250" i="16"/>
  <c r="BN250" i="16" s="1"/>
  <c r="BU250" i="16" s="1"/>
  <c r="AK250" i="16"/>
  <c r="BM250" i="16" s="1"/>
  <c r="BT250" i="16" s="1"/>
  <c r="AJ250" i="16"/>
  <c r="BL250" i="16" s="1"/>
  <c r="BS250" i="16" s="1"/>
  <c r="AI250" i="16"/>
  <c r="BK250" i="16" s="1"/>
  <c r="BR250" i="16" s="1"/>
  <c r="AH250" i="16"/>
  <c r="AO250" i="16" s="1"/>
  <c r="AV250" i="16" s="1"/>
  <c r="BC250" i="16" s="1"/>
  <c r="AG250" i="16"/>
  <c r="AN250" i="16" s="1"/>
  <c r="AU250" i="16" s="1"/>
  <c r="BB250" i="16" s="1"/>
  <c r="AF250" i="16"/>
  <c r="BK249" i="16"/>
  <c r="BR249" i="16" s="1"/>
  <c r="BJ249" i="16"/>
  <c r="BQ249" i="16" s="1"/>
  <c r="BI249" i="16"/>
  <c r="BP249" i="16" s="1"/>
  <c r="AS249" i="16"/>
  <c r="AO249" i="16"/>
  <c r="AV249" i="16" s="1"/>
  <c r="BC249" i="16" s="1"/>
  <c r="AN249" i="16"/>
  <c r="AU249" i="16" s="1"/>
  <c r="BB249" i="16" s="1"/>
  <c r="AL249" i="16"/>
  <c r="BN249" i="16" s="1"/>
  <c r="BU249" i="16" s="1"/>
  <c r="AK249" i="16"/>
  <c r="BM249" i="16" s="1"/>
  <c r="BT249" i="16" s="1"/>
  <c r="AJ249" i="16"/>
  <c r="BL249" i="16" s="1"/>
  <c r="BS249" i="16" s="1"/>
  <c r="AI249" i="16"/>
  <c r="AH249" i="16"/>
  <c r="AG249" i="16"/>
  <c r="AF249" i="16"/>
  <c r="AU248" i="16"/>
  <c r="BB248" i="16" s="1"/>
  <c r="AS248" i="16"/>
  <c r="AZ248" i="16" s="1"/>
  <c r="BG248" i="16" s="1"/>
  <c r="AR248" i="16"/>
  <c r="AY248" i="16" s="1"/>
  <c r="BF248" i="16" s="1"/>
  <c r="AQ248" i="16"/>
  <c r="AX248" i="16" s="1"/>
  <c r="BE248" i="16" s="1"/>
  <c r="AP248" i="16"/>
  <c r="AW248" i="16" s="1"/>
  <c r="BD248" i="16" s="1"/>
  <c r="AL248" i="16"/>
  <c r="AK248" i="16"/>
  <c r="AJ248" i="16"/>
  <c r="AI248" i="16"/>
  <c r="AH248" i="16"/>
  <c r="AG248" i="16"/>
  <c r="AN248" i="16" s="1"/>
  <c r="AF248" i="16"/>
  <c r="BJ247" i="16"/>
  <c r="BQ247" i="16" s="1"/>
  <c r="AS247" i="16"/>
  <c r="AO247" i="16"/>
  <c r="AV247" i="16" s="1"/>
  <c r="BC247" i="16" s="1"/>
  <c r="AN247" i="16"/>
  <c r="AU247" i="16" s="1"/>
  <c r="BB247" i="16" s="1"/>
  <c r="AL247" i="16"/>
  <c r="BN247" i="16" s="1"/>
  <c r="BU247" i="16" s="1"/>
  <c r="AK247" i="16"/>
  <c r="BM247" i="16" s="1"/>
  <c r="BT247" i="16" s="1"/>
  <c r="AJ247" i="16"/>
  <c r="AI247" i="16"/>
  <c r="AH247" i="16"/>
  <c r="AG247" i="16"/>
  <c r="AF247" i="16"/>
  <c r="AS246" i="16"/>
  <c r="AZ246" i="16" s="1"/>
  <c r="BG246" i="16" s="1"/>
  <c r="AR246" i="16"/>
  <c r="AY246" i="16" s="1"/>
  <c r="BF246" i="16" s="1"/>
  <c r="AQ246" i="16"/>
  <c r="AX246" i="16" s="1"/>
  <c r="BE246" i="16" s="1"/>
  <c r="AP246" i="16"/>
  <c r="AW246" i="16" s="1"/>
  <c r="BD246" i="16" s="1"/>
  <c r="AL246" i="16"/>
  <c r="AK246" i="16"/>
  <c r="AJ246" i="16"/>
  <c r="BL246" i="16" s="1"/>
  <c r="BS246" i="16" s="1"/>
  <c r="AI246" i="16"/>
  <c r="AH246" i="16"/>
  <c r="AG246" i="16"/>
  <c r="AF246" i="16"/>
  <c r="BN246" i="16" s="1"/>
  <c r="BU246" i="16" s="1"/>
  <c r="BM245" i="16"/>
  <c r="BT245" i="16" s="1"/>
  <c r="BL245" i="16"/>
  <c r="BS245" i="16" s="1"/>
  <c r="BK245" i="16"/>
  <c r="BR245" i="16" s="1"/>
  <c r="BJ245" i="16"/>
  <c r="BQ245" i="16" s="1"/>
  <c r="BI245" i="16"/>
  <c r="BP245" i="16" s="1"/>
  <c r="BC245" i="16"/>
  <c r="AS245" i="16"/>
  <c r="AR245" i="16"/>
  <c r="AY245" i="16" s="1"/>
  <c r="BF245" i="16" s="1"/>
  <c r="AL245" i="16"/>
  <c r="BN245" i="16" s="1"/>
  <c r="BU245" i="16" s="1"/>
  <c r="AK245" i="16"/>
  <c r="AJ245" i="16"/>
  <c r="AI245" i="16"/>
  <c r="AH245" i="16"/>
  <c r="AO245" i="16" s="1"/>
  <c r="AV245" i="16" s="1"/>
  <c r="AG245" i="16"/>
  <c r="AN245" i="16" s="1"/>
  <c r="AU245" i="16" s="1"/>
  <c r="BB245" i="16" s="1"/>
  <c r="AF245" i="16"/>
  <c r="BJ244" i="16"/>
  <c r="BQ244" i="16" s="1"/>
  <c r="BI244" i="16"/>
  <c r="BP244" i="16" s="1"/>
  <c r="BB244" i="16"/>
  <c r="AX244" i="16"/>
  <c r="BE244" i="16" s="1"/>
  <c r="AS244" i="16"/>
  <c r="AZ244" i="16" s="1"/>
  <c r="BG244" i="16" s="1"/>
  <c r="AP244" i="16"/>
  <c r="AW244" i="16" s="1"/>
  <c r="BD244" i="16" s="1"/>
  <c r="AO244" i="16"/>
  <c r="AV244" i="16" s="1"/>
  <c r="BC244" i="16" s="1"/>
  <c r="AN244" i="16"/>
  <c r="AU244" i="16" s="1"/>
  <c r="AL244" i="16"/>
  <c r="BN244" i="16" s="1"/>
  <c r="BU244" i="16" s="1"/>
  <c r="AK244" i="16"/>
  <c r="AJ244" i="16"/>
  <c r="AQ244" i="16" s="1"/>
  <c r="AI244" i="16"/>
  <c r="AH244" i="16"/>
  <c r="AG244" i="16"/>
  <c r="AF244" i="16"/>
  <c r="BL244" i="16" s="1"/>
  <c r="BS244" i="16" s="1"/>
  <c r="BM243" i="16"/>
  <c r="BT243" i="16" s="1"/>
  <c r="BL243" i="16"/>
  <c r="BS243" i="16" s="1"/>
  <c r="BK243" i="16"/>
  <c r="BR243" i="16" s="1"/>
  <c r="BJ243" i="16"/>
  <c r="BQ243" i="16" s="1"/>
  <c r="BI243" i="16"/>
  <c r="BP243" i="16" s="1"/>
  <c r="AV243" i="16"/>
  <c r="BC243" i="16" s="1"/>
  <c r="AU243" i="16"/>
  <c r="BB243" i="16" s="1"/>
  <c r="AS243" i="16"/>
  <c r="AL243" i="16"/>
  <c r="AK243" i="16"/>
  <c r="AR243" i="16" s="1"/>
  <c r="AY243" i="16" s="1"/>
  <c r="BF243" i="16" s="1"/>
  <c r="AJ243" i="16"/>
  <c r="AI243" i="16"/>
  <c r="AH243" i="16"/>
  <c r="AO243" i="16" s="1"/>
  <c r="AG243" i="16"/>
  <c r="AN243" i="16" s="1"/>
  <c r="AF243" i="16"/>
  <c r="BN242" i="16"/>
  <c r="BU242" i="16" s="1"/>
  <c r="BM242" i="16"/>
  <c r="BT242" i="16" s="1"/>
  <c r="BL242" i="16"/>
  <c r="BS242" i="16" s="1"/>
  <c r="BK242" i="16"/>
  <c r="BR242" i="16" s="1"/>
  <c r="BJ242" i="16"/>
  <c r="BQ242" i="16" s="1"/>
  <c r="AS242" i="16"/>
  <c r="AO242" i="16"/>
  <c r="AV242" i="16" s="1"/>
  <c r="BC242" i="16" s="1"/>
  <c r="AL242" i="16"/>
  <c r="AK242" i="16"/>
  <c r="AR242" i="16" s="1"/>
  <c r="AY242" i="16" s="1"/>
  <c r="BF242" i="16" s="1"/>
  <c r="AJ242" i="16"/>
  <c r="AI242" i="16"/>
  <c r="AH242" i="16"/>
  <c r="AG242" i="16"/>
  <c r="AN242" i="16" s="1"/>
  <c r="AU242" i="16" s="1"/>
  <c r="BB242" i="16" s="1"/>
  <c r="AF242" i="16"/>
  <c r="AS241" i="16"/>
  <c r="AL241" i="16"/>
  <c r="BN241" i="16" s="1"/>
  <c r="BU241" i="16" s="1"/>
  <c r="AK241" i="16"/>
  <c r="BM241" i="16" s="1"/>
  <c r="BT241" i="16" s="1"/>
  <c r="AJ241" i="16"/>
  <c r="AI241" i="16"/>
  <c r="BK241" i="16" s="1"/>
  <c r="BR241" i="16" s="1"/>
  <c r="AH241" i="16"/>
  <c r="AO241" i="16" s="1"/>
  <c r="AV241" i="16" s="1"/>
  <c r="BC241" i="16" s="1"/>
  <c r="AG241" i="16"/>
  <c r="AN241" i="16" s="1"/>
  <c r="AU241" i="16" s="1"/>
  <c r="BB241" i="16" s="1"/>
  <c r="AF241" i="16"/>
  <c r="AS240" i="16"/>
  <c r="AL240" i="16"/>
  <c r="AK240" i="16"/>
  <c r="AJ240" i="16"/>
  <c r="AI240" i="16"/>
  <c r="AH240" i="16"/>
  <c r="AG240" i="16"/>
  <c r="AF240" i="16"/>
  <c r="BN239" i="16"/>
  <c r="BU239" i="16" s="1"/>
  <c r="AS239" i="16"/>
  <c r="AR239" i="16"/>
  <c r="AY239" i="16" s="1"/>
  <c r="BF239" i="16" s="1"/>
  <c r="AQ239" i="16"/>
  <c r="AX239" i="16" s="1"/>
  <c r="BE239" i="16" s="1"/>
  <c r="AP239" i="16"/>
  <c r="AW239" i="16" s="1"/>
  <c r="BD239" i="16" s="1"/>
  <c r="AL239" i="16"/>
  <c r="AK239" i="16"/>
  <c r="BM239" i="16" s="1"/>
  <c r="BT239" i="16" s="1"/>
  <c r="AJ239" i="16"/>
  <c r="AI239" i="16"/>
  <c r="AH239" i="16"/>
  <c r="AG239" i="16"/>
  <c r="AF239" i="16"/>
  <c r="AS238" i="16"/>
  <c r="AL238" i="16"/>
  <c r="AK238" i="16"/>
  <c r="AJ238" i="16"/>
  <c r="AI238" i="16"/>
  <c r="BK238" i="16" s="1"/>
  <c r="BR238" i="16" s="1"/>
  <c r="AH238" i="16"/>
  <c r="AG238" i="16"/>
  <c r="BI238" i="16" s="1"/>
  <c r="BP238" i="16" s="1"/>
  <c r="AF238" i="16"/>
  <c r="AS237" i="16"/>
  <c r="AO237" i="16"/>
  <c r="AV237" i="16" s="1"/>
  <c r="BC237" i="16" s="1"/>
  <c r="AL237" i="16"/>
  <c r="AK237" i="16"/>
  <c r="AJ237" i="16"/>
  <c r="AI237" i="16"/>
  <c r="AH237" i="16"/>
  <c r="AG237" i="16"/>
  <c r="AF237" i="16"/>
  <c r="BR236" i="16"/>
  <c r="BJ236" i="16"/>
  <c r="BQ236" i="16" s="1"/>
  <c r="BI236" i="16"/>
  <c r="BP236" i="16" s="1"/>
  <c r="AS236" i="16"/>
  <c r="AO236" i="16"/>
  <c r="AV236" i="16" s="1"/>
  <c r="BC236" i="16" s="1"/>
  <c r="AN236" i="16"/>
  <c r="AU236" i="16" s="1"/>
  <c r="BB236" i="16" s="1"/>
  <c r="AL236" i="16"/>
  <c r="BN236" i="16" s="1"/>
  <c r="BU236" i="16" s="1"/>
  <c r="AK236" i="16"/>
  <c r="AJ236" i="16"/>
  <c r="AI236" i="16"/>
  <c r="BK236" i="16" s="1"/>
  <c r="AH236" i="16"/>
  <c r="AG236" i="16"/>
  <c r="AF236" i="16"/>
  <c r="AS235" i="16"/>
  <c r="AL235" i="16"/>
  <c r="AK235" i="16"/>
  <c r="AJ235" i="16"/>
  <c r="AI235" i="16"/>
  <c r="AH235" i="16"/>
  <c r="AO235" i="16" s="1"/>
  <c r="AV235" i="16" s="1"/>
  <c r="BC235" i="16" s="1"/>
  <c r="AG235" i="16"/>
  <c r="AF235" i="16"/>
  <c r="BS234" i="16"/>
  <c r="AS234" i="16"/>
  <c r="AN234" i="16"/>
  <c r="AU234" i="16" s="1"/>
  <c r="BB234" i="16" s="1"/>
  <c r="AL234" i="16"/>
  <c r="BN234" i="16" s="1"/>
  <c r="BU234" i="16" s="1"/>
  <c r="AK234" i="16"/>
  <c r="BM234" i="16" s="1"/>
  <c r="BT234" i="16" s="1"/>
  <c r="AJ234" i="16"/>
  <c r="BL234" i="16" s="1"/>
  <c r="AI234" i="16"/>
  <c r="BK234" i="16" s="1"/>
  <c r="BR234" i="16" s="1"/>
  <c r="AH234" i="16"/>
  <c r="BJ234" i="16" s="1"/>
  <c r="BQ234" i="16" s="1"/>
  <c r="AG234" i="16"/>
  <c r="BI234" i="16" s="1"/>
  <c r="BP234" i="16" s="1"/>
  <c r="AF234" i="16"/>
  <c r="BK233" i="16"/>
  <c r="BR233" i="16" s="1"/>
  <c r="BJ233" i="16"/>
  <c r="BQ233" i="16" s="1"/>
  <c r="BI233" i="16"/>
  <c r="BP233" i="16" s="1"/>
  <c r="BF233" i="16"/>
  <c r="AU233" i="16"/>
  <c r="BB233" i="16" s="1"/>
  <c r="AS233" i="16"/>
  <c r="AR233" i="16"/>
  <c r="AY233" i="16" s="1"/>
  <c r="AQ233" i="16"/>
  <c r="AX233" i="16" s="1"/>
  <c r="BE233" i="16" s="1"/>
  <c r="AP233" i="16"/>
  <c r="AW233" i="16" s="1"/>
  <c r="BD233" i="16" s="1"/>
  <c r="AO233" i="16"/>
  <c r="AV233" i="16" s="1"/>
  <c r="BC233" i="16" s="1"/>
  <c r="AN233" i="16"/>
  <c r="AL233" i="16"/>
  <c r="BN233" i="16" s="1"/>
  <c r="BU233" i="16" s="1"/>
  <c r="AK233" i="16"/>
  <c r="AJ233" i="16"/>
  <c r="AI233" i="16"/>
  <c r="AH233" i="16"/>
  <c r="AG233" i="16"/>
  <c r="AF233" i="16"/>
  <c r="BM233" i="16" s="1"/>
  <c r="BT233" i="16" s="1"/>
  <c r="BN232" i="16"/>
  <c r="BU232" i="16" s="1"/>
  <c r="AS232" i="16"/>
  <c r="AL232" i="16"/>
  <c r="AZ232" i="16" s="1"/>
  <c r="BG232" i="16" s="1"/>
  <c r="AK232" i="16"/>
  <c r="AR232" i="16" s="1"/>
  <c r="AY232" i="16" s="1"/>
  <c r="BF232" i="16" s="1"/>
  <c r="AJ232" i="16"/>
  <c r="AI232" i="16"/>
  <c r="BK232" i="16" s="1"/>
  <c r="BR232" i="16" s="1"/>
  <c r="AH232" i="16"/>
  <c r="AO232" i="16" s="1"/>
  <c r="AV232" i="16" s="1"/>
  <c r="BC232" i="16" s="1"/>
  <c r="AG232" i="16"/>
  <c r="AN232" i="16" s="1"/>
  <c r="AU232" i="16" s="1"/>
  <c r="BB232" i="16" s="1"/>
  <c r="AF232" i="16"/>
  <c r="BM232" i="16" s="1"/>
  <c r="BT232" i="16" s="1"/>
  <c r="AZ231" i="16"/>
  <c r="BG231" i="16" s="1"/>
  <c r="AS231" i="16"/>
  <c r="AR231" i="16"/>
  <c r="AY231" i="16" s="1"/>
  <c r="BF231" i="16" s="1"/>
  <c r="AQ231" i="16"/>
  <c r="AX231" i="16" s="1"/>
  <c r="BE231" i="16" s="1"/>
  <c r="AP231" i="16"/>
  <c r="AW231" i="16" s="1"/>
  <c r="BD231" i="16" s="1"/>
  <c r="AL231" i="16"/>
  <c r="AK231" i="16"/>
  <c r="AJ231" i="16"/>
  <c r="AI231" i="16"/>
  <c r="AH231" i="16"/>
  <c r="AO231" i="16" s="1"/>
  <c r="AV231" i="16" s="1"/>
  <c r="BC231" i="16" s="1"/>
  <c r="AG231" i="16"/>
  <c r="AF231" i="16"/>
  <c r="AS230" i="16"/>
  <c r="AL230" i="16"/>
  <c r="BN230" i="16" s="1"/>
  <c r="BU230" i="16" s="1"/>
  <c r="AK230" i="16"/>
  <c r="BM230" i="16" s="1"/>
  <c r="BT230" i="16" s="1"/>
  <c r="AJ230" i="16"/>
  <c r="AI230" i="16"/>
  <c r="AH230" i="16"/>
  <c r="AO230" i="16" s="1"/>
  <c r="AV230" i="16" s="1"/>
  <c r="BC230" i="16" s="1"/>
  <c r="AG230" i="16"/>
  <c r="AF230" i="16"/>
  <c r="AS229" i="16"/>
  <c r="AL229" i="16"/>
  <c r="AK229" i="16"/>
  <c r="AJ229" i="16"/>
  <c r="AI229" i="16"/>
  <c r="AH229" i="16"/>
  <c r="AG229" i="16"/>
  <c r="AF229" i="16"/>
  <c r="BL228" i="16"/>
  <c r="BS228" i="16" s="1"/>
  <c r="AS228" i="16"/>
  <c r="AZ228" i="16" s="1"/>
  <c r="BG228" i="16" s="1"/>
  <c r="AL228" i="16"/>
  <c r="AK228" i="16"/>
  <c r="AJ228" i="16"/>
  <c r="AI228" i="16"/>
  <c r="AH228" i="16"/>
  <c r="AG228" i="16"/>
  <c r="AF228" i="16"/>
  <c r="BP227" i="16"/>
  <c r="BI227" i="16"/>
  <c r="AS227" i="16"/>
  <c r="AQ227" i="16"/>
  <c r="AX227" i="16" s="1"/>
  <c r="BE227" i="16" s="1"/>
  <c r="AP227" i="16"/>
  <c r="AW227" i="16" s="1"/>
  <c r="BD227" i="16" s="1"/>
  <c r="AO227" i="16"/>
  <c r="AV227" i="16" s="1"/>
  <c r="BC227" i="16" s="1"/>
  <c r="AL227" i="16"/>
  <c r="BN227" i="16" s="1"/>
  <c r="BU227" i="16" s="1"/>
  <c r="AK227" i="16"/>
  <c r="AJ227" i="16"/>
  <c r="BL227" i="16" s="1"/>
  <c r="BS227" i="16" s="1"/>
  <c r="AI227" i="16"/>
  <c r="BK227" i="16" s="1"/>
  <c r="BR227" i="16" s="1"/>
  <c r="AH227" i="16"/>
  <c r="BJ227" i="16" s="1"/>
  <c r="BQ227" i="16" s="1"/>
  <c r="AG227" i="16"/>
  <c r="AN227" i="16" s="1"/>
  <c r="AU227" i="16" s="1"/>
  <c r="BB227" i="16" s="1"/>
  <c r="AF227" i="16"/>
  <c r="BI226" i="16"/>
  <c r="BP226" i="16" s="1"/>
  <c r="BF226" i="16"/>
  <c r="BE226" i="16"/>
  <c r="AW226" i="16"/>
  <c r="BD226" i="16" s="1"/>
  <c r="AV226" i="16"/>
  <c r="BC226" i="16" s="1"/>
  <c r="AU226" i="16"/>
  <c r="BB226" i="16" s="1"/>
  <c r="AS226" i="16"/>
  <c r="AR226" i="16"/>
  <c r="AY226" i="16" s="1"/>
  <c r="AQ226" i="16"/>
  <c r="AX226" i="16" s="1"/>
  <c r="AL226" i="16"/>
  <c r="BN226" i="16" s="1"/>
  <c r="BU226" i="16" s="1"/>
  <c r="AK226" i="16"/>
  <c r="AJ226" i="16"/>
  <c r="AP226" i="16" s="1"/>
  <c r="AI226" i="16"/>
  <c r="AH226" i="16"/>
  <c r="AO226" i="16" s="1"/>
  <c r="AG226" i="16"/>
  <c r="AN226" i="16" s="1"/>
  <c r="AF226" i="16"/>
  <c r="BK226" i="16" s="1"/>
  <c r="BR226" i="16" s="1"/>
  <c r="BJ225" i="16"/>
  <c r="BQ225" i="16" s="1"/>
  <c r="BI225" i="16"/>
  <c r="BP225" i="16" s="1"/>
  <c r="AS225" i="16"/>
  <c r="AO225" i="16"/>
  <c r="AV225" i="16" s="1"/>
  <c r="BC225" i="16" s="1"/>
  <c r="AN225" i="16"/>
  <c r="AU225" i="16" s="1"/>
  <c r="BB225" i="16" s="1"/>
  <c r="AL225" i="16"/>
  <c r="AK225" i="16"/>
  <c r="BM225" i="16" s="1"/>
  <c r="BT225" i="16" s="1"/>
  <c r="AJ225" i="16"/>
  <c r="BL225" i="16" s="1"/>
  <c r="BS225" i="16" s="1"/>
  <c r="AI225" i="16"/>
  <c r="BK225" i="16" s="1"/>
  <c r="BR225" i="16" s="1"/>
  <c r="AH225" i="16"/>
  <c r="AG225" i="16"/>
  <c r="AF225" i="16"/>
  <c r="AS224" i="16"/>
  <c r="AL224" i="16"/>
  <c r="AK224" i="16"/>
  <c r="AJ224" i="16"/>
  <c r="AI224" i="16"/>
  <c r="AH224" i="16"/>
  <c r="BJ224" i="16" s="1"/>
  <c r="BQ224" i="16" s="1"/>
  <c r="AG224" i="16"/>
  <c r="AN224" i="16" s="1"/>
  <c r="AU224" i="16" s="1"/>
  <c r="BB224" i="16" s="1"/>
  <c r="AF224" i="16"/>
  <c r="AS223" i="16"/>
  <c r="AR223" i="16"/>
  <c r="AY223" i="16" s="1"/>
  <c r="BF223" i="16" s="1"/>
  <c r="AL223" i="16"/>
  <c r="AK223" i="16"/>
  <c r="AJ223" i="16"/>
  <c r="AI223" i="16"/>
  <c r="AH223" i="16"/>
  <c r="AO223" i="16" s="1"/>
  <c r="AV223" i="16" s="1"/>
  <c r="BC223" i="16" s="1"/>
  <c r="AG223" i="16"/>
  <c r="AN223" i="16" s="1"/>
  <c r="AU223" i="16" s="1"/>
  <c r="BB223" i="16" s="1"/>
  <c r="AF223" i="16"/>
  <c r="AS222" i="16"/>
  <c r="AL222" i="16"/>
  <c r="BN222" i="16" s="1"/>
  <c r="BU222" i="16" s="1"/>
  <c r="AK222" i="16"/>
  <c r="AJ222" i="16"/>
  <c r="AP222" i="16" s="1"/>
  <c r="AI222" i="16"/>
  <c r="BK222" i="16" s="1"/>
  <c r="BR222" i="16" s="1"/>
  <c r="AH222" i="16"/>
  <c r="AO222" i="16" s="1"/>
  <c r="AV222" i="16" s="1"/>
  <c r="BC222" i="16" s="1"/>
  <c r="AG222" i="16"/>
  <c r="BI222" i="16" s="1"/>
  <c r="BP222" i="16" s="1"/>
  <c r="AF222" i="16"/>
  <c r="AS221" i="16"/>
  <c r="AZ221" i="16" s="1"/>
  <c r="BG221" i="16" s="1"/>
  <c r="AO221" i="16"/>
  <c r="AV221" i="16" s="1"/>
  <c r="BC221" i="16" s="1"/>
  <c r="AN221" i="16"/>
  <c r="AU221" i="16" s="1"/>
  <c r="BB221" i="16" s="1"/>
  <c r="AL221" i="16"/>
  <c r="BN221" i="16" s="1"/>
  <c r="BU221" i="16" s="1"/>
  <c r="AK221" i="16"/>
  <c r="AJ221" i="16"/>
  <c r="AI221" i="16"/>
  <c r="BK221" i="16" s="1"/>
  <c r="BR221" i="16" s="1"/>
  <c r="AH221" i="16"/>
  <c r="BJ221" i="16" s="1"/>
  <c r="BQ221" i="16" s="1"/>
  <c r="AG221" i="16"/>
  <c r="BI221" i="16" s="1"/>
  <c r="BP221" i="16" s="1"/>
  <c r="AF221" i="16"/>
  <c r="AS220" i="16"/>
  <c r="AZ220" i="16" s="1"/>
  <c r="BG220" i="16" s="1"/>
  <c r="AL220" i="16"/>
  <c r="BN220" i="16" s="1"/>
  <c r="BU220" i="16" s="1"/>
  <c r="AK220" i="16"/>
  <c r="BM220" i="16" s="1"/>
  <c r="BT220" i="16" s="1"/>
  <c r="AJ220" i="16"/>
  <c r="AI220" i="16"/>
  <c r="BK220" i="16" s="1"/>
  <c r="BR220" i="16" s="1"/>
  <c r="AH220" i="16"/>
  <c r="BJ220" i="16" s="1"/>
  <c r="BQ220" i="16" s="1"/>
  <c r="AG220" i="16"/>
  <c r="AF220" i="16"/>
  <c r="AS219" i="16"/>
  <c r="AO219" i="16"/>
  <c r="AV219" i="16" s="1"/>
  <c r="BC219" i="16" s="1"/>
  <c r="AN219" i="16"/>
  <c r="AU219" i="16" s="1"/>
  <c r="BB219" i="16" s="1"/>
  <c r="AL219" i="16"/>
  <c r="AZ219" i="16" s="1"/>
  <c r="BG219" i="16" s="1"/>
  <c r="AK219" i="16"/>
  <c r="AR219" i="16" s="1"/>
  <c r="AY219" i="16" s="1"/>
  <c r="BF219" i="16" s="1"/>
  <c r="AJ219" i="16"/>
  <c r="AI219" i="16"/>
  <c r="BK219" i="16" s="1"/>
  <c r="BR219" i="16" s="1"/>
  <c r="AH219" i="16"/>
  <c r="BJ219" i="16" s="1"/>
  <c r="BQ219" i="16" s="1"/>
  <c r="AG219" i="16"/>
  <c r="BI219" i="16" s="1"/>
  <c r="BP219" i="16" s="1"/>
  <c r="AF219" i="16"/>
  <c r="BK218" i="16"/>
  <c r="BR218" i="16" s="1"/>
  <c r="AS218" i="16"/>
  <c r="AZ218" i="16" s="1"/>
  <c r="BG218" i="16" s="1"/>
  <c r="AR218" i="16"/>
  <c r="AY218" i="16" s="1"/>
  <c r="BF218" i="16" s="1"/>
  <c r="AO218" i="16"/>
  <c r="AV218" i="16" s="1"/>
  <c r="BC218" i="16" s="1"/>
  <c r="AN218" i="16"/>
  <c r="AU218" i="16" s="1"/>
  <c r="BB218" i="16" s="1"/>
  <c r="AL218" i="16"/>
  <c r="BN218" i="16" s="1"/>
  <c r="BU218" i="16" s="1"/>
  <c r="AK218" i="16"/>
  <c r="BM218" i="16" s="1"/>
  <c r="BT218" i="16" s="1"/>
  <c r="AJ218" i="16"/>
  <c r="BL218" i="16" s="1"/>
  <c r="BS218" i="16" s="1"/>
  <c r="AI218" i="16"/>
  <c r="AH218" i="16"/>
  <c r="AG218" i="16"/>
  <c r="AF218" i="16"/>
  <c r="BJ218" i="16" s="1"/>
  <c r="BQ218" i="16" s="1"/>
  <c r="BM217" i="16"/>
  <c r="BT217" i="16" s="1"/>
  <c r="BL217" i="16"/>
  <c r="BS217" i="16" s="1"/>
  <c r="BK217" i="16"/>
  <c r="BR217" i="16" s="1"/>
  <c r="BJ217" i="16"/>
  <c r="BQ217" i="16" s="1"/>
  <c r="AS217" i="16"/>
  <c r="AZ217" i="16" s="1"/>
  <c r="BG217" i="16" s="1"/>
  <c r="AR217" i="16"/>
  <c r="AY217" i="16" s="1"/>
  <c r="BF217" i="16" s="1"/>
  <c r="AQ217" i="16"/>
  <c r="AX217" i="16" s="1"/>
  <c r="BE217" i="16" s="1"/>
  <c r="AP217" i="16"/>
  <c r="AW217" i="16" s="1"/>
  <c r="BD217" i="16" s="1"/>
  <c r="AL217" i="16"/>
  <c r="BN217" i="16" s="1"/>
  <c r="BU217" i="16" s="1"/>
  <c r="AK217" i="16"/>
  <c r="AJ217" i="16"/>
  <c r="AI217" i="16"/>
  <c r="AH217" i="16"/>
  <c r="AO217" i="16" s="1"/>
  <c r="AV217" i="16" s="1"/>
  <c r="BC217" i="16" s="1"/>
  <c r="AG217" i="16"/>
  <c r="AF217" i="16"/>
  <c r="AS216" i="16"/>
  <c r="AL216" i="16"/>
  <c r="AK216" i="16"/>
  <c r="AR216" i="16" s="1"/>
  <c r="AY216" i="16" s="1"/>
  <c r="BF216" i="16" s="1"/>
  <c r="AJ216" i="16"/>
  <c r="AI216" i="16"/>
  <c r="BK216" i="16" s="1"/>
  <c r="BR216" i="16" s="1"/>
  <c r="AH216" i="16"/>
  <c r="AG216" i="16"/>
  <c r="AF216" i="16"/>
  <c r="AV215" i="16"/>
  <c r="BC215" i="16" s="1"/>
  <c r="AS215" i="16"/>
  <c r="AL215" i="16"/>
  <c r="AK215" i="16"/>
  <c r="AR215" i="16" s="1"/>
  <c r="AY215" i="16" s="1"/>
  <c r="BF215" i="16" s="1"/>
  <c r="AJ215" i="16"/>
  <c r="AI215" i="16"/>
  <c r="AH215" i="16"/>
  <c r="AO215" i="16" s="1"/>
  <c r="AG215" i="16"/>
  <c r="AN215" i="16" s="1"/>
  <c r="AU215" i="16" s="1"/>
  <c r="BB215" i="16" s="1"/>
  <c r="AF215" i="16"/>
  <c r="AS214" i="16"/>
  <c r="AL214" i="16"/>
  <c r="AZ214" i="16" s="1"/>
  <c r="BG214" i="16" s="1"/>
  <c r="AK214" i="16"/>
  <c r="AR214" i="16" s="1"/>
  <c r="AY214" i="16" s="1"/>
  <c r="BF214" i="16" s="1"/>
  <c r="AJ214" i="16"/>
  <c r="AI214" i="16"/>
  <c r="BK214" i="16" s="1"/>
  <c r="BR214" i="16" s="1"/>
  <c r="AH214" i="16"/>
  <c r="BJ214" i="16" s="1"/>
  <c r="BQ214" i="16" s="1"/>
  <c r="AG214" i="16"/>
  <c r="AN214" i="16" s="1"/>
  <c r="AU214" i="16" s="1"/>
  <c r="BB214" i="16" s="1"/>
  <c r="AF214" i="16"/>
  <c r="BN214" i="16" s="1"/>
  <c r="BU214" i="16" s="1"/>
  <c r="AS213" i="16"/>
  <c r="AL213" i="16"/>
  <c r="BN213" i="16" s="1"/>
  <c r="BU213" i="16" s="1"/>
  <c r="AK213" i="16"/>
  <c r="AJ213" i="16"/>
  <c r="AI213" i="16"/>
  <c r="AH213" i="16"/>
  <c r="AG213" i="16"/>
  <c r="AF213" i="16"/>
  <c r="AS212" i="16"/>
  <c r="AL212" i="16"/>
  <c r="BN212" i="16" s="1"/>
  <c r="BU212" i="16" s="1"/>
  <c r="AK212" i="16"/>
  <c r="BM212" i="16" s="1"/>
  <c r="BT212" i="16" s="1"/>
  <c r="AJ212" i="16"/>
  <c r="AI212" i="16"/>
  <c r="BK212" i="16" s="1"/>
  <c r="BR212" i="16" s="1"/>
  <c r="AH212" i="16"/>
  <c r="AG212" i="16"/>
  <c r="AF212" i="16"/>
  <c r="BJ211" i="16"/>
  <c r="BQ211" i="16" s="1"/>
  <c r="BI211" i="16"/>
  <c r="BP211" i="16" s="1"/>
  <c r="AS211" i="16"/>
  <c r="AZ211" i="16" s="1"/>
  <c r="BG211" i="16" s="1"/>
  <c r="AR211" i="16"/>
  <c r="AY211" i="16" s="1"/>
  <c r="BF211" i="16" s="1"/>
  <c r="AQ211" i="16"/>
  <c r="AX211" i="16" s="1"/>
  <c r="BE211" i="16" s="1"/>
  <c r="AP211" i="16"/>
  <c r="AW211" i="16" s="1"/>
  <c r="BD211" i="16" s="1"/>
  <c r="AO211" i="16"/>
  <c r="AV211" i="16" s="1"/>
  <c r="BC211" i="16" s="1"/>
  <c r="AN211" i="16"/>
  <c r="AU211" i="16" s="1"/>
  <c r="BB211" i="16" s="1"/>
  <c r="AL211" i="16"/>
  <c r="BN211" i="16" s="1"/>
  <c r="BU211" i="16" s="1"/>
  <c r="AK211" i="16"/>
  <c r="BM211" i="16" s="1"/>
  <c r="BT211" i="16" s="1"/>
  <c r="AJ211" i="16"/>
  <c r="AI211" i="16"/>
  <c r="AH211" i="16"/>
  <c r="AG211" i="16"/>
  <c r="AF211" i="16"/>
  <c r="BL211" i="16" s="1"/>
  <c r="BS211" i="16" s="1"/>
  <c r="AS210" i="16"/>
  <c r="AL210" i="16"/>
  <c r="AK210" i="16"/>
  <c r="AJ210" i="16"/>
  <c r="AI210" i="16"/>
  <c r="AH210" i="16"/>
  <c r="AO210" i="16" s="1"/>
  <c r="AV210" i="16" s="1"/>
  <c r="BC210" i="16" s="1"/>
  <c r="AG210" i="16"/>
  <c r="AN210" i="16" s="1"/>
  <c r="AU210" i="16" s="1"/>
  <c r="BB210" i="16" s="1"/>
  <c r="AF210" i="16"/>
  <c r="AS209" i="16"/>
  <c r="AL209" i="16"/>
  <c r="AK209" i="16"/>
  <c r="AJ209" i="16"/>
  <c r="AI209" i="16"/>
  <c r="BK209" i="16" s="1"/>
  <c r="BR209" i="16" s="1"/>
  <c r="AH209" i="16"/>
  <c r="BJ209" i="16" s="1"/>
  <c r="BQ209" i="16" s="1"/>
  <c r="AG209" i="16"/>
  <c r="AF209" i="16"/>
  <c r="AS208" i="16"/>
  <c r="AZ208" i="16" s="1"/>
  <c r="BG208" i="16" s="1"/>
  <c r="AP208" i="16"/>
  <c r="AW208" i="16" s="1"/>
  <c r="BD208" i="16" s="1"/>
  <c r="AL208" i="16"/>
  <c r="AK208" i="16"/>
  <c r="AJ208" i="16"/>
  <c r="AQ208" i="16" s="1"/>
  <c r="AX208" i="16" s="1"/>
  <c r="BE208" i="16" s="1"/>
  <c r="AI208" i="16"/>
  <c r="AH208" i="16"/>
  <c r="AO208" i="16" s="1"/>
  <c r="AV208" i="16" s="1"/>
  <c r="BC208" i="16" s="1"/>
  <c r="AG208" i="16"/>
  <c r="AN208" i="16" s="1"/>
  <c r="AU208" i="16" s="1"/>
  <c r="BB208" i="16" s="1"/>
  <c r="AF208" i="16"/>
  <c r="BL208" i="16" s="1"/>
  <c r="BS208" i="16" s="1"/>
  <c r="AS207" i="16"/>
  <c r="AR207" i="16"/>
  <c r="AY207" i="16" s="1"/>
  <c r="BF207" i="16" s="1"/>
  <c r="AL207" i="16"/>
  <c r="AK207" i="16"/>
  <c r="AJ207" i="16"/>
  <c r="AI207" i="16"/>
  <c r="AH207" i="16"/>
  <c r="AG207" i="16"/>
  <c r="AF207" i="16"/>
  <c r="AS206" i="16"/>
  <c r="AL206" i="16"/>
  <c r="AK206" i="16"/>
  <c r="AJ206" i="16"/>
  <c r="AI206" i="16"/>
  <c r="AH206" i="16"/>
  <c r="AG206" i="16"/>
  <c r="AF206" i="16"/>
  <c r="AS205" i="16"/>
  <c r="AL205" i="16"/>
  <c r="AK205" i="16"/>
  <c r="AJ205" i="16"/>
  <c r="AI205" i="16"/>
  <c r="AH205" i="16"/>
  <c r="AO205" i="16" s="1"/>
  <c r="AV205" i="16" s="1"/>
  <c r="BC205" i="16" s="1"/>
  <c r="AG205" i="16"/>
  <c r="AN205" i="16" s="1"/>
  <c r="AU205" i="16" s="1"/>
  <c r="BB205" i="16" s="1"/>
  <c r="AF205" i="16"/>
  <c r="BN204" i="16"/>
  <c r="BU204" i="16" s="1"/>
  <c r="BM204" i="16"/>
  <c r="BT204" i="16" s="1"/>
  <c r="BL204" i="16"/>
  <c r="BS204" i="16" s="1"/>
  <c r="BK204" i="16"/>
  <c r="BR204" i="16" s="1"/>
  <c r="BI204" i="16"/>
  <c r="BP204" i="16" s="1"/>
  <c r="AS204" i="16"/>
  <c r="AL204" i="16"/>
  <c r="AK204" i="16"/>
  <c r="AR204" i="16" s="1"/>
  <c r="AY204" i="16" s="1"/>
  <c r="BF204" i="16" s="1"/>
  <c r="AJ204" i="16"/>
  <c r="AI204" i="16"/>
  <c r="AH204" i="16"/>
  <c r="AG204" i="16"/>
  <c r="AN204" i="16" s="1"/>
  <c r="AU204" i="16" s="1"/>
  <c r="BB204" i="16" s="1"/>
  <c r="AF204" i="16"/>
  <c r="AS203" i="16"/>
  <c r="AL203" i="16"/>
  <c r="BN203" i="16" s="1"/>
  <c r="BU203" i="16" s="1"/>
  <c r="AK203" i="16"/>
  <c r="AR203" i="16" s="1"/>
  <c r="AY203" i="16" s="1"/>
  <c r="BF203" i="16" s="1"/>
  <c r="AJ203" i="16"/>
  <c r="BL203" i="16" s="1"/>
  <c r="BS203" i="16" s="1"/>
  <c r="AI203" i="16"/>
  <c r="AH203" i="16"/>
  <c r="AO203" i="16" s="1"/>
  <c r="AV203" i="16" s="1"/>
  <c r="BC203" i="16" s="1"/>
  <c r="AG203" i="16"/>
  <c r="AF203" i="16"/>
  <c r="AS202" i="16"/>
  <c r="AL202" i="16"/>
  <c r="AZ202" i="16" s="1"/>
  <c r="BG202" i="16" s="1"/>
  <c r="AK202" i="16"/>
  <c r="AR202" i="16" s="1"/>
  <c r="AY202" i="16" s="1"/>
  <c r="BF202" i="16" s="1"/>
  <c r="AJ202" i="16"/>
  <c r="AP202" i="16" s="1"/>
  <c r="AI202" i="16"/>
  <c r="AH202" i="16"/>
  <c r="AG202" i="16"/>
  <c r="AN202" i="16" s="1"/>
  <c r="AU202" i="16" s="1"/>
  <c r="BB202" i="16" s="1"/>
  <c r="AF202" i="16"/>
  <c r="AS201" i="16"/>
  <c r="AL201" i="16"/>
  <c r="AZ201" i="16" s="1"/>
  <c r="BG201" i="16" s="1"/>
  <c r="AK201" i="16"/>
  <c r="AR201" i="16" s="1"/>
  <c r="AY201" i="16" s="1"/>
  <c r="BF201" i="16" s="1"/>
  <c r="AJ201" i="16"/>
  <c r="AI201" i="16"/>
  <c r="AH201" i="16"/>
  <c r="AO201" i="16" s="1"/>
  <c r="AV201" i="16" s="1"/>
  <c r="BC201" i="16" s="1"/>
  <c r="AG201" i="16"/>
  <c r="AN201" i="16" s="1"/>
  <c r="AU201" i="16" s="1"/>
  <c r="BB201" i="16" s="1"/>
  <c r="AF201" i="16"/>
  <c r="AS200" i="16"/>
  <c r="AL200" i="16"/>
  <c r="BN200" i="16" s="1"/>
  <c r="BU200" i="16" s="1"/>
  <c r="AK200" i="16"/>
  <c r="AJ200" i="16"/>
  <c r="AI200" i="16"/>
  <c r="AH200" i="16"/>
  <c r="AG200" i="16"/>
  <c r="AF200" i="16"/>
  <c r="AS199" i="16"/>
  <c r="AL199" i="16"/>
  <c r="AK199" i="16"/>
  <c r="AJ199" i="16"/>
  <c r="AI199" i="16"/>
  <c r="AH199" i="16"/>
  <c r="AG199" i="16"/>
  <c r="AF199" i="16"/>
  <c r="AS198" i="16"/>
  <c r="AZ198" i="16" s="1"/>
  <c r="BG198" i="16" s="1"/>
  <c r="AR198" i="16"/>
  <c r="AY198" i="16" s="1"/>
  <c r="BF198" i="16" s="1"/>
  <c r="AL198" i="16"/>
  <c r="AK198" i="16"/>
  <c r="AJ198" i="16"/>
  <c r="AI198" i="16"/>
  <c r="AH198" i="16"/>
  <c r="AG198" i="16"/>
  <c r="AN198" i="16" s="1"/>
  <c r="AU198" i="16" s="1"/>
  <c r="BB198" i="16" s="1"/>
  <c r="AF198" i="16"/>
  <c r="BI197" i="16"/>
  <c r="BP197" i="16" s="1"/>
  <c r="AS197" i="16"/>
  <c r="AZ197" i="16" s="1"/>
  <c r="BG197" i="16" s="1"/>
  <c r="AP197" i="16"/>
  <c r="AW197" i="16" s="1"/>
  <c r="BD197" i="16" s="1"/>
  <c r="AL197" i="16"/>
  <c r="AK197" i="16"/>
  <c r="AJ197" i="16"/>
  <c r="AQ197" i="16" s="1"/>
  <c r="AX197" i="16" s="1"/>
  <c r="BE197" i="16" s="1"/>
  <c r="AI197" i="16"/>
  <c r="AH197" i="16"/>
  <c r="AO197" i="16" s="1"/>
  <c r="AV197" i="16" s="1"/>
  <c r="BC197" i="16" s="1"/>
  <c r="AG197" i="16"/>
  <c r="AN197" i="16" s="1"/>
  <c r="AU197" i="16" s="1"/>
  <c r="BB197" i="16" s="1"/>
  <c r="AF197" i="16"/>
  <c r="BL197" i="16" s="1"/>
  <c r="BS197" i="16" s="1"/>
  <c r="AS196" i="16"/>
  <c r="AZ196" i="16" s="1"/>
  <c r="BG196" i="16" s="1"/>
  <c r="AR196" i="16"/>
  <c r="AY196" i="16" s="1"/>
  <c r="BF196" i="16" s="1"/>
  <c r="AL196" i="16"/>
  <c r="AK196" i="16"/>
  <c r="AJ196" i="16"/>
  <c r="AI196" i="16"/>
  <c r="AH196" i="16"/>
  <c r="AG196" i="16"/>
  <c r="AF196" i="16"/>
  <c r="BU195" i="16"/>
  <c r="BL195" i="16"/>
  <c r="BS195" i="16" s="1"/>
  <c r="BJ195" i="16"/>
  <c r="BQ195" i="16" s="1"/>
  <c r="AV195" i="16"/>
  <c r="BC195" i="16" s="1"/>
  <c r="AU195" i="16"/>
  <c r="BB195" i="16" s="1"/>
  <c r="AS195" i="16"/>
  <c r="AZ195" i="16" s="1"/>
  <c r="BG195" i="16" s="1"/>
  <c r="AL195" i="16"/>
  <c r="BN195" i="16" s="1"/>
  <c r="AK195" i="16"/>
  <c r="AJ195" i="16"/>
  <c r="AQ195" i="16" s="1"/>
  <c r="AX195" i="16" s="1"/>
  <c r="BE195" i="16" s="1"/>
  <c r="AI195" i="16"/>
  <c r="AH195" i="16"/>
  <c r="AO195" i="16" s="1"/>
  <c r="AG195" i="16"/>
  <c r="AN195" i="16" s="1"/>
  <c r="AF195" i="16"/>
  <c r="AS194" i="16"/>
  <c r="AZ194" i="16" s="1"/>
  <c r="BG194" i="16" s="1"/>
  <c r="AL194" i="16"/>
  <c r="AK194" i="16"/>
  <c r="AR194" i="16" s="1"/>
  <c r="AY194" i="16" s="1"/>
  <c r="BF194" i="16" s="1"/>
  <c r="AJ194" i="16"/>
  <c r="AI194" i="16"/>
  <c r="BK194" i="16" s="1"/>
  <c r="BR194" i="16" s="1"/>
  <c r="AH194" i="16"/>
  <c r="AO194" i="16" s="1"/>
  <c r="AV194" i="16" s="1"/>
  <c r="BC194" i="16" s="1"/>
  <c r="AG194" i="16"/>
  <c r="AN194" i="16" s="1"/>
  <c r="AU194" i="16" s="1"/>
  <c r="BB194" i="16" s="1"/>
  <c r="AF194" i="16"/>
  <c r="BN194" i="16" s="1"/>
  <c r="BU194" i="16" s="1"/>
  <c r="BN193" i="16"/>
  <c r="BU193" i="16" s="1"/>
  <c r="BM193" i="16"/>
  <c r="BT193" i="16" s="1"/>
  <c r="BL193" i="16"/>
  <c r="BS193" i="16" s="1"/>
  <c r="BK193" i="16"/>
  <c r="BR193" i="16" s="1"/>
  <c r="AS193" i="16"/>
  <c r="AL193" i="16"/>
  <c r="AK193" i="16"/>
  <c r="AR193" i="16" s="1"/>
  <c r="AY193" i="16" s="1"/>
  <c r="BF193" i="16" s="1"/>
  <c r="AJ193" i="16"/>
  <c r="AI193" i="16"/>
  <c r="AH193" i="16"/>
  <c r="BJ193" i="16" s="1"/>
  <c r="BQ193" i="16" s="1"/>
  <c r="AG193" i="16"/>
  <c r="BI193" i="16" s="1"/>
  <c r="BP193" i="16" s="1"/>
  <c r="AF193" i="16"/>
  <c r="AU192" i="16"/>
  <c r="BB192" i="16" s="1"/>
  <c r="AS192" i="16"/>
  <c r="AZ192" i="16" s="1"/>
  <c r="BG192" i="16" s="1"/>
  <c r="AR192" i="16"/>
  <c r="AY192" i="16" s="1"/>
  <c r="BF192" i="16" s="1"/>
  <c r="AP192" i="16"/>
  <c r="AW192" i="16" s="1"/>
  <c r="BD192" i="16" s="1"/>
  <c r="AO192" i="16"/>
  <c r="AV192" i="16" s="1"/>
  <c r="BC192" i="16" s="1"/>
  <c r="AN192" i="16"/>
  <c r="AL192" i="16"/>
  <c r="BN192" i="16" s="1"/>
  <c r="BU192" i="16" s="1"/>
  <c r="AK192" i="16"/>
  <c r="BM192" i="16" s="1"/>
  <c r="BT192" i="16" s="1"/>
  <c r="AJ192" i="16"/>
  <c r="BL192" i="16" s="1"/>
  <c r="BS192" i="16" s="1"/>
  <c r="AI192" i="16"/>
  <c r="AH192" i="16"/>
  <c r="AG192" i="16"/>
  <c r="AF192" i="16"/>
  <c r="BL191" i="16"/>
  <c r="BS191" i="16" s="1"/>
  <c r="BK191" i="16"/>
  <c r="BR191" i="16" s="1"/>
  <c r="BJ191" i="16"/>
  <c r="BQ191" i="16" s="1"/>
  <c r="BI191" i="16"/>
  <c r="BP191" i="16" s="1"/>
  <c r="AZ191" i="16"/>
  <c r="BG191" i="16" s="1"/>
  <c r="AV191" i="16"/>
  <c r="BC191" i="16" s="1"/>
  <c r="AS191" i="16"/>
  <c r="AR191" i="16"/>
  <c r="AY191" i="16" s="1"/>
  <c r="BF191" i="16" s="1"/>
  <c r="AL191" i="16"/>
  <c r="AK191" i="16"/>
  <c r="AJ191" i="16"/>
  <c r="AQ191" i="16" s="1"/>
  <c r="AX191" i="16" s="1"/>
  <c r="BE191" i="16" s="1"/>
  <c r="AI191" i="16"/>
  <c r="AH191" i="16"/>
  <c r="AO191" i="16" s="1"/>
  <c r="AG191" i="16"/>
  <c r="AN191" i="16" s="1"/>
  <c r="AU191" i="16" s="1"/>
  <c r="BB191" i="16" s="1"/>
  <c r="AF191" i="16"/>
  <c r="BM191" i="16" s="1"/>
  <c r="BT191" i="16" s="1"/>
  <c r="BL190" i="16"/>
  <c r="BS190" i="16" s="1"/>
  <c r="BJ190" i="16"/>
  <c r="BQ190" i="16" s="1"/>
  <c r="BB190" i="16"/>
  <c r="AY190" i="16"/>
  <c r="BF190" i="16" s="1"/>
  <c r="AS190" i="16"/>
  <c r="AL190" i="16"/>
  <c r="AK190" i="16"/>
  <c r="AR190" i="16" s="1"/>
  <c r="AJ190" i="16"/>
  <c r="AI190" i="16"/>
  <c r="AH190" i="16"/>
  <c r="AO190" i="16" s="1"/>
  <c r="AV190" i="16" s="1"/>
  <c r="BC190" i="16" s="1"/>
  <c r="AG190" i="16"/>
  <c r="AN190" i="16" s="1"/>
  <c r="AU190" i="16" s="1"/>
  <c r="AF190" i="16"/>
  <c r="BN190" i="16" s="1"/>
  <c r="BU190" i="16" s="1"/>
  <c r="AS189" i="16"/>
  <c r="AN189" i="16"/>
  <c r="AU189" i="16" s="1"/>
  <c r="BB189" i="16" s="1"/>
  <c r="AL189" i="16"/>
  <c r="BN189" i="16" s="1"/>
  <c r="BU189" i="16" s="1"/>
  <c r="AK189" i="16"/>
  <c r="AJ189" i="16"/>
  <c r="BL189" i="16" s="1"/>
  <c r="BS189" i="16" s="1"/>
  <c r="AI189" i="16"/>
  <c r="AH189" i="16"/>
  <c r="AG189" i="16"/>
  <c r="AF189" i="16"/>
  <c r="AS188" i="16"/>
  <c r="AL188" i="16"/>
  <c r="AK188" i="16"/>
  <c r="AR188" i="16" s="1"/>
  <c r="AY188" i="16" s="1"/>
  <c r="BF188" i="16" s="1"/>
  <c r="AJ188" i="16"/>
  <c r="AI188" i="16"/>
  <c r="AH188" i="16"/>
  <c r="AG188" i="16"/>
  <c r="AF188" i="16"/>
  <c r="AS187" i="16"/>
  <c r="AL187" i="16"/>
  <c r="AK187" i="16"/>
  <c r="AJ187" i="16"/>
  <c r="AI187" i="16"/>
  <c r="AH187" i="16"/>
  <c r="AG187" i="16"/>
  <c r="AF187" i="16"/>
  <c r="AS186" i="16"/>
  <c r="AL186" i="16"/>
  <c r="AK186" i="16"/>
  <c r="AJ186" i="16"/>
  <c r="AI186" i="16"/>
  <c r="AH186" i="16"/>
  <c r="AG186" i="16"/>
  <c r="AF186" i="16"/>
  <c r="AS185" i="16"/>
  <c r="AR185" i="16"/>
  <c r="AY185" i="16" s="1"/>
  <c r="BF185" i="16" s="1"/>
  <c r="AL185" i="16"/>
  <c r="AK185" i="16"/>
  <c r="AJ185" i="16"/>
  <c r="AI185" i="16"/>
  <c r="AH185" i="16"/>
  <c r="AG185" i="16"/>
  <c r="AF185" i="16"/>
  <c r="BL184" i="16"/>
  <c r="BS184" i="16" s="1"/>
  <c r="AS184" i="16"/>
  <c r="AQ184" i="16"/>
  <c r="AX184" i="16" s="1"/>
  <c r="BE184" i="16" s="1"/>
  <c r="AP184" i="16"/>
  <c r="AW184" i="16" s="1"/>
  <c r="BD184" i="16" s="1"/>
  <c r="AO184" i="16"/>
  <c r="AV184" i="16" s="1"/>
  <c r="BC184" i="16" s="1"/>
  <c r="AL184" i="16"/>
  <c r="BN184" i="16" s="1"/>
  <c r="BU184" i="16" s="1"/>
  <c r="AK184" i="16"/>
  <c r="AR184" i="16" s="1"/>
  <c r="AY184" i="16" s="1"/>
  <c r="BF184" i="16" s="1"/>
  <c r="AJ184" i="16"/>
  <c r="AI184" i="16"/>
  <c r="AH184" i="16"/>
  <c r="AG184" i="16"/>
  <c r="AF184" i="16"/>
  <c r="AS183" i="16"/>
  <c r="AL183" i="16"/>
  <c r="BN183" i="16" s="1"/>
  <c r="BU183" i="16" s="1"/>
  <c r="AK183" i="16"/>
  <c r="BM183" i="16" s="1"/>
  <c r="BT183" i="16" s="1"/>
  <c r="AJ183" i="16"/>
  <c r="BL183" i="16" s="1"/>
  <c r="BS183" i="16" s="1"/>
  <c r="AI183" i="16"/>
  <c r="BK183" i="16" s="1"/>
  <c r="BR183" i="16" s="1"/>
  <c r="AH183" i="16"/>
  <c r="AG183" i="16"/>
  <c r="AF183" i="16"/>
  <c r="BJ182" i="16"/>
  <c r="BQ182" i="16" s="1"/>
  <c r="BI182" i="16"/>
  <c r="BP182" i="16" s="1"/>
  <c r="AS182" i="16"/>
  <c r="AO182" i="16"/>
  <c r="AV182" i="16" s="1"/>
  <c r="BC182" i="16" s="1"/>
  <c r="AN182" i="16"/>
  <c r="AU182" i="16" s="1"/>
  <c r="BB182" i="16" s="1"/>
  <c r="AL182" i="16"/>
  <c r="BN182" i="16" s="1"/>
  <c r="BU182" i="16" s="1"/>
  <c r="AK182" i="16"/>
  <c r="BM182" i="16" s="1"/>
  <c r="BT182" i="16" s="1"/>
  <c r="AJ182" i="16"/>
  <c r="AQ182" i="16" s="1"/>
  <c r="AX182" i="16" s="1"/>
  <c r="BE182" i="16" s="1"/>
  <c r="AI182" i="16"/>
  <c r="BK182" i="16" s="1"/>
  <c r="BR182" i="16" s="1"/>
  <c r="AH182" i="16"/>
  <c r="AG182" i="16"/>
  <c r="AF182" i="16"/>
  <c r="BM181" i="16"/>
  <c r="BT181" i="16" s="1"/>
  <c r="BL181" i="16"/>
  <c r="BS181" i="16" s="1"/>
  <c r="BK181" i="16"/>
  <c r="BR181" i="16" s="1"/>
  <c r="BJ181" i="16"/>
  <c r="BQ181" i="16" s="1"/>
  <c r="BI181" i="16"/>
  <c r="BP181" i="16" s="1"/>
  <c r="AS181" i="16"/>
  <c r="AR181" i="16"/>
  <c r="AY181" i="16" s="1"/>
  <c r="BF181" i="16" s="1"/>
  <c r="AQ181" i="16"/>
  <c r="AX181" i="16" s="1"/>
  <c r="BE181" i="16" s="1"/>
  <c r="AP181" i="16"/>
  <c r="AW181" i="16" s="1"/>
  <c r="BD181" i="16" s="1"/>
  <c r="AO181" i="16"/>
  <c r="AV181" i="16" s="1"/>
  <c r="BC181" i="16" s="1"/>
  <c r="AN181" i="16"/>
  <c r="AU181" i="16" s="1"/>
  <c r="BB181" i="16" s="1"/>
  <c r="AL181" i="16"/>
  <c r="BN181" i="16" s="1"/>
  <c r="BU181" i="16" s="1"/>
  <c r="AK181" i="16"/>
  <c r="AJ181" i="16"/>
  <c r="AI181" i="16"/>
  <c r="AH181" i="16"/>
  <c r="AG181" i="16"/>
  <c r="AF181" i="16"/>
  <c r="BN180" i="16"/>
  <c r="BU180" i="16" s="1"/>
  <c r="BG180" i="16"/>
  <c r="AU180" i="16"/>
  <c r="BB180" i="16" s="1"/>
  <c r="AS180" i="16"/>
  <c r="AZ180" i="16" s="1"/>
  <c r="AR180" i="16"/>
  <c r="AY180" i="16" s="1"/>
  <c r="BF180" i="16" s="1"/>
  <c r="AL180" i="16"/>
  <c r="AK180" i="16"/>
  <c r="AJ180" i="16"/>
  <c r="AP180" i="16" s="1"/>
  <c r="AI180" i="16"/>
  <c r="AH180" i="16"/>
  <c r="AO180" i="16" s="1"/>
  <c r="AV180" i="16" s="1"/>
  <c r="BC180" i="16" s="1"/>
  <c r="AG180" i="16"/>
  <c r="AN180" i="16" s="1"/>
  <c r="AF180" i="16"/>
  <c r="BM180" i="16" s="1"/>
  <c r="BT180" i="16" s="1"/>
  <c r="BM179" i="16"/>
  <c r="BT179" i="16" s="1"/>
  <c r="BK179" i="16"/>
  <c r="BR179" i="16" s="1"/>
  <c r="BJ179" i="16"/>
  <c r="BQ179" i="16" s="1"/>
  <c r="BI179" i="16"/>
  <c r="BP179" i="16" s="1"/>
  <c r="AV179" i="16"/>
  <c r="BC179" i="16" s="1"/>
  <c r="AS179" i="16"/>
  <c r="AL179" i="16"/>
  <c r="AZ179" i="16" s="1"/>
  <c r="BG179" i="16" s="1"/>
  <c r="AK179" i="16"/>
  <c r="AR179" i="16" s="1"/>
  <c r="AY179" i="16" s="1"/>
  <c r="BF179" i="16" s="1"/>
  <c r="AJ179" i="16"/>
  <c r="AI179" i="16"/>
  <c r="AH179" i="16"/>
  <c r="AO179" i="16" s="1"/>
  <c r="AG179" i="16"/>
  <c r="AN179" i="16" s="1"/>
  <c r="AU179" i="16" s="1"/>
  <c r="BB179" i="16" s="1"/>
  <c r="AF179" i="16"/>
  <c r="BN178" i="16"/>
  <c r="BU178" i="16" s="1"/>
  <c r="BM178" i="16"/>
  <c r="BT178" i="16" s="1"/>
  <c r="BL178" i="16"/>
  <c r="BS178" i="16" s="1"/>
  <c r="BK178" i="16"/>
  <c r="BR178" i="16" s="1"/>
  <c r="BJ178" i="16"/>
  <c r="BQ178" i="16" s="1"/>
  <c r="BI178" i="16"/>
  <c r="BP178" i="16" s="1"/>
  <c r="AS178" i="16"/>
  <c r="AN178" i="16"/>
  <c r="AU178" i="16" s="1"/>
  <c r="BB178" i="16" s="1"/>
  <c r="AL178" i="16"/>
  <c r="AK178" i="16"/>
  <c r="AR178" i="16" s="1"/>
  <c r="AY178" i="16" s="1"/>
  <c r="BF178" i="16" s="1"/>
  <c r="AJ178" i="16"/>
  <c r="AQ178" i="16" s="1"/>
  <c r="AX178" i="16" s="1"/>
  <c r="BE178" i="16" s="1"/>
  <c r="AI178" i="16"/>
  <c r="AH178" i="16"/>
  <c r="AO178" i="16" s="1"/>
  <c r="AV178" i="16" s="1"/>
  <c r="BC178" i="16" s="1"/>
  <c r="AG178" i="16"/>
  <c r="AF178" i="16"/>
  <c r="BN177" i="16"/>
  <c r="BU177" i="16" s="1"/>
  <c r="BL177" i="16"/>
  <c r="BS177" i="16" s="1"/>
  <c r="BK177" i="16"/>
  <c r="BR177" i="16" s="1"/>
  <c r="BJ177" i="16"/>
  <c r="BQ177" i="16" s="1"/>
  <c r="BI177" i="16"/>
  <c r="BP177" i="16" s="1"/>
  <c r="AX177" i="16"/>
  <c r="BE177" i="16" s="1"/>
  <c r="AS177" i="16"/>
  <c r="AL177" i="16"/>
  <c r="AK177" i="16"/>
  <c r="AR177" i="16" s="1"/>
  <c r="AY177" i="16" s="1"/>
  <c r="BF177" i="16" s="1"/>
  <c r="AJ177" i="16"/>
  <c r="AQ177" i="16" s="1"/>
  <c r="AI177" i="16"/>
  <c r="AH177" i="16"/>
  <c r="AO177" i="16" s="1"/>
  <c r="AV177" i="16" s="1"/>
  <c r="BC177" i="16" s="1"/>
  <c r="AG177" i="16"/>
  <c r="AN177" i="16" s="1"/>
  <c r="AU177" i="16" s="1"/>
  <c r="BB177" i="16" s="1"/>
  <c r="AF177" i="16"/>
  <c r="BM176" i="16"/>
  <c r="BT176" i="16" s="1"/>
  <c r="BL176" i="16"/>
  <c r="BS176" i="16" s="1"/>
  <c r="AZ176" i="16"/>
  <c r="BG176" i="16" s="1"/>
  <c r="AS176" i="16"/>
  <c r="AL176" i="16"/>
  <c r="BN176" i="16" s="1"/>
  <c r="BU176" i="16" s="1"/>
  <c r="AK176" i="16"/>
  <c r="AR176" i="16" s="1"/>
  <c r="AY176" i="16" s="1"/>
  <c r="BF176" i="16" s="1"/>
  <c r="AJ176" i="16"/>
  <c r="AQ176" i="16" s="1"/>
  <c r="AX176" i="16" s="1"/>
  <c r="BE176" i="16" s="1"/>
  <c r="AI176" i="16"/>
  <c r="BK176" i="16" s="1"/>
  <c r="BR176" i="16" s="1"/>
  <c r="AH176" i="16"/>
  <c r="AG176" i="16"/>
  <c r="AF176" i="16"/>
  <c r="AS175" i="16"/>
  <c r="AL175" i="16"/>
  <c r="BN175" i="16" s="1"/>
  <c r="BU175" i="16" s="1"/>
  <c r="AK175" i="16"/>
  <c r="BM175" i="16" s="1"/>
  <c r="BT175" i="16" s="1"/>
  <c r="AJ175" i="16"/>
  <c r="BL175" i="16" s="1"/>
  <c r="BS175" i="16" s="1"/>
  <c r="AI175" i="16"/>
  <c r="BK175" i="16" s="1"/>
  <c r="BR175" i="16" s="1"/>
  <c r="AH175" i="16"/>
  <c r="AO175" i="16" s="1"/>
  <c r="AV175" i="16" s="1"/>
  <c r="BC175" i="16" s="1"/>
  <c r="AG175" i="16"/>
  <c r="AF175" i="16"/>
  <c r="BM174" i="16"/>
  <c r="BT174" i="16" s="1"/>
  <c r="BL174" i="16"/>
  <c r="BS174" i="16" s="1"/>
  <c r="BK174" i="16"/>
  <c r="BR174" i="16" s="1"/>
  <c r="BJ174" i="16"/>
  <c r="BQ174" i="16" s="1"/>
  <c r="AS174" i="16"/>
  <c r="AR174" i="16"/>
  <c r="AY174" i="16" s="1"/>
  <c r="BF174" i="16" s="1"/>
  <c r="AQ174" i="16"/>
  <c r="AX174" i="16" s="1"/>
  <c r="BE174" i="16" s="1"/>
  <c r="AP174" i="16"/>
  <c r="AW174" i="16" s="1"/>
  <c r="BD174" i="16" s="1"/>
  <c r="AO174" i="16"/>
  <c r="AV174" i="16" s="1"/>
  <c r="BC174" i="16" s="1"/>
  <c r="AN174" i="16"/>
  <c r="AU174" i="16" s="1"/>
  <c r="BB174" i="16" s="1"/>
  <c r="AL174" i="16"/>
  <c r="BN174" i="16" s="1"/>
  <c r="BU174" i="16" s="1"/>
  <c r="AK174" i="16"/>
  <c r="AJ174" i="16"/>
  <c r="AI174" i="16"/>
  <c r="AH174" i="16"/>
  <c r="AG174" i="16"/>
  <c r="BI174" i="16" s="1"/>
  <c r="BP174" i="16" s="1"/>
  <c r="AF174" i="16"/>
  <c r="AS173" i="16"/>
  <c r="AL173" i="16"/>
  <c r="BN173" i="16" s="1"/>
  <c r="BU173" i="16" s="1"/>
  <c r="AK173" i="16"/>
  <c r="AR173" i="16" s="1"/>
  <c r="AY173" i="16" s="1"/>
  <c r="BF173" i="16" s="1"/>
  <c r="AJ173" i="16"/>
  <c r="BL173" i="16" s="1"/>
  <c r="BS173" i="16" s="1"/>
  <c r="AI173" i="16"/>
  <c r="BK173" i="16" s="1"/>
  <c r="BR173" i="16" s="1"/>
  <c r="AH173" i="16"/>
  <c r="AO173" i="16" s="1"/>
  <c r="AV173" i="16" s="1"/>
  <c r="BC173" i="16" s="1"/>
  <c r="AG173" i="16"/>
  <c r="AN173" i="16" s="1"/>
  <c r="AU173" i="16" s="1"/>
  <c r="BB173" i="16" s="1"/>
  <c r="AF173" i="16"/>
  <c r="AS172" i="16"/>
  <c r="AL172" i="16"/>
  <c r="AZ172" i="16" s="1"/>
  <c r="BG172" i="16" s="1"/>
  <c r="AK172" i="16"/>
  <c r="AJ172" i="16"/>
  <c r="AI172" i="16"/>
  <c r="AH172" i="16"/>
  <c r="AG172" i="16"/>
  <c r="AN172" i="16" s="1"/>
  <c r="AU172" i="16" s="1"/>
  <c r="BB172" i="16" s="1"/>
  <c r="AF172" i="16"/>
  <c r="AS171" i="16"/>
  <c r="AL171" i="16"/>
  <c r="AK171" i="16"/>
  <c r="AR171" i="16" s="1"/>
  <c r="AY171" i="16" s="1"/>
  <c r="BF171" i="16" s="1"/>
  <c r="AJ171" i="16"/>
  <c r="AI171" i="16"/>
  <c r="AH171" i="16"/>
  <c r="AG171" i="16"/>
  <c r="AF171" i="16"/>
  <c r="BN171" i="16" s="1"/>
  <c r="BU171" i="16" s="1"/>
  <c r="BN170" i="16"/>
  <c r="BU170" i="16" s="1"/>
  <c r="AZ170" i="16"/>
  <c r="BG170" i="16" s="1"/>
  <c r="AS170" i="16"/>
  <c r="AL170" i="16"/>
  <c r="AK170" i="16"/>
  <c r="AR170" i="16" s="1"/>
  <c r="AY170" i="16" s="1"/>
  <c r="BF170" i="16" s="1"/>
  <c r="AJ170" i="16"/>
  <c r="AQ170" i="16" s="1"/>
  <c r="AX170" i="16" s="1"/>
  <c r="BE170" i="16" s="1"/>
  <c r="AI170" i="16"/>
  <c r="AH170" i="16"/>
  <c r="AO170" i="16" s="1"/>
  <c r="AV170" i="16" s="1"/>
  <c r="BC170" i="16" s="1"/>
  <c r="AG170" i="16"/>
  <c r="AF170" i="16"/>
  <c r="BM170" i="16" s="1"/>
  <c r="BT170" i="16" s="1"/>
  <c r="AS169" i="16"/>
  <c r="AZ169" i="16" s="1"/>
  <c r="BG169" i="16" s="1"/>
  <c r="AL169" i="16"/>
  <c r="AK169" i="16"/>
  <c r="AJ169" i="16"/>
  <c r="AI169" i="16"/>
  <c r="AH169" i="16"/>
  <c r="AG169" i="16"/>
  <c r="AF169" i="16"/>
  <c r="BK168" i="16"/>
  <c r="BR168" i="16" s="1"/>
  <c r="BJ168" i="16"/>
  <c r="BQ168" i="16" s="1"/>
  <c r="BI168" i="16"/>
  <c r="BP168" i="16" s="1"/>
  <c r="AS168" i="16"/>
  <c r="AO168" i="16"/>
  <c r="AV168" i="16" s="1"/>
  <c r="BC168" i="16" s="1"/>
  <c r="AN168" i="16"/>
  <c r="AU168" i="16" s="1"/>
  <c r="BB168" i="16" s="1"/>
  <c r="AL168" i="16"/>
  <c r="BN168" i="16" s="1"/>
  <c r="BU168" i="16" s="1"/>
  <c r="AK168" i="16"/>
  <c r="BM168" i="16" s="1"/>
  <c r="BT168" i="16" s="1"/>
  <c r="AJ168" i="16"/>
  <c r="AI168" i="16"/>
  <c r="AH168" i="16"/>
  <c r="AG168" i="16"/>
  <c r="AF168" i="16"/>
  <c r="AV167" i="16"/>
  <c r="BC167" i="16" s="1"/>
  <c r="AS167" i="16"/>
  <c r="AR167" i="16"/>
  <c r="AY167" i="16" s="1"/>
  <c r="BF167" i="16" s="1"/>
  <c r="AQ167" i="16"/>
  <c r="AX167" i="16" s="1"/>
  <c r="BE167" i="16" s="1"/>
  <c r="AP167" i="16"/>
  <c r="AW167" i="16" s="1"/>
  <c r="BD167" i="16" s="1"/>
  <c r="AL167" i="16"/>
  <c r="AK167" i="16"/>
  <c r="AJ167" i="16"/>
  <c r="AI167" i="16"/>
  <c r="AH167" i="16"/>
  <c r="AO167" i="16" s="1"/>
  <c r="AG167" i="16"/>
  <c r="AN167" i="16" s="1"/>
  <c r="AU167" i="16" s="1"/>
  <c r="BB167" i="16" s="1"/>
  <c r="AF167" i="16"/>
  <c r="AS166" i="16"/>
  <c r="AZ166" i="16" s="1"/>
  <c r="BG166" i="16" s="1"/>
  <c r="AL166" i="16"/>
  <c r="AK166" i="16"/>
  <c r="AR166" i="16" s="1"/>
  <c r="AY166" i="16" s="1"/>
  <c r="BF166" i="16" s="1"/>
  <c r="AJ166" i="16"/>
  <c r="AI166" i="16"/>
  <c r="AH166" i="16"/>
  <c r="AO166" i="16" s="1"/>
  <c r="AV166" i="16" s="1"/>
  <c r="BC166" i="16" s="1"/>
  <c r="AG166" i="16"/>
  <c r="AN166" i="16" s="1"/>
  <c r="AU166" i="16" s="1"/>
  <c r="BB166" i="16" s="1"/>
  <c r="AF166" i="16"/>
  <c r="BN166" i="16" s="1"/>
  <c r="BU166" i="16" s="1"/>
  <c r="BL165" i="16"/>
  <c r="BS165" i="16" s="1"/>
  <c r="AS165" i="16"/>
  <c r="AR165" i="16"/>
  <c r="AY165" i="16" s="1"/>
  <c r="BF165" i="16" s="1"/>
  <c r="AL165" i="16"/>
  <c r="AK165" i="16"/>
  <c r="AJ165" i="16"/>
  <c r="AQ165" i="16" s="1"/>
  <c r="AX165" i="16" s="1"/>
  <c r="BE165" i="16" s="1"/>
  <c r="AI165" i="16"/>
  <c r="AH165" i="16"/>
  <c r="AG165" i="16"/>
  <c r="AF165" i="16"/>
  <c r="AS164" i="16"/>
  <c r="AL164" i="16"/>
  <c r="AK164" i="16"/>
  <c r="AR164" i="16" s="1"/>
  <c r="AY164" i="16" s="1"/>
  <c r="BF164" i="16" s="1"/>
  <c r="AJ164" i="16"/>
  <c r="AI164" i="16"/>
  <c r="BK164" i="16" s="1"/>
  <c r="BR164" i="16" s="1"/>
  <c r="AH164" i="16"/>
  <c r="AO164" i="16" s="1"/>
  <c r="AV164" i="16" s="1"/>
  <c r="BC164" i="16" s="1"/>
  <c r="AG164" i="16"/>
  <c r="AF164" i="16"/>
  <c r="BN164" i="16" s="1"/>
  <c r="BU164" i="16" s="1"/>
  <c r="AS163" i="16"/>
  <c r="AZ163" i="16" s="1"/>
  <c r="BG163" i="16" s="1"/>
  <c r="AR163" i="16"/>
  <c r="AY163" i="16" s="1"/>
  <c r="BF163" i="16" s="1"/>
  <c r="AQ163" i="16"/>
  <c r="AX163" i="16" s="1"/>
  <c r="BE163" i="16" s="1"/>
  <c r="AP163" i="16"/>
  <c r="AW163" i="16" s="1"/>
  <c r="BD163" i="16" s="1"/>
  <c r="AL163" i="16"/>
  <c r="AK163" i="16"/>
  <c r="AJ163" i="16"/>
  <c r="AI163" i="16"/>
  <c r="AH163" i="16"/>
  <c r="AG163" i="16"/>
  <c r="AF163" i="16"/>
  <c r="BM163" i="16" s="1"/>
  <c r="BT163" i="16" s="1"/>
  <c r="BK162" i="16"/>
  <c r="BR162" i="16" s="1"/>
  <c r="AS162" i="16"/>
  <c r="AL162" i="16"/>
  <c r="AK162" i="16"/>
  <c r="AJ162" i="16"/>
  <c r="AI162" i="16"/>
  <c r="AH162" i="16"/>
  <c r="BJ162" i="16" s="1"/>
  <c r="BQ162" i="16" s="1"/>
  <c r="AG162" i="16"/>
  <c r="BI162" i="16" s="1"/>
  <c r="BP162" i="16" s="1"/>
  <c r="AF162" i="16"/>
  <c r="BN161" i="16"/>
  <c r="BU161" i="16" s="1"/>
  <c r="AS161" i="16"/>
  <c r="AO161" i="16"/>
  <c r="AV161" i="16" s="1"/>
  <c r="BC161" i="16" s="1"/>
  <c r="AN161" i="16"/>
  <c r="AU161" i="16" s="1"/>
  <c r="BB161" i="16" s="1"/>
  <c r="AL161" i="16"/>
  <c r="AK161" i="16"/>
  <c r="BM161" i="16" s="1"/>
  <c r="BT161" i="16" s="1"/>
  <c r="AJ161" i="16"/>
  <c r="BL161" i="16" s="1"/>
  <c r="BS161" i="16" s="1"/>
  <c r="AI161" i="16"/>
  <c r="BK161" i="16" s="1"/>
  <c r="BR161" i="16" s="1"/>
  <c r="AH161" i="16"/>
  <c r="BJ161" i="16" s="1"/>
  <c r="BQ161" i="16" s="1"/>
  <c r="AG161" i="16"/>
  <c r="AF161" i="16"/>
  <c r="BI161" i="16" s="1"/>
  <c r="BP161" i="16" s="1"/>
  <c r="AV160" i="16"/>
  <c r="BC160" i="16" s="1"/>
  <c r="AS160" i="16"/>
  <c r="AL160" i="16"/>
  <c r="AK160" i="16"/>
  <c r="AJ160" i="16"/>
  <c r="AI160" i="16"/>
  <c r="AH160" i="16"/>
  <c r="AO160" i="16" s="1"/>
  <c r="AG160" i="16"/>
  <c r="AF160" i="16"/>
  <c r="AS159" i="16"/>
  <c r="AL159" i="16"/>
  <c r="AK159" i="16"/>
  <c r="AR159" i="16" s="1"/>
  <c r="AY159" i="16" s="1"/>
  <c r="BF159" i="16" s="1"/>
  <c r="AJ159" i="16"/>
  <c r="AI159" i="16"/>
  <c r="AH159" i="16"/>
  <c r="AO159" i="16" s="1"/>
  <c r="AV159" i="16" s="1"/>
  <c r="BC159" i="16" s="1"/>
  <c r="AG159" i="16"/>
  <c r="AF159" i="16"/>
  <c r="AS158" i="16"/>
  <c r="AL158" i="16"/>
  <c r="AK158" i="16"/>
  <c r="AR158" i="16" s="1"/>
  <c r="AY158" i="16" s="1"/>
  <c r="BF158" i="16" s="1"/>
  <c r="AJ158" i="16"/>
  <c r="AI158" i="16"/>
  <c r="AH158" i="16"/>
  <c r="AO158" i="16" s="1"/>
  <c r="AV158" i="16" s="1"/>
  <c r="BC158" i="16" s="1"/>
  <c r="AG158" i="16"/>
  <c r="AF158" i="16"/>
  <c r="BN158" i="16" s="1"/>
  <c r="BU158" i="16" s="1"/>
  <c r="AS157" i="16"/>
  <c r="AZ157" i="16" s="1"/>
  <c r="BG157" i="16" s="1"/>
  <c r="AL157" i="16"/>
  <c r="AK157" i="16"/>
  <c r="AR157" i="16" s="1"/>
  <c r="AY157" i="16" s="1"/>
  <c r="BF157" i="16" s="1"/>
  <c r="AJ157" i="16"/>
  <c r="AI157" i="16"/>
  <c r="AH157" i="16"/>
  <c r="AO157" i="16" s="1"/>
  <c r="AV157" i="16" s="1"/>
  <c r="BC157" i="16" s="1"/>
  <c r="AG157" i="16"/>
  <c r="AN157" i="16" s="1"/>
  <c r="AU157" i="16" s="1"/>
  <c r="BB157" i="16" s="1"/>
  <c r="AF157" i="16"/>
  <c r="BN157" i="16" s="1"/>
  <c r="BU157" i="16" s="1"/>
  <c r="AS156" i="16"/>
  <c r="AL156" i="16"/>
  <c r="AK156" i="16"/>
  <c r="AR156" i="16" s="1"/>
  <c r="AY156" i="16" s="1"/>
  <c r="BF156" i="16" s="1"/>
  <c r="AJ156" i="16"/>
  <c r="AI156" i="16"/>
  <c r="AH156" i="16"/>
  <c r="AO156" i="16" s="1"/>
  <c r="AV156" i="16" s="1"/>
  <c r="BC156" i="16" s="1"/>
  <c r="AG156" i="16"/>
  <c r="AN156" i="16" s="1"/>
  <c r="AU156" i="16" s="1"/>
  <c r="BB156" i="16" s="1"/>
  <c r="AF156" i="16"/>
  <c r="BL156" i="16" s="1"/>
  <c r="BS156" i="16" s="1"/>
  <c r="BN155" i="16"/>
  <c r="BU155" i="16" s="1"/>
  <c r="BL155" i="16"/>
  <c r="BS155" i="16" s="1"/>
  <c r="BK155" i="16"/>
  <c r="BR155" i="16" s="1"/>
  <c r="BJ155" i="16"/>
  <c r="BQ155" i="16" s="1"/>
  <c r="AS155" i="16"/>
  <c r="AQ155" i="16"/>
  <c r="AX155" i="16" s="1"/>
  <c r="BE155" i="16" s="1"/>
  <c r="AP155" i="16"/>
  <c r="AW155" i="16" s="1"/>
  <c r="BD155" i="16" s="1"/>
  <c r="AO155" i="16"/>
  <c r="AV155" i="16" s="1"/>
  <c r="BC155" i="16" s="1"/>
  <c r="AN155" i="16"/>
  <c r="AU155" i="16" s="1"/>
  <c r="BB155" i="16" s="1"/>
  <c r="AL155" i="16"/>
  <c r="AK155" i="16"/>
  <c r="BM155" i="16" s="1"/>
  <c r="BT155" i="16" s="1"/>
  <c r="AJ155" i="16"/>
  <c r="AI155" i="16"/>
  <c r="AH155" i="16"/>
  <c r="AG155" i="16"/>
  <c r="BI155" i="16" s="1"/>
  <c r="BP155" i="16" s="1"/>
  <c r="AF155" i="16"/>
  <c r="BJ154" i="16"/>
  <c r="BQ154" i="16" s="1"/>
  <c r="AV154" i="16"/>
  <c r="BC154" i="16" s="1"/>
  <c r="AU154" i="16"/>
  <c r="BB154" i="16" s="1"/>
  <c r="AS154" i="16"/>
  <c r="AL154" i="16"/>
  <c r="BN154" i="16" s="1"/>
  <c r="BU154" i="16" s="1"/>
  <c r="AK154" i="16"/>
  <c r="BM154" i="16" s="1"/>
  <c r="BT154" i="16" s="1"/>
  <c r="AJ154" i="16"/>
  <c r="AP154" i="16" s="1"/>
  <c r="AW154" i="16" s="1"/>
  <c r="BD154" i="16" s="1"/>
  <c r="AI154" i="16"/>
  <c r="AH154" i="16"/>
  <c r="AO154" i="16" s="1"/>
  <c r="AG154" i="16"/>
  <c r="AN154" i="16" s="1"/>
  <c r="AF154" i="16"/>
  <c r="AS153" i="16"/>
  <c r="AZ153" i="16" s="1"/>
  <c r="BG153" i="16" s="1"/>
  <c r="AR153" i="16"/>
  <c r="AY153" i="16" s="1"/>
  <c r="BF153" i="16" s="1"/>
  <c r="AL153" i="16"/>
  <c r="AK153" i="16"/>
  <c r="AJ153" i="16"/>
  <c r="AI153" i="16"/>
  <c r="AH153" i="16"/>
  <c r="AG153" i="16"/>
  <c r="AF153" i="16"/>
  <c r="AS152" i="16"/>
  <c r="AZ152" i="16" s="1"/>
  <c r="BG152" i="16" s="1"/>
  <c r="AL152" i="16"/>
  <c r="AK152" i="16"/>
  <c r="AR152" i="16" s="1"/>
  <c r="AY152" i="16" s="1"/>
  <c r="BF152" i="16" s="1"/>
  <c r="AJ152" i="16"/>
  <c r="AI152" i="16"/>
  <c r="AH152" i="16"/>
  <c r="AG152" i="16"/>
  <c r="AN152" i="16" s="1"/>
  <c r="AU152" i="16" s="1"/>
  <c r="BB152" i="16" s="1"/>
  <c r="AF152" i="16"/>
  <c r="BM151" i="16"/>
  <c r="BT151" i="16" s="1"/>
  <c r="AS151" i="16"/>
  <c r="AZ151" i="16" s="1"/>
  <c r="BG151" i="16" s="1"/>
  <c r="AR151" i="16"/>
  <c r="AY151" i="16" s="1"/>
  <c r="BF151" i="16" s="1"/>
  <c r="AQ151" i="16"/>
  <c r="AX151" i="16" s="1"/>
  <c r="BE151" i="16" s="1"/>
  <c r="AP151" i="16"/>
  <c r="AW151" i="16" s="1"/>
  <c r="BD151" i="16" s="1"/>
  <c r="AL151" i="16"/>
  <c r="AK151" i="16"/>
  <c r="AJ151" i="16"/>
  <c r="AI151" i="16"/>
  <c r="AH151" i="16"/>
  <c r="AG151" i="16"/>
  <c r="AN151" i="16" s="1"/>
  <c r="AU151" i="16" s="1"/>
  <c r="BB151" i="16" s="1"/>
  <c r="AF151" i="16"/>
  <c r="BI151" i="16" s="1"/>
  <c r="BP151" i="16" s="1"/>
  <c r="AY150" i="16"/>
  <c r="BF150" i="16" s="1"/>
  <c r="AX150" i="16"/>
  <c r="BE150" i="16" s="1"/>
  <c r="AW150" i="16"/>
  <c r="BD150" i="16" s="1"/>
  <c r="AS150" i="16"/>
  <c r="AZ150" i="16" s="1"/>
  <c r="BG150" i="16" s="1"/>
  <c r="AR150" i="16"/>
  <c r="AQ150" i="16"/>
  <c r="AP150" i="16"/>
  <c r="AL150" i="16"/>
  <c r="AK150" i="16"/>
  <c r="AJ150" i="16"/>
  <c r="AI150" i="16"/>
  <c r="AH150" i="16"/>
  <c r="AO150" i="16" s="1"/>
  <c r="AV150" i="16" s="1"/>
  <c r="BC150" i="16" s="1"/>
  <c r="AG150" i="16"/>
  <c r="AF150" i="16"/>
  <c r="BN150" i="16" s="1"/>
  <c r="BU150" i="16" s="1"/>
  <c r="BL149" i="16"/>
  <c r="BS149" i="16" s="1"/>
  <c r="AS149" i="16"/>
  <c r="AL149" i="16"/>
  <c r="AK149" i="16"/>
  <c r="AJ149" i="16"/>
  <c r="AI149" i="16"/>
  <c r="BK149" i="16" s="1"/>
  <c r="BR149" i="16" s="1"/>
  <c r="AH149" i="16"/>
  <c r="AO149" i="16" s="1"/>
  <c r="AV149" i="16" s="1"/>
  <c r="BC149" i="16" s="1"/>
  <c r="AG149" i="16"/>
  <c r="AN149" i="16" s="1"/>
  <c r="AU149" i="16" s="1"/>
  <c r="BB149" i="16" s="1"/>
  <c r="AF149" i="16"/>
  <c r="AS148" i="16"/>
  <c r="AL148" i="16"/>
  <c r="AK148" i="16"/>
  <c r="AJ148" i="16"/>
  <c r="AI148" i="16"/>
  <c r="AH148" i="16"/>
  <c r="AO148" i="16" s="1"/>
  <c r="AV148" i="16" s="1"/>
  <c r="BC148" i="16" s="1"/>
  <c r="AG148" i="16"/>
  <c r="AF148" i="16"/>
  <c r="BJ148" i="16" s="1"/>
  <c r="BQ148" i="16" s="1"/>
  <c r="AS147" i="16"/>
  <c r="AZ147" i="16" s="1"/>
  <c r="BG147" i="16" s="1"/>
  <c r="AL147" i="16"/>
  <c r="AK147" i="16"/>
  <c r="AJ147" i="16"/>
  <c r="AI147" i="16"/>
  <c r="AH147" i="16"/>
  <c r="AG147" i="16"/>
  <c r="AN147" i="16" s="1"/>
  <c r="AU147" i="16" s="1"/>
  <c r="BB147" i="16" s="1"/>
  <c r="AF147" i="16"/>
  <c r="BN147" i="16" s="1"/>
  <c r="BU147" i="16" s="1"/>
  <c r="AZ146" i="16"/>
  <c r="BG146" i="16" s="1"/>
  <c r="AS146" i="16"/>
  <c r="AL146" i="16"/>
  <c r="AK146" i="16"/>
  <c r="AJ146" i="16"/>
  <c r="AI146" i="16"/>
  <c r="AH146" i="16"/>
  <c r="AO146" i="16" s="1"/>
  <c r="AV146" i="16" s="1"/>
  <c r="BC146" i="16" s="1"/>
  <c r="AG146" i="16"/>
  <c r="AN146" i="16" s="1"/>
  <c r="AU146" i="16" s="1"/>
  <c r="BB146" i="16" s="1"/>
  <c r="AF146" i="16"/>
  <c r="BL146" i="16" s="1"/>
  <c r="BS146" i="16" s="1"/>
  <c r="BL145" i="16"/>
  <c r="BS145" i="16" s="1"/>
  <c r="BK145" i="16"/>
  <c r="BR145" i="16" s="1"/>
  <c r="BJ145" i="16"/>
  <c r="BQ145" i="16" s="1"/>
  <c r="BI145" i="16"/>
  <c r="BP145" i="16" s="1"/>
  <c r="AV145" i="16"/>
  <c r="BC145" i="16" s="1"/>
  <c r="AS145" i="16"/>
  <c r="AL145" i="16"/>
  <c r="AK145" i="16"/>
  <c r="AR145" i="16" s="1"/>
  <c r="AY145" i="16" s="1"/>
  <c r="BF145" i="16" s="1"/>
  <c r="AJ145" i="16"/>
  <c r="AI145" i="16"/>
  <c r="AH145" i="16"/>
  <c r="AO145" i="16" s="1"/>
  <c r="AG145" i="16"/>
  <c r="AN145" i="16" s="1"/>
  <c r="AU145" i="16" s="1"/>
  <c r="BB145" i="16" s="1"/>
  <c r="AF145" i="16"/>
  <c r="AS144" i="16"/>
  <c r="AL144" i="16"/>
  <c r="BN144" i="16" s="1"/>
  <c r="BU144" i="16" s="1"/>
  <c r="AK144" i="16"/>
  <c r="AJ144" i="16"/>
  <c r="AI144" i="16"/>
  <c r="AH144" i="16"/>
  <c r="AG144" i="16"/>
  <c r="AF144" i="16"/>
  <c r="AS143" i="16"/>
  <c r="AL143" i="16"/>
  <c r="AK143" i="16"/>
  <c r="AJ143" i="16"/>
  <c r="AI143" i="16"/>
  <c r="AH143" i="16"/>
  <c r="AG143" i="16"/>
  <c r="AF143" i="16"/>
  <c r="AS142" i="16"/>
  <c r="AR142" i="16"/>
  <c r="AY142" i="16" s="1"/>
  <c r="BF142" i="16" s="1"/>
  <c r="AQ142" i="16"/>
  <c r="AX142" i="16" s="1"/>
  <c r="BE142" i="16" s="1"/>
  <c r="AP142" i="16"/>
  <c r="AW142" i="16" s="1"/>
  <c r="BD142" i="16" s="1"/>
  <c r="AO142" i="16"/>
  <c r="AV142" i="16" s="1"/>
  <c r="BC142" i="16" s="1"/>
  <c r="AN142" i="16"/>
  <c r="AU142" i="16" s="1"/>
  <c r="BB142" i="16" s="1"/>
  <c r="AL142" i="16"/>
  <c r="AK142" i="16"/>
  <c r="AJ142" i="16"/>
  <c r="AI142" i="16"/>
  <c r="AH142" i="16"/>
  <c r="AG142" i="16"/>
  <c r="AF142" i="16"/>
  <c r="BM142" i="16" s="1"/>
  <c r="BT142" i="16" s="1"/>
  <c r="AS141" i="16"/>
  <c r="AL141" i="16"/>
  <c r="AK141" i="16"/>
  <c r="AR141" i="16" s="1"/>
  <c r="AY141" i="16" s="1"/>
  <c r="BF141" i="16" s="1"/>
  <c r="AJ141" i="16"/>
  <c r="AI141" i="16"/>
  <c r="AH141" i="16"/>
  <c r="AO141" i="16" s="1"/>
  <c r="AV141" i="16" s="1"/>
  <c r="BC141" i="16" s="1"/>
  <c r="AG141" i="16"/>
  <c r="AN141" i="16" s="1"/>
  <c r="AU141" i="16" s="1"/>
  <c r="BB141" i="16" s="1"/>
  <c r="AF141" i="16"/>
  <c r="BN141" i="16" s="1"/>
  <c r="BU141" i="16" s="1"/>
  <c r="AS140" i="16"/>
  <c r="AZ140" i="16" s="1"/>
  <c r="BG140" i="16" s="1"/>
  <c r="AL140" i="16"/>
  <c r="AK140" i="16"/>
  <c r="AR140" i="16" s="1"/>
  <c r="AY140" i="16" s="1"/>
  <c r="BF140" i="16" s="1"/>
  <c r="AJ140" i="16"/>
  <c r="AI140" i="16"/>
  <c r="BK140" i="16" s="1"/>
  <c r="BR140" i="16" s="1"/>
  <c r="AH140" i="16"/>
  <c r="AO140" i="16" s="1"/>
  <c r="AV140" i="16" s="1"/>
  <c r="BC140" i="16" s="1"/>
  <c r="AG140" i="16"/>
  <c r="AN140" i="16" s="1"/>
  <c r="AU140" i="16" s="1"/>
  <c r="BB140" i="16" s="1"/>
  <c r="AF140" i="16"/>
  <c r="BN140" i="16" s="1"/>
  <c r="BU140" i="16" s="1"/>
  <c r="AS139" i="16"/>
  <c r="AL139" i="16"/>
  <c r="AK139" i="16"/>
  <c r="AJ139" i="16"/>
  <c r="AI139" i="16"/>
  <c r="AH139" i="16"/>
  <c r="AG139" i="16"/>
  <c r="AN139" i="16" s="1"/>
  <c r="AU139" i="16" s="1"/>
  <c r="BB139" i="16" s="1"/>
  <c r="AF139" i="16"/>
  <c r="AZ138" i="16"/>
  <c r="BG138" i="16" s="1"/>
  <c r="AS138" i="16"/>
  <c r="AL138" i="16"/>
  <c r="AK138" i="16"/>
  <c r="AJ138" i="16"/>
  <c r="AI138" i="16"/>
  <c r="AH138" i="16"/>
  <c r="AG138" i="16"/>
  <c r="AF138" i="16"/>
  <c r="BN138" i="16" s="1"/>
  <c r="BU138" i="16" s="1"/>
  <c r="AS137" i="16"/>
  <c r="AZ137" i="16" s="1"/>
  <c r="BG137" i="16" s="1"/>
  <c r="AL137" i="16"/>
  <c r="AK137" i="16"/>
  <c r="AR137" i="16" s="1"/>
  <c r="AY137" i="16" s="1"/>
  <c r="BF137" i="16" s="1"/>
  <c r="AJ137" i="16"/>
  <c r="AI137" i="16"/>
  <c r="AH137" i="16"/>
  <c r="AG137" i="16"/>
  <c r="BI137" i="16" s="1"/>
  <c r="BP137" i="16" s="1"/>
  <c r="AF137" i="16"/>
  <c r="AS136" i="16"/>
  <c r="AL136" i="16"/>
  <c r="AK136" i="16"/>
  <c r="AJ136" i="16"/>
  <c r="AI136" i="16"/>
  <c r="AH136" i="16"/>
  <c r="AO136" i="16" s="1"/>
  <c r="AV136" i="16" s="1"/>
  <c r="BC136" i="16" s="1"/>
  <c r="AG136" i="16"/>
  <c r="AN136" i="16" s="1"/>
  <c r="AU136" i="16" s="1"/>
  <c r="BB136" i="16" s="1"/>
  <c r="AF136" i="16"/>
  <c r="BU135" i="16"/>
  <c r="AS135" i="16"/>
  <c r="AL135" i="16"/>
  <c r="BN135" i="16" s="1"/>
  <c r="AK135" i="16"/>
  <c r="BM135" i="16" s="1"/>
  <c r="BT135" i="16" s="1"/>
  <c r="AJ135" i="16"/>
  <c r="AI135" i="16"/>
  <c r="AH135" i="16"/>
  <c r="AG135" i="16"/>
  <c r="AF135" i="16"/>
  <c r="BI134" i="16"/>
  <c r="BP134" i="16" s="1"/>
  <c r="AS134" i="16"/>
  <c r="AR134" i="16"/>
  <c r="AY134" i="16" s="1"/>
  <c r="BF134" i="16" s="1"/>
  <c r="AQ134" i="16"/>
  <c r="AX134" i="16" s="1"/>
  <c r="BE134" i="16" s="1"/>
  <c r="AP134" i="16"/>
  <c r="AW134" i="16" s="1"/>
  <c r="BD134" i="16" s="1"/>
  <c r="AO134" i="16"/>
  <c r="AV134" i="16" s="1"/>
  <c r="BC134" i="16" s="1"/>
  <c r="AN134" i="16"/>
  <c r="AU134" i="16" s="1"/>
  <c r="BB134" i="16" s="1"/>
  <c r="AL134" i="16"/>
  <c r="AK134" i="16"/>
  <c r="BM134" i="16" s="1"/>
  <c r="BT134" i="16" s="1"/>
  <c r="AJ134" i="16"/>
  <c r="BL134" i="16" s="1"/>
  <c r="BS134" i="16" s="1"/>
  <c r="AI134" i="16"/>
  <c r="AH134" i="16"/>
  <c r="AG134" i="16"/>
  <c r="AF134" i="16"/>
  <c r="BK134" i="16" s="1"/>
  <c r="BR134" i="16" s="1"/>
  <c r="AV133" i="16"/>
  <c r="BC133" i="16" s="1"/>
  <c r="AS133" i="16"/>
  <c r="AZ133" i="16" s="1"/>
  <c r="BG133" i="16" s="1"/>
  <c r="AL133" i="16"/>
  <c r="AK133" i="16"/>
  <c r="AR133" i="16" s="1"/>
  <c r="AY133" i="16" s="1"/>
  <c r="BF133" i="16" s="1"/>
  <c r="AJ133" i="16"/>
  <c r="AI133" i="16"/>
  <c r="AH133" i="16"/>
  <c r="AO133" i="16" s="1"/>
  <c r="AG133" i="16"/>
  <c r="AF133" i="16"/>
  <c r="AS132" i="16"/>
  <c r="AL132" i="16"/>
  <c r="AK132" i="16"/>
  <c r="AJ132" i="16"/>
  <c r="AP132" i="16" s="1"/>
  <c r="AW132" i="16" s="1"/>
  <c r="BD132" i="16" s="1"/>
  <c r="AI132" i="16"/>
  <c r="AH132" i="16"/>
  <c r="AG132" i="16"/>
  <c r="BI132" i="16" s="1"/>
  <c r="BP132" i="16" s="1"/>
  <c r="AF132" i="16"/>
  <c r="AS131" i="16"/>
  <c r="AN131" i="16"/>
  <c r="AU131" i="16" s="1"/>
  <c r="BB131" i="16" s="1"/>
  <c r="AL131" i="16"/>
  <c r="BN131" i="16" s="1"/>
  <c r="BU131" i="16" s="1"/>
  <c r="AK131" i="16"/>
  <c r="AJ131" i="16"/>
  <c r="AP131" i="16" s="1"/>
  <c r="AI131" i="16"/>
  <c r="AH131" i="16"/>
  <c r="AG131" i="16"/>
  <c r="AF131" i="16"/>
  <c r="AS130" i="16"/>
  <c r="AZ130" i="16" s="1"/>
  <c r="BG130" i="16" s="1"/>
  <c r="AL130" i="16"/>
  <c r="AK130" i="16"/>
  <c r="AJ130" i="16"/>
  <c r="AI130" i="16"/>
  <c r="AH130" i="16"/>
  <c r="AG130" i="16"/>
  <c r="AF130" i="16"/>
  <c r="BN130" i="16" s="1"/>
  <c r="BU130" i="16" s="1"/>
  <c r="AS129" i="16"/>
  <c r="AL129" i="16"/>
  <c r="AK129" i="16"/>
  <c r="AJ129" i="16"/>
  <c r="AI129" i="16"/>
  <c r="AH129" i="16"/>
  <c r="AG129" i="16"/>
  <c r="AF129" i="16"/>
  <c r="BI128" i="16"/>
  <c r="BP128" i="16" s="1"/>
  <c r="AS128" i="16"/>
  <c r="AQ128" i="16"/>
  <c r="AX128" i="16" s="1"/>
  <c r="BE128" i="16" s="1"/>
  <c r="AP128" i="16"/>
  <c r="AW128" i="16" s="1"/>
  <c r="BD128" i="16" s="1"/>
  <c r="AO128" i="16"/>
  <c r="AV128" i="16" s="1"/>
  <c r="BC128" i="16" s="1"/>
  <c r="AN128" i="16"/>
  <c r="AU128" i="16" s="1"/>
  <c r="BB128" i="16" s="1"/>
  <c r="AL128" i="16"/>
  <c r="BN128" i="16" s="1"/>
  <c r="BU128" i="16" s="1"/>
  <c r="AK128" i="16"/>
  <c r="BM128" i="16" s="1"/>
  <c r="BT128" i="16" s="1"/>
  <c r="AJ128" i="16"/>
  <c r="BL128" i="16" s="1"/>
  <c r="BS128" i="16" s="1"/>
  <c r="AI128" i="16"/>
  <c r="BK128" i="16" s="1"/>
  <c r="BR128" i="16" s="1"/>
  <c r="AH128" i="16"/>
  <c r="BJ128" i="16" s="1"/>
  <c r="BQ128" i="16" s="1"/>
  <c r="AG128" i="16"/>
  <c r="AF128" i="16"/>
  <c r="BM127" i="16"/>
  <c r="BT127" i="16" s="1"/>
  <c r="BL127" i="16"/>
  <c r="BS127" i="16" s="1"/>
  <c r="BK127" i="16"/>
  <c r="BR127" i="16" s="1"/>
  <c r="BJ127" i="16"/>
  <c r="BQ127" i="16" s="1"/>
  <c r="AS127" i="16"/>
  <c r="AZ127" i="16" s="1"/>
  <c r="BG127" i="16" s="1"/>
  <c r="AR127" i="16"/>
  <c r="AY127" i="16" s="1"/>
  <c r="BF127" i="16" s="1"/>
  <c r="AQ127" i="16"/>
  <c r="AX127" i="16" s="1"/>
  <c r="BE127" i="16" s="1"/>
  <c r="AP127" i="16"/>
  <c r="AW127" i="16" s="1"/>
  <c r="BD127" i="16" s="1"/>
  <c r="AL127" i="16"/>
  <c r="BN127" i="16" s="1"/>
  <c r="BU127" i="16" s="1"/>
  <c r="AK127" i="16"/>
  <c r="AJ127" i="16"/>
  <c r="AI127" i="16"/>
  <c r="AH127" i="16"/>
  <c r="AO127" i="16" s="1"/>
  <c r="AV127" i="16" s="1"/>
  <c r="BC127" i="16" s="1"/>
  <c r="AG127" i="16"/>
  <c r="AF127" i="16"/>
  <c r="BI126" i="16"/>
  <c r="BP126" i="16" s="1"/>
  <c r="AS126" i="16"/>
  <c r="AN126" i="16"/>
  <c r="AU126" i="16" s="1"/>
  <c r="BB126" i="16" s="1"/>
  <c r="AL126" i="16"/>
  <c r="BN126" i="16" s="1"/>
  <c r="BU126" i="16" s="1"/>
  <c r="AK126" i="16"/>
  <c r="AJ126" i="16"/>
  <c r="AI126" i="16"/>
  <c r="BK126" i="16" s="1"/>
  <c r="BR126" i="16" s="1"/>
  <c r="AH126" i="16"/>
  <c r="AG126" i="16"/>
  <c r="AF126" i="16"/>
  <c r="AS125" i="16"/>
  <c r="AL125" i="16"/>
  <c r="AK125" i="16"/>
  <c r="AJ125" i="16"/>
  <c r="AI125" i="16"/>
  <c r="BK125" i="16" s="1"/>
  <c r="BR125" i="16" s="1"/>
  <c r="AH125" i="16"/>
  <c r="AO125" i="16" s="1"/>
  <c r="AV125" i="16" s="1"/>
  <c r="BC125" i="16" s="1"/>
  <c r="AG125" i="16"/>
  <c r="AN125" i="16" s="1"/>
  <c r="AU125" i="16" s="1"/>
  <c r="BB125" i="16" s="1"/>
  <c r="AF125" i="16"/>
  <c r="BK124" i="16"/>
  <c r="BR124" i="16" s="1"/>
  <c r="BJ124" i="16"/>
  <c r="BQ124" i="16" s="1"/>
  <c r="AS124" i="16"/>
  <c r="AP124" i="16"/>
  <c r="AW124" i="16" s="1"/>
  <c r="BD124" i="16" s="1"/>
  <c r="AL124" i="16"/>
  <c r="AK124" i="16"/>
  <c r="AR124" i="16" s="1"/>
  <c r="AY124" i="16" s="1"/>
  <c r="BF124" i="16" s="1"/>
  <c r="AJ124" i="16"/>
  <c r="AQ124" i="16" s="1"/>
  <c r="AX124" i="16" s="1"/>
  <c r="BE124" i="16" s="1"/>
  <c r="AI124" i="16"/>
  <c r="AH124" i="16"/>
  <c r="AO124" i="16" s="1"/>
  <c r="AV124" i="16" s="1"/>
  <c r="BC124" i="16" s="1"/>
  <c r="AG124" i="16"/>
  <c r="AF124" i="16"/>
  <c r="AS123" i="16"/>
  <c r="AZ123" i="16" s="1"/>
  <c r="BG123" i="16" s="1"/>
  <c r="AR123" i="16"/>
  <c r="AY123" i="16" s="1"/>
  <c r="BF123" i="16" s="1"/>
  <c r="AL123" i="16"/>
  <c r="AK123" i="16"/>
  <c r="AJ123" i="16"/>
  <c r="AI123" i="16"/>
  <c r="AH123" i="16"/>
  <c r="AG123" i="16"/>
  <c r="AF123" i="16"/>
  <c r="BN123" i="16" s="1"/>
  <c r="BU123" i="16" s="1"/>
  <c r="AS122" i="16"/>
  <c r="AZ122" i="16" s="1"/>
  <c r="BG122" i="16" s="1"/>
  <c r="AR122" i="16"/>
  <c r="AY122" i="16" s="1"/>
  <c r="BF122" i="16" s="1"/>
  <c r="AL122" i="16"/>
  <c r="AK122" i="16"/>
  <c r="AJ122" i="16"/>
  <c r="AI122" i="16"/>
  <c r="BK122" i="16" s="1"/>
  <c r="BR122" i="16" s="1"/>
  <c r="AH122" i="16"/>
  <c r="AO122" i="16" s="1"/>
  <c r="AV122" i="16" s="1"/>
  <c r="BC122" i="16" s="1"/>
  <c r="AG122" i="16"/>
  <c r="AN122" i="16" s="1"/>
  <c r="AU122" i="16" s="1"/>
  <c r="BB122" i="16" s="1"/>
  <c r="AF122" i="16"/>
  <c r="AS121" i="16"/>
  <c r="AL121" i="16"/>
  <c r="AK121" i="16"/>
  <c r="AR121" i="16" s="1"/>
  <c r="AY121" i="16" s="1"/>
  <c r="BF121" i="16" s="1"/>
  <c r="AJ121" i="16"/>
  <c r="AI121" i="16"/>
  <c r="BK121" i="16" s="1"/>
  <c r="BR121" i="16" s="1"/>
  <c r="AH121" i="16"/>
  <c r="AO121" i="16" s="1"/>
  <c r="AV121" i="16" s="1"/>
  <c r="BC121" i="16" s="1"/>
  <c r="AG121" i="16"/>
  <c r="AN121" i="16" s="1"/>
  <c r="AU121" i="16" s="1"/>
  <c r="BB121" i="16" s="1"/>
  <c r="AF121" i="16"/>
  <c r="BN121" i="16" s="1"/>
  <c r="BU121" i="16" s="1"/>
  <c r="BN120" i="16"/>
  <c r="BU120" i="16" s="1"/>
  <c r="BC120" i="16"/>
  <c r="BB120" i="16"/>
  <c r="AZ120" i="16"/>
  <c r="BG120" i="16" s="1"/>
  <c r="AS120" i="16"/>
  <c r="AL120" i="16"/>
  <c r="AK120" i="16"/>
  <c r="AR120" i="16" s="1"/>
  <c r="AY120" i="16" s="1"/>
  <c r="BF120" i="16" s="1"/>
  <c r="AJ120" i="16"/>
  <c r="AI120" i="16"/>
  <c r="AH120" i="16"/>
  <c r="AO120" i="16" s="1"/>
  <c r="AV120" i="16" s="1"/>
  <c r="AG120" i="16"/>
  <c r="AN120" i="16" s="1"/>
  <c r="AU120" i="16" s="1"/>
  <c r="AF120" i="16"/>
  <c r="BM120" i="16" s="1"/>
  <c r="BT120" i="16" s="1"/>
  <c r="BN119" i="16"/>
  <c r="BU119" i="16" s="1"/>
  <c r="AZ119" i="16"/>
  <c r="BG119" i="16" s="1"/>
  <c r="AY119" i="16"/>
  <c r="BF119" i="16" s="1"/>
  <c r="AS119" i="16"/>
  <c r="AL119" i="16"/>
  <c r="AK119" i="16"/>
  <c r="AR119" i="16" s="1"/>
  <c r="AJ119" i="16"/>
  <c r="AI119" i="16"/>
  <c r="AH119" i="16"/>
  <c r="AO119" i="16" s="1"/>
  <c r="AV119" i="16" s="1"/>
  <c r="BC119" i="16" s="1"/>
  <c r="AG119" i="16"/>
  <c r="AN119" i="16" s="1"/>
  <c r="AU119" i="16" s="1"/>
  <c r="BB119" i="16" s="1"/>
  <c r="AF119" i="16"/>
  <c r="BM119" i="16" s="1"/>
  <c r="BT119" i="16" s="1"/>
  <c r="AS118" i="16"/>
  <c r="AZ118" i="16" s="1"/>
  <c r="BG118" i="16" s="1"/>
  <c r="AR118" i="16"/>
  <c r="AY118" i="16" s="1"/>
  <c r="BF118" i="16" s="1"/>
  <c r="AQ118" i="16"/>
  <c r="AX118" i="16" s="1"/>
  <c r="BE118" i="16" s="1"/>
  <c r="AP118" i="16"/>
  <c r="AW118" i="16" s="1"/>
  <c r="BD118" i="16" s="1"/>
  <c r="AO118" i="16"/>
  <c r="AV118" i="16" s="1"/>
  <c r="BC118" i="16" s="1"/>
  <c r="AN118" i="16"/>
  <c r="AU118" i="16" s="1"/>
  <c r="BB118" i="16" s="1"/>
  <c r="AL118" i="16"/>
  <c r="AK118" i="16"/>
  <c r="AJ118" i="16"/>
  <c r="AI118" i="16"/>
  <c r="AH118" i="16"/>
  <c r="AG118" i="16"/>
  <c r="AF118" i="16"/>
  <c r="BM118" i="16" s="1"/>
  <c r="BT118" i="16" s="1"/>
  <c r="AS117" i="16"/>
  <c r="AL117" i="16"/>
  <c r="BN117" i="16" s="1"/>
  <c r="BU117" i="16" s="1"/>
  <c r="AK117" i="16"/>
  <c r="BM117" i="16" s="1"/>
  <c r="BT117" i="16" s="1"/>
  <c r="AJ117" i="16"/>
  <c r="AI117" i="16"/>
  <c r="BK117" i="16" s="1"/>
  <c r="BR117" i="16" s="1"/>
  <c r="AH117" i="16"/>
  <c r="AG117" i="16"/>
  <c r="AN117" i="16" s="1"/>
  <c r="AU117" i="16" s="1"/>
  <c r="BB117" i="16" s="1"/>
  <c r="AF117" i="16"/>
  <c r="AS116" i="16"/>
  <c r="AR116" i="16"/>
  <c r="AY116" i="16" s="1"/>
  <c r="BF116" i="16" s="1"/>
  <c r="AQ116" i="16"/>
  <c r="AX116" i="16" s="1"/>
  <c r="BE116" i="16" s="1"/>
  <c r="AL116" i="16"/>
  <c r="AK116" i="16"/>
  <c r="AJ116" i="16"/>
  <c r="AI116" i="16"/>
  <c r="AH116" i="16"/>
  <c r="AO116" i="16" s="1"/>
  <c r="AV116" i="16" s="1"/>
  <c r="BC116" i="16" s="1"/>
  <c r="AG116" i="16"/>
  <c r="AN116" i="16" s="1"/>
  <c r="AU116" i="16" s="1"/>
  <c r="BB116" i="16" s="1"/>
  <c r="AF116" i="16"/>
  <c r="BL115" i="16"/>
  <c r="BS115" i="16" s="1"/>
  <c r="BK115" i="16"/>
  <c r="BR115" i="16" s="1"/>
  <c r="BJ115" i="16"/>
  <c r="BQ115" i="16" s="1"/>
  <c r="BI115" i="16"/>
  <c r="BP115" i="16" s="1"/>
  <c r="AS115" i="16"/>
  <c r="AZ115" i="16" s="1"/>
  <c r="BG115" i="16" s="1"/>
  <c r="AL115" i="16"/>
  <c r="AK115" i="16"/>
  <c r="AJ115" i="16"/>
  <c r="AI115" i="16"/>
  <c r="AH115" i="16"/>
  <c r="AO115" i="16" s="1"/>
  <c r="AV115" i="16" s="1"/>
  <c r="BC115" i="16" s="1"/>
  <c r="AG115" i="16"/>
  <c r="AN115" i="16" s="1"/>
  <c r="AU115" i="16" s="1"/>
  <c r="BB115" i="16" s="1"/>
  <c r="AF115" i="16"/>
  <c r="BN114" i="16"/>
  <c r="BU114" i="16" s="1"/>
  <c r="BM114" i="16"/>
  <c r="BT114" i="16" s="1"/>
  <c r="BL114" i="16"/>
  <c r="BS114" i="16" s="1"/>
  <c r="BK114" i="16"/>
  <c r="BR114" i="16" s="1"/>
  <c r="AS114" i="16"/>
  <c r="AR114" i="16"/>
  <c r="AY114" i="16" s="1"/>
  <c r="BF114" i="16" s="1"/>
  <c r="AQ114" i="16"/>
  <c r="AX114" i="16" s="1"/>
  <c r="BE114" i="16" s="1"/>
  <c r="AL114" i="16"/>
  <c r="AK114" i="16"/>
  <c r="AJ114" i="16"/>
  <c r="AP114" i="16" s="1"/>
  <c r="AI114" i="16"/>
  <c r="AH114" i="16"/>
  <c r="AG114" i="16"/>
  <c r="AF114" i="16"/>
  <c r="BI113" i="16"/>
  <c r="BP113" i="16" s="1"/>
  <c r="AS113" i="16"/>
  <c r="AN113" i="16"/>
  <c r="AU113" i="16" s="1"/>
  <c r="BB113" i="16" s="1"/>
  <c r="AL113" i="16"/>
  <c r="BN113" i="16" s="1"/>
  <c r="BU113" i="16" s="1"/>
  <c r="AK113" i="16"/>
  <c r="AJ113" i="16"/>
  <c r="BL113" i="16" s="1"/>
  <c r="BS113" i="16" s="1"/>
  <c r="AI113" i="16"/>
  <c r="BK113" i="16" s="1"/>
  <c r="BR113" i="16" s="1"/>
  <c r="AH113" i="16"/>
  <c r="BJ113" i="16" s="1"/>
  <c r="BQ113" i="16" s="1"/>
  <c r="AG113" i="16"/>
  <c r="AF113" i="16"/>
  <c r="AS112" i="16"/>
  <c r="AN112" i="16"/>
  <c r="AU112" i="16" s="1"/>
  <c r="BB112" i="16" s="1"/>
  <c r="AL112" i="16"/>
  <c r="BN112" i="16" s="1"/>
  <c r="BU112" i="16" s="1"/>
  <c r="AK112" i="16"/>
  <c r="BM112" i="16" s="1"/>
  <c r="BT112" i="16" s="1"/>
  <c r="AJ112" i="16"/>
  <c r="BL112" i="16" s="1"/>
  <c r="BS112" i="16" s="1"/>
  <c r="AI112" i="16"/>
  <c r="BK112" i="16" s="1"/>
  <c r="BR112" i="16" s="1"/>
  <c r="AH112" i="16"/>
  <c r="BJ112" i="16" s="1"/>
  <c r="BQ112" i="16" s="1"/>
  <c r="AG112" i="16"/>
  <c r="BI112" i="16" s="1"/>
  <c r="BP112" i="16" s="1"/>
  <c r="AF112" i="16"/>
  <c r="BI111" i="16"/>
  <c r="BP111" i="16" s="1"/>
  <c r="AS111" i="16"/>
  <c r="AN111" i="16"/>
  <c r="AU111" i="16" s="1"/>
  <c r="BB111" i="16" s="1"/>
  <c r="AL111" i="16"/>
  <c r="BN111" i="16" s="1"/>
  <c r="BU111" i="16" s="1"/>
  <c r="AK111" i="16"/>
  <c r="BM111" i="16" s="1"/>
  <c r="BT111" i="16" s="1"/>
  <c r="AJ111" i="16"/>
  <c r="BL111" i="16" s="1"/>
  <c r="BS111" i="16" s="1"/>
  <c r="AI111" i="16"/>
  <c r="BK111" i="16" s="1"/>
  <c r="BR111" i="16" s="1"/>
  <c r="AH111" i="16"/>
  <c r="BJ111" i="16" s="1"/>
  <c r="BQ111" i="16" s="1"/>
  <c r="AG111" i="16"/>
  <c r="AF111" i="16"/>
  <c r="AS110" i="16"/>
  <c r="AQ110" i="16"/>
  <c r="AX110" i="16" s="1"/>
  <c r="BE110" i="16" s="1"/>
  <c r="AN110" i="16"/>
  <c r="AU110" i="16" s="1"/>
  <c r="BB110" i="16" s="1"/>
  <c r="AL110" i="16"/>
  <c r="AK110" i="16"/>
  <c r="AJ110" i="16"/>
  <c r="AI110" i="16"/>
  <c r="AH110" i="16"/>
  <c r="AG110" i="16"/>
  <c r="AF110" i="16"/>
  <c r="AS109" i="16"/>
  <c r="AN109" i="16"/>
  <c r="AU109" i="16" s="1"/>
  <c r="BB109" i="16" s="1"/>
  <c r="AL109" i="16"/>
  <c r="AK109" i="16"/>
  <c r="AJ109" i="16"/>
  <c r="BL109" i="16" s="1"/>
  <c r="BS109" i="16" s="1"/>
  <c r="AI109" i="16"/>
  <c r="BK109" i="16" s="1"/>
  <c r="BR109" i="16" s="1"/>
  <c r="AH109" i="16"/>
  <c r="AG109" i="16"/>
  <c r="AF109" i="16"/>
  <c r="AS108" i="16"/>
  <c r="AL108" i="16"/>
  <c r="BN108" i="16" s="1"/>
  <c r="BU108" i="16" s="1"/>
  <c r="AK108" i="16"/>
  <c r="AR108" i="16" s="1"/>
  <c r="AY108" i="16" s="1"/>
  <c r="BF108" i="16" s="1"/>
  <c r="AJ108" i="16"/>
  <c r="BL108" i="16" s="1"/>
  <c r="BS108" i="16" s="1"/>
  <c r="AI108" i="16"/>
  <c r="BK108" i="16" s="1"/>
  <c r="BR108" i="16" s="1"/>
  <c r="AH108" i="16"/>
  <c r="BJ108" i="16" s="1"/>
  <c r="BQ108" i="16" s="1"/>
  <c r="AG108" i="16"/>
  <c r="AF108" i="16"/>
  <c r="AS107" i="16"/>
  <c r="AL107" i="16"/>
  <c r="AK107" i="16"/>
  <c r="AJ107" i="16"/>
  <c r="AI107" i="16"/>
  <c r="BK107" i="16" s="1"/>
  <c r="BR107" i="16" s="1"/>
  <c r="AH107" i="16"/>
  <c r="AG107" i="16"/>
  <c r="AN107" i="16" s="1"/>
  <c r="AU107" i="16" s="1"/>
  <c r="BB107" i="16" s="1"/>
  <c r="AF107" i="16"/>
  <c r="BI106" i="16"/>
  <c r="BP106" i="16" s="1"/>
  <c r="AS106" i="16"/>
  <c r="AN106" i="16"/>
  <c r="AU106" i="16" s="1"/>
  <c r="BB106" i="16" s="1"/>
  <c r="AL106" i="16"/>
  <c r="AK106" i="16"/>
  <c r="BM106" i="16" s="1"/>
  <c r="BT106" i="16" s="1"/>
  <c r="AJ106" i="16"/>
  <c r="BL106" i="16" s="1"/>
  <c r="BS106" i="16" s="1"/>
  <c r="AI106" i="16"/>
  <c r="BK106" i="16" s="1"/>
  <c r="BR106" i="16" s="1"/>
  <c r="AH106" i="16"/>
  <c r="AG106" i="16"/>
  <c r="AF106" i="16"/>
  <c r="AS105" i="16"/>
  <c r="AL105" i="16"/>
  <c r="AK105" i="16"/>
  <c r="AJ105" i="16"/>
  <c r="AI105" i="16"/>
  <c r="AH105" i="16"/>
  <c r="AG105" i="16"/>
  <c r="BI105" i="16" s="1"/>
  <c r="BP105" i="16" s="1"/>
  <c r="AF105" i="16"/>
  <c r="AS104" i="16"/>
  <c r="AP104" i="16"/>
  <c r="AL104" i="16"/>
  <c r="AK104" i="16"/>
  <c r="AJ104" i="16"/>
  <c r="AI104" i="16"/>
  <c r="AH104" i="16"/>
  <c r="AG104" i="16"/>
  <c r="AF104" i="16"/>
  <c r="AS103" i="16"/>
  <c r="AN103" i="16"/>
  <c r="AU103" i="16" s="1"/>
  <c r="BB103" i="16" s="1"/>
  <c r="AL103" i="16"/>
  <c r="AK103" i="16"/>
  <c r="AJ103" i="16"/>
  <c r="AI103" i="16"/>
  <c r="BK103" i="16" s="1"/>
  <c r="BR103" i="16" s="1"/>
  <c r="AH103" i="16"/>
  <c r="BJ103" i="16" s="1"/>
  <c r="BQ103" i="16" s="1"/>
  <c r="AG103" i="16"/>
  <c r="AF103" i="16"/>
  <c r="AS102" i="16"/>
  <c r="AQ102" i="16"/>
  <c r="AX102" i="16" s="1"/>
  <c r="BE102" i="16" s="1"/>
  <c r="AP102" i="16"/>
  <c r="AO102" i="16"/>
  <c r="AV102" i="16" s="1"/>
  <c r="BC102" i="16" s="1"/>
  <c r="AN102" i="16"/>
  <c r="AU102" i="16" s="1"/>
  <c r="BB102" i="16" s="1"/>
  <c r="AL102" i="16"/>
  <c r="AK102" i="16"/>
  <c r="BM102" i="16" s="1"/>
  <c r="BT102" i="16" s="1"/>
  <c r="AJ102" i="16"/>
  <c r="BL102" i="16" s="1"/>
  <c r="BS102" i="16" s="1"/>
  <c r="AI102" i="16"/>
  <c r="BK102" i="16" s="1"/>
  <c r="BR102" i="16" s="1"/>
  <c r="AH102" i="16"/>
  <c r="BJ102" i="16" s="1"/>
  <c r="BQ102" i="16" s="1"/>
  <c r="AG102" i="16"/>
  <c r="BI102" i="16" s="1"/>
  <c r="BP102" i="16" s="1"/>
  <c r="AF102" i="16"/>
  <c r="AS101" i="16"/>
  <c r="AL101" i="16"/>
  <c r="AK101" i="16"/>
  <c r="AR101" i="16" s="1"/>
  <c r="AY101" i="16" s="1"/>
  <c r="BF101" i="16" s="1"/>
  <c r="AJ101" i="16"/>
  <c r="AI101" i="16"/>
  <c r="AH101" i="16"/>
  <c r="AG101" i="16"/>
  <c r="AF101" i="16"/>
  <c r="AS100" i="16"/>
  <c r="AL100" i="16"/>
  <c r="AK100" i="16"/>
  <c r="AJ100" i="16"/>
  <c r="AI100" i="16"/>
  <c r="AH100" i="16"/>
  <c r="AG100" i="16"/>
  <c r="AF100" i="16"/>
  <c r="AS99" i="16"/>
  <c r="AL99" i="16"/>
  <c r="AK99" i="16"/>
  <c r="AJ99" i="16"/>
  <c r="AI99" i="16"/>
  <c r="AH99" i="16"/>
  <c r="AG99" i="16"/>
  <c r="AF99" i="16"/>
  <c r="AS98" i="16"/>
  <c r="AN98" i="16"/>
  <c r="AU98" i="16" s="1"/>
  <c r="BB98" i="16" s="1"/>
  <c r="AL98" i="16"/>
  <c r="AK98" i="16"/>
  <c r="AJ98" i="16"/>
  <c r="AI98" i="16"/>
  <c r="AH98" i="16"/>
  <c r="AG98" i="16"/>
  <c r="AF98" i="16"/>
  <c r="AS97" i="16"/>
  <c r="AL97" i="16"/>
  <c r="AK97" i="16"/>
  <c r="AJ97" i="16"/>
  <c r="AI97" i="16"/>
  <c r="AH97" i="16"/>
  <c r="AG97" i="16"/>
  <c r="AF97" i="16"/>
  <c r="BK96" i="16"/>
  <c r="BR96" i="16" s="1"/>
  <c r="BJ96" i="16"/>
  <c r="BQ96" i="16" s="1"/>
  <c r="AS96" i="16"/>
  <c r="AZ96" i="16" s="1"/>
  <c r="BG96" i="16" s="1"/>
  <c r="AO96" i="16"/>
  <c r="AV96" i="16" s="1"/>
  <c r="BC96" i="16" s="1"/>
  <c r="AN96" i="16"/>
  <c r="AU96" i="16" s="1"/>
  <c r="BB96" i="16" s="1"/>
  <c r="AL96" i="16"/>
  <c r="AK96" i="16"/>
  <c r="AR96" i="16" s="1"/>
  <c r="AY96" i="16" s="1"/>
  <c r="BF96" i="16" s="1"/>
  <c r="AJ96" i="16"/>
  <c r="AI96" i="16"/>
  <c r="AH96" i="16"/>
  <c r="AG96" i="16"/>
  <c r="AF96" i="16"/>
  <c r="AS95" i="16"/>
  <c r="AL95" i="16"/>
  <c r="AZ95" i="16" s="1"/>
  <c r="BG95" i="16" s="1"/>
  <c r="AK95" i="16"/>
  <c r="AR95" i="16" s="1"/>
  <c r="AY95" i="16" s="1"/>
  <c r="BF95" i="16" s="1"/>
  <c r="AJ95" i="16"/>
  <c r="AQ95" i="16" s="1"/>
  <c r="AX95" i="16" s="1"/>
  <c r="BE95" i="16" s="1"/>
  <c r="AI95" i="16"/>
  <c r="AH95" i="16"/>
  <c r="AG95" i="16"/>
  <c r="AF95" i="16"/>
  <c r="AS94" i="16"/>
  <c r="AL94" i="16"/>
  <c r="AK94" i="16"/>
  <c r="AJ94" i="16"/>
  <c r="AI94" i="16"/>
  <c r="AH94" i="16"/>
  <c r="AG94" i="16"/>
  <c r="AF94" i="16"/>
  <c r="AS93" i="16"/>
  <c r="AL93" i="16"/>
  <c r="AK93" i="16"/>
  <c r="AJ93" i="16"/>
  <c r="AI93" i="16"/>
  <c r="AH93" i="16"/>
  <c r="AG93" i="16"/>
  <c r="AF93" i="16"/>
  <c r="AS92" i="16"/>
  <c r="AL92" i="16"/>
  <c r="AK92" i="16"/>
  <c r="AJ92" i="16"/>
  <c r="AI92" i="16"/>
  <c r="AH92" i="16"/>
  <c r="AG92" i="16"/>
  <c r="AF92" i="16"/>
  <c r="AS91" i="16"/>
  <c r="AL91" i="16"/>
  <c r="BN91" i="16" s="1"/>
  <c r="BU91" i="16" s="1"/>
  <c r="AK91" i="16"/>
  <c r="BM91" i="16" s="1"/>
  <c r="BT91" i="16" s="1"/>
  <c r="AJ91" i="16"/>
  <c r="AI91" i="16"/>
  <c r="AH91" i="16"/>
  <c r="AG91" i="16"/>
  <c r="AF91" i="16"/>
  <c r="AS90" i="16"/>
  <c r="AN90" i="16"/>
  <c r="AU90" i="16" s="1"/>
  <c r="BB90" i="16" s="1"/>
  <c r="AL90" i="16"/>
  <c r="BN90" i="16" s="1"/>
  <c r="BU90" i="16" s="1"/>
  <c r="AK90" i="16"/>
  <c r="BM90" i="16" s="1"/>
  <c r="BT90" i="16" s="1"/>
  <c r="AJ90" i="16"/>
  <c r="BL90" i="16" s="1"/>
  <c r="BS90" i="16" s="1"/>
  <c r="AI90" i="16"/>
  <c r="BK90" i="16" s="1"/>
  <c r="BR90" i="16" s="1"/>
  <c r="AH90" i="16"/>
  <c r="AO90" i="16" s="1"/>
  <c r="AV90" i="16" s="1"/>
  <c r="BC90" i="16" s="1"/>
  <c r="AG90" i="16"/>
  <c r="BI90" i="16" s="1"/>
  <c r="BP90" i="16" s="1"/>
  <c r="AF90" i="16"/>
  <c r="BK89" i="16"/>
  <c r="BR89" i="16" s="1"/>
  <c r="BJ89" i="16"/>
  <c r="BQ89" i="16" s="1"/>
  <c r="AS89" i="16"/>
  <c r="AZ89" i="16" s="1"/>
  <c r="BG89" i="16" s="1"/>
  <c r="AR89" i="16"/>
  <c r="AY89" i="16" s="1"/>
  <c r="BF89" i="16" s="1"/>
  <c r="AQ89" i="16"/>
  <c r="AX89" i="16" s="1"/>
  <c r="BE89" i="16" s="1"/>
  <c r="AP89" i="16"/>
  <c r="AW89" i="16" s="1"/>
  <c r="BD89" i="16" s="1"/>
  <c r="AO89" i="16"/>
  <c r="AV89" i="16" s="1"/>
  <c r="BC89" i="16" s="1"/>
  <c r="AN89" i="16"/>
  <c r="AU89" i="16" s="1"/>
  <c r="BB89" i="16" s="1"/>
  <c r="AL89" i="16"/>
  <c r="BN89" i="16" s="1"/>
  <c r="BU89" i="16" s="1"/>
  <c r="AK89" i="16"/>
  <c r="AJ89" i="16"/>
  <c r="AI89" i="16"/>
  <c r="AH89" i="16"/>
  <c r="AG89" i="16"/>
  <c r="AF89" i="16"/>
  <c r="AS88" i="16"/>
  <c r="AZ88" i="16" s="1"/>
  <c r="BG88" i="16" s="1"/>
  <c r="AL88" i="16"/>
  <c r="AK88" i="16"/>
  <c r="AR88" i="16" s="1"/>
  <c r="AY88" i="16" s="1"/>
  <c r="BF88" i="16" s="1"/>
  <c r="AJ88" i="16"/>
  <c r="AI88" i="16"/>
  <c r="BK88" i="16" s="1"/>
  <c r="BR88" i="16" s="1"/>
  <c r="AH88" i="16"/>
  <c r="AG88" i="16"/>
  <c r="AF88" i="16"/>
  <c r="AS87" i="16"/>
  <c r="AL87" i="16"/>
  <c r="AK87" i="16"/>
  <c r="AR87" i="16" s="1"/>
  <c r="AY87" i="16" s="1"/>
  <c r="BF87" i="16" s="1"/>
  <c r="AJ87" i="16"/>
  <c r="AI87" i="16"/>
  <c r="AH87" i="16"/>
  <c r="AG87" i="16"/>
  <c r="AF87" i="16"/>
  <c r="AS86" i="16"/>
  <c r="AZ86" i="16" s="1"/>
  <c r="BG86" i="16" s="1"/>
  <c r="AR86" i="16"/>
  <c r="AY86" i="16" s="1"/>
  <c r="BF86" i="16" s="1"/>
  <c r="AL86" i="16"/>
  <c r="AK86" i="16"/>
  <c r="AJ86" i="16"/>
  <c r="AI86" i="16"/>
  <c r="AH86" i="16"/>
  <c r="AG86" i="16"/>
  <c r="AF86" i="16"/>
  <c r="AS85" i="16"/>
  <c r="AL85" i="16"/>
  <c r="AK85" i="16"/>
  <c r="AR85" i="16" s="1"/>
  <c r="AY85" i="16" s="1"/>
  <c r="BF85" i="16" s="1"/>
  <c r="AJ85" i="16"/>
  <c r="AQ85" i="16" s="1"/>
  <c r="AX85" i="16" s="1"/>
  <c r="BE85" i="16" s="1"/>
  <c r="AI85" i="16"/>
  <c r="AH85" i="16"/>
  <c r="AG85" i="16"/>
  <c r="AF85" i="16"/>
  <c r="AS84" i="16"/>
  <c r="AR84" i="16"/>
  <c r="AY84" i="16" s="1"/>
  <c r="BF84" i="16" s="1"/>
  <c r="AL84" i="16"/>
  <c r="AK84" i="16"/>
  <c r="AJ84" i="16"/>
  <c r="AQ84" i="16" s="1"/>
  <c r="AX84" i="16" s="1"/>
  <c r="BE84" i="16" s="1"/>
  <c r="AI84" i="16"/>
  <c r="AH84" i="16"/>
  <c r="AO84" i="16" s="1"/>
  <c r="AV84" i="16" s="1"/>
  <c r="BC84" i="16" s="1"/>
  <c r="AG84" i="16"/>
  <c r="AN84" i="16" s="1"/>
  <c r="AU84" i="16" s="1"/>
  <c r="BB84" i="16" s="1"/>
  <c r="AF84" i="16"/>
  <c r="BI84" i="16" s="1"/>
  <c r="BP84" i="16" s="1"/>
  <c r="BE83" i="16"/>
  <c r="AS83" i="16"/>
  <c r="AZ83" i="16" s="1"/>
  <c r="BG83" i="16" s="1"/>
  <c r="AQ83" i="16"/>
  <c r="AX83" i="16" s="1"/>
  <c r="AP83" i="16"/>
  <c r="AW83" i="16" s="1"/>
  <c r="BD83" i="16" s="1"/>
  <c r="AO83" i="16"/>
  <c r="AV83" i="16" s="1"/>
  <c r="BC83" i="16" s="1"/>
  <c r="AN83" i="16"/>
  <c r="AU83" i="16" s="1"/>
  <c r="BB83" i="16" s="1"/>
  <c r="AL83" i="16"/>
  <c r="AK83" i="16"/>
  <c r="AJ83" i="16"/>
  <c r="AI83" i="16"/>
  <c r="AH83" i="16"/>
  <c r="AG83" i="16"/>
  <c r="AF83" i="16"/>
  <c r="BN83" i="16" s="1"/>
  <c r="BU83" i="16" s="1"/>
  <c r="AS82" i="16"/>
  <c r="AL82" i="16"/>
  <c r="BN82" i="16" s="1"/>
  <c r="BU82" i="16" s="1"/>
  <c r="AK82" i="16"/>
  <c r="AR82" i="16" s="1"/>
  <c r="AY82" i="16" s="1"/>
  <c r="BF82" i="16" s="1"/>
  <c r="AJ82" i="16"/>
  <c r="AI82" i="16"/>
  <c r="BK82" i="16" s="1"/>
  <c r="BR82" i="16" s="1"/>
  <c r="AH82" i="16"/>
  <c r="AO82" i="16" s="1"/>
  <c r="AV82" i="16" s="1"/>
  <c r="BC82" i="16" s="1"/>
  <c r="AG82" i="16"/>
  <c r="AN82" i="16" s="1"/>
  <c r="AU82" i="16" s="1"/>
  <c r="BB82" i="16" s="1"/>
  <c r="AF82" i="16"/>
  <c r="BM82" i="16" s="1"/>
  <c r="BT82" i="16" s="1"/>
  <c r="AS81" i="16"/>
  <c r="AL81" i="16"/>
  <c r="AK81" i="16"/>
  <c r="AJ81" i="16"/>
  <c r="AI81" i="16"/>
  <c r="AH81" i="16"/>
  <c r="AG81" i="16"/>
  <c r="AF81" i="16"/>
  <c r="AS80" i="16"/>
  <c r="AL80" i="16"/>
  <c r="AK80" i="16"/>
  <c r="AR80" i="16" s="1"/>
  <c r="AY80" i="16" s="1"/>
  <c r="BF80" i="16" s="1"/>
  <c r="AJ80" i="16"/>
  <c r="AI80" i="16"/>
  <c r="AH80" i="16"/>
  <c r="AG80" i="16"/>
  <c r="AF80" i="16"/>
  <c r="BN80" i="16" s="1"/>
  <c r="BU80" i="16" s="1"/>
  <c r="AS79" i="16"/>
  <c r="AZ79" i="16" s="1"/>
  <c r="BG79" i="16" s="1"/>
  <c r="AR79" i="16"/>
  <c r="AY79" i="16" s="1"/>
  <c r="BF79" i="16" s="1"/>
  <c r="AQ79" i="16"/>
  <c r="AX79" i="16" s="1"/>
  <c r="BE79" i="16" s="1"/>
  <c r="AL79" i="16"/>
  <c r="AK79" i="16"/>
  <c r="AJ79" i="16"/>
  <c r="AI79" i="16"/>
  <c r="AH79" i="16"/>
  <c r="AG79" i="16"/>
  <c r="AF79" i="16"/>
  <c r="BN79" i="16" s="1"/>
  <c r="BU79" i="16" s="1"/>
  <c r="AV78" i="16"/>
  <c r="BC78" i="16" s="1"/>
  <c r="AS78" i="16"/>
  <c r="AZ78" i="16" s="1"/>
  <c r="BG78" i="16" s="1"/>
  <c r="AR78" i="16"/>
  <c r="AY78" i="16" s="1"/>
  <c r="BF78" i="16" s="1"/>
  <c r="AL78" i="16"/>
  <c r="AK78" i="16"/>
  <c r="AJ78" i="16"/>
  <c r="AI78" i="16"/>
  <c r="AH78" i="16"/>
  <c r="AO78" i="16" s="1"/>
  <c r="AG78" i="16"/>
  <c r="AF78" i="16"/>
  <c r="BN78" i="16" s="1"/>
  <c r="BU78" i="16" s="1"/>
  <c r="BL77" i="16"/>
  <c r="BS77" i="16" s="1"/>
  <c r="BK77" i="16"/>
  <c r="BR77" i="16" s="1"/>
  <c r="BJ77" i="16"/>
  <c r="BQ77" i="16" s="1"/>
  <c r="BI77" i="16"/>
  <c r="BP77" i="16" s="1"/>
  <c r="AS77" i="16"/>
  <c r="AQ77" i="16"/>
  <c r="AX77" i="16" s="1"/>
  <c r="BE77" i="16" s="1"/>
  <c r="AP77" i="16"/>
  <c r="AW77" i="16" s="1"/>
  <c r="BD77" i="16" s="1"/>
  <c r="AO77" i="16"/>
  <c r="AV77" i="16" s="1"/>
  <c r="BC77" i="16" s="1"/>
  <c r="AN77" i="16"/>
  <c r="AU77" i="16" s="1"/>
  <c r="BB77" i="16" s="1"/>
  <c r="AL77" i="16"/>
  <c r="BN77" i="16" s="1"/>
  <c r="BU77" i="16" s="1"/>
  <c r="AK77" i="16"/>
  <c r="AJ77" i="16"/>
  <c r="AI77" i="16"/>
  <c r="AH77" i="16"/>
  <c r="AG77" i="16"/>
  <c r="AF77" i="16"/>
  <c r="AS76" i="16"/>
  <c r="AL76" i="16"/>
  <c r="AK76" i="16"/>
  <c r="AR76" i="16" s="1"/>
  <c r="AY76" i="16" s="1"/>
  <c r="BF76" i="16" s="1"/>
  <c r="AJ76" i="16"/>
  <c r="AI76" i="16"/>
  <c r="AH76" i="16"/>
  <c r="AO76" i="16" s="1"/>
  <c r="AV76" i="16" s="1"/>
  <c r="BC76" i="16" s="1"/>
  <c r="AG76" i="16"/>
  <c r="AF76" i="16"/>
  <c r="AS75" i="16"/>
  <c r="AZ75" i="16" s="1"/>
  <c r="BG75" i="16" s="1"/>
  <c r="AL75" i="16"/>
  <c r="AK75" i="16"/>
  <c r="AJ75" i="16"/>
  <c r="AI75" i="16"/>
  <c r="AH75" i="16"/>
  <c r="AG75" i="16"/>
  <c r="AF75" i="16"/>
  <c r="BI74" i="16"/>
  <c r="BP74" i="16" s="1"/>
  <c r="AS74" i="16"/>
  <c r="AL74" i="16"/>
  <c r="AK74" i="16"/>
  <c r="AJ74" i="16"/>
  <c r="AI74" i="16"/>
  <c r="AH74" i="16"/>
  <c r="AG74" i="16"/>
  <c r="AN74" i="16" s="1"/>
  <c r="AU74" i="16" s="1"/>
  <c r="BB74" i="16" s="1"/>
  <c r="AF74" i="16"/>
  <c r="AS73" i="16"/>
  <c r="AL73" i="16"/>
  <c r="AK73" i="16"/>
  <c r="AJ73" i="16"/>
  <c r="AI73" i="16"/>
  <c r="AH73" i="16"/>
  <c r="AO73" i="16" s="1"/>
  <c r="AV73" i="16" s="1"/>
  <c r="BC73" i="16" s="1"/>
  <c r="AG73" i="16"/>
  <c r="AN73" i="16" s="1"/>
  <c r="AU73" i="16" s="1"/>
  <c r="BB73" i="16" s="1"/>
  <c r="AF73" i="16"/>
  <c r="AS72" i="16"/>
  <c r="AL72" i="16"/>
  <c r="AK72" i="16"/>
  <c r="AJ72" i="16"/>
  <c r="AI72" i="16"/>
  <c r="AH72" i="16"/>
  <c r="AG72" i="16"/>
  <c r="AF72" i="16"/>
  <c r="AS71" i="16"/>
  <c r="AZ71" i="16" s="1"/>
  <c r="BG71" i="16" s="1"/>
  <c r="AL71" i="16"/>
  <c r="AK71" i="16"/>
  <c r="AJ71" i="16"/>
  <c r="AI71" i="16"/>
  <c r="AH71" i="16"/>
  <c r="AG71" i="16"/>
  <c r="AF71" i="16"/>
  <c r="BP70" i="16"/>
  <c r="BN70" i="16"/>
  <c r="BU70" i="16" s="1"/>
  <c r="BM70" i="16"/>
  <c r="BT70" i="16" s="1"/>
  <c r="AS70" i="16"/>
  <c r="AN70" i="16"/>
  <c r="AU70" i="16" s="1"/>
  <c r="BB70" i="16" s="1"/>
  <c r="AL70" i="16"/>
  <c r="AK70" i="16"/>
  <c r="AR70" i="16" s="1"/>
  <c r="AY70" i="16" s="1"/>
  <c r="BF70" i="16" s="1"/>
  <c r="AJ70" i="16"/>
  <c r="BL70" i="16" s="1"/>
  <c r="BS70" i="16" s="1"/>
  <c r="AI70" i="16"/>
  <c r="BK70" i="16" s="1"/>
  <c r="BR70" i="16" s="1"/>
  <c r="AH70" i="16"/>
  <c r="AG70" i="16"/>
  <c r="BI70" i="16" s="1"/>
  <c r="AF70" i="16"/>
  <c r="BI69" i="16"/>
  <c r="BP69" i="16" s="1"/>
  <c r="AS69" i="16"/>
  <c r="AN69" i="16"/>
  <c r="AU69" i="16" s="1"/>
  <c r="BB69" i="16" s="1"/>
  <c r="AL69" i="16"/>
  <c r="AK69" i="16"/>
  <c r="AR69" i="16" s="1"/>
  <c r="AY69" i="16" s="1"/>
  <c r="BF69" i="16" s="1"/>
  <c r="AJ69" i="16"/>
  <c r="AI69" i="16"/>
  <c r="BK69" i="16" s="1"/>
  <c r="BR69" i="16" s="1"/>
  <c r="AH69" i="16"/>
  <c r="AO69" i="16" s="1"/>
  <c r="AV69" i="16" s="1"/>
  <c r="BC69" i="16" s="1"/>
  <c r="AG69" i="16"/>
  <c r="AF69" i="16"/>
  <c r="AS68" i="16"/>
  <c r="AL68" i="16"/>
  <c r="AK68" i="16"/>
  <c r="AR68" i="16" s="1"/>
  <c r="AY68" i="16" s="1"/>
  <c r="BF68" i="16" s="1"/>
  <c r="AJ68" i="16"/>
  <c r="AQ68" i="16" s="1"/>
  <c r="AX68" i="16" s="1"/>
  <c r="BE68" i="16" s="1"/>
  <c r="AI68" i="16"/>
  <c r="AH68" i="16"/>
  <c r="AG68" i="16"/>
  <c r="AF68" i="16"/>
  <c r="BM67" i="16"/>
  <c r="BT67" i="16" s="1"/>
  <c r="BL67" i="16"/>
  <c r="BS67" i="16" s="1"/>
  <c r="BK67" i="16"/>
  <c r="BR67" i="16" s="1"/>
  <c r="AS67" i="16"/>
  <c r="AN67" i="16"/>
  <c r="AU67" i="16" s="1"/>
  <c r="BB67" i="16" s="1"/>
  <c r="AL67" i="16"/>
  <c r="AK67" i="16"/>
  <c r="AR67" i="16" s="1"/>
  <c r="AY67" i="16" s="1"/>
  <c r="BF67" i="16" s="1"/>
  <c r="AJ67" i="16"/>
  <c r="AQ67" i="16" s="1"/>
  <c r="AX67" i="16" s="1"/>
  <c r="BE67" i="16" s="1"/>
  <c r="AI67" i="16"/>
  <c r="AH67" i="16"/>
  <c r="AG67" i="16"/>
  <c r="AF67" i="16"/>
  <c r="BK66" i="16"/>
  <c r="BR66" i="16" s="1"/>
  <c r="BJ66" i="16"/>
  <c r="BQ66" i="16" s="1"/>
  <c r="AS66" i="16"/>
  <c r="AZ66" i="16" s="1"/>
  <c r="BG66" i="16" s="1"/>
  <c r="AL66" i="16"/>
  <c r="AK66" i="16"/>
  <c r="AR66" i="16" s="1"/>
  <c r="AY66" i="16" s="1"/>
  <c r="BF66" i="16" s="1"/>
  <c r="AJ66" i="16"/>
  <c r="AP66" i="16" s="1"/>
  <c r="AW66" i="16" s="1"/>
  <c r="BD66" i="16" s="1"/>
  <c r="AI66" i="16"/>
  <c r="AH66" i="16"/>
  <c r="AO66" i="16" s="1"/>
  <c r="AV66" i="16" s="1"/>
  <c r="BC66" i="16" s="1"/>
  <c r="AG66" i="16"/>
  <c r="AF66" i="16"/>
  <c r="AS65" i="16"/>
  <c r="AZ65" i="16" s="1"/>
  <c r="BG65" i="16" s="1"/>
  <c r="AL65" i="16"/>
  <c r="AK65" i="16"/>
  <c r="AJ65" i="16"/>
  <c r="AI65" i="16"/>
  <c r="AH65" i="16"/>
  <c r="AG65" i="16"/>
  <c r="AF65" i="16"/>
  <c r="AS64" i="16"/>
  <c r="AZ64" i="16" s="1"/>
  <c r="BG64" i="16" s="1"/>
  <c r="AQ64" i="16"/>
  <c r="AX64" i="16" s="1"/>
  <c r="BE64" i="16" s="1"/>
  <c r="AP64" i="16"/>
  <c r="AW64" i="16" s="1"/>
  <c r="BD64" i="16" s="1"/>
  <c r="AL64" i="16"/>
  <c r="AK64" i="16"/>
  <c r="AJ64" i="16"/>
  <c r="AI64" i="16"/>
  <c r="AH64" i="16"/>
  <c r="AO64" i="16" s="1"/>
  <c r="AV64" i="16" s="1"/>
  <c r="BC64" i="16" s="1"/>
  <c r="AG64" i="16"/>
  <c r="AN64" i="16" s="1"/>
  <c r="AU64" i="16" s="1"/>
  <c r="BB64" i="16" s="1"/>
  <c r="AF64" i="16"/>
  <c r="BK63" i="16"/>
  <c r="BR63" i="16" s="1"/>
  <c r="AS63" i="16"/>
  <c r="AZ63" i="16" s="1"/>
  <c r="BG63" i="16" s="1"/>
  <c r="AQ63" i="16"/>
  <c r="AX63" i="16" s="1"/>
  <c r="BE63" i="16" s="1"/>
  <c r="AP63" i="16"/>
  <c r="AW63" i="16" s="1"/>
  <c r="BD63" i="16" s="1"/>
  <c r="AL63" i="16"/>
  <c r="AK63" i="16"/>
  <c r="AJ63" i="16"/>
  <c r="AI63" i="16"/>
  <c r="AH63" i="16"/>
  <c r="AO63" i="16" s="1"/>
  <c r="AV63" i="16" s="1"/>
  <c r="BC63" i="16" s="1"/>
  <c r="AG63" i="16"/>
  <c r="AN63" i="16" s="1"/>
  <c r="AU63" i="16" s="1"/>
  <c r="BB63" i="16" s="1"/>
  <c r="AF63" i="16"/>
  <c r="BF62" i="16"/>
  <c r="AZ62" i="16"/>
  <c r="BG62" i="16" s="1"/>
  <c r="AV62" i="16"/>
  <c r="BC62" i="16" s="1"/>
  <c r="AS62" i="16"/>
  <c r="AL62" i="16"/>
  <c r="AK62" i="16"/>
  <c r="AR62" i="16" s="1"/>
  <c r="AY62" i="16" s="1"/>
  <c r="AJ62" i="16"/>
  <c r="AI62" i="16"/>
  <c r="BK62" i="16" s="1"/>
  <c r="BR62" i="16" s="1"/>
  <c r="AH62" i="16"/>
  <c r="AO62" i="16" s="1"/>
  <c r="AG62" i="16"/>
  <c r="AN62" i="16" s="1"/>
  <c r="AU62" i="16" s="1"/>
  <c r="BB62" i="16" s="1"/>
  <c r="AF62" i="16"/>
  <c r="BN62" i="16" s="1"/>
  <c r="BU62" i="16" s="1"/>
  <c r="AS61" i="16"/>
  <c r="AL61" i="16"/>
  <c r="BN61" i="16" s="1"/>
  <c r="BU61" i="16" s="1"/>
  <c r="AK61" i="16"/>
  <c r="BM61" i="16" s="1"/>
  <c r="BT61" i="16" s="1"/>
  <c r="AJ61" i="16"/>
  <c r="BL61" i="16" s="1"/>
  <c r="BS61" i="16" s="1"/>
  <c r="AI61" i="16"/>
  <c r="BK61" i="16" s="1"/>
  <c r="BR61" i="16" s="1"/>
  <c r="AH61" i="16"/>
  <c r="BJ61" i="16" s="1"/>
  <c r="BQ61" i="16" s="1"/>
  <c r="AG61" i="16"/>
  <c r="BI61" i="16" s="1"/>
  <c r="BP61" i="16" s="1"/>
  <c r="AF61" i="16"/>
  <c r="AS60" i="16"/>
  <c r="AL60" i="16"/>
  <c r="BN60" i="16" s="1"/>
  <c r="BU60" i="16" s="1"/>
  <c r="AK60" i="16"/>
  <c r="AJ60" i="16"/>
  <c r="AI60" i="16"/>
  <c r="BK60" i="16" s="1"/>
  <c r="BR60" i="16" s="1"/>
  <c r="AH60" i="16"/>
  <c r="BJ60" i="16" s="1"/>
  <c r="BQ60" i="16" s="1"/>
  <c r="AG60" i="16"/>
  <c r="BI60" i="16" s="1"/>
  <c r="BP60" i="16" s="1"/>
  <c r="AF60" i="16"/>
  <c r="AS59" i="16"/>
  <c r="AL59" i="16"/>
  <c r="AK59" i="16"/>
  <c r="AR59" i="16" s="1"/>
  <c r="AY59" i="16" s="1"/>
  <c r="BF59" i="16" s="1"/>
  <c r="AJ59" i="16"/>
  <c r="AI59" i="16"/>
  <c r="AH59" i="16"/>
  <c r="AG59" i="16"/>
  <c r="AN59" i="16" s="1"/>
  <c r="AU59" i="16" s="1"/>
  <c r="BB59" i="16" s="1"/>
  <c r="AF59" i="16"/>
  <c r="BN59" i="16" s="1"/>
  <c r="BU59" i="16" s="1"/>
  <c r="AS58" i="16"/>
  <c r="AL58" i="16"/>
  <c r="AK58" i="16"/>
  <c r="AR58" i="16" s="1"/>
  <c r="AY58" i="16" s="1"/>
  <c r="BF58" i="16" s="1"/>
  <c r="AJ58" i="16"/>
  <c r="AQ58" i="16" s="1"/>
  <c r="AX58" i="16" s="1"/>
  <c r="BE58" i="16" s="1"/>
  <c r="AI58" i="16"/>
  <c r="BK58" i="16" s="1"/>
  <c r="BR58" i="16" s="1"/>
  <c r="AH58" i="16"/>
  <c r="BJ58" i="16" s="1"/>
  <c r="BQ58" i="16" s="1"/>
  <c r="AG58" i="16"/>
  <c r="BI58" i="16" s="1"/>
  <c r="BP58" i="16" s="1"/>
  <c r="AF58" i="16"/>
  <c r="AS57" i="16"/>
  <c r="AL57" i="16"/>
  <c r="AK57" i="16"/>
  <c r="AR57" i="16" s="1"/>
  <c r="AY57" i="16" s="1"/>
  <c r="BF57" i="16" s="1"/>
  <c r="AJ57" i="16"/>
  <c r="AQ57" i="16" s="1"/>
  <c r="AX57" i="16" s="1"/>
  <c r="BE57" i="16" s="1"/>
  <c r="AI57" i="16"/>
  <c r="BK57" i="16" s="1"/>
  <c r="BR57" i="16" s="1"/>
  <c r="AH57" i="16"/>
  <c r="AO57" i="16" s="1"/>
  <c r="AV57" i="16" s="1"/>
  <c r="BC57" i="16" s="1"/>
  <c r="AG57" i="16"/>
  <c r="AF57" i="16"/>
  <c r="AS56" i="16"/>
  <c r="AZ56" i="16" s="1"/>
  <c r="BG56" i="16" s="1"/>
  <c r="AL56" i="16"/>
  <c r="AK56" i="16"/>
  <c r="AR56" i="16" s="1"/>
  <c r="AY56" i="16" s="1"/>
  <c r="BF56" i="16" s="1"/>
  <c r="AJ56" i="16"/>
  <c r="AI56" i="16"/>
  <c r="AH56" i="16"/>
  <c r="AG56" i="16"/>
  <c r="AF56" i="16"/>
  <c r="BM56" i="16" s="1"/>
  <c r="BT56" i="16" s="1"/>
  <c r="BI55" i="16"/>
  <c r="BP55" i="16" s="1"/>
  <c r="BC55" i="16"/>
  <c r="AS55" i="16"/>
  <c r="AL55" i="16"/>
  <c r="AK55" i="16"/>
  <c r="AR55" i="16" s="1"/>
  <c r="AY55" i="16" s="1"/>
  <c r="BF55" i="16" s="1"/>
  <c r="AJ55" i="16"/>
  <c r="AI55" i="16"/>
  <c r="AH55" i="16"/>
  <c r="AO55" i="16" s="1"/>
  <c r="AV55" i="16" s="1"/>
  <c r="AG55" i="16"/>
  <c r="AN55" i="16" s="1"/>
  <c r="AU55" i="16" s="1"/>
  <c r="BB55" i="16" s="1"/>
  <c r="AF55" i="16"/>
  <c r="BK55" i="16" s="1"/>
  <c r="BR55" i="16" s="1"/>
  <c r="AS54" i="16"/>
  <c r="AL54" i="16"/>
  <c r="BN54" i="16" s="1"/>
  <c r="BU54" i="16" s="1"/>
  <c r="AK54" i="16"/>
  <c r="AR54" i="16" s="1"/>
  <c r="AY54" i="16" s="1"/>
  <c r="BF54" i="16" s="1"/>
  <c r="AJ54" i="16"/>
  <c r="AI54" i="16"/>
  <c r="BK54" i="16" s="1"/>
  <c r="BR54" i="16" s="1"/>
  <c r="AH54" i="16"/>
  <c r="BJ54" i="16" s="1"/>
  <c r="BQ54" i="16" s="1"/>
  <c r="AG54" i="16"/>
  <c r="BI54" i="16" s="1"/>
  <c r="BP54" i="16" s="1"/>
  <c r="AF54" i="16"/>
  <c r="AS53" i="16"/>
  <c r="AL53" i="16"/>
  <c r="AK53" i="16"/>
  <c r="AR53" i="16" s="1"/>
  <c r="AY53" i="16" s="1"/>
  <c r="BF53" i="16" s="1"/>
  <c r="AJ53" i="16"/>
  <c r="AI53" i="16"/>
  <c r="AH53" i="16"/>
  <c r="AG53" i="16"/>
  <c r="AF53" i="16"/>
  <c r="AS52" i="16"/>
  <c r="AQ52" i="16"/>
  <c r="AX52" i="16" s="1"/>
  <c r="BE52" i="16" s="1"/>
  <c r="AP52" i="16"/>
  <c r="AW52" i="16" s="1"/>
  <c r="BD52" i="16" s="1"/>
  <c r="AO52" i="16"/>
  <c r="AV52" i="16" s="1"/>
  <c r="BC52" i="16" s="1"/>
  <c r="AN52" i="16"/>
  <c r="AU52" i="16" s="1"/>
  <c r="BB52" i="16" s="1"/>
  <c r="AL52" i="16"/>
  <c r="AK52" i="16"/>
  <c r="AR52" i="16" s="1"/>
  <c r="AY52" i="16" s="1"/>
  <c r="BF52" i="16" s="1"/>
  <c r="AJ52" i="16"/>
  <c r="AI52" i="16"/>
  <c r="AH52" i="16"/>
  <c r="AG52" i="16"/>
  <c r="AF52" i="16"/>
  <c r="BI52" i="16" s="1"/>
  <c r="BP52" i="16" s="1"/>
  <c r="BI51" i="16"/>
  <c r="BP51" i="16" s="1"/>
  <c r="AS51" i="16"/>
  <c r="AQ51" i="16"/>
  <c r="AX51" i="16" s="1"/>
  <c r="BE51" i="16" s="1"/>
  <c r="AP51" i="16"/>
  <c r="AW51" i="16" s="1"/>
  <c r="BD51" i="16" s="1"/>
  <c r="AO51" i="16"/>
  <c r="AV51" i="16" s="1"/>
  <c r="BC51" i="16" s="1"/>
  <c r="AL51" i="16"/>
  <c r="AK51" i="16"/>
  <c r="AR51" i="16" s="1"/>
  <c r="AY51" i="16" s="1"/>
  <c r="BF51" i="16" s="1"/>
  <c r="AJ51" i="16"/>
  <c r="AI51" i="16"/>
  <c r="AH51" i="16"/>
  <c r="AG51" i="16"/>
  <c r="AN51" i="16" s="1"/>
  <c r="AU51" i="16" s="1"/>
  <c r="BB51" i="16" s="1"/>
  <c r="AF51" i="16"/>
  <c r="BN51" i="16" s="1"/>
  <c r="BU51" i="16" s="1"/>
  <c r="BK50" i="16"/>
  <c r="AS50" i="16"/>
  <c r="AZ50" i="16" s="1"/>
  <c r="AR50" i="16"/>
  <c r="AY50" i="16" s="1"/>
  <c r="AL50" i="16"/>
  <c r="AK50" i="16"/>
  <c r="AJ50" i="16"/>
  <c r="AP50" i="16" s="1"/>
  <c r="AI50" i="16"/>
  <c r="AH50" i="16"/>
  <c r="AO50" i="16" s="1"/>
  <c r="AV50" i="16" s="1"/>
  <c r="AG50" i="16"/>
  <c r="AF50" i="16"/>
  <c r="BN50" i="16" s="1"/>
  <c r="BL49" i="16"/>
  <c r="BS49" i="16" s="1"/>
  <c r="AS49" i="16"/>
  <c r="AZ49" i="16" s="1"/>
  <c r="BG49" i="16" s="1"/>
  <c r="AL49" i="16"/>
  <c r="BN49" i="16" s="1"/>
  <c r="BU49" i="16" s="1"/>
  <c r="AK49" i="16"/>
  <c r="AR49" i="16" s="1"/>
  <c r="AY49" i="16" s="1"/>
  <c r="BF49" i="16" s="1"/>
  <c r="AJ49" i="16"/>
  <c r="AQ49" i="16" s="1"/>
  <c r="AX49" i="16" s="1"/>
  <c r="BE49" i="16" s="1"/>
  <c r="AI49" i="16"/>
  <c r="AH49" i="16"/>
  <c r="AG49" i="16"/>
  <c r="AF49" i="16"/>
  <c r="AS48" i="16"/>
  <c r="AL48" i="16"/>
  <c r="AK48" i="16"/>
  <c r="AR48" i="16" s="1"/>
  <c r="AY48" i="16" s="1"/>
  <c r="BF48" i="16" s="1"/>
  <c r="AJ48" i="16"/>
  <c r="AQ48" i="16" s="1"/>
  <c r="AX48" i="16" s="1"/>
  <c r="BE48" i="16" s="1"/>
  <c r="AI48" i="16"/>
  <c r="AH48" i="16"/>
  <c r="AO48" i="16" s="1"/>
  <c r="AV48" i="16" s="1"/>
  <c r="BC48" i="16" s="1"/>
  <c r="AG48" i="16"/>
  <c r="AN48" i="16" s="1"/>
  <c r="AU48" i="16" s="1"/>
  <c r="BB48" i="16" s="1"/>
  <c r="AF48" i="16"/>
  <c r="AS47" i="16"/>
  <c r="AL47" i="16"/>
  <c r="AK47" i="16"/>
  <c r="AJ47" i="16"/>
  <c r="AI47" i="16"/>
  <c r="AH47" i="16"/>
  <c r="BJ47" i="16" s="1"/>
  <c r="BQ47" i="16" s="1"/>
  <c r="AG47" i="16"/>
  <c r="BI47" i="16" s="1"/>
  <c r="BP47" i="16" s="1"/>
  <c r="AF47" i="16"/>
  <c r="AS46" i="16"/>
  <c r="AL46" i="16"/>
  <c r="AK46" i="16"/>
  <c r="AJ46" i="16"/>
  <c r="AI46" i="16"/>
  <c r="AH46" i="16"/>
  <c r="AG46" i="16"/>
  <c r="AF46" i="16"/>
  <c r="BJ45" i="16"/>
  <c r="BQ45" i="16" s="1"/>
  <c r="BI45" i="16"/>
  <c r="BP45" i="16" s="1"/>
  <c r="AS45" i="16"/>
  <c r="AO45" i="16"/>
  <c r="AV45" i="16" s="1"/>
  <c r="BC45" i="16" s="1"/>
  <c r="AN45" i="16"/>
  <c r="AU45" i="16" s="1"/>
  <c r="BB45" i="16" s="1"/>
  <c r="AL45" i="16"/>
  <c r="BN45" i="16" s="1"/>
  <c r="BU45" i="16" s="1"/>
  <c r="AK45" i="16"/>
  <c r="BM45" i="16" s="1"/>
  <c r="BT45" i="16" s="1"/>
  <c r="AJ45" i="16"/>
  <c r="BL45" i="16" s="1"/>
  <c r="BS45" i="16" s="1"/>
  <c r="AI45" i="16"/>
  <c r="BK45" i="16" s="1"/>
  <c r="BR45" i="16" s="1"/>
  <c r="AH45" i="16"/>
  <c r="AG45" i="16"/>
  <c r="AF45" i="16"/>
  <c r="AZ44" i="16"/>
  <c r="BG44" i="16" s="1"/>
  <c r="AS44" i="16"/>
  <c r="AL44" i="16"/>
  <c r="BN44" i="16" s="1"/>
  <c r="BU44" i="16" s="1"/>
  <c r="AK44" i="16"/>
  <c r="BM44" i="16" s="1"/>
  <c r="BT44" i="16" s="1"/>
  <c r="AJ44" i="16"/>
  <c r="BL44" i="16" s="1"/>
  <c r="BS44" i="16" s="1"/>
  <c r="AI44" i="16"/>
  <c r="BK44" i="16" s="1"/>
  <c r="BR44" i="16" s="1"/>
  <c r="AH44" i="16"/>
  <c r="BJ44" i="16" s="1"/>
  <c r="BQ44" i="16" s="1"/>
  <c r="AG44" i="16"/>
  <c r="AN44" i="16" s="1"/>
  <c r="AU44" i="16" s="1"/>
  <c r="BB44" i="16" s="1"/>
  <c r="AF44" i="16"/>
  <c r="AZ43" i="16"/>
  <c r="BG43" i="16" s="1"/>
  <c r="AS43" i="16"/>
  <c r="AL43" i="16"/>
  <c r="AK43" i="16"/>
  <c r="AR43" i="16" s="1"/>
  <c r="AY43" i="16" s="1"/>
  <c r="BF43" i="16" s="1"/>
  <c r="AJ43" i="16"/>
  <c r="AQ43" i="16" s="1"/>
  <c r="AX43" i="16" s="1"/>
  <c r="BE43" i="16" s="1"/>
  <c r="AI43" i="16"/>
  <c r="AH43" i="16"/>
  <c r="AO43" i="16" s="1"/>
  <c r="AV43" i="16" s="1"/>
  <c r="BC43" i="16" s="1"/>
  <c r="AG43" i="16"/>
  <c r="AN43" i="16" s="1"/>
  <c r="AU43" i="16" s="1"/>
  <c r="BB43" i="16" s="1"/>
  <c r="AF43" i="16"/>
  <c r="BN43" i="16" s="1"/>
  <c r="BU43" i="16" s="1"/>
  <c r="BF42" i="16"/>
  <c r="AZ42" i="16"/>
  <c r="BG42" i="16" s="1"/>
  <c r="AS42" i="16"/>
  <c r="AR42" i="16"/>
  <c r="AY42" i="16" s="1"/>
  <c r="AL42" i="16"/>
  <c r="AK42" i="16"/>
  <c r="AJ42" i="16"/>
  <c r="AI42" i="16"/>
  <c r="AH42" i="16"/>
  <c r="AO42" i="16" s="1"/>
  <c r="AV42" i="16" s="1"/>
  <c r="BC42" i="16" s="1"/>
  <c r="AG42" i="16"/>
  <c r="AN42" i="16" s="1"/>
  <c r="AU42" i="16" s="1"/>
  <c r="BB42" i="16" s="1"/>
  <c r="AF42" i="16"/>
  <c r="BN42" i="16" s="1"/>
  <c r="BU42" i="16" s="1"/>
  <c r="AS41" i="16"/>
  <c r="AZ41" i="16" s="1"/>
  <c r="BG41" i="16" s="1"/>
  <c r="AL41" i="16"/>
  <c r="BN41" i="16" s="1"/>
  <c r="BU41" i="16" s="1"/>
  <c r="AK41" i="16"/>
  <c r="AR41" i="16" s="1"/>
  <c r="AY41" i="16" s="1"/>
  <c r="BF41" i="16" s="1"/>
  <c r="AJ41" i="16"/>
  <c r="AI41" i="16"/>
  <c r="BK41" i="16" s="1"/>
  <c r="BR41" i="16" s="1"/>
  <c r="AH41" i="16"/>
  <c r="AO41" i="16" s="1"/>
  <c r="AV41" i="16" s="1"/>
  <c r="BC41" i="16" s="1"/>
  <c r="AG41" i="16"/>
  <c r="AN41" i="16" s="1"/>
  <c r="AU41" i="16" s="1"/>
  <c r="BB41" i="16" s="1"/>
  <c r="AF41" i="16"/>
  <c r="AS40" i="16"/>
  <c r="AZ40" i="16" s="1"/>
  <c r="BG40" i="16" s="1"/>
  <c r="AO40" i="16"/>
  <c r="AV40" i="16" s="1"/>
  <c r="BC40" i="16" s="1"/>
  <c r="AL40" i="16"/>
  <c r="BN40" i="16" s="1"/>
  <c r="BU40" i="16" s="1"/>
  <c r="AK40" i="16"/>
  <c r="BM40" i="16" s="1"/>
  <c r="BT40" i="16" s="1"/>
  <c r="AJ40" i="16"/>
  <c r="BL40" i="16" s="1"/>
  <c r="BS40" i="16" s="1"/>
  <c r="AI40" i="16"/>
  <c r="BK40" i="16" s="1"/>
  <c r="BR40" i="16" s="1"/>
  <c r="AH40" i="16"/>
  <c r="BJ40" i="16" s="1"/>
  <c r="BQ40" i="16" s="1"/>
  <c r="AG40" i="16"/>
  <c r="AF40" i="16"/>
  <c r="AS39" i="16"/>
  <c r="AN39" i="16"/>
  <c r="AU39" i="16" s="1"/>
  <c r="BB39" i="16" s="1"/>
  <c r="AL39" i="16"/>
  <c r="BN39" i="16" s="1"/>
  <c r="BU39" i="16" s="1"/>
  <c r="AK39" i="16"/>
  <c r="BM39" i="16" s="1"/>
  <c r="BT39" i="16" s="1"/>
  <c r="AJ39" i="16"/>
  <c r="BL39" i="16" s="1"/>
  <c r="BS39" i="16" s="1"/>
  <c r="AI39" i="16"/>
  <c r="BK39" i="16" s="1"/>
  <c r="BR39" i="16" s="1"/>
  <c r="AH39" i="16"/>
  <c r="BJ39" i="16" s="1"/>
  <c r="BQ39" i="16" s="1"/>
  <c r="AG39" i="16"/>
  <c r="BI39" i="16" s="1"/>
  <c r="BP39" i="16" s="1"/>
  <c r="AF39" i="16"/>
  <c r="AS38" i="16"/>
  <c r="AQ38" i="16"/>
  <c r="AX38" i="16" s="1"/>
  <c r="BE38" i="16" s="1"/>
  <c r="AP38" i="16"/>
  <c r="AW38" i="16" s="1"/>
  <c r="BD38" i="16" s="1"/>
  <c r="AO38" i="16"/>
  <c r="AV38" i="16" s="1"/>
  <c r="BC38" i="16" s="1"/>
  <c r="AN38" i="16"/>
  <c r="AU38" i="16" s="1"/>
  <c r="BB38" i="16" s="1"/>
  <c r="AL38" i="16"/>
  <c r="BN38" i="16" s="1"/>
  <c r="BU38" i="16" s="1"/>
  <c r="AK38" i="16"/>
  <c r="BM38" i="16" s="1"/>
  <c r="BT38" i="16" s="1"/>
  <c r="AJ38" i="16"/>
  <c r="BL38" i="16" s="1"/>
  <c r="BS38" i="16" s="1"/>
  <c r="AI38" i="16"/>
  <c r="BK38" i="16" s="1"/>
  <c r="BR38" i="16" s="1"/>
  <c r="AH38" i="16"/>
  <c r="AG38" i="16"/>
  <c r="AF38" i="16"/>
  <c r="BJ37" i="16"/>
  <c r="BQ37" i="16" s="1"/>
  <c r="BI37" i="16"/>
  <c r="BP37" i="16" s="1"/>
  <c r="AS37" i="16"/>
  <c r="AQ37" i="16"/>
  <c r="AX37" i="16" s="1"/>
  <c r="BE37" i="16" s="1"/>
  <c r="AP37" i="16"/>
  <c r="AW37" i="16" s="1"/>
  <c r="BD37" i="16" s="1"/>
  <c r="AO37" i="16"/>
  <c r="AV37" i="16" s="1"/>
  <c r="BC37" i="16" s="1"/>
  <c r="AN37" i="16"/>
  <c r="AU37" i="16" s="1"/>
  <c r="BB37" i="16" s="1"/>
  <c r="AL37" i="16"/>
  <c r="BN37" i="16" s="1"/>
  <c r="BU37" i="16" s="1"/>
  <c r="AK37" i="16"/>
  <c r="BM37" i="16" s="1"/>
  <c r="BT37" i="16" s="1"/>
  <c r="AJ37" i="16"/>
  <c r="AI37" i="16"/>
  <c r="AH37" i="16"/>
  <c r="AG37" i="16"/>
  <c r="AF37" i="16"/>
  <c r="BJ36" i="16"/>
  <c r="BQ36" i="16" s="1"/>
  <c r="BI36" i="16"/>
  <c r="BP36" i="16" s="1"/>
  <c r="AS36" i="16"/>
  <c r="AZ36" i="16" s="1"/>
  <c r="BG36" i="16" s="1"/>
  <c r="AR36" i="16"/>
  <c r="AY36" i="16" s="1"/>
  <c r="BF36" i="16" s="1"/>
  <c r="AQ36" i="16"/>
  <c r="AX36" i="16" s="1"/>
  <c r="BE36" i="16" s="1"/>
  <c r="AP36" i="16"/>
  <c r="AW36" i="16" s="1"/>
  <c r="BD36" i="16" s="1"/>
  <c r="AO36" i="16"/>
  <c r="AV36" i="16" s="1"/>
  <c r="BC36" i="16" s="1"/>
  <c r="AL36" i="16"/>
  <c r="AK36" i="16"/>
  <c r="AJ36" i="16"/>
  <c r="AI36" i="16"/>
  <c r="AH36" i="16"/>
  <c r="AG36" i="16"/>
  <c r="AN36" i="16" s="1"/>
  <c r="AU36" i="16" s="1"/>
  <c r="BB36" i="16" s="1"/>
  <c r="AF36" i="16"/>
  <c r="BN36" i="16" s="1"/>
  <c r="BU36" i="16" s="1"/>
  <c r="BK35" i="16"/>
  <c r="BR35" i="16" s="1"/>
  <c r="AV35" i="16"/>
  <c r="BC35" i="16" s="1"/>
  <c r="AU35" i="16"/>
  <c r="BB35" i="16" s="1"/>
  <c r="AS35" i="16"/>
  <c r="AZ35" i="16" s="1"/>
  <c r="BG35" i="16" s="1"/>
  <c r="AL35" i="16"/>
  <c r="AK35" i="16"/>
  <c r="AR35" i="16" s="1"/>
  <c r="AY35" i="16" s="1"/>
  <c r="BF35" i="16" s="1"/>
  <c r="AJ35" i="16"/>
  <c r="AI35" i="16"/>
  <c r="AH35" i="16"/>
  <c r="AO35" i="16" s="1"/>
  <c r="AG35" i="16"/>
  <c r="AN35" i="16" s="1"/>
  <c r="AF35" i="16"/>
  <c r="BN35" i="16" s="1"/>
  <c r="BU35" i="16" s="1"/>
  <c r="BM34" i="16"/>
  <c r="BT34" i="16" s="1"/>
  <c r="BL34" i="16"/>
  <c r="BS34" i="16" s="1"/>
  <c r="BJ34" i="16"/>
  <c r="BQ34" i="16" s="1"/>
  <c r="AY34" i="16"/>
  <c r="BF34" i="16" s="1"/>
  <c r="AS34" i="16"/>
  <c r="AL34" i="16"/>
  <c r="AZ34" i="16" s="1"/>
  <c r="BG34" i="16" s="1"/>
  <c r="AK34" i="16"/>
  <c r="AR34" i="16" s="1"/>
  <c r="AJ34" i="16"/>
  <c r="AQ34" i="16" s="1"/>
  <c r="AX34" i="16" s="1"/>
  <c r="BE34" i="16" s="1"/>
  <c r="AI34" i="16"/>
  <c r="BK34" i="16" s="1"/>
  <c r="BR34" i="16" s="1"/>
  <c r="AH34" i="16"/>
  <c r="AO34" i="16" s="1"/>
  <c r="AV34" i="16" s="1"/>
  <c r="BC34" i="16" s="1"/>
  <c r="AG34" i="16"/>
  <c r="AF34" i="16"/>
  <c r="BN34" i="16" s="1"/>
  <c r="BU34" i="16" s="1"/>
  <c r="BK33" i="16"/>
  <c r="BR33" i="16" s="1"/>
  <c r="BJ33" i="16"/>
  <c r="BQ33" i="16" s="1"/>
  <c r="AS33" i="16"/>
  <c r="AL33" i="16"/>
  <c r="AK33" i="16"/>
  <c r="AR33" i="16" s="1"/>
  <c r="AY33" i="16" s="1"/>
  <c r="BF33" i="16" s="1"/>
  <c r="AJ33" i="16"/>
  <c r="AQ33" i="16" s="1"/>
  <c r="AX33" i="16" s="1"/>
  <c r="BE33" i="16" s="1"/>
  <c r="AI33" i="16"/>
  <c r="AH33" i="16"/>
  <c r="AO33" i="16" s="1"/>
  <c r="AV33" i="16" s="1"/>
  <c r="BC33" i="16" s="1"/>
  <c r="AG33" i="16"/>
  <c r="AF33" i="16"/>
  <c r="BN33" i="16" s="1"/>
  <c r="BU33" i="16" s="1"/>
  <c r="BN32" i="16"/>
  <c r="BU32" i="16" s="1"/>
  <c r="AS32" i="16"/>
  <c r="AL32" i="16"/>
  <c r="AK32" i="16"/>
  <c r="AR32" i="16" s="1"/>
  <c r="AY32" i="16" s="1"/>
  <c r="BF32" i="16" s="1"/>
  <c r="AJ32" i="16"/>
  <c r="AQ32" i="16" s="1"/>
  <c r="AX32" i="16" s="1"/>
  <c r="BE32" i="16" s="1"/>
  <c r="AI32" i="16"/>
  <c r="BK32" i="16" s="1"/>
  <c r="BR32" i="16" s="1"/>
  <c r="AH32" i="16"/>
  <c r="BJ32" i="16" s="1"/>
  <c r="BQ32" i="16" s="1"/>
  <c r="AG32" i="16"/>
  <c r="BI32" i="16" s="1"/>
  <c r="BP32" i="16" s="1"/>
  <c r="AF32" i="16"/>
  <c r="AS31" i="16"/>
  <c r="AL31" i="16"/>
  <c r="AK31" i="16"/>
  <c r="AJ31" i="16"/>
  <c r="AI31" i="16"/>
  <c r="AH31" i="16"/>
  <c r="AO31" i="16" s="1"/>
  <c r="AV31" i="16" s="1"/>
  <c r="BC31" i="16" s="1"/>
  <c r="AG31" i="16"/>
  <c r="AF31" i="16"/>
  <c r="BK30" i="16"/>
  <c r="BR30" i="16" s="1"/>
  <c r="AS30" i="16"/>
  <c r="AZ30" i="16" s="1"/>
  <c r="BG30" i="16" s="1"/>
  <c r="AL30" i="16"/>
  <c r="AK30" i="16"/>
  <c r="AR30" i="16" s="1"/>
  <c r="AY30" i="16" s="1"/>
  <c r="BF30" i="16" s="1"/>
  <c r="AJ30" i="16"/>
  <c r="AQ30" i="16" s="1"/>
  <c r="AX30" i="16" s="1"/>
  <c r="BE30" i="16" s="1"/>
  <c r="AI30" i="16"/>
  <c r="AH30" i="16"/>
  <c r="BJ30" i="16" s="1"/>
  <c r="BQ30" i="16" s="1"/>
  <c r="AG30" i="16"/>
  <c r="AN30" i="16" s="1"/>
  <c r="AU30" i="16" s="1"/>
  <c r="BB30" i="16" s="1"/>
  <c r="AF30" i="16"/>
  <c r="BI30" i="16" s="1"/>
  <c r="BP30" i="16" s="1"/>
  <c r="BL29" i="16"/>
  <c r="BS29" i="16" s="1"/>
  <c r="BI29" i="16"/>
  <c r="BP29" i="16" s="1"/>
  <c r="AS29" i="16"/>
  <c r="AL29" i="16"/>
  <c r="BN29" i="16" s="1"/>
  <c r="BU29" i="16" s="1"/>
  <c r="AK29" i="16"/>
  <c r="AR29" i="16" s="1"/>
  <c r="AY29" i="16" s="1"/>
  <c r="BF29" i="16" s="1"/>
  <c r="AJ29" i="16"/>
  <c r="AQ29" i="16" s="1"/>
  <c r="AX29" i="16" s="1"/>
  <c r="BE29" i="16" s="1"/>
  <c r="AI29" i="16"/>
  <c r="BK29" i="16" s="1"/>
  <c r="BR29" i="16" s="1"/>
  <c r="AH29" i="16"/>
  <c r="AO29" i="16" s="1"/>
  <c r="AV29" i="16" s="1"/>
  <c r="BC29" i="16" s="1"/>
  <c r="AG29" i="16"/>
  <c r="AN29" i="16" s="1"/>
  <c r="AU29" i="16" s="1"/>
  <c r="BB29" i="16" s="1"/>
  <c r="AF29" i="16"/>
  <c r="BN28" i="16"/>
  <c r="BU28" i="16" s="1"/>
  <c r="AS28" i="16"/>
  <c r="AL28" i="16"/>
  <c r="AZ28" i="16" s="1"/>
  <c r="BG28" i="16" s="1"/>
  <c r="AK28" i="16"/>
  <c r="AR28" i="16" s="1"/>
  <c r="AY28" i="16" s="1"/>
  <c r="BF28" i="16" s="1"/>
  <c r="AJ28" i="16"/>
  <c r="BL28" i="16" s="1"/>
  <c r="BS28" i="16" s="1"/>
  <c r="AI28" i="16"/>
  <c r="BK28" i="16" s="1"/>
  <c r="BR28" i="16" s="1"/>
  <c r="AH28" i="16"/>
  <c r="AO28" i="16" s="1"/>
  <c r="AV28" i="16" s="1"/>
  <c r="BC28" i="16" s="1"/>
  <c r="AG28" i="16"/>
  <c r="BI28" i="16" s="1"/>
  <c r="BP28" i="16" s="1"/>
  <c r="AF28" i="16"/>
  <c r="BM27" i="16"/>
  <c r="BT27" i="16" s="1"/>
  <c r="BL27" i="16"/>
  <c r="BS27" i="16" s="1"/>
  <c r="AS27" i="16"/>
  <c r="AL27" i="16"/>
  <c r="BN27" i="16" s="1"/>
  <c r="BU27" i="16" s="1"/>
  <c r="AK27" i="16"/>
  <c r="AR27" i="16" s="1"/>
  <c r="AY27" i="16" s="1"/>
  <c r="BF27" i="16" s="1"/>
  <c r="AJ27" i="16"/>
  <c r="AQ27" i="16" s="1"/>
  <c r="AX27" i="16" s="1"/>
  <c r="BE27" i="16" s="1"/>
  <c r="AI27" i="16"/>
  <c r="BK27" i="16" s="1"/>
  <c r="BR27" i="16" s="1"/>
  <c r="AH27" i="16"/>
  <c r="BJ27" i="16" s="1"/>
  <c r="BQ27" i="16" s="1"/>
  <c r="AG27" i="16"/>
  <c r="BI27" i="16" s="1"/>
  <c r="BP27" i="16" s="1"/>
  <c r="AF27" i="16"/>
  <c r="AS26" i="16"/>
  <c r="AL26" i="16"/>
  <c r="AK26" i="16"/>
  <c r="AR26" i="16" s="1"/>
  <c r="AY26" i="16" s="1"/>
  <c r="BF26" i="16" s="1"/>
  <c r="AJ26" i="16"/>
  <c r="AQ26" i="16" s="1"/>
  <c r="AX26" i="16" s="1"/>
  <c r="BE26" i="16" s="1"/>
  <c r="AI26" i="16"/>
  <c r="BK26" i="16" s="1"/>
  <c r="BR26" i="16" s="1"/>
  <c r="AH26" i="16"/>
  <c r="AO26" i="16" s="1"/>
  <c r="AV26" i="16" s="1"/>
  <c r="BC26" i="16" s="1"/>
  <c r="AG26" i="16"/>
  <c r="BI26" i="16" s="1"/>
  <c r="BP26" i="16" s="1"/>
  <c r="AF26" i="16"/>
  <c r="BN26" i="16" s="1"/>
  <c r="BU26" i="16" s="1"/>
  <c r="BM25" i="16"/>
  <c r="BT25" i="16" s="1"/>
  <c r="AZ25" i="16"/>
  <c r="BG25" i="16" s="1"/>
  <c r="AS25" i="16"/>
  <c r="AL25" i="16"/>
  <c r="AK25" i="16"/>
  <c r="AR25" i="16" s="1"/>
  <c r="AY25" i="16" s="1"/>
  <c r="BF25" i="16" s="1"/>
  <c r="AJ25" i="16"/>
  <c r="AI25" i="16"/>
  <c r="AH25" i="16"/>
  <c r="AG25" i="16"/>
  <c r="AF25" i="16"/>
  <c r="BN25" i="16" s="1"/>
  <c r="BU25" i="16" s="1"/>
  <c r="BI24" i="16"/>
  <c r="BP24" i="16" s="1"/>
  <c r="AS24" i="16"/>
  <c r="AZ24" i="16" s="1"/>
  <c r="BG24" i="16" s="1"/>
  <c r="AN24" i="16"/>
  <c r="AU24" i="16" s="1"/>
  <c r="BB24" i="16" s="1"/>
  <c r="AL24" i="16"/>
  <c r="BN24" i="16" s="1"/>
  <c r="BU24" i="16" s="1"/>
  <c r="AK24" i="16"/>
  <c r="BM24" i="16" s="1"/>
  <c r="BT24" i="16" s="1"/>
  <c r="AJ24" i="16"/>
  <c r="BL24" i="16" s="1"/>
  <c r="BS24" i="16" s="1"/>
  <c r="AI24" i="16"/>
  <c r="BK24" i="16" s="1"/>
  <c r="BR24" i="16" s="1"/>
  <c r="AH24" i="16"/>
  <c r="AO24" i="16" s="1"/>
  <c r="AV24" i="16" s="1"/>
  <c r="BC24" i="16" s="1"/>
  <c r="AG24" i="16"/>
  <c r="AF24" i="16"/>
  <c r="BI23" i="16"/>
  <c r="BP23" i="16" s="1"/>
  <c r="AX23" i="16"/>
  <c r="BE23" i="16" s="1"/>
  <c r="AS23" i="16"/>
  <c r="AZ23" i="16" s="1"/>
  <c r="BG23" i="16" s="1"/>
  <c r="AQ23" i="16"/>
  <c r="AP23" i="16"/>
  <c r="AW23" i="16" s="1"/>
  <c r="BD23" i="16" s="1"/>
  <c r="AO23" i="16"/>
  <c r="AV23" i="16" s="1"/>
  <c r="BC23" i="16" s="1"/>
  <c r="AN23" i="16"/>
  <c r="AU23" i="16" s="1"/>
  <c r="BB23" i="16" s="1"/>
  <c r="AL23" i="16"/>
  <c r="AK23" i="16"/>
  <c r="AR23" i="16" s="1"/>
  <c r="AY23" i="16" s="1"/>
  <c r="BF23" i="16" s="1"/>
  <c r="AJ23" i="16"/>
  <c r="AI23" i="16"/>
  <c r="AH23" i="16"/>
  <c r="AG23" i="16"/>
  <c r="AF23" i="16"/>
  <c r="BL22" i="16"/>
  <c r="BS22" i="16" s="1"/>
  <c r="BK22" i="16"/>
  <c r="BR22" i="16" s="1"/>
  <c r="BJ22" i="16"/>
  <c r="BQ22" i="16" s="1"/>
  <c r="BI22" i="16"/>
  <c r="BP22" i="16" s="1"/>
  <c r="AS22" i="16"/>
  <c r="AZ22" i="16" s="1"/>
  <c r="BG22" i="16" s="1"/>
  <c r="AL22" i="16"/>
  <c r="BN22" i="16" s="1"/>
  <c r="BU22" i="16" s="1"/>
  <c r="AK22" i="16"/>
  <c r="AR22" i="16" s="1"/>
  <c r="AY22" i="16" s="1"/>
  <c r="BF22" i="16" s="1"/>
  <c r="AJ22" i="16"/>
  <c r="AI22" i="16"/>
  <c r="AH22" i="16"/>
  <c r="AO22" i="16" s="1"/>
  <c r="AV22" i="16" s="1"/>
  <c r="BC22" i="16" s="1"/>
  <c r="AG22" i="16"/>
  <c r="AN22" i="16" s="1"/>
  <c r="AU22" i="16" s="1"/>
  <c r="BB22" i="16" s="1"/>
  <c r="AF22" i="16"/>
  <c r="BK21" i="16"/>
  <c r="BR21" i="16" s="1"/>
  <c r="AS21" i="16"/>
  <c r="AL21" i="16"/>
  <c r="AZ21" i="16" s="1"/>
  <c r="BG21" i="16" s="1"/>
  <c r="AK21" i="16"/>
  <c r="AR21" i="16" s="1"/>
  <c r="AY21" i="16" s="1"/>
  <c r="BF21" i="16" s="1"/>
  <c r="AJ21" i="16"/>
  <c r="AQ21" i="16" s="1"/>
  <c r="AX21" i="16" s="1"/>
  <c r="BE21" i="16" s="1"/>
  <c r="AI21" i="16"/>
  <c r="AH21" i="16"/>
  <c r="AO21" i="16" s="1"/>
  <c r="AV21" i="16" s="1"/>
  <c r="BC21" i="16" s="1"/>
  <c r="AG21" i="16"/>
  <c r="AN21" i="16" s="1"/>
  <c r="AU21" i="16" s="1"/>
  <c r="BB21" i="16" s="1"/>
  <c r="AF21" i="16"/>
  <c r="AS20" i="16"/>
  <c r="AL20" i="16"/>
  <c r="BN20" i="16" s="1"/>
  <c r="BU20" i="16" s="1"/>
  <c r="AK20" i="16"/>
  <c r="AR20" i="16" s="1"/>
  <c r="AY20" i="16" s="1"/>
  <c r="BF20" i="16" s="1"/>
  <c r="AJ20" i="16"/>
  <c r="AQ20" i="16" s="1"/>
  <c r="AX20" i="16" s="1"/>
  <c r="BE20" i="16" s="1"/>
  <c r="AI20" i="16"/>
  <c r="BK20" i="16" s="1"/>
  <c r="BR20" i="16" s="1"/>
  <c r="AH20" i="16"/>
  <c r="AO20" i="16" s="1"/>
  <c r="AV20" i="16" s="1"/>
  <c r="BC20" i="16" s="1"/>
  <c r="AG20" i="16"/>
  <c r="AN20" i="16" s="1"/>
  <c r="AU20" i="16" s="1"/>
  <c r="BB20" i="16" s="1"/>
  <c r="AF20" i="16"/>
  <c r="AS19" i="16"/>
  <c r="AZ19" i="16" s="1"/>
  <c r="BG19" i="16" s="1"/>
  <c r="AL19" i="16"/>
  <c r="AK19" i="16"/>
  <c r="AR19" i="16" s="1"/>
  <c r="AY19" i="16" s="1"/>
  <c r="BF19" i="16" s="1"/>
  <c r="AJ19" i="16"/>
  <c r="AQ19" i="16" s="1"/>
  <c r="AX19" i="16" s="1"/>
  <c r="BE19" i="16" s="1"/>
  <c r="AI19" i="16"/>
  <c r="BK19" i="16" s="1"/>
  <c r="BR19" i="16" s="1"/>
  <c r="AH19" i="16"/>
  <c r="AG19" i="16"/>
  <c r="AF19" i="16"/>
  <c r="BM19" i="16" s="1"/>
  <c r="BT19" i="16" s="1"/>
  <c r="AS18" i="16"/>
  <c r="AZ18" i="16" s="1"/>
  <c r="BG18" i="16" s="1"/>
  <c r="AL18" i="16"/>
  <c r="AK18" i="16"/>
  <c r="AJ18" i="16"/>
  <c r="AI18" i="16"/>
  <c r="AH18" i="16"/>
  <c r="AG18" i="16"/>
  <c r="AN18" i="16" s="1"/>
  <c r="AU18" i="16" s="1"/>
  <c r="BB18" i="16" s="1"/>
  <c r="AF18" i="16"/>
  <c r="AX17" i="16"/>
  <c r="BE17" i="16" s="1"/>
  <c r="AS17" i="16"/>
  <c r="AZ17" i="16" s="1"/>
  <c r="BG17" i="16" s="1"/>
  <c r="AR17" i="16"/>
  <c r="AY17" i="16" s="1"/>
  <c r="BF17" i="16" s="1"/>
  <c r="AQ17" i="16"/>
  <c r="AL17" i="16"/>
  <c r="BN17" i="16" s="1"/>
  <c r="BU17" i="16" s="1"/>
  <c r="AK17" i="16"/>
  <c r="BM17" i="16" s="1"/>
  <c r="BT17" i="16" s="1"/>
  <c r="AJ17" i="16"/>
  <c r="BL17" i="16" s="1"/>
  <c r="BS17" i="16" s="1"/>
  <c r="AI17" i="16"/>
  <c r="BK17" i="16" s="1"/>
  <c r="BR17" i="16" s="1"/>
  <c r="AH17" i="16"/>
  <c r="BJ17" i="16" s="1"/>
  <c r="BQ17" i="16" s="1"/>
  <c r="AG17" i="16"/>
  <c r="BI17" i="16" s="1"/>
  <c r="BP17" i="16" s="1"/>
  <c r="AF17" i="16"/>
  <c r="AW16" i="16"/>
  <c r="BD16" i="16" s="1"/>
  <c r="AS16" i="16"/>
  <c r="AZ16" i="16" s="1"/>
  <c r="BG16" i="16" s="1"/>
  <c r="AL16" i="16"/>
  <c r="AK16" i="16"/>
  <c r="AR16" i="16" s="1"/>
  <c r="AY16" i="16" s="1"/>
  <c r="BF16" i="16" s="1"/>
  <c r="AJ16" i="16"/>
  <c r="AP16" i="16" s="1"/>
  <c r="AI16" i="16"/>
  <c r="AH16" i="16"/>
  <c r="AO16" i="16" s="1"/>
  <c r="AV16" i="16" s="1"/>
  <c r="BC16" i="16" s="1"/>
  <c r="AG16" i="16"/>
  <c r="AN16" i="16" s="1"/>
  <c r="AU16" i="16" s="1"/>
  <c r="BB16" i="16" s="1"/>
  <c r="AF16" i="16"/>
  <c r="BN16" i="16" s="1"/>
  <c r="BU16" i="16" s="1"/>
  <c r="BK15" i="16"/>
  <c r="BR15" i="16" s="1"/>
  <c r="BJ15" i="16"/>
  <c r="BQ15" i="16" s="1"/>
  <c r="BI15" i="16"/>
  <c r="BP15" i="16" s="1"/>
  <c r="AZ15" i="16"/>
  <c r="BG15" i="16" s="1"/>
  <c r="AY15" i="16"/>
  <c r="BF15" i="16" s="1"/>
  <c r="AS15" i="16"/>
  <c r="AL15" i="16"/>
  <c r="BN15" i="16" s="1"/>
  <c r="BU15" i="16" s="1"/>
  <c r="AK15" i="16"/>
  <c r="AR15" i="16" s="1"/>
  <c r="AJ15" i="16"/>
  <c r="AI15" i="16"/>
  <c r="AH15" i="16"/>
  <c r="AO15" i="16" s="1"/>
  <c r="AV15" i="16" s="1"/>
  <c r="BC15" i="16" s="1"/>
  <c r="AG15" i="16"/>
  <c r="AN15" i="16" s="1"/>
  <c r="AU15" i="16" s="1"/>
  <c r="BB15" i="16" s="1"/>
  <c r="AF15" i="16"/>
  <c r="BI14" i="16"/>
  <c r="BP14" i="16" s="1"/>
  <c r="AS14" i="16"/>
  <c r="AL14" i="16"/>
  <c r="AK14" i="16"/>
  <c r="BM14" i="16" s="1"/>
  <c r="BT14" i="16" s="1"/>
  <c r="AJ14" i="16"/>
  <c r="AQ14" i="16" s="1"/>
  <c r="AX14" i="16" s="1"/>
  <c r="BE14" i="16" s="1"/>
  <c r="AI14" i="16"/>
  <c r="BK14" i="16" s="1"/>
  <c r="BR14" i="16" s="1"/>
  <c r="AH14" i="16"/>
  <c r="AO14" i="16" s="1"/>
  <c r="AV14" i="16" s="1"/>
  <c r="BC14" i="16" s="1"/>
  <c r="AG14" i="16"/>
  <c r="AN14" i="16" s="1"/>
  <c r="AU14" i="16" s="1"/>
  <c r="BB14" i="16" s="1"/>
  <c r="AF14" i="16"/>
  <c r="AS13" i="16"/>
  <c r="AL13" i="16"/>
  <c r="AK13" i="16"/>
  <c r="AR13" i="16" s="1"/>
  <c r="AY13" i="16" s="1"/>
  <c r="BF13" i="16" s="1"/>
  <c r="AJ13" i="16"/>
  <c r="AP13" i="16" s="1"/>
  <c r="AW13" i="16" s="1"/>
  <c r="BD13" i="16" s="1"/>
  <c r="AI13" i="16"/>
  <c r="AH13" i="16"/>
  <c r="AO13" i="16" s="1"/>
  <c r="AV13" i="16" s="1"/>
  <c r="BC13" i="16" s="1"/>
  <c r="AG13" i="16"/>
  <c r="AN13" i="16" s="1"/>
  <c r="AU13" i="16" s="1"/>
  <c r="BB13" i="16" s="1"/>
  <c r="AF13" i="16"/>
  <c r="BN13" i="16" s="1"/>
  <c r="BU13" i="16" s="1"/>
  <c r="AS12" i="16"/>
  <c r="AZ12" i="16" s="1"/>
  <c r="BG12" i="16" s="1"/>
  <c r="AR12" i="16"/>
  <c r="AY12" i="16" s="1"/>
  <c r="BF12" i="16" s="1"/>
  <c r="AL12" i="16"/>
  <c r="AK12" i="16"/>
  <c r="AJ12" i="16"/>
  <c r="AQ12" i="16" s="1"/>
  <c r="AX12" i="16" s="1"/>
  <c r="BE12" i="16" s="1"/>
  <c r="AI12" i="16"/>
  <c r="AH12" i="16"/>
  <c r="AG12" i="16"/>
  <c r="AF12" i="16"/>
  <c r="BN12" i="16" s="1"/>
  <c r="BU12" i="16" s="1"/>
  <c r="BL11" i="16"/>
  <c r="BS11" i="16" s="1"/>
  <c r="BI11" i="16"/>
  <c r="BP11" i="16" s="1"/>
  <c r="AS11" i="16"/>
  <c r="AL11" i="16"/>
  <c r="AK11" i="16"/>
  <c r="AJ11" i="16"/>
  <c r="AQ11" i="16" s="1"/>
  <c r="AX11" i="16" s="1"/>
  <c r="BE11" i="16" s="1"/>
  <c r="AI11" i="16"/>
  <c r="BK11" i="16" s="1"/>
  <c r="BR11" i="16" s="1"/>
  <c r="AH11" i="16"/>
  <c r="AO11" i="16" s="1"/>
  <c r="AV11" i="16" s="1"/>
  <c r="BC11" i="16" s="1"/>
  <c r="AG11" i="16"/>
  <c r="AN11" i="16" s="1"/>
  <c r="AU11" i="16" s="1"/>
  <c r="BB11" i="16" s="1"/>
  <c r="AF11" i="16"/>
  <c r="BN10" i="16"/>
  <c r="BU10" i="16" s="1"/>
  <c r="AS10" i="16"/>
  <c r="AL10" i="16"/>
  <c r="AK10" i="16"/>
  <c r="BM10" i="16" s="1"/>
  <c r="BT10" i="16" s="1"/>
  <c r="AJ10" i="16"/>
  <c r="AQ10" i="16" s="1"/>
  <c r="AX10" i="16" s="1"/>
  <c r="BE10" i="16" s="1"/>
  <c r="AI10" i="16"/>
  <c r="AH10" i="16"/>
  <c r="AO10" i="16" s="1"/>
  <c r="AV10" i="16" s="1"/>
  <c r="BC10" i="16" s="1"/>
  <c r="AG10" i="16"/>
  <c r="AN10" i="16" s="1"/>
  <c r="AU10" i="16" s="1"/>
  <c r="BB10" i="16" s="1"/>
  <c r="AF10" i="16"/>
  <c r="BL10" i="16" s="1"/>
  <c r="BS10" i="16" s="1"/>
  <c r="AZ9" i="16"/>
  <c r="BG9" i="16" s="1"/>
  <c r="AY9" i="16"/>
  <c r="BF9" i="16" s="1"/>
  <c r="AS9" i="16"/>
  <c r="AL9" i="16"/>
  <c r="AK9" i="16"/>
  <c r="AR9" i="16" s="1"/>
  <c r="AJ9" i="16"/>
  <c r="AI9" i="16"/>
  <c r="AH9" i="16"/>
  <c r="AO9" i="16" s="1"/>
  <c r="AV9" i="16" s="1"/>
  <c r="BC9" i="16" s="1"/>
  <c r="AG9" i="16"/>
  <c r="AN9" i="16" s="1"/>
  <c r="AU9" i="16" s="1"/>
  <c r="BB9" i="16" s="1"/>
  <c r="AF9" i="16"/>
  <c r="BN9" i="16" s="1"/>
  <c r="BU9" i="16" s="1"/>
  <c r="AZ8" i="16"/>
  <c r="BG8" i="16" s="1"/>
  <c r="AS8" i="16"/>
  <c r="AR8" i="16"/>
  <c r="AY8" i="16" s="1"/>
  <c r="BF8" i="16" s="1"/>
  <c r="AQ8" i="16"/>
  <c r="AX8" i="16" s="1"/>
  <c r="BE8" i="16" s="1"/>
  <c r="AP8" i="16"/>
  <c r="AW8" i="16" s="1"/>
  <c r="BD8" i="16" s="1"/>
  <c r="AL8" i="16"/>
  <c r="AK8" i="16"/>
  <c r="AJ8" i="16"/>
  <c r="AI8" i="16"/>
  <c r="AH8" i="16"/>
  <c r="AO8" i="16" s="1"/>
  <c r="AV8" i="16" s="1"/>
  <c r="BC8" i="16" s="1"/>
  <c r="AG8" i="16"/>
  <c r="AN8" i="16" s="1"/>
  <c r="AU8" i="16" s="1"/>
  <c r="BB8" i="16" s="1"/>
  <c r="AF8" i="16"/>
  <c r="AS7" i="16"/>
  <c r="AL7" i="16"/>
  <c r="AK7" i="16"/>
  <c r="AR7" i="16" s="1"/>
  <c r="AY7" i="16" s="1"/>
  <c r="BF7" i="16" s="1"/>
  <c r="AJ7" i="16"/>
  <c r="AQ7" i="16" s="1"/>
  <c r="AX7" i="16" s="1"/>
  <c r="BE7" i="16" s="1"/>
  <c r="AI7" i="16"/>
  <c r="AH7" i="16"/>
  <c r="BJ7" i="16" s="1"/>
  <c r="BQ7" i="16" s="1"/>
  <c r="AG7" i="16"/>
  <c r="AN7" i="16" s="1"/>
  <c r="AU7" i="16" s="1"/>
  <c r="BB7" i="16" s="1"/>
  <c r="AF7" i="16"/>
  <c r="AS6" i="16"/>
  <c r="AL6" i="16"/>
  <c r="AK6" i="16"/>
  <c r="AR6" i="16" s="1"/>
  <c r="AY6" i="16" s="1"/>
  <c r="BF6" i="16" s="1"/>
  <c r="AJ6" i="16"/>
  <c r="AQ6" i="16" s="1"/>
  <c r="AX6" i="16" s="1"/>
  <c r="BE6" i="16" s="1"/>
  <c r="AI6" i="16"/>
  <c r="AH6" i="16"/>
  <c r="AO6" i="16" s="1"/>
  <c r="AV6" i="16" s="1"/>
  <c r="BC6" i="16" s="1"/>
  <c r="AG6" i="16"/>
  <c r="AN6" i="16" s="1"/>
  <c r="AU6" i="16" s="1"/>
  <c r="BB6" i="16" s="1"/>
  <c r="AF6" i="16"/>
  <c r="BN6" i="16" s="1"/>
  <c r="BU6" i="16" s="1"/>
  <c r="AS5" i="16"/>
  <c r="AL5" i="16"/>
  <c r="AK5" i="16"/>
  <c r="AJ5" i="16"/>
  <c r="AI5" i="16"/>
  <c r="AH5" i="16"/>
  <c r="BJ5" i="16" s="1"/>
  <c r="BQ5" i="16" s="1"/>
  <c r="AG5" i="16"/>
  <c r="BI5" i="16" s="1"/>
  <c r="BP5" i="16" s="1"/>
  <c r="AF5" i="16"/>
  <c r="BI4" i="16"/>
  <c r="BP4" i="16" s="1"/>
  <c r="AS4" i="16"/>
  <c r="AO4" i="16"/>
  <c r="AV4" i="16" s="1"/>
  <c r="BC4" i="16" s="1"/>
  <c r="AN4" i="16"/>
  <c r="AU4" i="16" s="1"/>
  <c r="BB4" i="16" s="1"/>
  <c r="AL4" i="16"/>
  <c r="BN4" i="16" s="1"/>
  <c r="BU4" i="16" s="1"/>
  <c r="AK4" i="16"/>
  <c r="BM4" i="16" s="1"/>
  <c r="BT4" i="16" s="1"/>
  <c r="AJ4" i="16"/>
  <c r="BL4" i="16" s="1"/>
  <c r="BS4" i="16" s="1"/>
  <c r="AI4" i="16"/>
  <c r="BK4" i="16" s="1"/>
  <c r="BR4" i="16" s="1"/>
  <c r="AH4" i="16"/>
  <c r="BJ4" i="16" s="1"/>
  <c r="BQ4" i="16" s="1"/>
  <c r="AG4" i="16"/>
  <c r="AF4" i="16"/>
  <c r="AS3" i="16"/>
  <c r="AL3" i="16"/>
  <c r="BN3" i="16" s="1"/>
  <c r="BU3" i="16" s="1"/>
  <c r="AK3" i="16"/>
  <c r="AR3" i="16" s="1"/>
  <c r="AY3" i="16" s="1"/>
  <c r="BF3" i="16" s="1"/>
  <c r="AJ3" i="16"/>
  <c r="AI3" i="16"/>
  <c r="AH3" i="16"/>
  <c r="AO3" i="16" s="1"/>
  <c r="AV3" i="16" s="1"/>
  <c r="BC3" i="16" s="1"/>
  <c r="AG3" i="16"/>
  <c r="AN3" i="16" s="1"/>
  <c r="AU3" i="16" s="1"/>
  <c r="BB3" i="16" s="1"/>
  <c r="AF3" i="16"/>
  <c r="BM3" i="16" s="1"/>
  <c r="BT3" i="16" s="1"/>
  <c r="AZ2" i="16"/>
  <c r="BG2" i="16" s="1"/>
  <c r="AY2" i="16"/>
  <c r="BF2" i="16" s="1"/>
  <c r="AS2" i="16"/>
  <c r="AL2" i="16"/>
  <c r="AK2" i="16"/>
  <c r="AR2" i="16" s="1"/>
  <c r="AJ2" i="16"/>
  <c r="AQ2" i="16" s="1"/>
  <c r="AX2" i="16" s="1"/>
  <c r="BE2" i="16" s="1"/>
  <c r="AI2" i="16"/>
  <c r="AH2" i="16"/>
  <c r="AO2" i="16" s="1"/>
  <c r="AV2" i="16" s="1"/>
  <c r="BC2" i="16" s="1"/>
  <c r="AG2" i="16"/>
  <c r="AF2" i="16"/>
  <c r="BN2" i="16" s="1"/>
  <c r="BU2" i="16" s="1"/>
  <c r="AS1" i="16"/>
  <c r="AR1" i="16"/>
  <c r="AY1" i="16" s="1"/>
  <c r="AQ1" i="16"/>
  <c r="AX1" i="16" s="1"/>
  <c r="AP1" i="16"/>
  <c r="AW1" i="16" s="1"/>
  <c r="AL1" i="16"/>
  <c r="AK1" i="16"/>
  <c r="AJ1" i="16"/>
  <c r="AI1" i="16"/>
  <c r="AH1" i="16"/>
  <c r="AO1" i="16" s="1"/>
  <c r="AV1" i="16" s="1"/>
  <c r="AG1" i="16"/>
  <c r="AN1" i="16" s="1"/>
  <c r="AU1" i="16" s="1"/>
  <c r="AF1" i="16"/>
  <c r="BM1" i="16" s="1"/>
  <c r="W99" i="11"/>
  <c r="AA99" i="11" s="1"/>
  <c r="AE99" i="11" s="1"/>
  <c r="AI99" i="11" s="1"/>
  <c r="AA98" i="11"/>
  <c r="AE98" i="11" s="1"/>
  <c r="AI98" i="11" s="1"/>
  <c r="Z98" i="11"/>
  <c r="AD98" i="11" s="1"/>
  <c r="AH98" i="11" s="1"/>
  <c r="Y98" i="11"/>
  <c r="AC98" i="11" s="1"/>
  <c r="AG98" i="11" s="1"/>
  <c r="W98" i="11"/>
  <c r="X98" i="11" s="1"/>
  <c r="AB98" i="11" s="1"/>
  <c r="AF98" i="11" s="1"/>
  <c r="AA97" i="11"/>
  <c r="AE97" i="11" s="1"/>
  <c r="AI97" i="11" s="1"/>
  <c r="Z97" i="11"/>
  <c r="AD97" i="11" s="1"/>
  <c r="AH97" i="11" s="1"/>
  <c r="Y97" i="11"/>
  <c r="AC97" i="11" s="1"/>
  <c r="AG97" i="11" s="1"/>
  <c r="X97" i="11"/>
  <c r="AB97" i="11" s="1"/>
  <c r="AF97" i="11" s="1"/>
  <c r="W97" i="11"/>
  <c r="W96" i="11"/>
  <c r="AA96" i="11" s="1"/>
  <c r="AE96" i="11" s="1"/>
  <c r="AI96" i="11" s="1"/>
  <c r="W95" i="11"/>
  <c r="AA95" i="11" s="1"/>
  <c r="AE95" i="11" s="1"/>
  <c r="AI95" i="11" s="1"/>
  <c r="W94" i="11"/>
  <c r="AA94" i="11" s="1"/>
  <c r="AE94" i="11" s="1"/>
  <c r="AI94" i="11" s="1"/>
  <c r="AB93" i="11"/>
  <c r="AF93" i="11" s="1"/>
  <c r="AA93" i="11"/>
  <c r="AE93" i="11" s="1"/>
  <c r="AI93" i="11" s="1"/>
  <c r="Z93" i="11"/>
  <c r="AD93" i="11" s="1"/>
  <c r="AH93" i="11" s="1"/>
  <c r="X93" i="11"/>
  <c r="W93" i="11"/>
  <c r="Y93" i="11" s="1"/>
  <c r="AC93" i="11" s="1"/>
  <c r="AG93" i="11" s="1"/>
  <c r="AA92" i="11"/>
  <c r="AE92" i="11" s="1"/>
  <c r="AI92" i="11" s="1"/>
  <c r="Z92" i="11"/>
  <c r="AD92" i="11" s="1"/>
  <c r="AH92" i="11" s="1"/>
  <c r="Y92" i="11"/>
  <c r="AC92" i="11" s="1"/>
  <c r="AG92" i="11" s="1"/>
  <c r="W92" i="11"/>
  <c r="X92" i="11" s="1"/>
  <c r="AB92" i="11" s="1"/>
  <c r="AF92" i="11" s="1"/>
  <c r="W91" i="11"/>
  <c r="AA91" i="11" s="1"/>
  <c r="AE91" i="11" s="1"/>
  <c r="AI91" i="11" s="1"/>
  <c r="X90" i="11"/>
  <c r="AB90" i="11" s="1"/>
  <c r="AF90" i="11" s="1"/>
  <c r="W90" i="11"/>
  <c r="AA90" i="11" s="1"/>
  <c r="AE90" i="11" s="1"/>
  <c r="AI90" i="11" s="1"/>
  <c r="W89" i="11"/>
  <c r="AA89" i="11" s="1"/>
  <c r="AE89" i="11" s="1"/>
  <c r="AI89" i="11" s="1"/>
  <c r="T89" i="11"/>
  <c r="S89" i="11"/>
  <c r="R89" i="11"/>
  <c r="W88" i="11"/>
  <c r="AA88" i="11" s="1"/>
  <c r="AE88" i="11" s="1"/>
  <c r="AI88" i="11" s="1"/>
  <c r="U88" i="11"/>
  <c r="T88" i="11"/>
  <c r="S88" i="11"/>
  <c r="R88" i="11"/>
  <c r="W87" i="11"/>
  <c r="AA87" i="11" s="1"/>
  <c r="AE87" i="11" s="1"/>
  <c r="AI87" i="11" s="1"/>
  <c r="U87" i="11"/>
  <c r="T87" i="11"/>
  <c r="S87" i="11"/>
  <c r="R87" i="11"/>
  <c r="X86" i="11"/>
  <c r="AB86" i="11" s="1"/>
  <c r="AF86" i="11" s="1"/>
  <c r="W86" i="11"/>
  <c r="AA86" i="11" s="1"/>
  <c r="AE86" i="11" s="1"/>
  <c r="AI86" i="11" s="1"/>
  <c r="T86" i="11"/>
  <c r="S86" i="11"/>
  <c r="R86" i="11"/>
  <c r="W85" i="11"/>
  <c r="AA85" i="11" s="1"/>
  <c r="AE85" i="11" s="1"/>
  <c r="AI85" i="11" s="1"/>
  <c r="U85" i="11"/>
  <c r="T85" i="11"/>
  <c r="S85" i="11"/>
  <c r="R85" i="11"/>
  <c r="W84" i="11"/>
  <c r="AA84" i="11" s="1"/>
  <c r="AE84" i="11" s="1"/>
  <c r="AI84" i="11" s="1"/>
  <c r="T84" i="11"/>
  <c r="W83" i="11"/>
  <c r="R83" i="11" s="1"/>
  <c r="U83" i="11"/>
  <c r="T83" i="11"/>
  <c r="S83" i="11"/>
  <c r="W82" i="11"/>
  <c r="AA82" i="11" s="1"/>
  <c r="AE82" i="11" s="1"/>
  <c r="AI82" i="11" s="1"/>
  <c r="X81" i="11"/>
  <c r="AB81" i="11" s="1"/>
  <c r="AF81" i="11" s="1"/>
  <c r="W81" i="11"/>
  <c r="T81" i="11" s="1"/>
  <c r="U81" i="11"/>
  <c r="AA80" i="11"/>
  <c r="AE80" i="11" s="1"/>
  <c r="AI80" i="11" s="1"/>
  <c r="Z80" i="11"/>
  <c r="AD80" i="11" s="1"/>
  <c r="AH80" i="11" s="1"/>
  <c r="Y80" i="11"/>
  <c r="AC80" i="11" s="1"/>
  <c r="AG80" i="11" s="1"/>
  <c r="W80" i="11"/>
  <c r="X80" i="11" s="1"/>
  <c r="AB80" i="11" s="1"/>
  <c r="AF80" i="11" s="1"/>
  <c r="T80" i="11"/>
  <c r="S80" i="11"/>
  <c r="R80" i="11"/>
  <c r="AA79" i="11"/>
  <c r="AE79" i="11" s="1"/>
  <c r="AI79" i="11" s="1"/>
  <c r="Z79" i="11"/>
  <c r="AD79" i="11" s="1"/>
  <c r="AH79" i="11" s="1"/>
  <c r="Y79" i="11"/>
  <c r="AC79" i="11" s="1"/>
  <c r="AG79" i="11" s="1"/>
  <c r="X79" i="11"/>
  <c r="AB79" i="11" s="1"/>
  <c r="AF79" i="11" s="1"/>
  <c r="W79" i="11"/>
  <c r="T79" i="11" s="1"/>
  <c r="U79" i="11"/>
  <c r="S79" i="11"/>
  <c r="R79" i="11"/>
  <c r="AA78" i="11"/>
  <c r="AE78" i="11" s="1"/>
  <c r="AI78" i="11" s="1"/>
  <c r="W78" i="11"/>
  <c r="Z78" i="11" s="1"/>
  <c r="AD78" i="11" s="1"/>
  <c r="AH78" i="11" s="1"/>
  <c r="U78" i="11"/>
  <c r="T78" i="11"/>
  <c r="S78" i="11"/>
  <c r="R78" i="11"/>
  <c r="AB77" i="11"/>
  <c r="AF77" i="11" s="1"/>
  <c r="AA77" i="11"/>
  <c r="AE77" i="11" s="1"/>
  <c r="AI77" i="11" s="1"/>
  <c r="Z77" i="11"/>
  <c r="AD77" i="11" s="1"/>
  <c r="AH77" i="11" s="1"/>
  <c r="X77" i="11"/>
  <c r="W77" i="11"/>
  <c r="Y77" i="11" s="1"/>
  <c r="AC77" i="11" s="1"/>
  <c r="AG77" i="11" s="1"/>
  <c r="U77" i="11"/>
  <c r="T77" i="11"/>
  <c r="S77" i="11"/>
  <c r="R77" i="11"/>
  <c r="W76" i="11"/>
  <c r="AA76" i="11" s="1"/>
  <c r="AE76" i="11" s="1"/>
  <c r="AI76" i="11" s="1"/>
  <c r="U76" i="11"/>
  <c r="T76" i="11"/>
  <c r="S76" i="11"/>
  <c r="R76" i="11"/>
  <c r="W75" i="11"/>
  <c r="AA75" i="11" s="1"/>
  <c r="AE75" i="11" s="1"/>
  <c r="AI75" i="11" s="1"/>
  <c r="U75" i="11"/>
  <c r="T75" i="11"/>
  <c r="S75" i="11"/>
  <c r="R75" i="11"/>
  <c r="W74" i="11"/>
  <c r="AA74" i="11" s="1"/>
  <c r="AE74" i="11" s="1"/>
  <c r="AI74" i="11" s="1"/>
  <c r="U74" i="11"/>
  <c r="T74" i="11"/>
  <c r="S74" i="11"/>
  <c r="R74" i="11"/>
  <c r="W73" i="11"/>
  <c r="AA73" i="11" s="1"/>
  <c r="AE73" i="11" s="1"/>
  <c r="AI73" i="11" s="1"/>
  <c r="W72" i="11"/>
  <c r="AA72" i="11" s="1"/>
  <c r="AE72" i="11" s="1"/>
  <c r="AI72" i="11" s="1"/>
  <c r="U72" i="11"/>
  <c r="T72" i="11"/>
  <c r="S72" i="11"/>
  <c r="R72" i="11"/>
  <c r="Y71" i="11"/>
  <c r="AC71" i="11" s="1"/>
  <c r="AG71" i="11" s="1"/>
  <c r="W71" i="11"/>
  <c r="AA71" i="11" s="1"/>
  <c r="AE71" i="11" s="1"/>
  <c r="AI71" i="11" s="1"/>
  <c r="S71" i="11"/>
  <c r="R71" i="11"/>
  <c r="W70" i="11"/>
  <c r="AA70" i="11" s="1"/>
  <c r="AE70" i="11" s="1"/>
  <c r="AI70" i="11" s="1"/>
  <c r="U70" i="11"/>
  <c r="T70" i="11"/>
  <c r="S70" i="11"/>
  <c r="R70" i="11"/>
  <c r="W69" i="11"/>
  <c r="AA69" i="11" s="1"/>
  <c r="AE69" i="11" s="1"/>
  <c r="AI69" i="11" s="1"/>
  <c r="U69" i="11"/>
  <c r="T69" i="11"/>
  <c r="S69" i="11"/>
  <c r="W68" i="11"/>
  <c r="AA68" i="11" s="1"/>
  <c r="AE68" i="11" s="1"/>
  <c r="AI68" i="11" s="1"/>
  <c r="U68" i="11"/>
  <c r="T68" i="11"/>
  <c r="S68" i="11"/>
  <c r="R68" i="11"/>
  <c r="W67" i="11"/>
  <c r="AA67" i="11" s="1"/>
  <c r="AE67" i="11" s="1"/>
  <c r="AI67" i="11" s="1"/>
  <c r="U67" i="11"/>
  <c r="W66" i="11"/>
  <c r="S66" i="11" s="1"/>
  <c r="T66" i="11"/>
  <c r="AA65" i="11"/>
  <c r="AE65" i="11" s="1"/>
  <c r="AI65" i="11" s="1"/>
  <c r="Z65" i="11"/>
  <c r="AD65" i="11" s="1"/>
  <c r="AH65" i="11" s="1"/>
  <c r="Y65" i="11"/>
  <c r="AC65" i="11" s="1"/>
  <c r="AG65" i="11" s="1"/>
  <c r="X65" i="11"/>
  <c r="AB65" i="11" s="1"/>
  <c r="AF65" i="11" s="1"/>
  <c r="W65" i="11"/>
  <c r="T65" i="11" s="1"/>
  <c r="U65" i="11"/>
  <c r="S65" i="11"/>
  <c r="R65" i="11"/>
  <c r="W64" i="11"/>
  <c r="U64" i="11" s="1"/>
  <c r="AB63" i="11"/>
  <c r="AF63" i="11" s="1"/>
  <c r="AA63" i="11"/>
  <c r="AE63" i="11" s="1"/>
  <c r="AI63" i="11" s="1"/>
  <c r="Z63" i="11"/>
  <c r="AD63" i="11" s="1"/>
  <c r="AH63" i="11" s="1"/>
  <c r="X63" i="11"/>
  <c r="W63" i="11"/>
  <c r="Y63" i="11" s="1"/>
  <c r="AC63" i="11" s="1"/>
  <c r="AG63" i="11" s="1"/>
  <c r="U63" i="11"/>
  <c r="T63" i="11"/>
  <c r="S63" i="11"/>
  <c r="R63" i="11"/>
  <c r="AB62" i="11"/>
  <c r="AF62" i="11" s="1"/>
  <c r="AA62" i="11"/>
  <c r="AE62" i="11" s="1"/>
  <c r="AI62" i="11" s="1"/>
  <c r="Z62" i="11"/>
  <c r="AD62" i="11" s="1"/>
  <c r="AH62" i="11" s="1"/>
  <c r="Y62" i="11"/>
  <c r="AC62" i="11" s="1"/>
  <c r="AG62" i="11" s="1"/>
  <c r="X62" i="11"/>
  <c r="W62" i="11"/>
  <c r="U62" i="11"/>
  <c r="T62" i="11"/>
  <c r="S62" i="11"/>
  <c r="R62" i="11"/>
  <c r="W61" i="11"/>
  <c r="AA61" i="11" s="1"/>
  <c r="AE61" i="11" s="1"/>
  <c r="AI61" i="11" s="1"/>
  <c r="U61" i="11"/>
  <c r="T61" i="11"/>
  <c r="S61" i="11"/>
  <c r="R61" i="11"/>
  <c r="AA60" i="11"/>
  <c r="AE60" i="11" s="1"/>
  <c r="AI60" i="11" s="1"/>
  <c r="W60" i="11"/>
  <c r="Z60" i="11" s="1"/>
  <c r="AD60" i="11" s="1"/>
  <c r="AH60" i="11" s="1"/>
  <c r="U60" i="11"/>
  <c r="T60" i="11"/>
  <c r="S60" i="11"/>
  <c r="R60" i="11"/>
  <c r="W59" i="11"/>
  <c r="AA59" i="11" s="1"/>
  <c r="AE59" i="11" s="1"/>
  <c r="AI59" i="11" s="1"/>
  <c r="U59" i="11"/>
  <c r="T59" i="11"/>
  <c r="S59" i="11"/>
  <c r="R59" i="11"/>
  <c r="W58" i="11"/>
  <c r="AA58" i="11" s="1"/>
  <c r="AE58" i="11" s="1"/>
  <c r="AI58" i="11" s="1"/>
  <c r="U58" i="11"/>
  <c r="T58" i="11"/>
  <c r="S58" i="11"/>
  <c r="R58" i="11"/>
  <c r="W57" i="11"/>
  <c r="AA57" i="11" s="1"/>
  <c r="AE57" i="11" s="1"/>
  <c r="AI57" i="11" s="1"/>
  <c r="T57" i="11"/>
  <c r="S57" i="11"/>
  <c r="R57" i="11"/>
  <c r="W56" i="11"/>
  <c r="AA56" i="11" s="1"/>
  <c r="AE56" i="11" s="1"/>
  <c r="AI56" i="11" s="1"/>
  <c r="R56" i="11"/>
  <c r="W55" i="11"/>
  <c r="AA55" i="11" s="1"/>
  <c r="AE55" i="11" s="1"/>
  <c r="AI55" i="11" s="1"/>
  <c r="U55" i="11"/>
  <c r="T55" i="11"/>
  <c r="S55" i="11"/>
  <c r="R55" i="11"/>
  <c r="W54" i="11"/>
  <c r="AA54" i="11" s="1"/>
  <c r="AE54" i="11" s="1"/>
  <c r="AI54" i="11" s="1"/>
  <c r="R54" i="11"/>
  <c r="W53" i="11"/>
  <c r="AA53" i="11" s="1"/>
  <c r="AE53" i="11" s="1"/>
  <c r="AI53" i="11" s="1"/>
  <c r="U53" i="11"/>
  <c r="T53" i="11"/>
  <c r="S53" i="11"/>
  <c r="R53" i="11"/>
  <c r="W52" i="11"/>
  <c r="AA52" i="11" s="1"/>
  <c r="AE52" i="11" s="1"/>
  <c r="AI52" i="11" s="1"/>
  <c r="W51" i="11"/>
  <c r="R51" i="11" s="1"/>
  <c r="U51" i="11"/>
  <c r="T51" i="11"/>
  <c r="S51" i="11"/>
  <c r="W50" i="11"/>
  <c r="AA50" i="11" s="1"/>
  <c r="AE50" i="11" s="1"/>
  <c r="AI50" i="11" s="1"/>
  <c r="W49" i="11"/>
  <c r="T49" i="11" s="1"/>
  <c r="U49" i="11"/>
  <c r="AA48" i="11"/>
  <c r="AE48" i="11" s="1"/>
  <c r="AI48" i="11" s="1"/>
  <c r="Z48" i="11"/>
  <c r="AD48" i="11" s="1"/>
  <c r="AH48" i="11" s="1"/>
  <c r="Y48" i="11"/>
  <c r="AC48" i="11" s="1"/>
  <c r="AG48" i="11" s="1"/>
  <c r="W48" i="11"/>
  <c r="X48" i="11" s="1"/>
  <c r="AB48" i="11" s="1"/>
  <c r="AF48" i="11" s="1"/>
  <c r="T48" i="11"/>
  <c r="S48" i="11"/>
  <c r="R48" i="11"/>
  <c r="AA47" i="11"/>
  <c r="AE47" i="11" s="1"/>
  <c r="AI47" i="11" s="1"/>
  <c r="Z47" i="11"/>
  <c r="AD47" i="11" s="1"/>
  <c r="AH47" i="11" s="1"/>
  <c r="Y47" i="11"/>
  <c r="AC47" i="11" s="1"/>
  <c r="AG47" i="11" s="1"/>
  <c r="X47" i="11"/>
  <c r="AB47" i="11" s="1"/>
  <c r="AF47" i="11" s="1"/>
  <c r="W47" i="11"/>
  <c r="T47" i="11" s="1"/>
  <c r="U47" i="11"/>
  <c r="AA46" i="11"/>
  <c r="AE46" i="11" s="1"/>
  <c r="AI46" i="11" s="1"/>
  <c r="W46" i="11"/>
  <c r="Z46" i="11" s="1"/>
  <c r="AD46" i="11" s="1"/>
  <c r="AH46" i="11" s="1"/>
  <c r="U46" i="11"/>
  <c r="T46" i="11"/>
  <c r="S46" i="11"/>
  <c r="R46" i="11"/>
  <c r="AC45" i="11"/>
  <c r="AG45" i="11" s="1"/>
  <c r="AB45" i="11"/>
  <c r="AF45" i="11" s="1"/>
  <c r="AA45" i="11"/>
  <c r="AE45" i="11" s="1"/>
  <c r="AI45" i="11" s="1"/>
  <c r="Z45" i="11"/>
  <c r="AD45" i="11" s="1"/>
  <c r="AH45" i="11" s="1"/>
  <c r="Y45" i="11"/>
  <c r="X45" i="11"/>
  <c r="W45" i="11"/>
  <c r="U45" i="11" s="1"/>
  <c r="S45" i="11"/>
  <c r="R45" i="11"/>
  <c r="W44" i="11"/>
  <c r="AA44" i="11" s="1"/>
  <c r="AE44" i="11" s="1"/>
  <c r="AI44" i="11" s="1"/>
  <c r="U44" i="11"/>
  <c r="T44" i="11"/>
  <c r="S44" i="11"/>
  <c r="R44" i="11"/>
  <c r="AE43" i="11"/>
  <c r="AI43" i="11" s="1"/>
  <c r="AD43" i="11"/>
  <c r="AH43" i="11" s="1"/>
  <c r="AA43" i="11"/>
  <c r="Z43" i="11"/>
  <c r="W43" i="11"/>
  <c r="Y43" i="11" s="1"/>
  <c r="AC43" i="11" s="1"/>
  <c r="AG43" i="11" s="1"/>
  <c r="U43" i="11"/>
  <c r="T43" i="11"/>
  <c r="S43" i="11"/>
  <c r="R43" i="11"/>
  <c r="W42" i="11"/>
  <c r="AA42" i="11" s="1"/>
  <c r="AE42" i="11" s="1"/>
  <c r="AI42" i="11" s="1"/>
  <c r="U42" i="11"/>
  <c r="T42" i="11"/>
  <c r="S42" i="11"/>
  <c r="R42" i="11"/>
  <c r="W41" i="11"/>
  <c r="AA41" i="11" s="1"/>
  <c r="AE41" i="11" s="1"/>
  <c r="AI41" i="11" s="1"/>
  <c r="W40" i="11"/>
  <c r="AA40" i="11" s="1"/>
  <c r="AE40" i="11" s="1"/>
  <c r="AI40" i="11" s="1"/>
  <c r="U40" i="11"/>
  <c r="T40" i="11"/>
  <c r="S40" i="11"/>
  <c r="R40" i="11"/>
  <c r="W39" i="11"/>
  <c r="AA39" i="11" s="1"/>
  <c r="AE39" i="11" s="1"/>
  <c r="AI39" i="11" s="1"/>
  <c r="W38" i="11"/>
  <c r="AA38" i="11" s="1"/>
  <c r="AE38" i="11" s="1"/>
  <c r="AI38" i="11" s="1"/>
  <c r="U38" i="11"/>
  <c r="T38" i="11"/>
  <c r="S38" i="11"/>
  <c r="R38" i="11"/>
  <c r="W37" i="11"/>
  <c r="AA37" i="11" s="1"/>
  <c r="AE37" i="11" s="1"/>
  <c r="AI37" i="11" s="1"/>
  <c r="W36" i="11"/>
  <c r="AA36" i="11" s="1"/>
  <c r="AE36" i="11" s="1"/>
  <c r="AI36" i="11" s="1"/>
  <c r="U36" i="11"/>
  <c r="T36" i="11"/>
  <c r="S36" i="11"/>
  <c r="R36" i="11"/>
  <c r="W35" i="11"/>
  <c r="AA35" i="11" s="1"/>
  <c r="AE35" i="11" s="1"/>
  <c r="AI35" i="11" s="1"/>
  <c r="W34" i="11"/>
  <c r="S34" i="11" s="1"/>
  <c r="U34" i="11"/>
  <c r="T34" i="11"/>
  <c r="AA33" i="11"/>
  <c r="AE33" i="11" s="1"/>
  <c r="AI33" i="11" s="1"/>
  <c r="Z33" i="11"/>
  <c r="AD33" i="11" s="1"/>
  <c r="AH33" i="11" s="1"/>
  <c r="Y33" i="11"/>
  <c r="AC33" i="11" s="1"/>
  <c r="AG33" i="11" s="1"/>
  <c r="X33" i="11"/>
  <c r="AB33" i="11" s="1"/>
  <c r="AF33" i="11" s="1"/>
  <c r="W33" i="11"/>
  <c r="T33" i="11" s="1"/>
  <c r="U33" i="11"/>
  <c r="S33" i="11"/>
  <c r="R33" i="11"/>
  <c r="W32" i="11"/>
  <c r="U32" i="11" s="1"/>
  <c r="AC31" i="11"/>
  <c r="AG31" i="11" s="1"/>
  <c r="AB31" i="11"/>
  <c r="AF31" i="11" s="1"/>
  <c r="AA31" i="11"/>
  <c r="AE31" i="11" s="1"/>
  <c r="AI31" i="11" s="1"/>
  <c r="Z31" i="11"/>
  <c r="AD31" i="11" s="1"/>
  <c r="AH31" i="11" s="1"/>
  <c r="Y31" i="11"/>
  <c r="X31" i="11"/>
  <c r="W31" i="11"/>
  <c r="U31" i="11"/>
  <c r="T31" i="11"/>
  <c r="S31" i="11"/>
  <c r="R31" i="11"/>
  <c r="AA30" i="11"/>
  <c r="AE30" i="11" s="1"/>
  <c r="AI30" i="11" s="1"/>
  <c r="Z30" i="11"/>
  <c r="AD30" i="11" s="1"/>
  <c r="AH30" i="11" s="1"/>
  <c r="Y30" i="11"/>
  <c r="AC30" i="11" s="1"/>
  <c r="AG30" i="11" s="1"/>
  <c r="W30" i="11"/>
  <c r="X30" i="11" s="1"/>
  <c r="AB30" i="11" s="1"/>
  <c r="AF30" i="11" s="1"/>
  <c r="W29" i="11"/>
  <c r="AA29" i="11" s="1"/>
  <c r="AE29" i="11" s="1"/>
  <c r="AI29" i="11" s="1"/>
  <c r="T29" i="11"/>
  <c r="S29" i="11"/>
  <c r="R29" i="11"/>
  <c r="AA28" i="11"/>
  <c r="AE28" i="11" s="1"/>
  <c r="AI28" i="11" s="1"/>
  <c r="W28" i="11"/>
  <c r="Z28" i="11" s="1"/>
  <c r="AD28" i="11" s="1"/>
  <c r="AH28" i="11" s="1"/>
  <c r="S28" i="11"/>
  <c r="R28" i="11"/>
  <c r="W27" i="11"/>
  <c r="AA27" i="11" s="1"/>
  <c r="AE27" i="11" s="1"/>
  <c r="AI27" i="11" s="1"/>
  <c r="U27" i="11"/>
  <c r="T27" i="11"/>
  <c r="S27" i="11"/>
  <c r="R27" i="11"/>
  <c r="AE26" i="11"/>
  <c r="AI26" i="11" s="1"/>
  <c r="AC26" i="11"/>
  <c r="AG26" i="11" s="1"/>
  <c r="AA26" i="11"/>
  <c r="Y26" i="11"/>
  <c r="W26" i="11"/>
  <c r="Z26" i="11" s="1"/>
  <c r="AD26" i="11" s="1"/>
  <c r="AH26" i="11" s="1"/>
  <c r="U26" i="11"/>
  <c r="T26" i="11"/>
  <c r="S26" i="11"/>
  <c r="R26" i="11"/>
  <c r="W25" i="11"/>
  <c r="AA25" i="11" s="1"/>
  <c r="AE25" i="11" s="1"/>
  <c r="AI25" i="11" s="1"/>
  <c r="T25" i="11"/>
  <c r="S25" i="11"/>
  <c r="R25" i="11"/>
  <c r="W24" i="11"/>
  <c r="AA24" i="11" s="1"/>
  <c r="AE24" i="11" s="1"/>
  <c r="AI24" i="11" s="1"/>
  <c r="W23" i="11"/>
  <c r="AA23" i="11" s="1"/>
  <c r="AE23" i="11" s="1"/>
  <c r="AI23" i="11" s="1"/>
  <c r="U23" i="11"/>
  <c r="T23" i="11"/>
  <c r="S23" i="11"/>
  <c r="R23" i="11"/>
  <c r="W22" i="11"/>
  <c r="AA22" i="11" s="1"/>
  <c r="AE22" i="11" s="1"/>
  <c r="AI22" i="11" s="1"/>
  <c r="W21" i="11"/>
  <c r="AA21" i="11" s="1"/>
  <c r="AE21" i="11" s="1"/>
  <c r="AI21" i="11" s="1"/>
  <c r="U21" i="11"/>
  <c r="T21" i="11"/>
  <c r="S21" i="11"/>
  <c r="R21" i="11"/>
  <c r="W20" i="11"/>
  <c r="AA20" i="11" s="1"/>
  <c r="AE20" i="11" s="1"/>
  <c r="AI20" i="11" s="1"/>
  <c r="W19" i="11"/>
  <c r="R19" i="11" s="1"/>
  <c r="S19" i="11"/>
  <c r="W18" i="11"/>
  <c r="AA18" i="11" s="1"/>
  <c r="AE18" i="11" s="1"/>
  <c r="AI18" i="11" s="1"/>
  <c r="Y17" i="11"/>
  <c r="AC17" i="11" s="1"/>
  <c r="AG17" i="11" s="1"/>
  <c r="W17" i="11"/>
  <c r="T17" i="11" s="1"/>
  <c r="U17" i="11"/>
  <c r="AB16" i="11"/>
  <c r="AF16" i="11" s="1"/>
  <c r="AA16" i="11"/>
  <c r="AE16" i="11" s="1"/>
  <c r="AI16" i="11" s="1"/>
  <c r="Z16" i="11"/>
  <c r="AD16" i="11" s="1"/>
  <c r="AH16" i="11" s="1"/>
  <c r="Y16" i="11"/>
  <c r="AC16" i="11" s="1"/>
  <c r="AG16" i="11" s="1"/>
  <c r="X16" i="11"/>
  <c r="W16" i="11"/>
  <c r="U16" i="11" s="1"/>
  <c r="T16" i="11"/>
  <c r="S16" i="11"/>
  <c r="R16" i="11"/>
  <c r="AA15" i="11"/>
  <c r="AE15" i="11" s="1"/>
  <c r="AI15" i="11" s="1"/>
  <c r="Z15" i="11"/>
  <c r="AD15" i="11" s="1"/>
  <c r="AH15" i="11" s="1"/>
  <c r="Y15" i="11"/>
  <c r="AC15" i="11" s="1"/>
  <c r="AG15" i="11" s="1"/>
  <c r="X15" i="11"/>
  <c r="AB15" i="11" s="1"/>
  <c r="AF15" i="11" s="1"/>
  <c r="W15" i="11"/>
  <c r="U15" i="11" s="1"/>
  <c r="AA14" i="11"/>
  <c r="AE14" i="11" s="1"/>
  <c r="AI14" i="11" s="1"/>
  <c r="W14" i="11"/>
  <c r="Z14" i="11" s="1"/>
  <c r="AD14" i="11" s="1"/>
  <c r="AH14" i="11" s="1"/>
  <c r="U14" i="11"/>
  <c r="T14" i="11"/>
  <c r="S14" i="11"/>
  <c r="R14" i="11"/>
  <c r="AA13" i="11"/>
  <c r="AE13" i="11" s="1"/>
  <c r="AI13" i="11" s="1"/>
  <c r="Z13" i="11"/>
  <c r="AD13" i="11" s="1"/>
  <c r="AH13" i="11" s="1"/>
  <c r="W13" i="11"/>
  <c r="Y13" i="11" s="1"/>
  <c r="AC13" i="11" s="1"/>
  <c r="AG13" i="11" s="1"/>
  <c r="R13" i="11"/>
  <c r="X12" i="11"/>
  <c r="AB12" i="11" s="1"/>
  <c r="AF12" i="11" s="1"/>
  <c r="W12" i="11"/>
  <c r="AA12" i="11" s="1"/>
  <c r="AE12" i="11" s="1"/>
  <c r="AI12" i="11" s="1"/>
  <c r="U12" i="11"/>
  <c r="T12" i="11"/>
  <c r="S12" i="11"/>
  <c r="R12" i="11"/>
  <c r="AC11" i="11"/>
  <c r="AG11" i="11" s="1"/>
  <c r="Y11" i="11"/>
  <c r="W11" i="11"/>
  <c r="AA11" i="11" s="1"/>
  <c r="AE11" i="11" s="1"/>
  <c r="AI11" i="11" s="1"/>
  <c r="T11" i="11"/>
  <c r="S11" i="11"/>
  <c r="R11" i="11"/>
  <c r="W10" i="11"/>
  <c r="AA10" i="11" s="1"/>
  <c r="AE10" i="11" s="1"/>
  <c r="AI10" i="11" s="1"/>
  <c r="U10" i="11"/>
  <c r="T10" i="11"/>
  <c r="S10" i="11"/>
  <c r="R10" i="11"/>
  <c r="W9" i="11"/>
  <c r="AA9" i="11" s="1"/>
  <c r="AE9" i="11" s="1"/>
  <c r="AI9" i="11" s="1"/>
  <c r="W8" i="11"/>
  <c r="AA8" i="11" s="1"/>
  <c r="AE8" i="11" s="1"/>
  <c r="AI8" i="11" s="1"/>
  <c r="T8" i="11"/>
  <c r="S8" i="11"/>
  <c r="R8" i="11"/>
  <c r="W7" i="11"/>
  <c r="AA7" i="11" s="1"/>
  <c r="AE7" i="11" s="1"/>
  <c r="AI7" i="11" s="1"/>
  <c r="W6" i="11"/>
  <c r="AA6" i="11" s="1"/>
  <c r="AE6" i="11" s="1"/>
  <c r="AI6" i="11" s="1"/>
  <c r="U6" i="11"/>
  <c r="T6" i="11"/>
  <c r="S6" i="11"/>
  <c r="R6" i="11"/>
  <c r="W5" i="11"/>
  <c r="AA5" i="11" s="1"/>
  <c r="AE5" i="11" s="1"/>
  <c r="AI5" i="11" s="1"/>
  <c r="W4" i="11"/>
  <c r="AA4" i="11" s="1"/>
  <c r="AE4" i="11" s="1"/>
  <c r="AI4" i="11" s="1"/>
  <c r="U4" i="11"/>
  <c r="T4" i="11"/>
  <c r="S4" i="11"/>
  <c r="R4" i="11"/>
  <c r="W3" i="11"/>
  <c r="AA3" i="11" s="1"/>
  <c r="AE3" i="11" s="1"/>
  <c r="AI3" i="11" s="1"/>
  <c r="X2" i="11"/>
  <c r="AB2" i="11" s="1"/>
  <c r="AF2" i="11" s="1"/>
  <c r="W2" i="11"/>
  <c r="S2" i="11" s="1"/>
  <c r="U2" i="11"/>
  <c r="T2" i="11"/>
  <c r="AA1" i="11"/>
  <c r="AE1" i="11" s="1"/>
  <c r="AI1" i="11" s="1"/>
  <c r="Z1" i="11"/>
  <c r="AD1" i="11" s="1"/>
  <c r="AH1" i="11" s="1"/>
  <c r="Y1" i="11"/>
  <c r="AC1" i="11" s="1"/>
  <c r="AG1" i="11" s="1"/>
  <c r="X1" i="11"/>
  <c r="AB1" i="11" s="1"/>
  <c r="AF1" i="11" s="1"/>
  <c r="W1" i="11"/>
  <c r="U1" i="11" s="1"/>
  <c r="R1" i="11"/>
  <c r="B13" i="14"/>
  <c r="B14" i="14"/>
  <c r="B15" i="14"/>
  <c r="B16" i="14"/>
  <c r="B17" i="14"/>
  <c r="B18" i="14"/>
  <c r="B19" i="14"/>
  <c r="B20" i="14"/>
  <c r="B21" i="14"/>
  <c r="B22" i="14"/>
  <c r="E13" i="14"/>
  <c r="E14" i="14"/>
  <c r="E15" i="14"/>
  <c r="E16" i="14"/>
  <c r="E17" i="14"/>
  <c r="E18" i="14"/>
  <c r="E19" i="14"/>
  <c r="E20" i="14"/>
  <c r="E21" i="14"/>
  <c r="E22" i="14"/>
  <c r="H13" i="14"/>
  <c r="H14" i="14"/>
  <c r="H15" i="14"/>
  <c r="H16" i="14"/>
  <c r="H17" i="14"/>
  <c r="H18" i="14"/>
  <c r="H19" i="14"/>
  <c r="H20" i="14"/>
  <c r="H21" i="14"/>
  <c r="H22" i="14"/>
  <c r="I22" i="14"/>
  <c r="F22" i="14"/>
  <c r="C22" i="14"/>
  <c r="I21" i="14"/>
  <c r="F21" i="14"/>
  <c r="C21" i="14"/>
  <c r="I20" i="14"/>
  <c r="F20" i="14"/>
  <c r="C20" i="14"/>
  <c r="I19" i="14"/>
  <c r="F19" i="14"/>
  <c r="C19" i="14"/>
  <c r="I18" i="14"/>
  <c r="F18" i="14"/>
  <c r="C18" i="14"/>
  <c r="I17" i="14"/>
  <c r="F17" i="14"/>
  <c r="C17" i="14"/>
  <c r="I16" i="14"/>
  <c r="F16" i="14"/>
  <c r="C16" i="14"/>
  <c r="I15" i="14"/>
  <c r="F15" i="14"/>
  <c r="C15" i="14"/>
  <c r="I14" i="14"/>
  <c r="F14" i="14"/>
  <c r="C14" i="14"/>
  <c r="I13" i="14"/>
  <c r="F13" i="14"/>
  <c r="C13" i="14"/>
  <c r="I22" i="13"/>
  <c r="H22" i="13"/>
  <c r="F22" i="13"/>
  <c r="E22" i="13"/>
  <c r="C22" i="13"/>
  <c r="B22" i="13"/>
  <c r="I21" i="13"/>
  <c r="H21" i="13"/>
  <c r="F21" i="13"/>
  <c r="E21" i="13"/>
  <c r="C21" i="13"/>
  <c r="B21" i="13"/>
  <c r="I20" i="13"/>
  <c r="H20" i="13"/>
  <c r="F20" i="13"/>
  <c r="E20" i="13"/>
  <c r="C20" i="13"/>
  <c r="B20" i="13"/>
  <c r="I19" i="13"/>
  <c r="H19" i="13"/>
  <c r="F19" i="13"/>
  <c r="E19" i="13"/>
  <c r="C19" i="13"/>
  <c r="B19" i="13"/>
  <c r="I18" i="13"/>
  <c r="H18" i="13"/>
  <c r="F18" i="13"/>
  <c r="E18" i="13"/>
  <c r="C18" i="13"/>
  <c r="B18" i="13"/>
  <c r="I17" i="13"/>
  <c r="H17" i="13"/>
  <c r="F17" i="13"/>
  <c r="E17" i="13"/>
  <c r="C17" i="13"/>
  <c r="B17" i="13"/>
  <c r="I16" i="13"/>
  <c r="H16" i="13"/>
  <c r="F16" i="13"/>
  <c r="E16" i="13"/>
  <c r="C16" i="13"/>
  <c r="B16" i="13"/>
  <c r="I15" i="13"/>
  <c r="H15" i="13"/>
  <c r="F15" i="13"/>
  <c r="E15" i="13"/>
  <c r="C15" i="13"/>
  <c r="B15" i="13"/>
  <c r="I14" i="13"/>
  <c r="H14" i="13"/>
  <c r="F14" i="13"/>
  <c r="E14" i="13"/>
  <c r="C14" i="13"/>
  <c r="B14" i="13"/>
  <c r="I13" i="13"/>
  <c r="H13" i="13"/>
  <c r="F13" i="13"/>
  <c r="E13" i="13"/>
  <c r="C13" i="13"/>
  <c r="B13" i="13"/>
  <c r="B13" i="12"/>
  <c r="H14" i="12"/>
  <c r="I14" i="12"/>
  <c r="H15" i="12"/>
  <c r="I15" i="12"/>
  <c r="H16" i="12"/>
  <c r="I16" i="12"/>
  <c r="H17" i="12"/>
  <c r="I17" i="12"/>
  <c r="H18" i="12"/>
  <c r="I18" i="12"/>
  <c r="H19" i="12"/>
  <c r="I19" i="12"/>
  <c r="H20" i="12"/>
  <c r="I20" i="12"/>
  <c r="H21" i="12"/>
  <c r="I21" i="12"/>
  <c r="H22" i="12"/>
  <c r="I22" i="12"/>
  <c r="I13" i="12"/>
  <c r="H13" i="12"/>
  <c r="F14" i="12"/>
  <c r="F15" i="12"/>
  <c r="F16" i="12"/>
  <c r="F17" i="12"/>
  <c r="F18" i="12"/>
  <c r="F19" i="12"/>
  <c r="F20" i="12"/>
  <c r="F21" i="12"/>
  <c r="F22" i="12"/>
  <c r="F13" i="12"/>
  <c r="E14" i="12"/>
  <c r="E15" i="12"/>
  <c r="E16" i="12"/>
  <c r="E17" i="12"/>
  <c r="E18" i="12"/>
  <c r="E19" i="12"/>
  <c r="E20" i="12"/>
  <c r="E21" i="12"/>
  <c r="E22" i="12"/>
  <c r="E13" i="12"/>
  <c r="C14" i="12"/>
  <c r="C15" i="12"/>
  <c r="C16" i="12"/>
  <c r="C17" i="12"/>
  <c r="C18" i="12"/>
  <c r="C19" i="12"/>
  <c r="C20" i="12"/>
  <c r="C21" i="12"/>
  <c r="C22" i="12"/>
  <c r="C13" i="12"/>
  <c r="B14" i="12"/>
  <c r="B15" i="12"/>
  <c r="B16" i="12"/>
  <c r="B17" i="12"/>
  <c r="B18" i="12"/>
  <c r="B19" i="12"/>
  <c r="B20" i="12"/>
  <c r="B21" i="12"/>
  <c r="B22" i="12"/>
  <c r="J8" i="10"/>
  <c r="J3" i="10"/>
  <c r="J7" i="10"/>
  <c r="H7" i="10"/>
  <c r="J6" i="10"/>
  <c r="H6" i="10"/>
  <c r="J5" i="10"/>
  <c r="H5" i="10"/>
  <c r="J4" i="10"/>
  <c r="H4" i="10"/>
  <c r="H3" i="10"/>
  <c r="H2" i="10"/>
  <c r="J4" i="9"/>
  <c r="J5" i="9"/>
  <c r="J6" i="9"/>
  <c r="J7" i="9"/>
  <c r="J8" i="9"/>
  <c r="J3" i="9"/>
  <c r="H3" i="9"/>
  <c r="H4" i="9"/>
  <c r="H5" i="9"/>
  <c r="H6" i="9"/>
  <c r="H7" i="9"/>
  <c r="H2" i="9"/>
  <c r="AZ80" i="8"/>
  <c r="BG80" i="8" s="1"/>
  <c r="AS2" i="8"/>
  <c r="AS3" i="8"/>
  <c r="AO4" i="8"/>
  <c r="AV4" i="8" s="1"/>
  <c r="BC4" i="8" s="1"/>
  <c r="AS4" i="8"/>
  <c r="AS5" i="8"/>
  <c r="AS6" i="8"/>
  <c r="AS7" i="8"/>
  <c r="AS8" i="8"/>
  <c r="AZ8" i="8" s="1"/>
  <c r="BG8" i="8" s="1"/>
  <c r="AO9" i="8"/>
  <c r="AV9" i="8" s="1"/>
  <c r="BC9" i="8" s="1"/>
  <c r="AS9" i="8"/>
  <c r="AS10" i="8"/>
  <c r="AS11" i="8"/>
  <c r="AS12" i="8"/>
  <c r="AS13" i="8"/>
  <c r="AS14" i="8"/>
  <c r="AS15" i="8"/>
  <c r="AS16" i="8"/>
  <c r="AP17" i="8"/>
  <c r="AQ17" i="8"/>
  <c r="AX17" i="8" s="1"/>
  <c r="BE17" i="8" s="1"/>
  <c r="AS17" i="8"/>
  <c r="AS18" i="8"/>
  <c r="AS19" i="8"/>
  <c r="AS20" i="8"/>
  <c r="AS21" i="8"/>
  <c r="AN22" i="8"/>
  <c r="AU22" i="8" s="1"/>
  <c r="BB22" i="8" s="1"/>
  <c r="AO22" i="8"/>
  <c r="AV22" i="8" s="1"/>
  <c r="BC22" i="8" s="1"/>
  <c r="AS22" i="8"/>
  <c r="AS23" i="8"/>
  <c r="AS24" i="8"/>
  <c r="AS25" i="8"/>
  <c r="AS26" i="8"/>
  <c r="AZ26" i="8" s="1"/>
  <c r="BG26" i="8" s="1"/>
  <c r="AS27" i="8"/>
  <c r="AS28" i="8"/>
  <c r="AS29" i="8"/>
  <c r="AS30" i="8"/>
  <c r="AO31" i="8"/>
  <c r="AV31" i="8" s="1"/>
  <c r="BC31" i="8" s="1"/>
  <c r="AS31" i="8"/>
  <c r="AS32" i="8"/>
  <c r="AS33" i="8"/>
  <c r="AS34" i="8"/>
  <c r="AS35" i="8"/>
  <c r="AZ35" i="8" s="1"/>
  <c r="BG35" i="8" s="1"/>
  <c r="AS36" i="8"/>
  <c r="AS37" i="8"/>
  <c r="AS38" i="8"/>
  <c r="AR39" i="8"/>
  <c r="AY39" i="8" s="1"/>
  <c r="BF39" i="8" s="1"/>
  <c r="AS39" i="8"/>
  <c r="AS40" i="8"/>
  <c r="AS41" i="8"/>
  <c r="AS42" i="8"/>
  <c r="AS43" i="8"/>
  <c r="AS44" i="8"/>
  <c r="AS45" i="8"/>
  <c r="AS46" i="8"/>
  <c r="AS47" i="8"/>
  <c r="AP48" i="8"/>
  <c r="AW48" i="8" s="1"/>
  <c r="BD48" i="8" s="1"/>
  <c r="AS48" i="8"/>
  <c r="AQ49" i="8"/>
  <c r="AX49" i="8" s="1"/>
  <c r="BE49" i="8" s="1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Q62" i="8"/>
  <c r="AX62" i="8" s="1"/>
  <c r="BE62" i="8" s="1"/>
  <c r="AS62" i="8"/>
  <c r="AO63" i="8"/>
  <c r="AV63" i="8" s="1"/>
  <c r="BC63" i="8" s="1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O76" i="8"/>
  <c r="AV76" i="8" s="1"/>
  <c r="BC76" i="8" s="1"/>
  <c r="AS76" i="8"/>
  <c r="AS77" i="8"/>
  <c r="AS78" i="8"/>
  <c r="AS79" i="8"/>
  <c r="AS80" i="8"/>
  <c r="AP81" i="8"/>
  <c r="AQ81" i="8"/>
  <c r="AX81" i="8" s="1"/>
  <c r="BE81" i="8" s="1"/>
  <c r="AR81" i="8"/>
  <c r="AY81" i="8" s="1"/>
  <c r="BF81" i="8" s="1"/>
  <c r="AS81" i="8"/>
  <c r="AS82" i="8"/>
  <c r="AS83" i="8"/>
  <c r="AS84" i="8"/>
  <c r="AS85" i="8"/>
  <c r="AS86" i="8"/>
  <c r="AS87" i="8"/>
  <c r="AS88" i="8"/>
  <c r="AR89" i="8"/>
  <c r="AY89" i="8" s="1"/>
  <c r="BF89" i="8" s="1"/>
  <c r="AS89" i="8"/>
  <c r="AS90" i="8"/>
  <c r="AZ90" i="8" s="1"/>
  <c r="BG90" i="8" s="1"/>
  <c r="AS91" i="8"/>
  <c r="AS92" i="8"/>
  <c r="AS93" i="8"/>
  <c r="AQ94" i="8"/>
  <c r="AX94" i="8" s="1"/>
  <c r="BE94" i="8" s="1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AS110" i="8"/>
  <c r="AP111" i="8"/>
  <c r="AW111" i="8" s="1"/>
  <c r="BD111" i="8" s="1"/>
  <c r="AS111" i="8"/>
  <c r="AS112" i="8"/>
  <c r="AS113" i="8"/>
  <c r="AS114" i="8"/>
  <c r="AS115" i="8"/>
  <c r="AS116" i="8"/>
  <c r="AS117" i="8"/>
  <c r="AS118" i="8"/>
  <c r="AS119" i="8"/>
  <c r="AS120" i="8"/>
  <c r="AP121" i="8"/>
  <c r="AS121" i="8"/>
  <c r="AS122" i="8"/>
  <c r="AS123" i="8"/>
  <c r="AS124" i="8"/>
  <c r="AS125" i="8"/>
  <c r="AP126" i="8"/>
  <c r="AQ126" i="8"/>
  <c r="AX126" i="8" s="1"/>
  <c r="BE126" i="8" s="1"/>
  <c r="AS126" i="8"/>
  <c r="AO127" i="8"/>
  <c r="AV127" i="8" s="1"/>
  <c r="BC127" i="8" s="1"/>
  <c r="AS127" i="8"/>
  <c r="AS128" i="8"/>
  <c r="AS129" i="8"/>
  <c r="AS130" i="8"/>
  <c r="AS131" i="8"/>
  <c r="AQ132" i="8"/>
  <c r="AX132" i="8" s="1"/>
  <c r="BE132" i="8" s="1"/>
  <c r="AS132" i="8"/>
  <c r="AS133" i="8"/>
  <c r="AS134" i="8"/>
  <c r="AS135" i="8"/>
  <c r="AS136" i="8"/>
  <c r="AS137" i="8"/>
  <c r="AS138" i="8"/>
  <c r="AR139" i="8"/>
  <c r="AY139" i="8" s="1"/>
  <c r="BF139" i="8" s="1"/>
  <c r="AS139" i="8"/>
  <c r="AS140" i="8"/>
  <c r="AS141" i="8"/>
  <c r="AS142" i="8"/>
  <c r="AS143" i="8"/>
  <c r="AS144" i="8"/>
  <c r="AS145" i="8"/>
  <c r="AO146" i="8"/>
  <c r="AV146" i="8" s="1"/>
  <c r="BC146" i="8" s="1"/>
  <c r="AS146" i="8"/>
  <c r="AS147" i="8"/>
  <c r="AS148" i="8"/>
  <c r="AS149" i="8"/>
  <c r="AS150" i="8"/>
  <c r="AS151" i="8"/>
  <c r="AS152" i="8"/>
  <c r="AS153" i="8"/>
  <c r="AS154" i="8"/>
  <c r="AS155" i="8"/>
  <c r="AS156" i="8"/>
  <c r="AS157" i="8"/>
  <c r="AN158" i="8"/>
  <c r="AU158" i="8" s="1"/>
  <c r="BB158" i="8" s="1"/>
  <c r="AS158" i="8"/>
  <c r="AS159" i="8"/>
  <c r="AS160" i="8"/>
  <c r="AS161" i="8"/>
  <c r="AS162" i="8"/>
  <c r="AS163" i="8"/>
  <c r="AS164" i="8"/>
  <c r="AS165" i="8"/>
  <c r="AS166" i="8"/>
  <c r="AN167" i="8"/>
  <c r="AU167" i="8" s="1"/>
  <c r="BB167" i="8" s="1"/>
  <c r="AR167" i="8"/>
  <c r="AY167" i="8" s="1"/>
  <c r="BF167" i="8" s="1"/>
  <c r="AS167" i="8"/>
  <c r="AS168" i="8"/>
  <c r="AS169" i="8"/>
  <c r="AS170" i="8"/>
  <c r="AS171" i="8"/>
  <c r="AS172" i="8"/>
  <c r="AS173" i="8"/>
  <c r="AS174" i="8"/>
  <c r="AS175" i="8"/>
  <c r="AN176" i="8"/>
  <c r="AU176" i="8" s="1"/>
  <c r="BB176" i="8" s="1"/>
  <c r="AS176" i="8"/>
  <c r="AZ176" i="8" s="1"/>
  <c r="BG176" i="8" s="1"/>
  <c r="AS177" i="8"/>
  <c r="AS178" i="8"/>
  <c r="AS179" i="8"/>
  <c r="AS180" i="8"/>
  <c r="AS181" i="8"/>
  <c r="AS182" i="8"/>
  <c r="AS183" i="8"/>
  <c r="AS184" i="8"/>
  <c r="AS185" i="8"/>
  <c r="AS186" i="8"/>
  <c r="AS187" i="8"/>
  <c r="AS188" i="8"/>
  <c r="AS189" i="8"/>
  <c r="AS190" i="8"/>
  <c r="AS191" i="8"/>
  <c r="AS192" i="8"/>
  <c r="AS193" i="8"/>
  <c r="AS194" i="8"/>
  <c r="AN195" i="8"/>
  <c r="AU195" i="8" s="1"/>
  <c r="BB195" i="8" s="1"/>
  <c r="AS195" i="8"/>
  <c r="AS196" i="8"/>
  <c r="AS197" i="8"/>
  <c r="AS198" i="8"/>
  <c r="AS199" i="8"/>
  <c r="AS200" i="8"/>
  <c r="AS201" i="8"/>
  <c r="AS202" i="8"/>
  <c r="AP203" i="8"/>
  <c r="AS203" i="8"/>
  <c r="AS204" i="8"/>
  <c r="AS205" i="8"/>
  <c r="AS206" i="8"/>
  <c r="AS207" i="8"/>
  <c r="AS208" i="8"/>
  <c r="AS209" i="8"/>
  <c r="AS210" i="8"/>
  <c r="AO211" i="8"/>
  <c r="AV211" i="8" s="1"/>
  <c r="BC211" i="8" s="1"/>
  <c r="AS211" i="8"/>
  <c r="AS212" i="8"/>
  <c r="AZ212" i="8" s="1"/>
  <c r="BG212" i="8" s="1"/>
  <c r="AS213" i="8"/>
  <c r="AS214" i="8"/>
  <c r="AS215" i="8"/>
  <c r="AS216" i="8"/>
  <c r="AS217" i="8"/>
  <c r="AS218" i="8"/>
  <c r="AS219" i="8"/>
  <c r="AS220" i="8"/>
  <c r="AS221" i="8"/>
  <c r="AP222" i="8"/>
  <c r="AQ222" i="8"/>
  <c r="AX222" i="8" s="1"/>
  <c r="BE222" i="8" s="1"/>
  <c r="AS222" i="8"/>
  <c r="AS223" i="8"/>
  <c r="AS224" i="8"/>
  <c r="AS225" i="8"/>
  <c r="AS226" i="8"/>
  <c r="AS227" i="8"/>
  <c r="AS228" i="8"/>
  <c r="AS229" i="8"/>
  <c r="AS230" i="8"/>
  <c r="AS231" i="8"/>
  <c r="AS232" i="8"/>
  <c r="AS233" i="8"/>
  <c r="AS234" i="8"/>
  <c r="AO235" i="8"/>
  <c r="AV235" i="8" s="1"/>
  <c r="BC235" i="8" s="1"/>
  <c r="AS235" i="8"/>
  <c r="AS236" i="8"/>
  <c r="AS237" i="8"/>
  <c r="AS238" i="8"/>
  <c r="AS239" i="8"/>
  <c r="AS240" i="8"/>
  <c r="AO241" i="8"/>
  <c r="AV241" i="8" s="1"/>
  <c r="BC241" i="8" s="1"/>
  <c r="AP241" i="8"/>
  <c r="AQ241" i="8"/>
  <c r="AX241" i="8" s="1"/>
  <c r="BE241" i="8" s="1"/>
  <c r="AS241" i="8"/>
  <c r="AZ241" i="8" s="1"/>
  <c r="BG241" i="8" s="1"/>
  <c r="AS242" i="8"/>
  <c r="AS243" i="8"/>
  <c r="AS244" i="8"/>
  <c r="AS245" i="8"/>
  <c r="AS246" i="8"/>
  <c r="AS247" i="8"/>
  <c r="AS248" i="8"/>
  <c r="AS249" i="8"/>
  <c r="AS250" i="8"/>
  <c r="AS251" i="8"/>
  <c r="AS252" i="8"/>
  <c r="AS253" i="8"/>
  <c r="AS254" i="8"/>
  <c r="AS255" i="8"/>
  <c r="AS256" i="8"/>
  <c r="AS257" i="8"/>
  <c r="AS258" i="8"/>
  <c r="AN259" i="8"/>
  <c r="AU259" i="8" s="1"/>
  <c r="BB259" i="8" s="1"/>
  <c r="AS259" i="8"/>
  <c r="AS260" i="8"/>
  <c r="AS261" i="8"/>
  <c r="AS262" i="8"/>
  <c r="AS263" i="8"/>
  <c r="AS264" i="8"/>
  <c r="AS265" i="8"/>
  <c r="AS266" i="8"/>
  <c r="AS267" i="8"/>
  <c r="AS268" i="8"/>
  <c r="AS269" i="8"/>
  <c r="AS270" i="8"/>
  <c r="AR271" i="8"/>
  <c r="AY271" i="8" s="1"/>
  <c r="BF271" i="8" s="1"/>
  <c r="AS271" i="8"/>
  <c r="AS272" i="8"/>
  <c r="AS273" i="8"/>
  <c r="AS274" i="8"/>
  <c r="AS275" i="8"/>
  <c r="AS276" i="8"/>
  <c r="AS277" i="8"/>
  <c r="AS278" i="8"/>
  <c r="AO279" i="8"/>
  <c r="AV279" i="8" s="1"/>
  <c r="BC279" i="8" s="1"/>
  <c r="AS279" i="8"/>
  <c r="AS280" i="8"/>
  <c r="AS281" i="8"/>
  <c r="AS282" i="8"/>
  <c r="AS283" i="8"/>
  <c r="AS284" i="8"/>
  <c r="AS285" i="8"/>
  <c r="AS286" i="8"/>
  <c r="AS287" i="8"/>
  <c r="AS288" i="8"/>
  <c r="AS289" i="8"/>
  <c r="AS290" i="8"/>
  <c r="AS291" i="8"/>
  <c r="AS292" i="8"/>
  <c r="AS293" i="8"/>
  <c r="AS294" i="8"/>
  <c r="AS295" i="8"/>
  <c r="AS296" i="8"/>
  <c r="AS297" i="8"/>
  <c r="AS298" i="8"/>
  <c r="AP299" i="8"/>
  <c r="AS299" i="8"/>
  <c r="AS300" i="8"/>
  <c r="AS301" i="8"/>
  <c r="AS302" i="8"/>
  <c r="AS303" i="8"/>
  <c r="AS304" i="8"/>
  <c r="AS305" i="8"/>
  <c r="AS306" i="8"/>
  <c r="AS307" i="8"/>
  <c r="AS308" i="8"/>
  <c r="AS309" i="8"/>
  <c r="AS310" i="8"/>
  <c r="AS311" i="8"/>
  <c r="AS312" i="8"/>
  <c r="AS313" i="8"/>
  <c r="AS314" i="8"/>
  <c r="AS315" i="8"/>
  <c r="AS316" i="8"/>
  <c r="AS317" i="8"/>
  <c r="AS318" i="8"/>
  <c r="AS319" i="8"/>
  <c r="AS320" i="8"/>
  <c r="AS321" i="8"/>
  <c r="AS322" i="8"/>
  <c r="AS323" i="8"/>
  <c r="AS324" i="8"/>
  <c r="AS325" i="8"/>
  <c r="AS326" i="8"/>
  <c r="AS327" i="8"/>
  <c r="AS328" i="8"/>
  <c r="AS329" i="8"/>
  <c r="AS330" i="8"/>
  <c r="AS331" i="8"/>
  <c r="AS332" i="8"/>
  <c r="AZ332" i="8" s="1"/>
  <c r="BG332" i="8" s="1"/>
  <c r="AS333" i="8"/>
  <c r="AS334" i="8"/>
  <c r="AS335" i="8"/>
  <c r="AS336" i="8"/>
  <c r="AS337" i="8"/>
  <c r="AS338" i="8"/>
  <c r="AS339" i="8"/>
  <c r="AS340" i="8"/>
  <c r="AN341" i="8"/>
  <c r="AU341" i="8" s="1"/>
  <c r="BB341" i="8" s="1"/>
  <c r="AS341" i="8"/>
  <c r="AS342" i="8"/>
  <c r="AS343" i="8"/>
  <c r="AS344" i="8"/>
  <c r="AS345" i="8"/>
  <c r="AS346" i="8"/>
  <c r="AS347" i="8"/>
  <c r="AS348" i="8"/>
  <c r="AS349" i="8"/>
  <c r="AS350" i="8"/>
  <c r="AS351" i="8"/>
  <c r="AS352" i="8"/>
  <c r="AS353" i="8"/>
  <c r="AS354" i="8"/>
  <c r="AS355" i="8"/>
  <c r="AS356" i="8"/>
  <c r="AS357" i="8"/>
  <c r="AS1" i="8"/>
  <c r="AG1" i="8"/>
  <c r="AN1" i="8" s="1"/>
  <c r="AU1" i="8" s="1"/>
  <c r="AF2" i="8"/>
  <c r="AG2" i="8"/>
  <c r="AH2" i="8"/>
  <c r="AI2" i="8"/>
  <c r="AJ2" i="8"/>
  <c r="AK2" i="8"/>
  <c r="AL2" i="8"/>
  <c r="AF3" i="8"/>
  <c r="AG3" i="8"/>
  <c r="AH3" i="8"/>
  <c r="AI3" i="8"/>
  <c r="AJ3" i="8"/>
  <c r="AK3" i="8"/>
  <c r="AL3" i="8"/>
  <c r="AF4" i="8"/>
  <c r="AG4" i="8"/>
  <c r="BI4" i="8" s="1"/>
  <c r="BP4" i="8" s="1"/>
  <c r="AH4" i="8"/>
  <c r="BJ4" i="8" s="1"/>
  <c r="BQ4" i="8" s="1"/>
  <c r="AI4" i="8"/>
  <c r="BK4" i="8" s="1"/>
  <c r="BR4" i="8" s="1"/>
  <c r="AJ4" i="8"/>
  <c r="BL4" i="8" s="1"/>
  <c r="BS4" i="8" s="1"/>
  <c r="AK4" i="8"/>
  <c r="BM4" i="8" s="1"/>
  <c r="BT4" i="8" s="1"/>
  <c r="AL4" i="8"/>
  <c r="BN4" i="8" s="1"/>
  <c r="BU4" i="8" s="1"/>
  <c r="AF5" i="8"/>
  <c r="AG5" i="8"/>
  <c r="AH5" i="8"/>
  <c r="BJ5" i="8" s="1"/>
  <c r="BQ5" i="8" s="1"/>
  <c r="AI5" i="8"/>
  <c r="AJ5" i="8"/>
  <c r="AK5" i="8"/>
  <c r="AL5" i="8"/>
  <c r="AF6" i="8"/>
  <c r="AG6" i="8"/>
  <c r="AH6" i="8"/>
  <c r="AI6" i="8"/>
  <c r="AJ6" i="8"/>
  <c r="AK6" i="8"/>
  <c r="AL6" i="8"/>
  <c r="AF7" i="8"/>
  <c r="AG7" i="8"/>
  <c r="AH7" i="8"/>
  <c r="AI7" i="8"/>
  <c r="BK7" i="8" s="1"/>
  <c r="BR7" i="8" s="1"/>
  <c r="AJ7" i="8"/>
  <c r="AK7" i="8"/>
  <c r="AL7" i="8"/>
  <c r="AF8" i="8"/>
  <c r="AG8" i="8"/>
  <c r="AH8" i="8"/>
  <c r="AI8" i="8"/>
  <c r="AJ8" i="8"/>
  <c r="AK8" i="8"/>
  <c r="AL8" i="8"/>
  <c r="AF9" i="8"/>
  <c r="AG9" i="8"/>
  <c r="AH9" i="8"/>
  <c r="AI9" i="8"/>
  <c r="AJ9" i="8"/>
  <c r="AK9" i="8"/>
  <c r="AL9" i="8"/>
  <c r="BN9" i="8" s="1"/>
  <c r="BU9" i="8" s="1"/>
  <c r="AF10" i="8"/>
  <c r="AG10" i="8"/>
  <c r="AH10" i="8"/>
  <c r="AI10" i="8"/>
  <c r="AJ10" i="8"/>
  <c r="AK10" i="8"/>
  <c r="AL10" i="8"/>
  <c r="AF11" i="8"/>
  <c r="AG11" i="8"/>
  <c r="AH11" i="8"/>
  <c r="AI11" i="8"/>
  <c r="BK11" i="8" s="1"/>
  <c r="BR11" i="8" s="1"/>
  <c r="AJ11" i="8"/>
  <c r="AP11" i="8" s="1"/>
  <c r="AW11" i="8" s="1"/>
  <c r="BD11" i="8" s="1"/>
  <c r="AK11" i="8"/>
  <c r="AL11" i="8"/>
  <c r="AF12" i="8"/>
  <c r="AG12" i="8"/>
  <c r="AH12" i="8"/>
  <c r="AI12" i="8"/>
  <c r="AJ12" i="8"/>
  <c r="AK12" i="8"/>
  <c r="BM12" i="8" s="1"/>
  <c r="BT12" i="8" s="1"/>
  <c r="AL12" i="8"/>
  <c r="AF13" i="8"/>
  <c r="AG13" i="8"/>
  <c r="AN13" i="8" s="1"/>
  <c r="AU13" i="8" s="1"/>
  <c r="BB13" i="8" s="1"/>
  <c r="AH13" i="8"/>
  <c r="BJ13" i="8" s="1"/>
  <c r="BQ13" i="8" s="1"/>
  <c r="AI13" i="8"/>
  <c r="BK13" i="8" s="1"/>
  <c r="BR13" i="8" s="1"/>
  <c r="AJ13" i="8"/>
  <c r="AK13" i="8"/>
  <c r="AL13" i="8"/>
  <c r="AF14" i="8"/>
  <c r="AG14" i="8"/>
  <c r="AH14" i="8"/>
  <c r="AI14" i="8"/>
  <c r="BK14" i="8" s="1"/>
  <c r="BR14" i="8" s="1"/>
  <c r="AJ14" i="8"/>
  <c r="AK14" i="8"/>
  <c r="AL14" i="8"/>
  <c r="AF15" i="8"/>
  <c r="AG15" i="8"/>
  <c r="AH15" i="8"/>
  <c r="AI15" i="8"/>
  <c r="AJ15" i="8"/>
  <c r="AK15" i="8"/>
  <c r="AL15" i="8"/>
  <c r="AF16" i="8"/>
  <c r="AG16" i="8"/>
  <c r="AH16" i="8"/>
  <c r="AI16" i="8"/>
  <c r="AJ16" i="8"/>
  <c r="AK16" i="8"/>
  <c r="AL16" i="8"/>
  <c r="AF17" i="8"/>
  <c r="AG17" i="8"/>
  <c r="AH17" i="8"/>
  <c r="AO17" i="8" s="1"/>
  <c r="AV17" i="8" s="1"/>
  <c r="BC17" i="8" s="1"/>
  <c r="AI17" i="8"/>
  <c r="AJ17" i="8"/>
  <c r="AK17" i="8"/>
  <c r="AL17" i="8"/>
  <c r="AF18" i="8"/>
  <c r="AG18" i="8"/>
  <c r="AH18" i="8"/>
  <c r="AI18" i="8"/>
  <c r="AJ18" i="8"/>
  <c r="AP18" i="8" s="1"/>
  <c r="AW18" i="8" s="1"/>
  <c r="BD18" i="8" s="1"/>
  <c r="AK18" i="8"/>
  <c r="AL18" i="8"/>
  <c r="AF19" i="8"/>
  <c r="AG19" i="8"/>
  <c r="AH19" i="8"/>
  <c r="AI19" i="8"/>
  <c r="AJ19" i="8"/>
  <c r="AK19" i="8"/>
  <c r="AL19" i="8"/>
  <c r="AF20" i="8"/>
  <c r="AG20" i="8"/>
  <c r="AH20" i="8"/>
  <c r="AI20" i="8"/>
  <c r="AJ20" i="8"/>
  <c r="AK20" i="8"/>
  <c r="AL20" i="8"/>
  <c r="AF21" i="8"/>
  <c r="AG21" i="8"/>
  <c r="AH21" i="8"/>
  <c r="AI21" i="8"/>
  <c r="AJ21" i="8"/>
  <c r="AK21" i="8"/>
  <c r="AL21" i="8"/>
  <c r="BN21" i="8" s="1"/>
  <c r="BU21" i="8" s="1"/>
  <c r="AF22" i="8"/>
  <c r="AG22" i="8"/>
  <c r="AH22" i="8"/>
  <c r="AI22" i="8"/>
  <c r="AJ22" i="8"/>
  <c r="AK22" i="8"/>
  <c r="AL22" i="8"/>
  <c r="AF23" i="8"/>
  <c r="AG23" i="8"/>
  <c r="AH23" i="8"/>
  <c r="AI23" i="8"/>
  <c r="AJ23" i="8"/>
  <c r="AK23" i="8"/>
  <c r="AL23" i="8"/>
  <c r="AF24" i="8"/>
  <c r="AG24" i="8"/>
  <c r="AH24" i="8"/>
  <c r="AI24" i="8"/>
  <c r="AJ24" i="8"/>
  <c r="AK24" i="8"/>
  <c r="AL24" i="8"/>
  <c r="AF25" i="8"/>
  <c r="AG25" i="8"/>
  <c r="AH25" i="8"/>
  <c r="AO25" i="8" s="1"/>
  <c r="AV25" i="8" s="1"/>
  <c r="BC25" i="8" s="1"/>
  <c r="AI25" i="8"/>
  <c r="AJ25" i="8"/>
  <c r="AQ25" i="8" s="1"/>
  <c r="AX25" i="8" s="1"/>
  <c r="BE25" i="8" s="1"/>
  <c r="AK25" i="8"/>
  <c r="AR25" i="8" s="1"/>
  <c r="AY25" i="8" s="1"/>
  <c r="BF25" i="8" s="1"/>
  <c r="AL25" i="8"/>
  <c r="AF26" i="8"/>
  <c r="AG26" i="8"/>
  <c r="BI26" i="8" s="1"/>
  <c r="BP26" i="8" s="1"/>
  <c r="AH26" i="8"/>
  <c r="BJ26" i="8" s="1"/>
  <c r="BQ26" i="8" s="1"/>
  <c r="AI26" i="8"/>
  <c r="BK26" i="8" s="1"/>
  <c r="BR26" i="8" s="1"/>
  <c r="AJ26" i="8"/>
  <c r="BL26" i="8" s="1"/>
  <c r="BS26" i="8" s="1"/>
  <c r="AK26" i="8"/>
  <c r="AR26" i="8" s="1"/>
  <c r="AY26" i="8" s="1"/>
  <c r="BF26" i="8" s="1"/>
  <c r="AL26" i="8"/>
  <c r="AF27" i="8"/>
  <c r="AG27" i="8"/>
  <c r="AH27" i="8"/>
  <c r="AI27" i="8"/>
  <c r="AJ27" i="8"/>
  <c r="AK27" i="8"/>
  <c r="AL27" i="8"/>
  <c r="BN27" i="8" s="1"/>
  <c r="BU27" i="8" s="1"/>
  <c r="AF28" i="8"/>
  <c r="AG28" i="8"/>
  <c r="BI28" i="8" s="1"/>
  <c r="BP28" i="8" s="1"/>
  <c r="AH28" i="8"/>
  <c r="AI28" i="8"/>
  <c r="AJ28" i="8"/>
  <c r="AK28" i="8"/>
  <c r="AL28" i="8"/>
  <c r="AF29" i="8"/>
  <c r="AG29" i="8"/>
  <c r="AH29" i="8"/>
  <c r="AI29" i="8"/>
  <c r="AJ29" i="8"/>
  <c r="AK29" i="8"/>
  <c r="AL29" i="8"/>
  <c r="AF30" i="8"/>
  <c r="AG30" i="8"/>
  <c r="AH30" i="8"/>
  <c r="AI30" i="8"/>
  <c r="AJ30" i="8"/>
  <c r="AK30" i="8"/>
  <c r="AL30" i="8"/>
  <c r="AF31" i="8"/>
  <c r="AG31" i="8"/>
  <c r="AH31" i="8"/>
  <c r="AI31" i="8"/>
  <c r="AJ31" i="8"/>
  <c r="AQ31" i="8" s="1"/>
  <c r="AX31" i="8" s="1"/>
  <c r="BE31" i="8" s="1"/>
  <c r="AK31" i="8"/>
  <c r="AL31" i="8"/>
  <c r="AF32" i="8"/>
  <c r="AG32" i="8"/>
  <c r="BI32" i="8" s="1"/>
  <c r="BP32" i="8" s="1"/>
  <c r="AH32" i="8"/>
  <c r="BJ32" i="8" s="1"/>
  <c r="BQ32" i="8" s="1"/>
  <c r="AI32" i="8"/>
  <c r="AJ32" i="8"/>
  <c r="BL32" i="8" s="1"/>
  <c r="BS32" i="8" s="1"/>
  <c r="AK32" i="8"/>
  <c r="BM32" i="8" s="1"/>
  <c r="BT32" i="8" s="1"/>
  <c r="AL32" i="8"/>
  <c r="BN32" i="8" s="1"/>
  <c r="BU32" i="8" s="1"/>
  <c r="AF33" i="8"/>
  <c r="AG33" i="8"/>
  <c r="AH33" i="8"/>
  <c r="AI33" i="8"/>
  <c r="BK33" i="8" s="1"/>
  <c r="BR33" i="8" s="1"/>
  <c r="AJ33" i="8"/>
  <c r="AK33" i="8"/>
  <c r="AL33" i="8"/>
  <c r="AF34" i="8"/>
  <c r="AG34" i="8"/>
  <c r="AH34" i="8"/>
  <c r="AI34" i="8"/>
  <c r="AJ34" i="8"/>
  <c r="AP34" i="8" s="1"/>
  <c r="AW34" i="8" s="1"/>
  <c r="BD34" i="8" s="1"/>
  <c r="AK34" i="8"/>
  <c r="AL34" i="8"/>
  <c r="AF35" i="8"/>
  <c r="AG35" i="8"/>
  <c r="AH35" i="8"/>
  <c r="AI35" i="8"/>
  <c r="AJ35" i="8"/>
  <c r="AQ35" i="8" s="1"/>
  <c r="AX35" i="8" s="1"/>
  <c r="BE35" i="8" s="1"/>
  <c r="AK35" i="8"/>
  <c r="AR35" i="8" s="1"/>
  <c r="AY35" i="8" s="1"/>
  <c r="BF35" i="8" s="1"/>
  <c r="AL35" i="8"/>
  <c r="AF36" i="8"/>
  <c r="AG36" i="8"/>
  <c r="BI36" i="8" s="1"/>
  <c r="BP36" i="8" s="1"/>
  <c r="AH36" i="8"/>
  <c r="AI36" i="8"/>
  <c r="BK36" i="8" s="1"/>
  <c r="BR36" i="8" s="1"/>
  <c r="AJ36" i="8"/>
  <c r="AK36" i="8"/>
  <c r="AL36" i="8"/>
  <c r="AF37" i="8"/>
  <c r="AG37" i="8"/>
  <c r="AH37" i="8"/>
  <c r="AI37" i="8"/>
  <c r="AJ37" i="8"/>
  <c r="AK37" i="8"/>
  <c r="AL37" i="8"/>
  <c r="AF38" i="8"/>
  <c r="AG38" i="8"/>
  <c r="AH38" i="8"/>
  <c r="AI38" i="8"/>
  <c r="AJ38" i="8"/>
  <c r="AK38" i="8"/>
  <c r="AL38" i="8"/>
  <c r="AF39" i="8"/>
  <c r="AG39" i="8"/>
  <c r="BI39" i="8" s="1"/>
  <c r="BP39" i="8" s="1"/>
  <c r="AH39" i="8"/>
  <c r="BJ39" i="8" s="1"/>
  <c r="BQ39" i="8" s="1"/>
  <c r="AI39" i="8"/>
  <c r="BK39" i="8" s="1"/>
  <c r="BR39" i="8" s="1"/>
  <c r="AJ39" i="8"/>
  <c r="BL39" i="8" s="1"/>
  <c r="BS39" i="8" s="1"/>
  <c r="AK39" i="8"/>
  <c r="AL39" i="8"/>
  <c r="AF40" i="8"/>
  <c r="AG40" i="8"/>
  <c r="AH40" i="8"/>
  <c r="AI40" i="8"/>
  <c r="AJ40" i="8"/>
  <c r="AK40" i="8"/>
  <c r="AL40" i="8"/>
  <c r="AF41" i="8"/>
  <c r="AG41" i="8"/>
  <c r="AH41" i="8"/>
  <c r="AI41" i="8"/>
  <c r="BK41" i="8" s="1"/>
  <c r="BR41" i="8" s="1"/>
  <c r="AJ41" i="8"/>
  <c r="AK41" i="8"/>
  <c r="AL41" i="8"/>
  <c r="BN41" i="8" s="1"/>
  <c r="BU41" i="8" s="1"/>
  <c r="AF42" i="8"/>
  <c r="AG42" i="8"/>
  <c r="AH42" i="8"/>
  <c r="AI42" i="8"/>
  <c r="AJ42" i="8"/>
  <c r="AK42" i="8"/>
  <c r="AL42" i="8"/>
  <c r="AF43" i="8"/>
  <c r="AG43" i="8"/>
  <c r="AH43" i="8"/>
  <c r="AI43" i="8"/>
  <c r="BK43" i="8" s="1"/>
  <c r="BR43" i="8" s="1"/>
  <c r="AJ43" i="8"/>
  <c r="AP43" i="8" s="1"/>
  <c r="AW43" i="8" s="1"/>
  <c r="BD43" i="8" s="1"/>
  <c r="AK43" i="8"/>
  <c r="AL43" i="8"/>
  <c r="AF44" i="8"/>
  <c r="AG44" i="8"/>
  <c r="AH44" i="8"/>
  <c r="AI44" i="8"/>
  <c r="AJ44" i="8"/>
  <c r="AK44" i="8"/>
  <c r="BM44" i="8" s="1"/>
  <c r="BT44" i="8" s="1"/>
  <c r="AL44" i="8"/>
  <c r="AF45" i="8"/>
  <c r="AG45" i="8"/>
  <c r="AN45" i="8" s="1"/>
  <c r="AU45" i="8" s="1"/>
  <c r="BB45" i="8" s="1"/>
  <c r="AH45" i="8"/>
  <c r="BJ45" i="8" s="1"/>
  <c r="BQ45" i="8" s="1"/>
  <c r="AI45" i="8"/>
  <c r="BK45" i="8" s="1"/>
  <c r="BR45" i="8" s="1"/>
  <c r="AJ45" i="8"/>
  <c r="AK45" i="8"/>
  <c r="AL45" i="8"/>
  <c r="BN45" i="8" s="1"/>
  <c r="BU45" i="8" s="1"/>
  <c r="AF46" i="8"/>
  <c r="AG46" i="8"/>
  <c r="AH46" i="8"/>
  <c r="AI46" i="8"/>
  <c r="BK46" i="8" s="1"/>
  <c r="BR46" i="8" s="1"/>
  <c r="AJ46" i="8"/>
  <c r="AK46" i="8"/>
  <c r="AL46" i="8"/>
  <c r="AF47" i="8"/>
  <c r="AG47" i="8"/>
  <c r="AH47" i="8"/>
  <c r="AI47" i="8"/>
  <c r="AJ47" i="8"/>
  <c r="AK47" i="8"/>
  <c r="AL47" i="8"/>
  <c r="AF48" i="8"/>
  <c r="AG48" i="8"/>
  <c r="AH48" i="8"/>
  <c r="AO48" i="8" s="1"/>
  <c r="AV48" i="8" s="1"/>
  <c r="BC48" i="8" s="1"/>
  <c r="AI48" i="8"/>
  <c r="AJ48" i="8"/>
  <c r="AQ48" i="8" s="1"/>
  <c r="AX48" i="8" s="1"/>
  <c r="BE48" i="8" s="1"/>
  <c r="AK48" i="8"/>
  <c r="AL48" i="8"/>
  <c r="AF49" i="8"/>
  <c r="AG49" i="8"/>
  <c r="AH49" i="8"/>
  <c r="AI49" i="8"/>
  <c r="BK49" i="8" s="1"/>
  <c r="BR49" i="8" s="1"/>
  <c r="AJ49" i="8"/>
  <c r="AP49" i="8" s="1"/>
  <c r="AW49" i="8" s="1"/>
  <c r="BD49" i="8" s="1"/>
  <c r="AK49" i="8"/>
  <c r="AR49" i="8" s="1"/>
  <c r="AY49" i="8" s="1"/>
  <c r="BF49" i="8" s="1"/>
  <c r="AL49" i="8"/>
  <c r="AF50" i="8"/>
  <c r="AG50" i="8"/>
  <c r="AH50" i="8"/>
  <c r="AI50" i="8"/>
  <c r="AJ50" i="8"/>
  <c r="AK50" i="8"/>
  <c r="AL50" i="8"/>
  <c r="AF51" i="8"/>
  <c r="AG51" i="8"/>
  <c r="AH51" i="8"/>
  <c r="AI51" i="8"/>
  <c r="AJ51" i="8"/>
  <c r="AK51" i="8"/>
  <c r="AL51" i="8"/>
  <c r="AF52" i="8"/>
  <c r="AG52" i="8"/>
  <c r="AH52" i="8"/>
  <c r="AI52" i="8"/>
  <c r="AJ52" i="8"/>
  <c r="AK52" i="8"/>
  <c r="AR52" i="8" s="1"/>
  <c r="AY52" i="8" s="1"/>
  <c r="BF52" i="8" s="1"/>
  <c r="AL52" i="8"/>
  <c r="AF53" i="8"/>
  <c r="AG53" i="8"/>
  <c r="AH53" i="8"/>
  <c r="BJ53" i="8" s="1"/>
  <c r="BQ53" i="8" s="1"/>
  <c r="AI53" i="8"/>
  <c r="AJ53" i="8"/>
  <c r="AK53" i="8"/>
  <c r="AL53" i="8"/>
  <c r="AF54" i="8"/>
  <c r="AG54" i="8"/>
  <c r="AN54" i="8" s="1"/>
  <c r="AU54" i="8" s="1"/>
  <c r="BB54" i="8" s="1"/>
  <c r="AH54" i="8"/>
  <c r="AO54" i="8" s="1"/>
  <c r="AV54" i="8" s="1"/>
  <c r="BC54" i="8" s="1"/>
  <c r="AI54" i="8"/>
  <c r="AJ54" i="8"/>
  <c r="AK54" i="8"/>
  <c r="AL54" i="8"/>
  <c r="AF55" i="8"/>
  <c r="AG55" i="8"/>
  <c r="AH55" i="8"/>
  <c r="AI55" i="8"/>
  <c r="AJ55" i="8"/>
  <c r="BL55" i="8" s="1"/>
  <c r="BS55" i="8" s="1"/>
  <c r="AK55" i="8"/>
  <c r="AL55" i="8"/>
  <c r="AF56" i="8"/>
  <c r="AG56" i="8"/>
  <c r="AH56" i="8"/>
  <c r="AI56" i="8"/>
  <c r="AJ56" i="8"/>
  <c r="AK56" i="8"/>
  <c r="AL56" i="8"/>
  <c r="AF57" i="8"/>
  <c r="AG57" i="8"/>
  <c r="AH57" i="8"/>
  <c r="AI57" i="8"/>
  <c r="AJ57" i="8"/>
  <c r="AK57" i="8"/>
  <c r="AL57" i="8"/>
  <c r="AF58" i="8"/>
  <c r="AG58" i="8"/>
  <c r="AH58" i="8"/>
  <c r="BJ58" i="8" s="1"/>
  <c r="BQ58" i="8" s="1"/>
  <c r="AI58" i="8"/>
  <c r="BK58" i="8" s="1"/>
  <c r="BR58" i="8" s="1"/>
  <c r="AJ58" i="8"/>
  <c r="BL58" i="8" s="1"/>
  <c r="BS58" i="8" s="1"/>
  <c r="AK58" i="8"/>
  <c r="AR58" i="8" s="1"/>
  <c r="AY58" i="8" s="1"/>
  <c r="BF58" i="8" s="1"/>
  <c r="AL58" i="8"/>
  <c r="AF59" i="8"/>
  <c r="AG59" i="8"/>
  <c r="AH59" i="8"/>
  <c r="AO59" i="8" s="1"/>
  <c r="AV59" i="8" s="1"/>
  <c r="BC59" i="8" s="1"/>
  <c r="AI59" i="8"/>
  <c r="AJ59" i="8"/>
  <c r="AP59" i="8" s="1"/>
  <c r="AW59" i="8" s="1"/>
  <c r="BD59" i="8" s="1"/>
  <c r="AK59" i="8"/>
  <c r="AR59" i="8" s="1"/>
  <c r="AY59" i="8" s="1"/>
  <c r="BF59" i="8" s="1"/>
  <c r="AL59" i="8"/>
  <c r="AF60" i="8"/>
  <c r="AG60" i="8"/>
  <c r="BI60" i="8" s="1"/>
  <c r="BP60" i="8" s="1"/>
  <c r="AH60" i="8"/>
  <c r="AI60" i="8"/>
  <c r="AJ60" i="8"/>
  <c r="AK60" i="8"/>
  <c r="AL60" i="8"/>
  <c r="AF61" i="8"/>
  <c r="AG61" i="8"/>
  <c r="AH61" i="8"/>
  <c r="AI61" i="8"/>
  <c r="AJ61" i="8"/>
  <c r="AK61" i="8"/>
  <c r="AL61" i="8"/>
  <c r="AF62" i="8"/>
  <c r="AG62" i="8"/>
  <c r="AH62" i="8"/>
  <c r="AI62" i="8"/>
  <c r="AJ62" i="8"/>
  <c r="AK62" i="8"/>
  <c r="AL62" i="8"/>
  <c r="AF63" i="8"/>
  <c r="AG63" i="8"/>
  <c r="AH63" i="8"/>
  <c r="AI63" i="8"/>
  <c r="AJ63" i="8"/>
  <c r="AK63" i="8"/>
  <c r="AL63" i="8"/>
  <c r="AF64" i="8"/>
  <c r="AG64" i="8"/>
  <c r="AH64" i="8"/>
  <c r="AI64" i="8"/>
  <c r="AJ64" i="8"/>
  <c r="AK64" i="8"/>
  <c r="BM64" i="8" s="1"/>
  <c r="BT64" i="8" s="1"/>
  <c r="AL64" i="8"/>
  <c r="BN64" i="8" s="1"/>
  <c r="BU64" i="8" s="1"/>
  <c r="AF65" i="8"/>
  <c r="AG65" i="8"/>
  <c r="AH65" i="8"/>
  <c r="AI65" i="8"/>
  <c r="BK65" i="8" s="1"/>
  <c r="BR65" i="8" s="1"/>
  <c r="AJ65" i="8"/>
  <c r="AK65" i="8"/>
  <c r="AL65" i="8"/>
  <c r="AF66" i="8"/>
  <c r="AG66" i="8"/>
  <c r="AH66" i="8"/>
  <c r="AI66" i="8"/>
  <c r="AJ66" i="8"/>
  <c r="AP66" i="8" s="1"/>
  <c r="AW66" i="8" s="1"/>
  <c r="BD66" i="8" s="1"/>
  <c r="AK66" i="8"/>
  <c r="AL66" i="8"/>
  <c r="AF67" i="8"/>
  <c r="AG67" i="8"/>
  <c r="AH67" i="8"/>
  <c r="AI67" i="8"/>
  <c r="AJ67" i="8"/>
  <c r="AK67" i="8"/>
  <c r="AL67" i="8"/>
  <c r="AZ67" i="8" s="1"/>
  <c r="BG67" i="8" s="1"/>
  <c r="AF68" i="8"/>
  <c r="AG68" i="8"/>
  <c r="AH68" i="8"/>
  <c r="AI68" i="8"/>
  <c r="BK68" i="8" s="1"/>
  <c r="BR68" i="8" s="1"/>
  <c r="AJ68" i="8"/>
  <c r="AQ68" i="8" s="1"/>
  <c r="AX68" i="8" s="1"/>
  <c r="BE68" i="8" s="1"/>
  <c r="AK68" i="8"/>
  <c r="BM68" i="8" s="1"/>
  <c r="BT68" i="8" s="1"/>
  <c r="AL68" i="8"/>
  <c r="BN68" i="8" s="1"/>
  <c r="BU68" i="8" s="1"/>
  <c r="AF69" i="8"/>
  <c r="AG69" i="8"/>
  <c r="AN69" i="8" s="1"/>
  <c r="AU69" i="8" s="1"/>
  <c r="BB69" i="8" s="1"/>
  <c r="AH69" i="8"/>
  <c r="BJ69" i="8" s="1"/>
  <c r="BQ69" i="8" s="1"/>
  <c r="AI69" i="8"/>
  <c r="AJ69" i="8"/>
  <c r="AK69" i="8"/>
  <c r="AL69" i="8"/>
  <c r="AF70" i="8"/>
  <c r="AG70" i="8"/>
  <c r="AH70" i="8"/>
  <c r="AI70" i="8"/>
  <c r="AJ70" i="8"/>
  <c r="AK70" i="8"/>
  <c r="AL70" i="8"/>
  <c r="AF71" i="8"/>
  <c r="AG71" i="8"/>
  <c r="BI71" i="8" s="1"/>
  <c r="BP71" i="8" s="1"/>
  <c r="AH71" i="8"/>
  <c r="BJ71" i="8" s="1"/>
  <c r="BQ71" i="8" s="1"/>
  <c r="AI71" i="8"/>
  <c r="BK71" i="8" s="1"/>
  <c r="BR71" i="8" s="1"/>
  <c r="AJ71" i="8"/>
  <c r="AK71" i="8"/>
  <c r="AL71" i="8"/>
  <c r="AF72" i="8"/>
  <c r="AG72" i="8"/>
  <c r="AH72" i="8"/>
  <c r="AI72" i="8"/>
  <c r="AJ72" i="8"/>
  <c r="AK72" i="8"/>
  <c r="AL72" i="8"/>
  <c r="AF73" i="8"/>
  <c r="AG73" i="8"/>
  <c r="AH73" i="8"/>
  <c r="BJ73" i="8" s="1"/>
  <c r="BQ73" i="8" s="1"/>
  <c r="AI73" i="8"/>
  <c r="BK73" i="8" s="1"/>
  <c r="BR73" i="8" s="1"/>
  <c r="AJ73" i="8"/>
  <c r="AK73" i="8"/>
  <c r="AL73" i="8"/>
  <c r="AF74" i="8"/>
  <c r="AG74" i="8"/>
  <c r="AH74" i="8"/>
  <c r="AI74" i="8"/>
  <c r="AJ74" i="8"/>
  <c r="AK74" i="8"/>
  <c r="AL74" i="8"/>
  <c r="AF75" i="8"/>
  <c r="AG75" i="8"/>
  <c r="AH75" i="8"/>
  <c r="AI75" i="8"/>
  <c r="BK75" i="8" s="1"/>
  <c r="BR75" i="8" s="1"/>
  <c r="AJ75" i="8"/>
  <c r="AP75" i="8" s="1"/>
  <c r="AK75" i="8"/>
  <c r="AR75" i="8" s="1"/>
  <c r="AY75" i="8" s="1"/>
  <c r="BF75" i="8" s="1"/>
  <c r="AL75" i="8"/>
  <c r="AF76" i="8"/>
  <c r="AG76" i="8"/>
  <c r="BI76" i="8" s="1"/>
  <c r="BP76" i="8" s="1"/>
  <c r="AH76" i="8"/>
  <c r="AI76" i="8"/>
  <c r="AJ76" i="8"/>
  <c r="AK76" i="8"/>
  <c r="AL76" i="8"/>
  <c r="AF77" i="8"/>
  <c r="AG77" i="8"/>
  <c r="AN77" i="8" s="1"/>
  <c r="AU77" i="8" s="1"/>
  <c r="BB77" i="8" s="1"/>
  <c r="AH77" i="8"/>
  <c r="AI77" i="8"/>
  <c r="AJ77" i="8"/>
  <c r="AK77" i="8"/>
  <c r="AL77" i="8"/>
  <c r="BN77" i="8" s="1"/>
  <c r="BU77" i="8" s="1"/>
  <c r="AF78" i="8"/>
  <c r="AG78" i="8"/>
  <c r="AH78" i="8"/>
  <c r="AO78" i="8" s="1"/>
  <c r="AV78" i="8" s="1"/>
  <c r="BC78" i="8" s="1"/>
  <c r="AI78" i="8"/>
  <c r="BK78" i="8" s="1"/>
  <c r="BR78" i="8" s="1"/>
  <c r="AJ78" i="8"/>
  <c r="AK78" i="8"/>
  <c r="AL78" i="8"/>
  <c r="AF79" i="8"/>
  <c r="AG79" i="8"/>
  <c r="AH79" i="8"/>
  <c r="AI79" i="8"/>
  <c r="AJ79" i="8"/>
  <c r="AK79" i="8"/>
  <c r="AL79" i="8"/>
  <c r="AF80" i="8"/>
  <c r="AG80" i="8"/>
  <c r="AH80" i="8"/>
  <c r="AO80" i="8" s="1"/>
  <c r="AV80" i="8" s="1"/>
  <c r="BC80" i="8" s="1"/>
  <c r="AI80" i="8"/>
  <c r="AJ80" i="8"/>
  <c r="AP80" i="8" s="1"/>
  <c r="AW80" i="8" s="1"/>
  <c r="BD80" i="8" s="1"/>
  <c r="AK80" i="8"/>
  <c r="AL80" i="8"/>
  <c r="AF81" i="8"/>
  <c r="AG81" i="8"/>
  <c r="AH81" i="8"/>
  <c r="AI81" i="8"/>
  <c r="AJ81" i="8"/>
  <c r="AK81" i="8"/>
  <c r="AL81" i="8"/>
  <c r="AF82" i="8"/>
  <c r="AG82" i="8"/>
  <c r="AH82" i="8"/>
  <c r="AI82" i="8"/>
  <c r="AJ82" i="8"/>
  <c r="AK82" i="8"/>
  <c r="AL82" i="8"/>
  <c r="AF83" i="8"/>
  <c r="AG83" i="8"/>
  <c r="AH83" i="8"/>
  <c r="AI83" i="8"/>
  <c r="AJ83" i="8"/>
  <c r="AK83" i="8"/>
  <c r="AL83" i="8"/>
  <c r="AF84" i="8"/>
  <c r="AG84" i="8"/>
  <c r="AH84" i="8"/>
  <c r="AI84" i="8"/>
  <c r="BK84" i="8" s="1"/>
  <c r="BR84" i="8" s="1"/>
  <c r="AJ84" i="8"/>
  <c r="AK84" i="8"/>
  <c r="AR84" i="8" s="1"/>
  <c r="AY84" i="8" s="1"/>
  <c r="BF84" i="8" s="1"/>
  <c r="AL84" i="8"/>
  <c r="AF85" i="8"/>
  <c r="AG85" i="8"/>
  <c r="BI85" i="8" s="1"/>
  <c r="BP85" i="8" s="1"/>
  <c r="AH85" i="8"/>
  <c r="BJ85" i="8" s="1"/>
  <c r="BQ85" i="8" s="1"/>
  <c r="AI85" i="8"/>
  <c r="AJ85" i="8"/>
  <c r="AK85" i="8"/>
  <c r="AL85" i="8"/>
  <c r="AF86" i="8"/>
  <c r="AG86" i="8"/>
  <c r="AH86" i="8"/>
  <c r="AO86" i="8" s="1"/>
  <c r="AV86" i="8" s="1"/>
  <c r="BC86" i="8" s="1"/>
  <c r="AI86" i="8"/>
  <c r="AJ86" i="8"/>
  <c r="AK86" i="8"/>
  <c r="AL86" i="8"/>
  <c r="AF87" i="8"/>
  <c r="AG87" i="8"/>
  <c r="AH87" i="8"/>
  <c r="AI87" i="8"/>
  <c r="AJ87" i="8"/>
  <c r="AK87" i="8"/>
  <c r="AL87" i="8"/>
  <c r="AF88" i="8"/>
  <c r="AG88" i="8"/>
  <c r="AH88" i="8"/>
  <c r="AI88" i="8"/>
  <c r="AJ88" i="8"/>
  <c r="AK88" i="8"/>
  <c r="AL88" i="8"/>
  <c r="AF89" i="8"/>
  <c r="AG89" i="8"/>
  <c r="AH89" i="8"/>
  <c r="AO89" i="8" s="1"/>
  <c r="AV89" i="8" s="1"/>
  <c r="BC89" i="8" s="1"/>
  <c r="AI89" i="8"/>
  <c r="AJ89" i="8"/>
  <c r="BL89" i="8" s="1"/>
  <c r="BS89" i="8" s="1"/>
  <c r="AK89" i="8"/>
  <c r="AL89" i="8"/>
  <c r="BN89" i="8" s="1"/>
  <c r="BU89" i="8" s="1"/>
  <c r="AF90" i="8"/>
  <c r="AG90" i="8"/>
  <c r="AH90" i="8"/>
  <c r="AI90" i="8"/>
  <c r="BK90" i="8" s="1"/>
  <c r="BR90" i="8" s="1"/>
  <c r="AJ90" i="8"/>
  <c r="AK90" i="8"/>
  <c r="AL90" i="8"/>
  <c r="AF91" i="8"/>
  <c r="AG91" i="8"/>
  <c r="AH91" i="8"/>
  <c r="AI91" i="8"/>
  <c r="AJ91" i="8"/>
  <c r="AK91" i="8"/>
  <c r="AL91" i="8"/>
  <c r="AF92" i="8"/>
  <c r="AG92" i="8"/>
  <c r="BI92" i="8" s="1"/>
  <c r="BP92" i="8" s="1"/>
  <c r="AH92" i="8"/>
  <c r="AI92" i="8"/>
  <c r="AJ92" i="8"/>
  <c r="AK92" i="8"/>
  <c r="AL92" i="8"/>
  <c r="AF93" i="8"/>
  <c r="AG93" i="8"/>
  <c r="AH93" i="8"/>
  <c r="AI93" i="8"/>
  <c r="AJ93" i="8"/>
  <c r="AK93" i="8"/>
  <c r="AL93" i="8"/>
  <c r="AF94" i="8"/>
  <c r="AG94" i="8"/>
  <c r="AH94" i="8"/>
  <c r="AI94" i="8"/>
  <c r="AJ94" i="8"/>
  <c r="AK94" i="8"/>
  <c r="AL94" i="8"/>
  <c r="AF95" i="8"/>
  <c r="AG95" i="8"/>
  <c r="AH95" i="8"/>
  <c r="AO95" i="8" s="1"/>
  <c r="AV95" i="8" s="1"/>
  <c r="BC95" i="8" s="1"/>
  <c r="AI95" i="8"/>
  <c r="AJ95" i="8"/>
  <c r="AP95" i="8" s="1"/>
  <c r="AW95" i="8" s="1"/>
  <c r="BD95" i="8" s="1"/>
  <c r="AK95" i="8"/>
  <c r="AL95" i="8"/>
  <c r="AF96" i="8"/>
  <c r="AG96" i="8"/>
  <c r="BI96" i="8" s="1"/>
  <c r="BP96" i="8" s="1"/>
  <c r="AH96" i="8"/>
  <c r="AI96" i="8"/>
  <c r="AJ96" i="8"/>
  <c r="AK96" i="8"/>
  <c r="AL96" i="8"/>
  <c r="BN96" i="8" s="1"/>
  <c r="BU96" i="8" s="1"/>
  <c r="AF97" i="8"/>
  <c r="AG97" i="8"/>
  <c r="AH97" i="8"/>
  <c r="AI97" i="8"/>
  <c r="BK97" i="8" s="1"/>
  <c r="BR97" i="8" s="1"/>
  <c r="AJ97" i="8"/>
  <c r="AK97" i="8"/>
  <c r="AL97" i="8"/>
  <c r="AF98" i="8"/>
  <c r="AG98" i="8"/>
  <c r="AH98" i="8"/>
  <c r="AI98" i="8"/>
  <c r="AJ98" i="8"/>
  <c r="AP98" i="8" s="1"/>
  <c r="AW98" i="8" s="1"/>
  <c r="BD98" i="8" s="1"/>
  <c r="AK98" i="8"/>
  <c r="AL98" i="8"/>
  <c r="AF99" i="8"/>
  <c r="AG99" i="8"/>
  <c r="AH99" i="8"/>
  <c r="AI99" i="8"/>
  <c r="AJ99" i="8"/>
  <c r="AK99" i="8"/>
  <c r="AL99" i="8"/>
  <c r="AF100" i="8"/>
  <c r="AG100" i="8"/>
  <c r="AH100" i="8"/>
  <c r="AI100" i="8"/>
  <c r="AJ100" i="8"/>
  <c r="AQ100" i="8" s="1"/>
  <c r="AX100" i="8" s="1"/>
  <c r="BE100" i="8" s="1"/>
  <c r="AK100" i="8"/>
  <c r="AR100" i="8" s="1"/>
  <c r="AY100" i="8" s="1"/>
  <c r="BF100" i="8" s="1"/>
  <c r="AL100" i="8"/>
  <c r="AF101" i="8"/>
  <c r="AG101" i="8"/>
  <c r="AH101" i="8"/>
  <c r="BJ101" i="8" s="1"/>
  <c r="BQ101" i="8" s="1"/>
  <c r="AI101" i="8"/>
  <c r="AJ101" i="8"/>
  <c r="AK101" i="8"/>
  <c r="AL101" i="8"/>
  <c r="AF102" i="8"/>
  <c r="AG102" i="8"/>
  <c r="AH102" i="8"/>
  <c r="AI102" i="8"/>
  <c r="AJ102" i="8"/>
  <c r="AK102" i="8"/>
  <c r="AL102" i="8"/>
  <c r="AF103" i="8"/>
  <c r="AG103" i="8"/>
  <c r="BI103" i="8" s="1"/>
  <c r="BP103" i="8" s="1"/>
  <c r="AH103" i="8"/>
  <c r="BJ103" i="8" s="1"/>
  <c r="BQ103" i="8" s="1"/>
  <c r="AI103" i="8"/>
  <c r="BK103" i="8" s="1"/>
  <c r="BR103" i="8" s="1"/>
  <c r="AJ103" i="8"/>
  <c r="AK103" i="8"/>
  <c r="AL103" i="8"/>
  <c r="AF104" i="8"/>
  <c r="AG104" i="8"/>
  <c r="AH104" i="8"/>
  <c r="AI104" i="8"/>
  <c r="AJ104" i="8"/>
  <c r="AK104" i="8"/>
  <c r="AL104" i="8"/>
  <c r="AF105" i="8"/>
  <c r="AG105" i="8"/>
  <c r="AH105" i="8"/>
  <c r="BJ105" i="8" s="1"/>
  <c r="BQ105" i="8" s="1"/>
  <c r="AI105" i="8"/>
  <c r="BK105" i="8" s="1"/>
  <c r="BR105" i="8" s="1"/>
  <c r="AJ105" i="8"/>
  <c r="AK105" i="8"/>
  <c r="AL105" i="8"/>
  <c r="AF106" i="8"/>
  <c r="AG106" i="8"/>
  <c r="AH106" i="8"/>
  <c r="AI106" i="8"/>
  <c r="AJ106" i="8"/>
  <c r="AK106" i="8"/>
  <c r="AL106" i="8"/>
  <c r="AF107" i="8"/>
  <c r="AG107" i="8"/>
  <c r="AH107" i="8"/>
  <c r="AI107" i="8"/>
  <c r="BK107" i="8" s="1"/>
  <c r="BR107" i="8" s="1"/>
  <c r="AJ107" i="8"/>
  <c r="AP107" i="8" s="1"/>
  <c r="AK107" i="8"/>
  <c r="AR107" i="8" s="1"/>
  <c r="AY107" i="8" s="1"/>
  <c r="BF107" i="8" s="1"/>
  <c r="AL107" i="8"/>
  <c r="AF108" i="8"/>
  <c r="AG108" i="8"/>
  <c r="AH108" i="8"/>
  <c r="AI108" i="8"/>
  <c r="AJ108" i="8"/>
  <c r="AK108" i="8"/>
  <c r="AL108" i="8"/>
  <c r="AF109" i="8"/>
  <c r="AG109" i="8"/>
  <c r="BI109" i="8" s="1"/>
  <c r="BP109" i="8" s="1"/>
  <c r="AH109" i="8"/>
  <c r="AI109" i="8"/>
  <c r="BK109" i="8" s="1"/>
  <c r="BR109" i="8" s="1"/>
  <c r="AJ109" i="8"/>
  <c r="AK109" i="8"/>
  <c r="AL109" i="8"/>
  <c r="AF110" i="8"/>
  <c r="AG110" i="8"/>
  <c r="AH110" i="8"/>
  <c r="AO110" i="8" s="1"/>
  <c r="AV110" i="8" s="1"/>
  <c r="BC110" i="8" s="1"/>
  <c r="AI110" i="8"/>
  <c r="BK110" i="8" s="1"/>
  <c r="BR110" i="8" s="1"/>
  <c r="AJ110" i="8"/>
  <c r="AK110" i="8"/>
  <c r="AL110" i="8"/>
  <c r="AF111" i="8"/>
  <c r="AG111" i="8"/>
  <c r="AH111" i="8"/>
  <c r="AI111" i="8"/>
  <c r="AJ111" i="8"/>
  <c r="AQ111" i="8" s="1"/>
  <c r="AX111" i="8" s="1"/>
  <c r="BE111" i="8" s="1"/>
  <c r="AK111" i="8"/>
  <c r="AL111" i="8"/>
  <c r="AF112" i="8"/>
  <c r="AG112" i="8"/>
  <c r="AH112" i="8"/>
  <c r="AI112" i="8"/>
  <c r="AJ112" i="8"/>
  <c r="AK112" i="8"/>
  <c r="AL112" i="8"/>
  <c r="AF113" i="8"/>
  <c r="AG113" i="8"/>
  <c r="AH113" i="8"/>
  <c r="AI113" i="8"/>
  <c r="AJ113" i="8"/>
  <c r="AK113" i="8"/>
  <c r="AL113" i="8"/>
  <c r="AF114" i="8"/>
  <c r="AG114" i="8"/>
  <c r="AH114" i="8"/>
  <c r="AI114" i="8"/>
  <c r="AJ114" i="8"/>
  <c r="AK114" i="8"/>
  <c r="AL114" i="8"/>
  <c r="AF115" i="8"/>
  <c r="AG115" i="8"/>
  <c r="AH115" i="8"/>
  <c r="AI115" i="8"/>
  <c r="AJ115" i="8"/>
  <c r="AK115" i="8"/>
  <c r="AL115" i="8"/>
  <c r="AF116" i="8"/>
  <c r="AG116" i="8"/>
  <c r="AH116" i="8"/>
  <c r="AI116" i="8"/>
  <c r="BK116" i="8" s="1"/>
  <c r="BR116" i="8" s="1"/>
  <c r="AJ116" i="8"/>
  <c r="AK116" i="8"/>
  <c r="AR116" i="8" s="1"/>
  <c r="AY116" i="8" s="1"/>
  <c r="BF116" i="8" s="1"/>
  <c r="AL116" i="8"/>
  <c r="AF117" i="8"/>
  <c r="AG117" i="8"/>
  <c r="BI117" i="8" s="1"/>
  <c r="BP117" i="8" s="1"/>
  <c r="AH117" i="8"/>
  <c r="AI117" i="8"/>
  <c r="AJ117" i="8"/>
  <c r="AK117" i="8"/>
  <c r="AL117" i="8"/>
  <c r="BN117" i="8" s="1"/>
  <c r="BU117" i="8" s="1"/>
  <c r="AF118" i="8"/>
  <c r="AG118" i="8"/>
  <c r="AH118" i="8"/>
  <c r="AI118" i="8"/>
  <c r="AJ118" i="8"/>
  <c r="AK118" i="8"/>
  <c r="AR118" i="8" s="1"/>
  <c r="AY118" i="8" s="1"/>
  <c r="BF118" i="8" s="1"/>
  <c r="AL118" i="8"/>
  <c r="AF119" i="8"/>
  <c r="AG119" i="8"/>
  <c r="AN119" i="8" s="1"/>
  <c r="AU119" i="8" s="1"/>
  <c r="BB119" i="8" s="1"/>
  <c r="AH119" i="8"/>
  <c r="AO119" i="8" s="1"/>
  <c r="AV119" i="8" s="1"/>
  <c r="BC119" i="8" s="1"/>
  <c r="AI119" i="8"/>
  <c r="AJ119" i="8"/>
  <c r="AK119" i="8"/>
  <c r="AL119" i="8"/>
  <c r="AF120" i="8"/>
  <c r="AG120" i="8"/>
  <c r="AH120" i="8"/>
  <c r="AI120" i="8"/>
  <c r="AJ120" i="8"/>
  <c r="AK120" i="8"/>
  <c r="AL120" i="8"/>
  <c r="AF121" i="8"/>
  <c r="AG121" i="8"/>
  <c r="AH121" i="8"/>
  <c r="AI121" i="8"/>
  <c r="AJ121" i="8"/>
  <c r="AK121" i="8"/>
  <c r="AR121" i="8" s="1"/>
  <c r="AY121" i="8" s="1"/>
  <c r="BF121" i="8" s="1"/>
  <c r="AL121" i="8"/>
  <c r="BN121" i="8" s="1"/>
  <c r="BU121" i="8" s="1"/>
  <c r="AF122" i="8"/>
  <c r="AG122" i="8"/>
  <c r="AH122" i="8"/>
  <c r="AI122" i="8"/>
  <c r="BK122" i="8" s="1"/>
  <c r="BR122" i="8" s="1"/>
  <c r="AJ122" i="8"/>
  <c r="AK122" i="8"/>
  <c r="AL122" i="8"/>
  <c r="AF123" i="8"/>
  <c r="AG123" i="8"/>
  <c r="AH123" i="8"/>
  <c r="AO123" i="8" s="1"/>
  <c r="AV123" i="8" s="1"/>
  <c r="BC123" i="8" s="1"/>
  <c r="AI123" i="8"/>
  <c r="AJ123" i="8"/>
  <c r="AP123" i="8" s="1"/>
  <c r="AW123" i="8" s="1"/>
  <c r="BD123" i="8" s="1"/>
  <c r="AK123" i="8"/>
  <c r="AR123" i="8" s="1"/>
  <c r="AY123" i="8" s="1"/>
  <c r="BF123" i="8" s="1"/>
  <c r="AL123" i="8"/>
  <c r="AF124" i="8"/>
  <c r="AG124" i="8"/>
  <c r="AH124" i="8"/>
  <c r="AI124" i="8"/>
  <c r="AJ124" i="8"/>
  <c r="AK124" i="8"/>
  <c r="AL124" i="8"/>
  <c r="AF125" i="8"/>
  <c r="AG125" i="8"/>
  <c r="AN125" i="8" s="1"/>
  <c r="AU125" i="8" s="1"/>
  <c r="BB125" i="8" s="1"/>
  <c r="AH125" i="8"/>
  <c r="AI125" i="8"/>
  <c r="AJ125" i="8"/>
  <c r="AK125" i="8"/>
  <c r="AL125" i="8"/>
  <c r="AF126" i="8"/>
  <c r="AG126" i="8"/>
  <c r="AN126" i="8" s="1"/>
  <c r="AU126" i="8" s="1"/>
  <c r="BB126" i="8" s="1"/>
  <c r="AH126" i="8"/>
  <c r="AI126" i="8"/>
  <c r="AJ126" i="8"/>
  <c r="AK126" i="8"/>
  <c r="AL126" i="8"/>
  <c r="AF127" i="8"/>
  <c r="AG127" i="8"/>
  <c r="AH127" i="8"/>
  <c r="AI127" i="8"/>
  <c r="AJ127" i="8"/>
  <c r="AQ127" i="8" s="1"/>
  <c r="AX127" i="8" s="1"/>
  <c r="BE127" i="8" s="1"/>
  <c r="AK127" i="8"/>
  <c r="AL127" i="8"/>
  <c r="AF128" i="8"/>
  <c r="AG128" i="8"/>
  <c r="BI128" i="8" s="1"/>
  <c r="BP128" i="8" s="1"/>
  <c r="AH128" i="8"/>
  <c r="BJ128" i="8" s="1"/>
  <c r="BQ128" i="8" s="1"/>
  <c r="AI128" i="8"/>
  <c r="AJ128" i="8"/>
  <c r="BL128" i="8" s="1"/>
  <c r="BS128" i="8" s="1"/>
  <c r="AK128" i="8"/>
  <c r="AL128" i="8"/>
  <c r="BN128" i="8" s="1"/>
  <c r="BU128" i="8" s="1"/>
  <c r="AF129" i="8"/>
  <c r="AG129" i="8"/>
  <c r="AH129" i="8"/>
  <c r="AI129" i="8"/>
  <c r="AJ129" i="8"/>
  <c r="AK129" i="8"/>
  <c r="AL129" i="8"/>
  <c r="AF130" i="8"/>
  <c r="AG130" i="8"/>
  <c r="AH130" i="8"/>
  <c r="AI130" i="8"/>
  <c r="AJ130" i="8"/>
  <c r="AK130" i="8"/>
  <c r="AL130" i="8"/>
  <c r="AF131" i="8"/>
  <c r="AG131" i="8"/>
  <c r="AH131" i="8"/>
  <c r="AI131" i="8"/>
  <c r="AJ131" i="8"/>
  <c r="AK131" i="8"/>
  <c r="AL131" i="8"/>
  <c r="AF132" i="8"/>
  <c r="AG132" i="8"/>
  <c r="AH132" i="8"/>
  <c r="AI132" i="8"/>
  <c r="AJ132" i="8"/>
  <c r="AP132" i="8" s="1"/>
  <c r="AW132" i="8" s="1"/>
  <c r="BD132" i="8" s="1"/>
  <c r="AK132" i="8"/>
  <c r="AL132" i="8"/>
  <c r="AF133" i="8"/>
  <c r="AG133" i="8"/>
  <c r="AH133" i="8"/>
  <c r="BJ133" i="8" s="1"/>
  <c r="BQ133" i="8" s="1"/>
  <c r="AI133" i="8"/>
  <c r="BK133" i="8" s="1"/>
  <c r="BR133" i="8" s="1"/>
  <c r="AJ133" i="8"/>
  <c r="AK133" i="8"/>
  <c r="AL133" i="8"/>
  <c r="AF134" i="8"/>
  <c r="AG134" i="8"/>
  <c r="AH134" i="8"/>
  <c r="AO134" i="8" s="1"/>
  <c r="AV134" i="8" s="1"/>
  <c r="BC134" i="8" s="1"/>
  <c r="AI134" i="8"/>
  <c r="AJ134" i="8"/>
  <c r="AK134" i="8"/>
  <c r="AL134" i="8"/>
  <c r="AF135" i="8"/>
  <c r="AG135" i="8"/>
  <c r="BI135" i="8" s="1"/>
  <c r="BP135" i="8" s="1"/>
  <c r="AH135" i="8"/>
  <c r="BJ135" i="8" s="1"/>
  <c r="BQ135" i="8" s="1"/>
  <c r="AI135" i="8"/>
  <c r="BK135" i="8" s="1"/>
  <c r="BR135" i="8" s="1"/>
  <c r="AJ135" i="8"/>
  <c r="AK135" i="8"/>
  <c r="AL135" i="8"/>
  <c r="AF136" i="8"/>
  <c r="AG136" i="8"/>
  <c r="AH136" i="8"/>
  <c r="AI136" i="8"/>
  <c r="AJ136" i="8"/>
  <c r="AK136" i="8"/>
  <c r="AL136" i="8"/>
  <c r="AF137" i="8"/>
  <c r="AG137" i="8"/>
  <c r="AH137" i="8"/>
  <c r="BJ137" i="8" s="1"/>
  <c r="BQ137" i="8" s="1"/>
  <c r="AI137" i="8"/>
  <c r="BK137" i="8" s="1"/>
  <c r="BR137" i="8" s="1"/>
  <c r="AJ137" i="8"/>
  <c r="AK137" i="8"/>
  <c r="AL137" i="8"/>
  <c r="BN137" i="8" s="1"/>
  <c r="BU137" i="8" s="1"/>
  <c r="AF138" i="8"/>
  <c r="AG138" i="8"/>
  <c r="AH138" i="8"/>
  <c r="AI138" i="8"/>
  <c r="AJ138" i="8"/>
  <c r="AK138" i="8"/>
  <c r="AL138" i="8"/>
  <c r="AF139" i="8"/>
  <c r="AG139" i="8"/>
  <c r="AH139" i="8"/>
  <c r="AI139" i="8"/>
  <c r="BK139" i="8" s="1"/>
  <c r="BR139" i="8" s="1"/>
  <c r="AJ139" i="8"/>
  <c r="AP139" i="8" s="1"/>
  <c r="AK139" i="8"/>
  <c r="AL139" i="8"/>
  <c r="AF140" i="8"/>
  <c r="AG140" i="8"/>
  <c r="AH140" i="8"/>
  <c r="AI140" i="8"/>
  <c r="AJ140" i="8"/>
  <c r="AQ140" i="8" s="1"/>
  <c r="AX140" i="8" s="1"/>
  <c r="BE140" i="8" s="1"/>
  <c r="AK140" i="8"/>
  <c r="BM140" i="8" s="1"/>
  <c r="BT140" i="8" s="1"/>
  <c r="AL140" i="8"/>
  <c r="AF141" i="8"/>
  <c r="AG141" i="8"/>
  <c r="AH141" i="8"/>
  <c r="AI141" i="8"/>
  <c r="BK141" i="8" s="1"/>
  <c r="BR141" i="8" s="1"/>
  <c r="AJ141" i="8"/>
  <c r="AK141" i="8"/>
  <c r="AL141" i="8"/>
  <c r="BN141" i="8" s="1"/>
  <c r="BU141" i="8" s="1"/>
  <c r="AF142" i="8"/>
  <c r="AG142" i="8"/>
  <c r="AH142" i="8"/>
  <c r="AI142" i="8"/>
  <c r="BK142" i="8" s="1"/>
  <c r="BR142" i="8" s="1"/>
  <c r="AJ142" i="8"/>
  <c r="AK142" i="8"/>
  <c r="AL142" i="8"/>
  <c r="AF143" i="8"/>
  <c r="AG143" i="8"/>
  <c r="AH143" i="8"/>
  <c r="AI143" i="8"/>
  <c r="AJ143" i="8"/>
  <c r="AK143" i="8"/>
  <c r="AL143" i="8"/>
  <c r="AF144" i="8"/>
  <c r="AG144" i="8"/>
  <c r="AN144" i="8" s="1"/>
  <c r="AU144" i="8" s="1"/>
  <c r="BB144" i="8" s="1"/>
  <c r="AH144" i="8"/>
  <c r="AO144" i="8" s="1"/>
  <c r="AV144" i="8" s="1"/>
  <c r="BC144" i="8" s="1"/>
  <c r="AI144" i="8"/>
  <c r="AJ144" i="8"/>
  <c r="AQ144" i="8" s="1"/>
  <c r="AX144" i="8" s="1"/>
  <c r="BE144" i="8" s="1"/>
  <c r="AK144" i="8"/>
  <c r="AL144" i="8"/>
  <c r="AF145" i="8"/>
  <c r="AG145" i="8"/>
  <c r="AH145" i="8"/>
  <c r="AI145" i="8"/>
  <c r="AJ145" i="8"/>
  <c r="AP145" i="8" s="1"/>
  <c r="AK145" i="8"/>
  <c r="AL145" i="8"/>
  <c r="AF146" i="8"/>
  <c r="AG146" i="8"/>
  <c r="AN146" i="8" s="1"/>
  <c r="AU146" i="8" s="1"/>
  <c r="BB146" i="8" s="1"/>
  <c r="AH146" i="8"/>
  <c r="AI146" i="8"/>
  <c r="AJ146" i="8"/>
  <c r="AP146" i="8" s="1"/>
  <c r="AK146" i="8"/>
  <c r="AL146" i="8"/>
  <c r="AF147" i="8"/>
  <c r="AG147" i="8"/>
  <c r="AH147" i="8"/>
  <c r="AI147" i="8"/>
  <c r="AJ147" i="8"/>
  <c r="AK147" i="8"/>
  <c r="AL147" i="8"/>
  <c r="AF148" i="8"/>
  <c r="AG148" i="8"/>
  <c r="AH148" i="8"/>
  <c r="AI148" i="8"/>
  <c r="BK148" i="8" s="1"/>
  <c r="BR148" i="8" s="1"/>
  <c r="AJ148" i="8"/>
  <c r="BL148" i="8" s="1"/>
  <c r="BS148" i="8" s="1"/>
  <c r="AK148" i="8"/>
  <c r="AR148" i="8" s="1"/>
  <c r="AY148" i="8" s="1"/>
  <c r="BF148" i="8" s="1"/>
  <c r="AL148" i="8"/>
  <c r="AF149" i="8"/>
  <c r="AG149" i="8"/>
  <c r="BI149" i="8" s="1"/>
  <c r="BP149" i="8" s="1"/>
  <c r="AH149" i="8"/>
  <c r="AI149" i="8"/>
  <c r="AJ149" i="8"/>
  <c r="AK149" i="8"/>
  <c r="AL149" i="8"/>
  <c r="AF150" i="8"/>
  <c r="AG150" i="8"/>
  <c r="AH150" i="8"/>
  <c r="AI150" i="8"/>
  <c r="AJ150" i="8"/>
  <c r="AK150" i="8"/>
  <c r="AL150" i="8"/>
  <c r="AF151" i="8"/>
  <c r="AG151" i="8"/>
  <c r="AH151" i="8"/>
  <c r="AI151" i="8"/>
  <c r="AJ151" i="8"/>
  <c r="AK151" i="8"/>
  <c r="AL151" i="8"/>
  <c r="AF152" i="8"/>
  <c r="AG152" i="8"/>
  <c r="AH152" i="8"/>
  <c r="AI152" i="8"/>
  <c r="AJ152" i="8"/>
  <c r="AK152" i="8"/>
  <c r="AL152" i="8"/>
  <c r="AF153" i="8"/>
  <c r="AG153" i="8"/>
  <c r="AH153" i="8"/>
  <c r="AI153" i="8"/>
  <c r="AJ153" i="8"/>
  <c r="AK153" i="8"/>
  <c r="AL153" i="8"/>
  <c r="BN153" i="8" s="1"/>
  <c r="BU153" i="8" s="1"/>
  <c r="AF154" i="8"/>
  <c r="AG154" i="8"/>
  <c r="AH154" i="8"/>
  <c r="AI154" i="8"/>
  <c r="BK154" i="8" s="1"/>
  <c r="BR154" i="8" s="1"/>
  <c r="AJ154" i="8"/>
  <c r="AK154" i="8"/>
  <c r="AR154" i="8" s="1"/>
  <c r="AY154" i="8" s="1"/>
  <c r="BF154" i="8" s="1"/>
  <c r="AL154" i="8"/>
  <c r="AF155" i="8"/>
  <c r="AG155" i="8"/>
  <c r="BI155" i="8" s="1"/>
  <c r="BP155" i="8" s="1"/>
  <c r="AH155" i="8"/>
  <c r="AO155" i="8" s="1"/>
  <c r="AV155" i="8" s="1"/>
  <c r="BC155" i="8" s="1"/>
  <c r="AI155" i="8"/>
  <c r="AJ155" i="8"/>
  <c r="AP155" i="8" s="1"/>
  <c r="AW155" i="8" s="1"/>
  <c r="BD155" i="8" s="1"/>
  <c r="AK155" i="8"/>
  <c r="AL155" i="8"/>
  <c r="AF156" i="8"/>
  <c r="AG156" i="8"/>
  <c r="AH156" i="8"/>
  <c r="AI156" i="8"/>
  <c r="AJ156" i="8"/>
  <c r="AK156" i="8"/>
  <c r="AL156" i="8"/>
  <c r="AF157" i="8"/>
  <c r="AG157" i="8"/>
  <c r="AH157" i="8"/>
  <c r="AI157" i="8"/>
  <c r="AJ157" i="8"/>
  <c r="AK157" i="8"/>
  <c r="AL157" i="8"/>
  <c r="AF158" i="8"/>
  <c r="AG158" i="8"/>
  <c r="AH158" i="8"/>
  <c r="AI158" i="8"/>
  <c r="AJ158" i="8"/>
  <c r="AP158" i="8" s="1"/>
  <c r="AK158" i="8"/>
  <c r="AL158" i="8"/>
  <c r="AF159" i="8"/>
  <c r="AG159" i="8"/>
  <c r="AH159" i="8"/>
  <c r="AI159" i="8"/>
  <c r="AJ159" i="8"/>
  <c r="AK159" i="8"/>
  <c r="AL159" i="8"/>
  <c r="AF160" i="8"/>
  <c r="AG160" i="8"/>
  <c r="BI160" i="8" s="1"/>
  <c r="BP160" i="8" s="1"/>
  <c r="AH160" i="8"/>
  <c r="BJ160" i="8" s="1"/>
  <c r="BQ160" i="8" s="1"/>
  <c r="AI160" i="8"/>
  <c r="AJ160" i="8"/>
  <c r="BL160" i="8" s="1"/>
  <c r="BS160" i="8" s="1"/>
  <c r="AK160" i="8"/>
  <c r="BM160" i="8" s="1"/>
  <c r="BT160" i="8" s="1"/>
  <c r="AL160" i="8"/>
  <c r="BN160" i="8" s="1"/>
  <c r="BU160" i="8" s="1"/>
  <c r="AF161" i="8"/>
  <c r="AG161" i="8"/>
  <c r="AH161" i="8"/>
  <c r="AI161" i="8"/>
  <c r="AJ161" i="8"/>
  <c r="AK161" i="8"/>
  <c r="AR161" i="8" s="1"/>
  <c r="AY161" i="8" s="1"/>
  <c r="BF161" i="8" s="1"/>
  <c r="AL161" i="8"/>
  <c r="AF162" i="8"/>
  <c r="AG162" i="8"/>
  <c r="AH162" i="8"/>
  <c r="AI162" i="8"/>
  <c r="AJ162" i="8"/>
  <c r="AP162" i="8" s="1"/>
  <c r="AW162" i="8" s="1"/>
  <c r="BD162" i="8" s="1"/>
  <c r="AK162" i="8"/>
  <c r="AL162" i="8"/>
  <c r="AF163" i="8"/>
  <c r="AG163" i="8"/>
  <c r="AH163" i="8"/>
  <c r="AI163" i="8"/>
  <c r="AJ163" i="8"/>
  <c r="AK163" i="8"/>
  <c r="AL163" i="8"/>
  <c r="AF164" i="8"/>
  <c r="AG164" i="8"/>
  <c r="AH164" i="8"/>
  <c r="AI164" i="8"/>
  <c r="AJ164" i="8"/>
  <c r="AK164" i="8"/>
  <c r="AL164" i="8"/>
  <c r="AF165" i="8"/>
  <c r="AG165" i="8"/>
  <c r="AH165" i="8"/>
  <c r="AI165" i="8"/>
  <c r="BK165" i="8" s="1"/>
  <c r="BR165" i="8" s="1"/>
  <c r="AJ165" i="8"/>
  <c r="AK165" i="8"/>
  <c r="AL165" i="8"/>
  <c r="AF166" i="8"/>
  <c r="AG166" i="8"/>
  <c r="AH166" i="8"/>
  <c r="AI166" i="8"/>
  <c r="AJ166" i="8"/>
  <c r="AK166" i="8"/>
  <c r="AR166" i="8" s="1"/>
  <c r="AY166" i="8" s="1"/>
  <c r="BF166" i="8" s="1"/>
  <c r="AL166" i="8"/>
  <c r="AF167" i="8"/>
  <c r="AG167" i="8"/>
  <c r="BI167" i="8" s="1"/>
  <c r="BP167" i="8" s="1"/>
  <c r="AH167" i="8"/>
  <c r="BJ167" i="8" s="1"/>
  <c r="BQ167" i="8" s="1"/>
  <c r="AI167" i="8"/>
  <c r="BK167" i="8" s="1"/>
  <c r="BR167" i="8" s="1"/>
  <c r="AJ167" i="8"/>
  <c r="AK167" i="8"/>
  <c r="AL167" i="8"/>
  <c r="AF168" i="8"/>
  <c r="AG168" i="8"/>
  <c r="AH168" i="8"/>
  <c r="AI168" i="8"/>
  <c r="AJ168" i="8"/>
  <c r="AK168" i="8"/>
  <c r="AL168" i="8"/>
  <c r="AF169" i="8"/>
  <c r="AG169" i="8"/>
  <c r="AH169" i="8"/>
  <c r="AI169" i="8"/>
  <c r="BK169" i="8" s="1"/>
  <c r="BR169" i="8" s="1"/>
  <c r="AJ169" i="8"/>
  <c r="AK169" i="8"/>
  <c r="AL169" i="8"/>
  <c r="AF170" i="8"/>
  <c r="AG170" i="8"/>
  <c r="AH170" i="8"/>
  <c r="AI170" i="8"/>
  <c r="AJ170" i="8"/>
  <c r="AK170" i="8"/>
  <c r="AL170" i="8"/>
  <c r="AF171" i="8"/>
  <c r="AG171" i="8"/>
  <c r="AH171" i="8"/>
  <c r="AI171" i="8"/>
  <c r="BK171" i="8" s="1"/>
  <c r="BR171" i="8" s="1"/>
  <c r="AJ171" i="8"/>
  <c r="AP171" i="8" s="1"/>
  <c r="AW171" i="8" s="1"/>
  <c r="BD171" i="8" s="1"/>
  <c r="AK171" i="8"/>
  <c r="AR171" i="8" s="1"/>
  <c r="AY171" i="8" s="1"/>
  <c r="BF171" i="8" s="1"/>
  <c r="AL171" i="8"/>
  <c r="AF172" i="8"/>
  <c r="AG172" i="8"/>
  <c r="AH172" i="8"/>
  <c r="AI172" i="8"/>
  <c r="AJ172" i="8"/>
  <c r="AK172" i="8"/>
  <c r="BM172" i="8" s="1"/>
  <c r="BT172" i="8" s="1"/>
  <c r="AL172" i="8"/>
  <c r="AF173" i="8"/>
  <c r="AG173" i="8"/>
  <c r="AH173" i="8"/>
  <c r="AI173" i="8"/>
  <c r="BK173" i="8" s="1"/>
  <c r="BR173" i="8" s="1"/>
  <c r="AJ173" i="8"/>
  <c r="AP173" i="8" s="1"/>
  <c r="AK173" i="8"/>
  <c r="AR173" i="8" s="1"/>
  <c r="AY173" i="8" s="1"/>
  <c r="BF173" i="8" s="1"/>
  <c r="AL173" i="8"/>
  <c r="BN173" i="8" s="1"/>
  <c r="BU173" i="8" s="1"/>
  <c r="AF174" i="8"/>
  <c r="AG174" i="8"/>
  <c r="AN174" i="8" s="1"/>
  <c r="AU174" i="8" s="1"/>
  <c r="BB174" i="8" s="1"/>
  <c r="AH174" i="8"/>
  <c r="AO174" i="8" s="1"/>
  <c r="AV174" i="8" s="1"/>
  <c r="BC174" i="8" s="1"/>
  <c r="AI174" i="8"/>
  <c r="BK174" i="8" s="1"/>
  <c r="BR174" i="8" s="1"/>
  <c r="AJ174" i="8"/>
  <c r="AK174" i="8"/>
  <c r="AL174" i="8"/>
  <c r="AF175" i="8"/>
  <c r="AG175" i="8"/>
  <c r="AH175" i="8"/>
  <c r="AI175" i="8"/>
  <c r="AJ175" i="8"/>
  <c r="AK175" i="8"/>
  <c r="AL175" i="8"/>
  <c r="AF176" i="8"/>
  <c r="AG176" i="8"/>
  <c r="AH176" i="8"/>
  <c r="AO176" i="8" s="1"/>
  <c r="AV176" i="8" s="1"/>
  <c r="BC176" i="8" s="1"/>
  <c r="AI176" i="8"/>
  <c r="AJ176" i="8"/>
  <c r="AP176" i="8" s="1"/>
  <c r="AW176" i="8" s="1"/>
  <c r="BD176" i="8" s="1"/>
  <c r="AK176" i="8"/>
  <c r="AL176" i="8"/>
  <c r="AF177" i="8"/>
  <c r="AG177" i="8"/>
  <c r="AH177" i="8"/>
  <c r="AI177" i="8"/>
  <c r="AJ177" i="8"/>
  <c r="AP177" i="8" s="1"/>
  <c r="AK177" i="8"/>
  <c r="AL177" i="8"/>
  <c r="AF178" i="8"/>
  <c r="AG178" i="8"/>
  <c r="AN178" i="8" s="1"/>
  <c r="AU178" i="8" s="1"/>
  <c r="BB178" i="8" s="1"/>
  <c r="AH178" i="8"/>
  <c r="AO178" i="8" s="1"/>
  <c r="AV178" i="8" s="1"/>
  <c r="BC178" i="8" s="1"/>
  <c r="AI178" i="8"/>
  <c r="AJ178" i="8"/>
  <c r="AP178" i="8" s="1"/>
  <c r="AK178" i="8"/>
  <c r="AR178" i="8" s="1"/>
  <c r="AY178" i="8" s="1"/>
  <c r="BF178" i="8" s="1"/>
  <c r="AL178" i="8"/>
  <c r="AF179" i="8"/>
  <c r="AG179" i="8"/>
  <c r="AH179" i="8"/>
  <c r="AO179" i="8" s="1"/>
  <c r="AV179" i="8" s="1"/>
  <c r="BC179" i="8" s="1"/>
  <c r="AI179" i="8"/>
  <c r="AJ179" i="8"/>
  <c r="AK179" i="8"/>
  <c r="AL179" i="8"/>
  <c r="AF180" i="8"/>
  <c r="AG180" i="8"/>
  <c r="AH180" i="8"/>
  <c r="AI180" i="8"/>
  <c r="BK180" i="8" s="1"/>
  <c r="BR180" i="8" s="1"/>
  <c r="AJ180" i="8"/>
  <c r="AK180" i="8"/>
  <c r="AL180" i="8"/>
  <c r="AF181" i="8"/>
  <c r="AG181" i="8"/>
  <c r="BI181" i="8" s="1"/>
  <c r="BP181" i="8" s="1"/>
  <c r="AH181" i="8"/>
  <c r="AI181" i="8"/>
  <c r="AJ181" i="8"/>
  <c r="AK181" i="8"/>
  <c r="AL181" i="8"/>
  <c r="BN181" i="8" s="1"/>
  <c r="BU181" i="8" s="1"/>
  <c r="AF182" i="8"/>
  <c r="AG182" i="8"/>
  <c r="AH182" i="8"/>
  <c r="AI182" i="8"/>
  <c r="AJ182" i="8"/>
  <c r="AK182" i="8"/>
  <c r="AL182" i="8"/>
  <c r="AF183" i="8"/>
  <c r="AG183" i="8"/>
  <c r="AH183" i="8"/>
  <c r="AI183" i="8"/>
  <c r="AJ183" i="8"/>
  <c r="AK183" i="8"/>
  <c r="AL183" i="8"/>
  <c r="AF184" i="8"/>
  <c r="AG184" i="8"/>
  <c r="AH184" i="8"/>
  <c r="AI184" i="8"/>
  <c r="BK184" i="8" s="1"/>
  <c r="BR184" i="8" s="1"/>
  <c r="AJ184" i="8"/>
  <c r="AK184" i="8"/>
  <c r="AL184" i="8"/>
  <c r="AF185" i="8"/>
  <c r="AG185" i="8"/>
  <c r="AH185" i="8"/>
  <c r="AO185" i="8" s="1"/>
  <c r="AV185" i="8" s="1"/>
  <c r="BC185" i="8" s="1"/>
  <c r="AI185" i="8"/>
  <c r="AJ185" i="8"/>
  <c r="AK185" i="8"/>
  <c r="AL185" i="8"/>
  <c r="AF186" i="8"/>
  <c r="AG186" i="8"/>
  <c r="AH186" i="8"/>
  <c r="AI186" i="8"/>
  <c r="BK186" i="8" s="1"/>
  <c r="BR186" i="8" s="1"/>
  <c r="AJ186" i="8"/>
  <c r="AK186" i="8"/>
  <c r="AR186" i="8" s="1"/>
  <c r="AY186" i="8" s="1"/>
  <c r="BF186" i="8" s="1"/>
  <c r="AL186" i="8"/>
  <c r="AF187" i="8"/>
  <c r="AG187" i="8"/>
  <c r="BI187" i="8" s="1"/>
  <c r="BP187" i="8" s="1"/>
  <c r="AH187" i="8"/>
  <c r="AI187" i="8"/>
  <c r="AJ187" i="8"/>
  <c r="AK187" i="8"/>
  <c r="AL187" i="8"/>
  <c r="AF188" i="8"/>
  <c r="AG188" i="8"/>
  <c r="AH188" i="8"/>
  <c r="AI188" i="8"/>
  <c r="AJ188" i="8"/>
  <c r="AK188" i="8"/>
  <c r="AL188" i="8"/>
  <c r="AF189" i="8"/>
  <c r="AG189" i="8"/>
  <c r="AH189" i="8"/>
  <c r="AI189" i="8"/>
  <c r="AJ189" i="8"/>
  <c r="AK189" i="8"/>
  <c r="AL189" i="8"/>
  <c r="AF190" i="8"/>
  <c r="AG190" i="8"/>
  <c r="AN190" i="8" s="1"/>
  <c r="AU190" i="8" s="1"/>
  <c r="BB190" i="8" s="1"/>
  <c r="AH190" i="8"/>
  <c r="AI190" i="8"/>
  <c r="AJ190" i="8"/>
  <c r="AK190" i="8"/>
  <c r="AL190" i="8"/>
  <c r="AF191" i="8"/>
  <c r="AG191" i="8"/>
  <c r="AH191" i="8"/>
  <c r="AI191" i="8"/>
  <c r="AJ191" i="8"/>
  <c r="AK191" i="8"/>
  <c r="AL191" i="8"/>
  <c r="AF192" i="8"/>
  <c r="AG192" i="8"/>
  <c r="BI192" i="8" s="1"/>
  <c r="BP192" i="8" s="1"/>
  <c r="AH192" i="8"/>
  <c r="AI192" i="8"/>
  <c r="AJ192" i="8"/>
  <c r="BL192" i="8" s="1"/>
  <c r="BS192" i="8" s="1"/>
  <c r="AK192" i="8"/>
  <c r="BM192" i="8" s="1"/>
  <c r="BT192" i="8" s="1"/>
  <c r="AL192" i="8"/>
  <c r="BN192" i="8" s="1"/>
  <c r="BU192" i="8" s="1"/>
  <c r="AF193" i="8"/>
  <c r="AG193" i="8"/>
  <c r="AH193" i="8"/>
  <c r="AI193" i="8"/>
  <c r="AJ193" i="8"/>
  <c r="AK193" i="8"/>
  <c r="AL193" i="8"/>
  <c r="AF194" i="8"/>
  <c r="AG194" i="8"/>
  <c r="AH194" i="8"/>
  <c r="AI194" i="8"/>
  <c r="AJ194" i="8"/>
  <c r="AP194" i="8" s="1"/>
  <c r="AW194" i="8" s="1"/>
  <c r="BD194" i="8" s="1"/>
  <c r="AK194" i="8"/>
  <c r="AR194" i="8" s="1"/>
  <c r="AY194" i="8" s="1"/>
  <c r="BF194" i="8" s="1"/>
  <c r="AL194" i="8"/>
  <c r="AF195" i="8"/>
  <c r="AG195" i="8"/>
  <c r="AH195" i="8"/>
  <c r="AI195" i="8"/>
  <c r="AJ195" i="8"/>
  <c r="AK195" i="8"/>
  <c r="AL195" i="8"/>
  <c r="AF196" i="8"/>
  <c r="AG196" i="8"/>
  <c r="AH196" i="8"/>
  <c r="AI196" i="8"/>
  <c r="AJ196" i="8"/>
  <c r="AK196" i="8"/>
  <c r="AL196" i="8"/>
  <c r="BN196" i="8" s="1"/>
  <c r="BU196" i="8" s="1"/>
  <c r="AF197" i="8"/>
  <c r="AG197" i="8"/>
  <c r="AH197" i="8"/>
  <c r="AI197" i="8"/>
  <c r="BK197" i="8" s="1"/>
  <c r="BR197" i="8" s="1"/>
  <c r="AJ197" i="8"/>
  <c r="AK197" i="8"/>
  <c r="AL197" i="8"/>
  <c r="AF198" i="8"/>
  <c r="AG198" i="8"/>
  <c r="AH198" i="8"/>
  <c r="AO198" i="8" s="1"/>
  <c r="AV198" i="8" s="1"/>
  <c r="BC198" i="8" s="1"/>
  <c r="AI198" i="8"/>
  <c r="AJ198" i="8"/>
  <c r="AK198" i="8"/>
  <c r="AL198" i="8"/>
  <c r="AF199" i="8"/>
  <c r="AG199" i="8"/>
  <c r="BI199" i="8" s="1"/>
  <c r="BP199" i="8" s="1"/>
  <c r="AH199" i="8"/>
  <c r="BJ199" i="8" s="1"/>
  <c r="BQ199" i="8" s="1"/>
  <c r="AI199" i="8"/>
  <c r="BK199" i="8" s="1"/>
  <c r="BR199" i="8" s="1"/>
  <c r="AJ199" i="8"/>
  <c r="AK199" i="8"/>
  <c r="AL199" i="8"/>
  <c r="AF200" i="8"/>
  <c r="AG200" i="8"/>
  <c r="AH200" i="8"/>
  <c r="AI200" i="8"/>
  <c r="AJ200" i="8"/>
  <c r="AK200" i="8"/>
  <c r="AL200" i="8"/>
  <c r="AF201" i="8"/>
  <c r="AG201" i="8"/>
  <c r="AH201" i="8"/>
  <c r="AI201" i="8"/>
  <c r="BK201" i="8" s="1"/>
  <c r="BR201" i="8" s="1"/>
  <c r="AJ201" i="8"/>
  <c r="AK201" i="8"/>
  <c r="AL201" i="8"/>
  <c r="AF202" i="8"/>
  <c r="AG202" i="8"/>
  <c r="AH202" i="8"/>
  <c r="AI202" i="8"/>
  <c r="AJ202" i="8"/>
  <c r="AK202" i="8"/>
  <c r="AL202" i="8"/>
  <c r="AF203" i="8"/>
  <c r="AG203" i="8"/>
  <c r="AH203" i="8"/>
  <c r="AI203" i="8"/>
  <c r="AJ203" i="8"/>
  <c r="AQ203" i="8" s="1"/>
  <c r="AX203" i="8" s="1"/>
  <c r="BE203" i="8" s="1"/>
  <c r="AK203" i="8"/>
  <c r="AR203" i="8" s="1"/>
  <c r="AY203" i="8" s="1"/>
  <c r="BF203" i="8" s="1"/>
  <c r="AL203" i="8"/>
  <c r="AF204" i="8"/>
  <c r="AG204" i="8"/>
  <c r="AH204" i="8"/>
  <c r="AI204" i="8"/>
  <c r="AJ204" i="8"/>
  <c r="AQ204" i="8" s="1"/>
  <c r="AX204" i="8" s="1"/>
  <c r="BE204" i="8" s="1"/>
  <c r="AK204" i="8"/>
  <c r="AL204" i="8"/>
  <c r="AF205" i="8"/>
  <c r="AG205" i="8"/>
  <c r="BI205" i="8" s="1"/>
  <c r="BP205" i="8" s="1"/>
  <c r="AH205" i="8"/>
  <c r="AI205" i="8"/>
  <c r="BK205" i="8" s="1"/>
  <c r="BR205" i="8" s="1"/>
  <c r="AJ205" i="8"/>
  <c r="AK205" i="8"/>
  <c r="AL205" i="8"/>
  <c r="BN205" i="8" s="1"/>
  <c r="BU205" i="8" s="1"/>
  <c r="AF206" i="8"/>
  <c r="AG206" i="8"/>
  <c r="AH206" i="8"/>
  <c r="AI206" i="8"/>
  <c r="BK206" i="8" s="1"/>
  <c r="BR206" i="8" s="1"/>
  <c r="AJ206" i="8"/>
  <c r="AK206" i="8"/>
  <c r="AL206" i="8"/>
  <c r="AF207" i="8"/>
  <c r="AG207" i="8"/>
  <c r="AH207" i="8"/>
  <c r="AI207" i="8"/>
  <c r="AJ207" i="8"/>
  <c r="AK207" i="8"/>
  <c r="AL207" i="8"/>
  <c r="AF208" i="8"/>
  <c r="AG208" i="8"/>
  <c r="AN208" i="8" s="1"/>
  <c r="AU208" i="8" s="1"/>
  <c r="BB208" i="8" s="1"/>
  <c r="AH208" i="8"/>
  <c r="AO208" i="8" s="1"/>
  <c r="AV208" i="8" s="1"/>
  <c r="BC208" i="8" s="1"/>
  <c r="AI208" i="8"/>
  <c r="AJ208" i="8"/>
  <c r="AP208" i="8" s="1"/>
  <c r="AW208" i="8" s="1"/>
  <c r="BD208" i="8" s="1"/>
  <c r="AK208" i="8"/>
  <c r="AL208" i="8"/>
  <c r="AF209" i="8"/>
  <c r="AG209" i="8"/>
  <c r="AH209" i="8"/>
  <c r="AI209" i="8"/>
  <c r="AJ209" i="8"/>
  <c r="AP209" i="8" s="1"/>
  <c r="AK209" i="8"/>
  <c r="AR209" i="8" s="1"/>
  <c r="AY209" i="8" s="1"/>
  <c r="BF209" i="8" s="1"/>
  <c r="AL209" i="8"/>
  <c r="AF210" i="8"/>
  <c r="AG210" i="8"/>
  <c r="AN210" i="8" s="1"/>
  <c r="AU210" i="8" s="1"/>
  <c r="BB210" i="8" s="1"/>
  <c r="AH210" i="8"/>
  <c r="AO210" i="8" s="1"/>
  <c r="AV210" i="8" s="1"/>
  <c r="BC210" i="8" s="1"/>
  <c r="AI210" i="8"/>
  <c r="AJ210" i="8"/>
  <c r="AQ210" i="8" s="1"/>
  <c r="AX210" i="8" s="1"/>
  <c r="BE210" i="8" s="1"/>
  <c r="AK210" i="8"/>
  <c r="AR210" i="8" s="1"/>
  <c r="AY210" i="8" s="1"/>
  <c r="BF210" i="8" s="1"/>
  <c r="AL210" i="8"/>
  <c r="AF211" i="8"/>
  <c r="AG211" i="8"/>
  <c r="AH211" i="8"/>
  <c r="AI211" i="8"/>
  <c r="AJ211" i="8"/>
  <c r="AK211" i="8"/>
  <c r="AL211" i="8"/>
  <c r="AF212" i="8"/>
  <c r="AG212" i="8"/>
  <c r="AH212" i="8"/>
  <c r="AI212" i="8"/>
  <c r="AJ212" i="8"/>
  <c r="AK212" i="8"/>
  <c r="AL212" i="8"/>
  <c r="AF213" i="8"/>
  <c r="AG213" i="8"/>
  <c r="BI213" i="8" s="1"/>
  <c r="BP213" i="8" s="1"/>
  <c r="AH213" i="8"/>
  <c r="AI213" i="8"/>
  <c r="AJ213" i="8"/>
  <c r="AK213" i="8"/>
  <c r="AL213" i="8"/>
  <c r="BN213" i="8" s="1"/>
  <c r="BU213" i="8" s="1"/>
  <c r="AF214" i="8"/>
  <c r="AG214" i="8"/>
  <c r="AN214" i="8" s="1"/>
  <c r="AU214" i="8" s="1"/>
  <c r="BB214" i="8" s="1"/>
  <c r="AH214" i="8"/>
  <c r="AI214" i="8"/>
  <c r="AJ214" i="8"/>
  <c r="AK214" i="8"/>
  <c r="AR214" i="8" s="1"/>
  <c r="AY214" i="8" s="1"/>
  <c r="BF214" i="8" s="1"/>
  <c r="AL214" i="8"/>
  <c r="AF215" i="8"/>
  <c r="AG215" i="8"/>
  <c r="AH215" i="8"/>
  <c r="AI215" i="8"/>
  <c r="AJ215" i="8"/>
  <c r="AK215" i="8"/>
  <c r="AL215" i="8"/>
  <c r="AF216" i="8"/>
  <c r="AG216" i="8"/>
  <c r="AH216" i="8"/>
  <c r="AI216" i="8"/>
  <c r="AJ216" i="8"/>
  <c r="AP216" i="8" s="1"/>
  <c r="AK216" i="8"/>
  <c r="AR216" i="8" s="1"/>
  <c r="AY216" i="8" s="1"/>
  <c r="BF216" i="8" s="1"/>
  <c r="AL216" i="8"/>
  <c r="AF217" i="8"/>
  <c r="AG217" i="8"/>
  <c r="AH217" i="8"/>
  <c r="AO217" i="8" s="1"/>
  <c r="AV217" i="8" s="1"/>
  <c r="BC217" i="8" s="1"/>
  <c r="AI217" i="8"/>
  <c r="AJ217" i="8"/>
  <c r="AK217" i="8"/>
  <c r="AL217" i="8"/>
  <c r="AF218" i="8"/>
  <c r="AG218" i="8"/>
  <c r="AH218" i="8"/>
  <c r="AI218" i="8"/>
  <c r="BK218" i="8" s="1"/>
  <c r="BR218" i="8" s="1"/>
  <c r="AJ218" i="8"/>
  <c r="AK218" i="8"/>
  <c r="AL218" i="8"/>
  <c r="AF219" i="8"/>
  <c r="AG219" i="8"/>
  <c r="AH219" i="8"/>
  <c r="AI219" i="8"/>
  <c r="AJ219" i="8"/>
  <c r="AK219" i="8"/>
  <c r="AL219" i="8"/>
  <c r="AF220" i="8"/>
  <c r="AG220" i="8"/>
  <c r="AH220" i="8"/>
  <c r="AI220" i="8"/>
  <c r="AJ220" i="8"/>
  <c r="AK220" i="8"/>
  <c r="AL220" i="8"/>
  <c r="AF221" i="8"/>
  <c r="AG221" i="8"/>
  <c r="AH221" i="8"/>
  <c r="AI221" i="8"/>
  <c r="AJ221" i="8"/>
  <c r="AK221" i="8"/>
  <c r="AL221" i="8"/>
  <c r="AF222" i="8"/>
  <c r="AG222" i="8"/>
  <c r="AN222" i="8" s="1"/>
  <c r="AU222" i="8" s="1"/>
  <c r="BB222" i="8" s="1"/>
  <c r="AH222" i="8"/>
  <c r="AI222" i="8"/>
  <c r="AJ222" i="8"/>
  <c r="AK222" i="8"/>
  <c r="AL222" i="8"/>
  <c r="AF223" i="8"/>
  <c r="AG223" i="8"/>
  <c r="AH223" i="8"/>
  <c r="AI223" i="8"/>
  <c r="AJ223" i="8"/>
  <c r="AK223" i="8"/>
  <c r="AL223" i="8"/>
  <c r="AF224" i="8"/>
  <c r="AG224" i="8"/>
  <c r="BI224" i="8" s="1"/>
  <c r="BP224" i="8" s="1"/>
  <c r="AH224" i="8"/>
  <c r="AI224" i="8"/>
  <c r="AJ224" i="8"/>
  <c r="AK224" i="8"/>
  <c r="AL224" i="8"/>
  <c r="BN224" i="8" s="1"/>
  <c r="BU224" i="8" s="1"/>
  <c r="AF225" i="8"/>
  <c r="AG225" i="8"/>
  <c r="AH225" i="8"/>
  <c r="AI225" i="8"/>
  <c r="AJ225" i="8"/>
  <c r="AK225" i="8"/>
  <c r="AL225" i="8"/>
  <c r="AF226" i="8"/>
  <c r="AG226" i="8"/>
  <c r="AH226" i="8"/>
  <c r="AI226" i="8"/>
  <c r="AJ226" i="8"/>
  <c r="AQ226" i="8" s="1"/>
  <c r="AX226" i="8" s="1"/>
  <c r="BE226" i="8" s="1"/>
  <c r="AK226" i="8"/>
  <c r="AR226" i="8" s="1"/>
  <c r="AY226" i="8" s="1"/>
  <c r="BF226" i="8" s="1"/>
  <c r="AL226" i="8"/>
  <c r="AF227" i="8"/>
  <c r="AG227" i="8"/>
  <c r="AN227" i="8" s="1"/>
  <c r="AU227" i="8" s="1"/>
  <c r="BB227" i="8" s="1"/>
  <c r="AH227" i="8"/>
  <c r="AI227" i="8"/>
  <c r="AJ227" i="8"/>
  <c r="AK227" i="8"/>
  <c r="AL227" i="8"/>
  <c r="AF228" i="8"/>
  <c r="AG228" i="8"/>
  <c r="AH228" i="8"/>
  <c r="AI228" i="8"/>
  <c r="AJ228" i="8"/>
  <c r="AK228" i="8"/>
  <c r="AL228" i="8"/>
  <c r="BN228" i="8" s="1"/>
  <c r="BU228" i="8" s="1"/>
  <c r="AF229" i="8"/>
  <c r="AG229" i="8"/>
  <c r="AH229" i="8"/>
  <c r="BJ229" i="8" s="1"/>
  <c r="BQ229" i="8" s="1"/>
  <c r="AI229" i="8"/>
  <c r="BK229" i="8" s="1"/>
  <c r="BR229" i="8" s="1"/>
  <c r="AJ229" i="8"/>
  <c r="AQ229" i="8" s="1"/>
  <c r="AX229" i="8" s="1"/>
  <c r="BE229" i="8" s="1"/>
  <c r="AK229" i="8"/>
  <c r="AL229" i="8"/>
  <c r="AF230" i="8"/>
  <c r="AG230" i="8"/>
  <c r="BI230" i="8" s="1"/>
  <c r="BP230" i="8" s="1"/>
  <c r="AH230" i="8"/>
  <c r="AO230" i="8" s="1"/>
  <c r="AV230" i="8" s="1"/>
  <c r="BC230" i="8" s="1"/>
  <c r="AI230" i="8"/>
  <c r="AJ230" i="8"/>
  <c r="AK230" i="8"/>
  <c r="AL230" i="8"/>
  <c r="AF231" i="8"/>
  <c r="AG231" i="8"/>
  <c r="BI231" i="8" s="1"/>
  <c r="BP231" i="8" s="1"/>
  <c r="AH231" i="8"/>
  <c r="BJ231" i="8" s="1"/>
  <c r="BQ231" i="8" s="1"/>
  <c r="AI231" i="8"/>
  <c r="BK231" i="8" s="1"/>
  <c r="BR231" i="8" s="1"/>
  <c r="AJ231" i="8"/>
  <c r="AK231" i="8"/>
  <c r="AL231" i="8"/>
  <c r="AF232" i="8"/>
  <c r="AG232" i="8"/>
  <c r="AH232" i="8"/>
  <c r="AI232" i="8"/>
  <c r="AJ232" i="8"/>
  <c r="AK232" i="8"/>
  <c r="AL232" i="8"/>
  <c r="AF233" i="8"/>
  <c r="AG233" i="8"/>
  <c r="AN233" i="8" s="1"/>
  <c r="AU233" i="8" s="1"/>
  <c r="BB233" i="8" s="1"/>
  <c r="AH233" i="8"/>
  <c r="AI233" i="8"/>
  <c r="BK233" i="8" s="1"/>
  <c r="BR233" i="8" s="1"/>
  <c r="AJ233" i="8"/>
  <c r="AK233" i="8"/>
  <c r="AL233" i="8"/>
  <c r="BN233" i="8" s="1"/>
  <c r="BU233" i="8" s="1"/>
  <c r="AF234" i="8"/>
  <c r="AG234" i="8"/>
  <c r="AH234" i="8"/>
  <c r="AI234" i="8"/>
  <c r="AJ234" i="8"/>
  <c r="AK234" i="8"/>
  <c r="AL234" i="8"/>
  <c r="AF235" i="8"/>
  <c r="AG235" i="8"/>
  <c r="BI235" i="8" s="1"/>
  <c r="BP235" i="8" s="1"/>
  <c r="AH235" i="8"/>
  <c r="BJ235" i="8" s="1"/>
  <c r="BQ235" i="8" s="1"/>
  <c r="AI235" i="8"/>
  <c r="BK235" i="8" s="1"/>
  <c r="BR235" i="8" s="1"/>
  <c r="AJ235" i="8"/>
  <c r="AP235" i="8" s="1"/>
  <c r="AK235" i="8"/>
  <c r="AR235" i="8" s="1"/>
  <c r="AY235" i="8" s="1"/>
  <c r="BF235" i="8" s="1"/>
  <c r="AL235" i="8"/>
  <c r="AF236" i="8"/>
  <c r="AG236" i="8"/>
  <c r="AH236" i="8"/>
  <c r="AI236" i="8"/>
  <c r="AJ236" i="8"/>
  <c r="AK236" i="8"/>
  <c r="AL236" i="8"/>
  <c r="AF237" i="8"/>
  <c r="AG237" i="8"/>
  <c r="AH237" i="8"/>
  <c r="AI237" i="8"/>
  <c r="BK237" i="8" s="1"/>
  <c r="BR237" i="8" s="1"/>
  <c r="AJ237" i="8"/>
  <c r="AK237" i="8"/>
  <c r="AL237" i="8"/>
  <c r="BN237" i="8" s="1"/>
  <c r="BU237" i="8" s="1"/>
  <c r="AF238" i="8"/>
  <c r="AG238" i="8"/>
  <c r="AH238" i="8"/>
  <c r="AI238" i="8"/>
  <c r="BK238" i="8" s="1"/>
  <c r="BR238" i="8" s="1"/>
  <c r="AJ238" i="8"/>
  <c r="AK238" i="8"/>
  <c r="AL238" i="8"/>
  <c r="AF239" i="8"/>
  <c r="AG239" i="8"/>
  <c r="AH239" i="8"/>
  <c r="AI239" i="8"/>
  <c r="AJ239" i="8"/>
  <c r="AK239" i="8"/>
  <c r="AL239" i="8"/>
  <c r="AF240" i="8"/>
  <c r="AG240" i="8"/>
  <c r="AN240" i="8" s="1"/>
  <c r="AU240" i="8" s="1"/>
  <c r="BB240" i="8" s="1"/>
  <c r="AH240" i="8"/>
  <c r="AO240" i="8" s="1"/>
  <c r="AV240" i="8" s="1"/>
  <c r="BC240" i="8" s="1"/>
  <c r="AI240" i="8"/>
  <c r="AJ240" i="8"/>
  <c r="AP240" i="8" s="1"/>
  <c r="AW240" i="8" s="1"/>
  <c r="BD240" i="8" s="1"/>
  <c r="AK240" i="8"/>
  <c r="BM240" i="8" s="1"/>
  <c r="BT240" i="8" s="1"/>
  <c r="AL240" i="8"/>
  <c r="AF241" i="8"/>
  <c r="AG241" i="8"/>
  <c r="BI241" i="8" s="1"/>
  <c r="BP241" i="8" s="1"/>
  <c r="AH241" i="8"/>
  <c r="AI241" i="8"/>
  <c r="AJ241" i="8"/>
  <c r="AK241" i="8"/>
  <c r="AL241" i="8"/>
  <c r="AF242" i="8"/>
  <c r="AG242" i="8"/>
  <c r="AN242" i="8" s="1"/>
  <c r="AU242" i="8" s="1"/>
  <c r="BB242" i="8" s="1"/>
  <c r="AH242" i="8"/>
  <c r="AO242" i="8" s="1"/>
  <c r="AV242" i="8" s="1"/>
  <c r="BC242" i="8" s="1"/>
  <c r="AI242" i="8"/>
  <c r="AJ242" i="8"/>
  <c r="AK242" i="8"/>
  <c r="AL242" i="8"/>
  <c r="AF243" i="8"/>
  <c r="AG243" i="8"/>
  <c r="AH243" i="8"/>
  <c r="AI243" i="8"/>
  <c r="AJ243" i="8"/>
  <c r="AK243" i="8"/>
  <c r="AL243" i="8"/>
  <c r="AF244" i="8"/>
  <c r="AG244" i="8"/>
  <c r="AH244" i="8"/>
  <c r="AI244" i="8"/>
  <c r="BK244" i="8" s="1"/>
  <c r="BR244" i="8" s="1"/>
  <c r="AJ244" i="8"/>
  <c r="AK244" i="8"/>
  <c r="AL244" i="8"/>
  <c r="AF245" i="8"/>
  <c r="AG245" i="8"/>
  <c r="BI245" i="8" s="1"/>
  <c r="BP245" i="8" s="1"/>
  <c r="AH245" i="8"/>
  <c r="AI245" i="8"/>
  <c r="AJ245" i="8"/>
  <c r="AK245" i="8"/>
  <c r="AL245" i="8"/>
  <c r="AF246" i="8"/>
  <c r="AG246" i="8"/>
  <c r="AN246" i="8" s="1"/>
  <c r="AU246" i="8" s="1"/>
  <c r="BB246" i="8" s="1"/>
  <c r="AH246" i="8"/>
  <c r="AI246" i="8"/>
  <c r="AJ246" i="8"/>
  <c r="AK246" i="8"/>
  <c r="AR246" i="8" s="1"/>
  <c r="AY246" i="8" s="1"/>
  <c r="BF246" i="8" s="1"/>
  <c r="AL246" i="8"/>
  <c r="AF247" i="8"/>
  <c r="AG247" i="8"/>
  <c r="AH247" i="8"/>
  <c r="AO247" i="8" s="1"/>
  <c r="AV247" i="8" s="1"/>
  <c r="BC247" i="8" s="1"/>
  <c r="AI247" i="8"/>
  <c r="AJ247" i="8"/>
  <c r="BL247" i="8" s="1"/>
  <c r="BS247" i="8" s="1"/>
  <c r="AK247" i="8"/>
  <c r="AL247" i="8"/>
  <c r="AF248" i="8"/>
  <c r="AG248" i="8"/>
  <c r="AH248" i="8"/>
  <c r="AI248" i="8"/>
  <c r="BK248" i="8" s="1"/>
  <c r="BR248" i="8" s="1"/>
  <c r="AJ248" i="8"/>
  <c r="AP248" i="8" s="1"/>
  <c r="AK248" i="8"/>
  <c r="AL248" i="8"/>
  <c r="AF249" i="8"/>
  <c r="AG249" i="8"/>
  <c r="AH249" i="8"/>
  <c r="AO249" i="8" s="1"/>
  <c r="AV249" i="8" s="1"/>
  <c r="BC249" i="8" s="1"/>
  <c r="AI249" i="8"/>
  <c r="AJ249" i="8"/>
  <c r="AK249" i="8"/>
  <c r="AL249" i="8"/>
  <c r="AF250" i="8"/>
  <c r="AG250" i="8"/>
  <c r="AH250" i="8"/>
  <c r="AI250" i="8"/>
  <c r="BK250" i="8" s="1"/>
  <c r="BR250" i="8" s="1"/>
  <c r="AJ250" i="8"/>
  <c r="AK250" i="8"/>
  <c r="AL250" i="8"/>
  <c r="AF251" i="8"/>
  <c r="AG251" i="8"/>
  <c r="AH251" i="8"/>
  <c r="AI251" i="8"/>
  <c r="AJ251" i="8"/>
  <c r="AK251" i="8"/>
  <c r="AL251" i="8"/>
  <c r="AF252" i="8"/>
  <c r="AG252" i="8"/>
  <c r="AH252" i="8"/>
  <c r="AI252" i="8"/>
  <c r="AJ252" i="8"/>
  <c r="AK252" i="8"/>
  <c r="AL252" i="8"/>
  <c r="AF253" i="8"/>
  <c r="AG253" i="8"/>
  <c r="AH253" i="8"/>
  <c r="AO253" i="8" s="1"/>
  <c r="AV253" i="8" s="1"/>
  <c r="BC253" i="8" s="1"/>
  <c r="AI253" i="8"/>
  <c r="AJ253" i="8"/>
  <c r="AP253" i="8" s="1"/>
  <c r="AW253" i="8" s="1"/>
  <c r="BD253" i="8" s="1"/>
  <c r="AK253" i="8"/>
  <c r="AR253" i="8" s="1"/>
  <c r="AY253" i="8" s="1"/>
  <c r="BF253" i="8" s="1"/>
  <c r="AL253" i="8"/>
  <c r="AF254" i="8"/>
  <c r="AG254" i="8"/>
  <c r="AN254" i="8" s="1"/>
  <c r="AU254" i="8" s="1"/>
  <c r="BB254" i="8" s="1"/>
  <c r="AH254" i="8"/>
  <c r="AI254" i="8"/>
  <c r="AJ254" i="8"/>
  <c r="AK254" i="8"/>
  <c r="AL254" i="8"/>
  <c r="AF255" i="8"/>
  <c r="AG255" i="8"/>
  <c r="AH255" i="8"/>
  <c r="AI255" i="8"/>
  <c r="AJ255" i="8"/>
  <c r="AK255" i="8"/>
  <c r="AL255" i="8"/>
  <c r="AF256" i="8"/>
  <c r="AG256" i="8"/>
  <c r="AH256" i="8"/>
  <c r="AI256" i="8"/>
  <c r="AJ256" i="8"/>
  <c r="AK256" i="8"/>
  <c r="AL256" i="8"/>
  <c r="BN256" i="8" s="1"/>
  <c r="BU256" i="8" s="1"/>
  <c r="AF257" i="8"/>
  <c r="AG257" i="8"/>
  <c r="AH257" i="8"/>
  <c r="AI257" i="8"/>
  <c r="AJ257" i="8"/>
  <c r="AK257" i="8"/>
  <c r="AL257" i="8"/>
  <c r="AF258" i="8"/>
  <c r="AG258" i="8"/>
  <c r="AH258" i="8"/>
  <c r="AI258" i="8"/>
  <c r="AJ258" i="8"/>
  <c r="AP258" i="8" s="1"/>
  <c r="AW258" i="8" s="1"/>
  <c r="BD258" i="8" s="1"/>
  <c r="AK258" i="8"/>
  <c r="AR258" i="8" s="1"/>
  <c r="AY258" i="8" s="1"/>
  <c r="BF258" i="8" s="1"/>
  <c r="AL258" i="8"/>
  <c r="AF259" i="8"/>
  <c r="AG259" i="8"/>
  <c r="AH259" i="8"/>
  <c r="AI259" i="8"/>
  <c r="AJ259" i="8"/>
  <c r="AK259" i="8"/>
  <c r="AL259" i="8"/>
  <c r="AF260" i="8"/>
  <c r="AG260" i="8"/>
  <c r="AH260" i="8"/>
  <c r="AI260" i="8"/>
  <c r="BK260" i="8" s="1"/>
  <c r="BR260" i="8" s="1"/>
  <c r="AJ260" i="8"/>
  <c r="AK260" i="8"/>
  <c r="AR260" i="8" s="1"/>
  <c r="AY260" i="8" s="1"/>
  <c r="BF260" i="8" s="1"/>
  <c r="AL260" i="8"/>
  <c r="BN260" i="8" s="1"/>
  <c r="BU260" i="8" s="1"/>
  <c r="AF261" i="8"/>
  <c r="AG261" i="8"/>
  <c r="AH261" i="8"/>
  <c r="BJ261" i="8" s="1"/>
  <c r="BQ261" i="8" s="1"/>
  <c r="AI261" i="8"/>
  <c r="BK261" i="8" s="1"/>
  <c r="BR261" i="8" s="1"/>
  <c r="AJ261" i="8"/>
  <c r="AK261" i="8"/>
  <c r="AL261" i="8"/>
  <c r="AF262" i="8"/>
  <c r="AG262" i="8"/>
  <c r="AH262" i="8"/>
  <c r="AI262" i="8"/>
  <c r="AJ262" i="8"/>
  <c r="AK262" i="8"/>
  <c r="AL262" i="8"/>
  <c r="AF263" i="8"/>
  <c r="AG263" i="8"/>
  <c r="BI263" i="8" s="1"/>
  <c r="BP263" i="8" s="1"/>
  <c r="AH263" i="8"/>
  <c r="BJ263" i="8" s="1"/>
  <c r="BQ263" i="8" s="1"/>
  <c r="AI263" i="8"/>
  <c r="BK263" i="8" s="1"/>
  <c r="BR263" i="8" s="1"/>
  <c r="AJ263" i="8"/>
  <c r="AK263" i="8"/>
  <c r="AL263" i="8"/>
  <c r="AF264" i="8"/>
  <c r="AG264" i="8"/>
  <c r="AH264" i="8"/>
  <c r="AI264" i="8"/>
  <c r="AJ264" i="8"/>
  <c r="AK264" i="8"/>
  <c r="AL264" i="8"/>
  <c r="AF265" i="8"/>
  <c r="AG265" i="8"/>
  <c r="AH265" i="8"/>
  <c r="AI265" i="8"/>
  <c r="BK265" i="8" s="1"/>
  <c r="BR265" i="8" s="1"/>
  <c r="AJ265" i="8"/>
  <c r="AK265" i="8"/>
  <c r="AL265" i="8"/>
  <c r="AF266" i="8"/>
  <c r="AG266" i="8"/>
  <c r="AH266" i="8"/>
  <c r="AI266" i="8"/>
  <c r="AJ266" i="8"/>
  <c r="AK266" i="8"/>
  <c r="AL266" i="8"/>
  <c r="AF267" i="8"/>
  <c r="AG267" i="8"/>
  <c r="BI267" i="8" s="1"/>
  <c r="BP267" i="8" s="1"/>
  <c r="AH267" i="8"/>
  <c r="BJ267" i="8" s="1"/>
  <c r="BQ267" i="8" s="1"/>
  <c r="AI267" i="8"/>
  <c r="BK267" i="8" s="1"/>
  <c r="BR267" i="8" s="1"/>
  <c r="AJ267" i="8"/>
  <c r="AQ267" i="8" s="1"/>
  <c r="AX267" i="8" s="1"/>
  <c r="BE267" i="8" s="1"/>
  <c r="AK267" i="8"/>
  <c r="AR267" i="8" s="1"/>
  <c r="AY267" i="8" s="1"/>
  <c r="BF267" i="8" s="1"/>
  <c r="AL267" i="8"/>
  <c r="AF268" i="8"/>
  <c r="AG268" i="8"/>
  <c r="AH268" i="8"/>
  <c r="AI268" i="8"/>
  <c r="AJ268" i="8"/>
  <c r="AK268" i="8"/>
  <c r="AL268" i="8"/>
  <c r="AF269" i="8"/>
  <c r="AG269" i="8"/>
  <c r="AH269" i="8"/>
  <c r="AI269" i="8"/>
  <c r="AJ269" i="8"/>
  <c r="AK269" i="8"/>
  <c r="AL269" i="8"/>
  <c r="BN269" i="8" s="1"/>
  <c r="BU269" i="8" s="1"/>
  <c r="AF270" i="8"/>
  <c r="AG270" i="8"/>
  <c r="AH270" i="8"/>
  <c r="AI270" i="8"/>
  <c r="BK270" i="8" s="1"/>
  <c r="BR270" i="8" s="1"/>
  <c r="AJ270" i="8"/>
  <c r="AK270" i="8"/>
  <c r="AL270" i="8"/>
  <c r="AF271" i="8"/>
  <c r="AG271" i="8"/>
  <c r="AH271" i="8"/>
  <c r="AI271" i="8"/>
  <c r="AJ271" i="8"/>
  <c r="AK271" i="8"/>
  <c r="AL271" i="8"/>
  <c r="AF272" i="8"/>
  <c r="AG272" i="8"/>
  <c r="AN272" i="8" s="1"/>
  <c r="AU272" i="8" s="1"/>
  <c r="BB272" i="8" s="1"/>
  <c r="AH272" i="8"/>
  <c r="AO272" i="8" s="1"/>
  <c r="AV272" i="8" s="1"/>
  <c r="BC272" i="8" s="1"/>
  <c r="AI272" i="8"/>
  <c r="AJ272" i="8"/>
  <c r="AP272" i="8" s="1"/>
  <c r="AW272" i="8" s="1"/>
  <c r="BD272" i="8" s="1"/>
  <c r="AK272" i="8"/>
  <c r="AL272" i="8"/>
  <c r="AF273" i="8"/>
  <c r="AG273" i="8"/>
  <c r="BI273" i="8" s="1"/>
  <c r="BP273" i="8" s="1"/>
  <c r="AH273" i="8"/>
  <c r="AI273" i="8"/>
  <c r="AJ273" i="8"/>
  <c r="AK273" i="8"/>
  <c r="AL273" i="8"/>
  <c r="AF274" i="8"/>
  <c r="AG274" i="8"/>
  <c r="AH274" i="8"/>
  <c r="AI274" i="8"/>
  <c r="AJ274" i="8"/>
  <c r="AK274" i="8"/>
  <c r="AL274" i="8"/>
  <c r="AF275" i="8"/>
  <c r="AG275" i="8"/>
  <c r="AH275" i="8"/>
  <c r="AI275" i="8"/>
  <c r="AJ275" i="8"/>
  <c r="AK275" i="8"/>
  <c r="AL275" i="8"/>
  <c r="AF276" i="8"/>
  <c r="AG276" i="8"/>
  <c r="AH276" i="8"/>
  <c r="AI276" i="8"/>
  <c r="BK276" i="8" s="1"/>
  <c r="BR276" i="8" s="1"/>
  <c r="AJ276" i="8"/>
  <c r="AK276" i="8"/>
  <c r="AL276" i="8"/>
  <c r="AF277" i="8"/>
  <c r="AG277" i="8"/>
  <c r="BI277" i="8" s="1"/>
  <c r="BP277" i="8" s="1"/>
  <c r="AH277" i="8"/>
  <c r="AI277" i="8"/>
  <c r="AJ277" i="8"/>
  <c r="AK277" i="8"/>
  <c r="AL277" i="8"/>
  <c r="BN277" i="8" s="1"/>
  <c r="BU277" i="8" s="1"/>
  <c r="AF278" i="8"/>
  <c r="AG278" i="8"/>
  <c r="AH278" i="8"/>
  <c r="AI278" i="8"/>
  <c r="AJ278" i="8"/>
  <c r="AK278" i="8"/>
  <c r="BM278" i="8" s="1"/>
  <c r="BT278" i="8" s="1"/>
  <c r="AL278" i="8"/>
  <c r="BN278" i="8" s="1"/>
  <c r="BU278" i="8" s="1"/>
  <c r="AF279" i="8"/>
  <c r="AG279" i="8"/>
  <c r="AH279" i="8"/>
  <c r="AI279" i="8"/>
  <c r="AJ279" i="8"/>
  <c r="AK279" i="8"/>
  <c r="AL279" i="8"/>
  <c r="AF280" i="8"/>
  <c r="AG280" i="8"/>
  <c r="AH280" i="8"/>
  <c r="AI280" i="8"/>
  <c r="BK280" i="8" s="1"/>
  <c r="BR280" i="8" s="1"/>
  <c r="AJ280" i="8"/>
  <c r="AK280" i="8"/>
  <c r="AL280" i="8"/>
  <c r="AF281" i="8"/>
  <c r="AG281" i="8"/>
  <c r="AH281" i="8"/>
  <c r="AO281" i="8" s="1"/>
  <c r="AV281" i="8" s="1"/>
  <c r="BC281" i="8" s="1"/>
  <c r="AI281" i="8"/>
  <c r="AJ281" i="8"/>
  <c r="AK281" i="8"/>
  <c r="AL281" i="8"/>
  <c r="AF282" i="8"/>
  <c r="AG282" i="8"/>
  <c r="AH282" i="8"/>
  <c r="AI282" i="8"/>
  <c r="BK282" i="8" s="1"/>
  <c r="BR282" i="8" s="1"/>
  <c r="AJ282" i="8"/>
  <c r="AK282" i="8"/>
  <c r="AL282" i="8"/>
  <c r="AF283" i="8"/>
  <c r="AG283" i="8"/>
  <c r="AH283" i="8"/>
  <c r="AI283" i="8"/>
  <c r="BK283" i="8" s="1"/>
  <c r="BR283" i="8" s="1"/>
  <c r="AJ283" i="8"/>
  <c r="AK283" i="8"/>
  <c r="AL283" i="8"/>
  <c r="BN283" i="8" s="1"/>
  <c r="BU283" i="8" s="1"/>
  <c r="AF284" i="8"/>
  <c r="AG284" i="8"/>
  <c r="BI284" i="8" s="1"/>
  <c r="BP284" i="8" s="1"/>
  <c r="AH284" i="8"/>
  <c r="BJ284" i="8" s="1"/>
  <c r="BQ284" i="8" s="1"/>
  <c r="AI284" i="8"/>
  <c r="AJ284" i="8"/>
  <c r="AK284" i="8"/>
  <c r="BM284" i="8" s="1"/>
  <c r="BT284" i="8" s="1"/>
  <c r="AL284" i="8"/>
  <c r="AF285" i="8"/>
  <c r="AG285" i="8"/>
  <c r="AH285" i="8"/>
  <c r="AI285" i="8"/>
  <c r="AJ285" i="8"/>
  <c r="AK285" i="8"/>
  <c r="AL285" i="8"/>
  <c r="AF286" i="8"/>
  <c r="AG286" i="8"/>
  <c r="AN286" i="8" s="1"/>
  <c r="AU286" i="8" s="1"/>
  <c r="BB286" i="8" s="1"/>
  <c r="AH286" i="8"/>
  <c r="AO286" i="8" s="1"/>
  <c r="AV286" i="8" s="1"/>
  <c r="BC286" i="8" s="1"/>
  <c r="AI286" i="8"/>
  <c r="AJ286" i="8"/>
  <c r="AK286" i="8"/>
  <c r="AL286" i="8"/>
  <c r="AF287" i="8"/>
  <c r="AG287" i="8"/>
  <c r="AH287" i="8"/>
  <c r="AI287" i="8"/>
  <c r="AJ287" i="8"/>
  <c r="AK287" i="8"/>
  <c r="AL287" i="8"/>
  <c r="AF288" i="8"/>
  <c r="AG288" i="8"/>
  <c r="AH288" i="8"/>
  <c r="AI288" i="8"/>
  <c r="AJ288" i="8"/>
  <c r="AK288" i="8"/>
  <c r="AL288" i="8"/>
  <c r="AF289" i="8"/>
  <c r="AG289" i="8"/>
  <c r="AH289" i="8"/>
  <c r="AI289" i="8"/>
  <c r="AJ289" i="8"/>
  <c r="AK289" i="8"/>
  <c r="AR289" i="8" s="1"/>
  <c r="AY289" i="8" s="1"/>
  <c r="BF289" i="8" s="1"/>
  <c r="AL289" i="8"/>
  <c r="AF290" i="8"/>
  <c r="AG290" i="8"/>
  <c r="BI290" i="8" s="1"/>
  <c r="BP290" i="8" s="1"/>
  <c r="AH290" i="8"/>
  <c r="BJ290" i="8" s="1"/>
  <c r="BQ290" i="8" s="1"/>
  <c r="AI290" i="8"/>
  <c r="AJ290" i="8"/>
  <c r="AP290" i="8" s="1"/>
  <c r="AW290" i="8" s="1"/>
  <c r="BD290" i="8" s="1"/>
  <c r="AK290" i="8"/>
  <c r="AR290" i="8" s="1"/>
  <c r="AY290" i="8" s="1"/>
  <c r="BF290" i="8" s="1"/>
  <c r="AL290" i="8"/>
  <c r="AF291" i="8"/>
  <c r="AG291" i="8"/>
  <c r="AN291" i="8" s="1"/>
  <c r="AU291" i="8" s="1"/>
  <c r="BB291" i="8" s="1"/>
  <c r="AH291" i="8"/>
  <c r="AI291" i="8"/>
  <c r="AJ291" i="8"/>
  <c r="AP291" i="8" s="1"/>
  <c r="AW291" i="8" s="1"/>
  <c r="BD291" i="8" s="1"/>
  <c r="AK291" i="8"/>
  <c r="AL291" i="8"/>
  <c r="AF292" i="8"/>
  <c r="AG292" i="8"/>
  <c r="AH292" i="8"/>
  <c r="AI292" i="8"/>
  <c r="BK292" i="8" s="1"/>
  <c r="BR292" i="8" s="1"/>
  <c r="AJ292" i="8"/>
  <c r="AK292" i="8"/>
  <c r="AL292" i="8"/>
  <c r="BN292" i="8" s="1"/>
  <c r="BU292" i="8" s="1"/>
  <c r="AF293" i="8"/>
  <c r="AG293" i="8"/>
  <c r="AH293" i="8"/>
  <c r="AI293" i="8"/>
  <c r="AJ293" i="8"/>
  <c r="AK293" i="8"/>
  <c r="AL293" i="8"/>
  <c r="AF294" i="8"/>
  <c r="AG294" i="8"/>
  <c r="AH294" i="8"/>
  <c r="AI294" i="8"/>
  <c r="AJ294" i="8"/>
  <c r="AQ294" i="8" s="1"/>
  <c r="AX294" i="8" s="1"/>
  <c r="BE294" i="8" s="1"/>
  <c r="AK294" i="8"/>
  <c r="AL294" i="8"/>
  <c r="AF295" i="8"/>
  <c r="AG295" i="8"/>
  <c r="BI295" i="8" s="1"/>
  <c r="BP295" i="8" s="1"/>
  <c r="AH295" i="8"/>
  <c r="BJ295" i="8" s="1"/>
  <c r="BQ295" i="8" s="1"/>
  <c r="AI295" i="8"/>
  <c r="BK295" i="8" s="1"/>
  <c r="BR295" i="8" s="1"/>
  <c r="AJ295" i="8"/>
  <c r="AK295" i="8"/>
  <c r="AL295" i="8"/>
  <c r="AF296" i="8"/>
  <c r="AG296" i="8"/>
  <c r="AN296" i="8" s="1"/>
  <c r="AU296" i="8" s="1"/>
  <c r="BB296" i="8" s="1"/>
  <c r="AH296" i="8"/>
  <c r="AO296" i="8" s="1"/>
  <c r="AV296" i="8" s="1"/>
  <c r="BC296" i="8" s="1"/>
  <c r="AI296" i="8"/>
  <c r="AJ296" i="8"/>
  <c r="AP296" i="8" s="1"/>
  <c r="AW296" i="8" s="1"/>
  <c r="BD296" i="8" s="1"/>
  <c r="AK296" i="8"/>
  <c r="AR296" i="8" s="1"/>
  <c r="AY296" i="8" s="1"/>
  <c r="BF296" i="8" s="1"/>
  <c r="AL296" i="8"/>
  <c r="AF297" i="8"/>
  <c r="AG297" i="8"/>
  <c r="AH297" i="8"/>
  <c r="AI297" i="8"/>
  <c r="BK297" i="8" s="1"/>
  <c r="BR297" i="8" s="1"/>
  <c r="AJ297" i="8"/>
  <c r="AK297" i="8"/>
  <c r="AL297" i="8"/>
  <c r="BN297" i="8" s="1"/>
  <c r="BU297" i="8" s="1"/>
  <c r="AF298" i="8"/>
  <c r="AG298" i="8"/>
  <c r="AH298" i="8"/>
  <c r="AI298" i="8"/>
  <c r="AJ298" i="8"/>
  <c r="AK298" i="8"/>
  <c r="AL298" i="8"/>
  <c r="AF299" i="8"/>
  <c r="AG299" i="8"/>
  <c r="AH299" i="8"/>
  <c r="AI299" i="8"/>
  <c r="BK299" i="8" s="1"/>
  <c r="BR299" i="8" s="1"/>
  <c r="AJ299" i="8"/>
  <c r="AQ299" i="8" s="1"/>
  <c r="AX299" i="8" s="1"/>
  <c r="BE299" i="8" s="1"/>
  <c r="AK299" i="8"/>
  <c r="AR299" i="8" s="1"/>
  <c r="AY299" i="8" s="1"/>
  <c r="BF299" i="8" s="1"/>
  <c r="AL299" i="8"/>
  <c r="AF300" i="8"/>
  <c r="AG300" i="8"/>
  <c r="AH300" i="8"/>
  <c r="AI300" i="8"/>
  <c r="AJ300" i="8"/>
  <c r="AK300" i="8"/>
  <c r="AL300" i="8"/>
  <c r="AF301" i="8"/>
  <c r="AG301" i="8"/>
  <c r="AH301" i="8"/>
  <c r="AI301" i="8"/>
  <c r="BK301" i="8" s="1"/>
  <c r="BR301" i="8" s="1"/>
  <c r="AJ301" i="8"/>
  <c r="AK301" i="8"/>
  <c r="AL301" i="8"/>
  <c r="BN301" i="8" s="1"/>
  <c r="BU301" i="8" s="1"/>
  <c r="AF302" i="8"/>
  <c r="AG302" i="8"/>
  <c r="AH302" i="8"/>
  <c r="AI302" i="8"/>
  <c r="BK302" i="8" s="1"/>
  <c r="BR302" i="8" s="1"/>
  <c r="AJ302" i="8"/>
  <c r="AK302" i="8"/>
  <c r="AL302" i="8"/>
  <c r="AF303" i="8"/>
  <c r="AG303" i="8"/>
  <c r="AH303" i="8"/>
  <c r="AI303" i="8"/>
  <c r="AJ303" i="8"/>
  <c r="AQ303" i="8" s="1"/>
  <c r="AX303" i="8" s="1"/>
  <c r="BE303" i="8" s="1"/>
  <c r="AK303" i="8"/>
  <c r="AL303" i="8"/>
  <c r="AF304" i="8"/>
  <c r="AG304" i="8"/>
  <c r="AN304" i="8" s="1"/>
  <c r="AU304" i="8" s="1"/>
  <c r="BB304" i="8" s="1"/>
  <c r="AH304" i="8"/>
  <c r="AO304" i="8" s="1"/>
  <c r="AV304" i="8" s="1"/>
  <c r="BC304" i="8" s="1"/>
  <c r="AI304" i="8"/>
  <c r="AJ304" i="8"/>
  <c r="AP304" i="8" s="1"/>
  <c r="AW304" i="8" s="1"/>
  <c r="BD304" i="8" s="1"/>
  <c r="AK304" i="8"/>
  <c r="AL304" i="8"/>
  <c r="AF305" i="8"/>
  <c r="AG305" i="8"/>
  <c r="AH305" i="8"/>
  <c r="AI305" i="8"/>
  <c r="AJ305" i="8"/>
  <c r="AK305" i="8"/>
  <c r="AL305" i="8"/>
  <c r="AF306" i="8"/>
  <c r="AG306" i="8"/>
  <c r="AH306" i="8"/>
  <c r="AI306" i="8"/>
  <c r="AJ306" i="8"/>
  <c r="AQ306" i="8" s="1"/>
  <c r="AX306" i="8" s="1"/>
  <c r="BE306" i="8" s="1"/>
  <c r="AK306" i="8"/>
  <c r="AL306" i="8"/>
  <c r="AF307" i="8"/>
  <c r="AG307" i="8"/>
  <c r="AH307" i="8"/>
  <c r="AI307" i="8"/>
  <c r="AJ307" i="8"/>
  <c r="AK307" i="8"/>
  <c r="AL307" i="8"/>
  <c r="AF308" i="8"/>
  <c r="AG308" i="8"/>
  <c r="AH308" i="8"/>
  <c r="AI308" i="8"/>
  <c r="BK308" i="8" s="1"/>
  <c r="BR308" i="8" s="1"/>
  <c r="AJ308" i="8"/>
  <c r="AK308" i="8"/>
  <c r="AL308" i="8"/>
  <c r="AF309" i="8"/>
  <c r="AG309" i="8"/>
  <c r="BI309" i="8" s="1"/>
  <c r="BP309" i="8" s="1"/>
  <c r="AH309" i="8"/>
  <c r="AI309" i="8"/>
  <c r="AJ309" i="8"/>
  <c r="AK309" i="8"/>
  <c r="AL309" i="8"/>
  <c r="BN309" i="8" s="1"/>
  <c r="BU309" i="8" s="1"/>
  <c r="AF310" i="8"/>
  <c r="AG310" i="8"/>
  <c r="AH310" i="8"/>
  <c r="AI310" i="8"/>
  <c r="AJ310" i="8"/>
  <c r="AK310" i="8"/>
  <c r="AL310" i="8"/>
  <c r="AF311" i="8"/>
  <c r="AG311" i="8"/>
  <c r="AH311" i="8"/>
  <c r="AI311" i="8"/>
  <c r="AJ311" i="8"/>
  <c r="AK311" i="8"/>
  <c r="AL311" i="8"/>
  <c r="AF312" i="8"/>
  <c r="AG312" i="8"/>
  <c r="AH312" i="8"/>
  <c r="AI312" i="8"/>
  <c r="BK312" i="8" s="1"/>
  <c r="BR312" i="8" s="1"/>
  <c r="AJ312" i="8"/>
  <c r="AK312" i="8"/>
  <c r="AR312" i="8" s="1"/>
  <c r="AY312" i="8" s="1"/>
  <c r="BF312" i="8" s="1"/>
  <c r="AL312" i="8"/>
  <c r="AF313" i="8"/>
  <c r="AG313" i="8"/>
  <c r="AH313" i="8"/>
  <c r="AO313" i="8" s="1"/>
  <c r="AV313" i="8" s="1"/>
  <c r="BC313" i="8" s="1"/>
  <c r="AI313" i="8"/>
  <c r="AJ313" i="8"/>
  <c r="BL313" i="8" s="1"/>
  <c r="BS313" i="8" s="1"/>
  <c r="AK313" i="8"/>
  <c r="AL313" i="8"/>
  <c r="AF314" i="8"/>
  <c r="AG314" i="8"/>
  <c r="AH314" i="8"/>
  <c r="AI314" i="8"/>
  <c r="BK314" i="8" s="1"/>
  <c r="BR314" i="8" s="1"/>
  <c r="AJ314" i="8"/>
  <c r="AK314" i="8"/>
  <c r="AR314" i="8" s="1"/>
  <c r="AY314" i="8" s="1"/>
  <c r="BF314" i="8" s="1"/>
  <c r="AL314" i="8"/>
  <c r="AF315" i="8"/>
  <c r="AG315" i="8"/>
  <c r="BI315" i="8" s="1"/>
  <c r="BP315" i="8" s="1"/>
  <c r="AH315" i="8"/>
  <c r="BJ315" i="8" s="1"/>
  <c r="BQ315" i="8" s="1"/>
  <c r="AI315" i="8"/>
  <c r="BK315" i="8" s="1"/>
  <c r="BR315" i="8" s="1"/>
  <c r="AJ315" i="8"/>
  <c r="BL315" i="8" s="1"/>
  <c r="BS315" i="8" s="1"/>
  <c r="AK315" i="8"/>
  <c r="BM315" i="8" s="1"/>
  <c r="BT315" i="8" s="1"/>
  <c r="AL315" i="8"/>
  <c r="BN315" i="8" s="1"/>
  <c r="BU315" i="8" s="1"/>
  <c r="AF316" i="8"/>
  <c r="AG316" i="8"/>
  <c r="BI316" i="8" s="1"/>
  <c r="BP316" i="8" s="1"/>
  <c r="AH316" i="8"/>
  <c r="BJ316" i="8" s="1"/>
  <c r="BQ316" i="8" s="1"/>
  <c r="AI316" i="8"/>
  <c r="AJ316" i="8"/>
  <c r="AK316" i="8"/>
  <c r="AL316" i="8"/>
  <c r="AF317" i="8"/>
  <c r="AG317" i="8"/>
  <c r="AH317" i="8"/>
  <c r="AI317" i="8"/>
  <c r="AJ317" i="8"/>
  <c r="AK317" i="8"/>
  <c r="AL317" i="8"/>
  <c r="AF318" i="8"/>
  <c r="AG318" i="8"/>
  <c r="AN318" i="8" s="1"/>
  <c r="AU318" i="8" s="1"/>
  <c r="BB318" i="8" s="1"/>
  <c r="AH318" i="8"/>
  <c r="AI318" i="8"/>
  <c r="AJ318" i="8"/>
  <c r="AK318" i="8"/>
  <c r="AL318" i="8"/>
  <c r="AF319" i="8"/>
  <c r="AG319" i="8"/>
  <c r="AH319" i="8"/>
  <c r="AI319" i="8"/>
  <c r="AJ319" i="8"/>
  <c r="AK319" i="8"/>
  <c r="AL319" i="8"/>
  <c r="AF320" i="8"/>
  <c r="AG320" i="8"/>
  <c r="AH320" i="8"/>
  <c r="AI320" i="8"/>
  <c r="AJ320" i="8"/>
  <c r="AK320" i="8"/>
  <c r="AR320" i="8" s="1"/>
  <c r="AY320" i="8" s="1"/>
  <c r="BF320" i="8" s="1"/>
  <c r="AL320" i="8"/>
  <c r="BN320" i="8" s="1"/>
  <c r="BU320" i="8" s="1"/>
  <c r="AF321" i="8"/>
  <c r="AG321" i="8"/>
  <c r="AH321" i="8"/>
  <c r="BJ321" i="8" s="1"/>
  <c r="BQ321" i="8" s="1"/>
  <c r="AI321" i="8"/>
  <c r="AJ321" i="8"/>
  <c r="BL321" i="8" s="1"/>
  <c r="BS321" i="8" s="1"/>
  <c r="AK321" i="8"/>
  <c r="AL321" i="8"/>
  <c r="AF322" i="8"/>
  <c r="AG322" i="8"/>
  <c r="BI322" i="8" s="1"/>
  <c r="BP322" i="8" s="1"/>
  <c r="AH322" i="8"/>
  <c r="BJ322" i="8" s="1"/>
  <c r="BQ322" i="8" s="1"/>
  <c r="AI322" i="8"/>
  <c r="AJ322" i="8"/>
  <c r="AP322" i="8" s="1"/>
  <c r="AW322" i="8" s="1"/>
  <c r="BD322" i="8" s="1"/>
  <c r="AK322" i="8"/>
  <c r="AR322" i="8" s="1"/>
  <c r="AY322" i="8" s="1"/>
  <c r="BF322" i="8" s="1"/>
  <c r="AL322" i="8"/>
  <c r="BN322" i="8" s="1"/>
  <c r="BU322" i="8" s="1"/>
  <c r="AF323" i="8"/>
  <c r="AG323" i="8"/>
  <c r="AH323" i="8"/>
  <c r="AI323" i="8"/>
  <c r="AJ323" i="8"/>
  <c r="AK323" i="8"/>
  <c r="AL323" i="8"/>
  <c r="AF324" i="8"/>
  <c r="AG324" i="8"/>
  <c r="AH324" i="8"/>
  <c r="AI324" i="8"/>
  <c r="BK324" i="8" s="1"/>
  <c r="BR324" i="8" s="1"/>
  <c r="AJ324" i="8"/>
  <c r="AK324" i="8"/>
  <c r="AL324" i="8"/>
  <c r="BN324" i="8" s="1"/>
  <c r="BU324" i="8" s="1"/>
  <c r="AF325" i="8"/>
  <c r="AG325" i="8"/>
  <c r="AH325" i="8"/>
  <c r="AI325" i="8"/>
  <c r="AJ325" i="8"/>
  <c r="AK325" i="8"/>
  <c r="AL325" i="8"/>
  <c r="AF326" i="8"/>
  <c r="AG326" i="8"/>
  <c r="AH326" i="8"/>
  <c r="AI326" i="8"/>
  <c r="AJ326" i="8"/>
  <c r="AK326" i="8"/>
  <c r="AL326" i="8"/>
  <c r="AF327" i="8"/>
  <c r="AG327" i="8"/>
  <c r="BI327" i="8" s="1"/>
  <c r="BP327" i="8" s="1"/>
  <c r="AH327" i="8"/>
  <c r="BJ327" i="8" s="1"/>
  <c r="BQ327" i="8" s="1"/>
  <c r="AI327" i="8"/>
  <c r="BK327" i="8" s="1"/>
  <c r="BR327" i="8" s="1"/>
  <c r="AJ327" i="8"/>
  <c r="BL327" i="8" s="1"/>
  <c r="BS327" i="8" s="1"/>
  <c r="AK327" i="8"/>
  <c r="AL327" i="8"/>
  <c r="AF328" i="8"/>
  <c r="AG328" i="8"/>
  <c r="AH328" i="8"/>
  <c r="AO328" i="8" s="1"/>
  <c r="AV328" i="8" s="1"/>
  <c r="BC328" i="8" s="1"/>
  <c r="AI328" i="8"/>
  <c r="AJ328" i="8"/>
  <c r="AP328" i="8" s="1"/>
  <c r="AW328" i="8" s="1"/>
  <c r="BD328" i="8" s="1"/>
  <c r="AK328" i="8"/>
  <c r="AL328" i="8"/>
  <c r="AF329" i="8"/>
  <c r="AG329" i="8"/>
  <c r="AH329" i="8"/>
  <c r="AI329" i="8"/>
  <c r="BK329" i="8" s="1"/>
  <c r="BR329" i="8" s="1"/>
  <c r="AJ329" i="8"/>
  <c r="AK329" i="8"/>
  <c r="AL329" i="8"/>
  <c r="AF330" i="8"/>
  <c r="AG330" i="8"/>
  <c r="AH330" i="8"/>
  <c r="AI330" i="8"/>
  <c r="AJ330" i="8"/>
  <c r="AK330" i="8"/>
  <c r="AL330" i="8"/>
  <c r="AF331" i="8"/>
  <c r="AG331" i="8"/>
  <c r="AH331" i="8"/>
  <c r="AI331" i="8"/>
  <c r="BK331" i="8" s="1"/>
  <c r="BR331" i="8" s="1"/>
  <c r="AJ331" i="8"/>
  <c r="BL331" i="8" s="1"/>
  <c r="BS331" i="8" s="1"/>
  <c r="AK331" i="8"/>
  <c r="AR331" i="8" s="1"/>
  <c r="AY331" i="8" s="1"/>
  <c r="BF331" i="8" s="1"/>
  <c r="AL331" i="8"/>
  <c r="AF332" i="8"/>
  <c r="AG332" i="8"/>
  <c r="AH332" i="8"/>
  <c r="AI332" i="8"/>
  <c r="AJ332" i="8"/>
  <c r="AK332" i="8"/>
  <c r="AL332" i="8"/>
  <c r="AF333" i="8"/>
  <c r="AG333" i="8"/>
  <c r="BI333" i="8" s="1"/>
  <c r="BP333" i="8" s="1"/>
  <c r="AH333" i="8"/>
  <c r="BJ333" i="8" s="1"/>
  <c r="BQ333" i="8" s="1"/>
  <c r="AI333" i="8"/>
  <c r="BK333" i="8" s="1"/>
  <c r="BR333" i="8" s="1"/>
  <c r="AJ333" i="8"/>
  <c r="BL333" i="8" s="1"/>
  <c r="BS333" i="8" s="1"/>
  <c r="AK333" i="8"/>
  <c r="BM333" i="8" s="1"/>
  <c r="BT333" i="8" s="1"/>
  <c r="AL333" i="8"/>
  <c r="BN333" i="8" s="1"/>
  <c r="BU333" i="8" s="1"/>
  <c r="AF334" i="8"/>
  <c r="AG334" i="8"/>
  <c r="AH334" i="8"/>
  <c r="AI334" i="8"/>
  <c r="BK334" i="8" s="1"/>
  <c r="BR334" i="8" s="1"/>
  <c r="AJ334" i="8"/>
  <c r="AK334" i="8"/>
  <c r="AL334" i="8"/>
  <c r="AF335" i="8"/>
  <c r="AG335" i="8"/>
  <c r="AH335" i="8"/>
  <c r="AI335" i="8"/>
  <c r="AJ335" i="8"/>
  <c r="AK335" i="8"/>
  <c r="AL335" i="8"/>
  <c r="AF336" i="8"/>
  <c r="AG336" i="8"/>
  <c r="AN336" i="8" s="1"/>
  <c r="AU336" i="8" s="1"/>
  <c r="BB336" i="8" s="1"/>
  <c r="AH336" i="8"/>
  <c r="AO336" i="8" s="1"/>
  <c r="AV336" i="8" s="1"/>
  <c r="BC336" i="8" s="1"/>
  <c r="AI336" i="8"/>
  <c r="BK336" i="8" s="1"/>
  <c r="BR336" i="8" s="1"/>
  <c r="AJ336" i="8"/>
  <c r="AP336" i="8" s="1"/>
  <c r="AW336" i="8" s="1"/>
  <c r="BD336" i="8" s="1"/>
  <c r="AK336" i="8"/>
  <c r="AL336" i="8"/>
  <c r="AF337" i="8"/>
  <c r="AG337" i="8"/>
  <c r="AH337" i="8"/>
  <c r="AI337" i="8"/>
  <c r="AJ337" i="8"/>
  <c r="AK337" i="8"/>
  <c r="AL337" i="8"/>
  <c r="AF338" i="8"/>
  <c r="AG338" i="8"/>
  <c r="AH338" i="8"/>
  <c r="AI338" i="8"/>
  <c r="AJ338" i="8"/>
  <c r="AK338" i="8"/>
  <c r="AL338" i="8"/>
  <c r="AF339" i="8"/>
  <c r="AG339" i="8"/>
  <c r="AH339" i="8"/>
  <c r="AI339" i="8"/>
  <c r="AJ339" i="8"/>
  <c r="AK339" i="8"/>
  <c r="AL339" i="8"/>
  <c r="AF340" i="8"/>
  <c r="AG340" i="8"/>
  <c r="AH340" i="8"/>
  <c r="AI340" i="8"/>
  <c r="BK340" i="8" s="1"/>
  <c r="BR340" i="8" s="1"/>
  <c r="AJ340" i="8"/>
  <c r="AK340" i="8"/>
  <c r="AL340" i="8"/>
  <c r="BN340" i="8" s="1"/>
  <c r="BU340" i="8" s="1"/>
  <c r="AF341" i="8"/>
  <c r="AG341" i="8"/>
  <c r="AH341" i="8"/>
  <c r="AI341" i="8"/>
  <c r="AJ341" i="8"/>
  <c r="AP341" i="8" s="1"/>
  <c r="AW341" i="8" s="1"/>
  <c r="BD341" i="8" s="1"/>
  <c r="AK341" i="8"/>
  <c r="AL341" i="8"/>
  <c r="BN341" i="8" s="1"/>
  <c r="BU341" i="8" s="1"/>
  <c r="AF342" i="8"/>
  <c r="AG342" i="8"/>
  <c r="AH342" i="8"/>
  <c r="AI342" i="8"/>
  <c r="AJ342" i="8"/>
  <c r="AK342" i="8"/>
  <c r="AL342" i="8"/>
  <c r="BN342" i="8" s="1"/>
  <c r="BU342" i="8" s="1"/>
  <c r="AF343" i="8"/>
  <c r="AG343" i="8"/>
  <c r="AH343" i="8"/>
  <c r="AI343" i="8"/>
  <c r="AJ343" i="8"/>
  <c r="AK343" i="8"/>
  <c r="AL343" i="8"/>
  <c r="AF344" i="8"/>
  <c r="AG344" i="8"/>
  <c r="AH344" i="8"/>
  <c r="AI344" i="8"/>
  <c r="BK344" i="8" s="1"/>
  <c r="BR344" i="8" s="1"/>
  <c r="AJ344" i="8"/>
  <c r="AK344" i="8"/>
  <c r="AL344" i="8"/>
  <c r="AF345" i="8"/>
  <c r="AG345" i="8"/>
  <c r="AN345" i="8" s="1"/>
  <c r="AU345" i="8" s="1"/>
  <c r="BB345" i="8" s="1"/>
  <c r="AH345" i="8"/>
  <c r="AO345" i="8" s="1"/>
  <c r="AV345" i="8" s="1"/>
  <c r="BC345" i="8" s="1"/>
  <c r="AI345" i="8"/>
  <c r="AJ345" i="8"/>
  <c r="AK345" i="8"/>
  <c r="AL345" i="8"/>
  <c r="AF346" i="8"/>
  <c r="AG346" i="8"/>
  <c r="AH346" i="8"/>
  <c r="BJ346" i="8" s="1"/>
  <c r="BQ346" i="8" s="1"/>
  <c r="AI346" i="8"/>
  <c r="BK346" i="8" s="1"/>
  <c r="BR346" i="8" s="1"/>
  <c r="AJ346" i="8"/>
  <c r="AK346" i="8"/>
  <c r="AL346" i="8"/>
  <c r="AF347" i="8"/>
  <c r="AG347" i="8"/>
  <c r="BI347" i="8" s="1"/>
  <c r="BP347" i="8" s="1"/>
  <c r="AH347" i="8"/>
  <c r="BJ347" i="8" s="1"/>
  <c r="BQ347" i="8" s="1"/>
  <c r="AI347" i="8"/>
  <c r="BK347" i="8" s="1"/>
  <c r="BR347" i="8" s="1"/>
  <c r="AJ347" i="8"/>
  <c r="AK347" i="8"/>
  <c r="AL347" i="8"/>
  <c r="AF348" i="8"/>
  <c r="AG348" i="8"/>
  <c r="AH348" i="8"/>
  <c r="AI348" i="8"/>
  <c r="AJ348" i="8"/>
  <c r="AK348" i="8"/>
  <c r="AL348" i="8"/>
  <c r="AF349" i="8"/>
  <c r="AG349" i="8"/>
  <c r="AH349" i="8"/>
  <c r="AI349" i="8"/>
  <c r="AJ349" i="8"/>
  <c r="AK349" i="8"/>
  <c r="AR349" i="8" s="1"/>
  <c r="AY349" i="8" s="1"/>
  <c r="BF349" i="8" s="1"/>
  <c r="AL349" i="8"/>
  <c r="AF350" i="8"/>
  <c r="AG350" i="8"/>
  <c r="AH350" i="8"/>
  <c r="AO350" i="8" s="1"/>
  <c r="AV350" i="8" s="1"/>
  <c r="BC350" i="8" s="1"/>
  <c r="AI350" i="8"/>
  <c r="AJ350" i="8"/>
  <c r="AP350" i="8" s="1"/>
  <c r="AK350" i="8"/>
  <c r="AL350" i="8"/>
  <c r="AF351" i="8"/>
  <c r="AG351" i="8"/>
  <c r="AH351" i="8"/>
  <c r="AI351" i="8"/>
  <c r="AJ351" i="8"/>
  <c r="AK351" i="8"/>
  <c r="AL351" i="8"/>
  <c r="AF352" i="8"/>
  <c r="AG352" i="8"/>
  <c r="AH352" i="8"/>
  <c r="AI352" i="8"/>
  <c r="AJ352" i="8"/>
  <c r="AK352" i="8"/>
  <c r="AL352" i="8"/>
  <c r="BN352" i="8" s="1"/>
  <c r="BU352" i="8" s="1"/>
  <c r="AF353" i="8"/>
  <c r="AG353" i="8"/>
  <c r="BI353" i="8" s="1"/>
  <c r="BP353" i="8" s="1"/>
  <c r="AH353" i="8"/>
  <c r="BJ353" i="8" s="1"/>
  <c r="BQ353" i="8" s="1"/>
  <c r="AI353" i="8"/>
  <c r="AJ353" i="8"/>
  <c r="AP353" i="8" s="1"/>
  <c r="AW353" i="8" s="1"/>
  <c r="BD353" i="8" s="1"/>
  <c r="AK353" i="8"/>
  <c r="AL353" i="8"/>
  <c r="AF354" i="8"/>
  <c r="AG354" i="8"/>
  <c r="AH354" i="8"/>
  <c r="AI354" i="8"/>
  <c r="AJ354" i="8"/>
  <c r="AP354" i="8" s="1"/>
  <c r="AW354" i="8" s="1"/>
  <c r="BD354" i="8" s="1"/>
  <c r="AK354" i="8"/>
  <c r="AL354" i="8"/>
  <c r="AF355" i="8"/>
  <c r="AG355" i="8"/>
  <c r="AN355" i="8" s="1"/>
  <c r="AU355" i="8" s="1"/>
  <c r="BB355" i="8" s="1"/>
  <c r="AH355" i="8"/>
  <c r="AI355" i="8"/>
  <c r="AJ355" i="8"/>
  <c r="AK355" i="8"/>
  <c r="AR355" i="8" s="1"/>
  <c r="AY355" i="8" s="1"/>
  <c r="BF355" i="8" s="1"/>
  <c r="AL355" i="8"/>
  <c r="AF356" i="8"/>
  <c r="AG356" i="8"/>
  <c r="AH356" i="8"/>
  <c r="AI356" i="8"/>
  <c r="BK356" i="8" s="1"/>
  <c r="BR356" i="8" s="1"/>
  <c r="AJ356" i="8"/>
  <c r="AK356" i="8"/>
  <c r="AL356" i="8"/>
  <c r="BN356" i="8" s="1"/>
  <c r="BU356" i="8" s="1"/>
  <c r="AF357" i="8"/>
  <c r="AG357" i="8"/>
  <c r="AH357" i="8"/>
  <c r="AI357" i="8"/>
  <c r="AJ357" i="8"/>
  <c r="AK357" i="8"/>
  <c r="AL357" i="8"/>
  <c r="AL1" i="8"/>
  <c r="AK1" i="8"/>
  <c r="AJ1" i="8"/>
  <c r="AQ1" i="8" s="1"/>
  <c r="AX1" i="8" s="1"/>
  <c r="AI1" i="8"/>
  <c r="AH1" i="8"/>
  <c r="AO1" i="8" s="1"/>
  <c r="AV1" i="8" s="1"/>
  <c r="AF1" i="8"/>
  <c r="AC100" i="7"/>
  <c r="AD100" i="7"/>
  <c r="AB100" i="7"/>
  <c r="AB100" i="6"/>
  <c r="AF1" i="6"/>
  <c r="AG1" i="6"/>
  <c r="AH1" i="6"/>
  <c r="AI1" i="6"/>
  <c r="AB347" i="5"/>
  <c r="AB100" i="4"/>
  <c r="AF50" i="7"/>
  <c r="AG50" i="7"/>
  <c r="AH50" i="7"/>
  <c r="AI50" i="7"/>
  <c r="AF51" i="7"/>
  <c r="AG51" i="7"/>
  <c r="AH51" i="7"/>
  <c r="AI51" i="7"/>
  <c r="AF52" i="7"/>
  <c r="AG52" i="7"/>
  <c r="AH52" i="7"/>
  <c r="AI52" i="7"/>
  <c r="AF53" i="7"/>
  <c r="AG53" i="7"/>
  <c r="AH53" i="7"/>
  <c r="AI53" i="7"/>
  <c r="AF54" i="7"/>
  <c r="AG54" i="7"/>
  <c r="AH54" i="7"/>
  <c r="AI54" i="7"/>
  <c r="AF55" i="7"/>
  <c r="AG55" i="7"/>
  <c r="AH55" i="7"/>
  <c r="AI55" i="7"/>
  <c r="AF56" i="7"/>
  <c r="AG56" i="7"/>
  <c r="AH56" i="7"/>
  <c r="AI56" i="7"/>
  <c r="AF57" i="7"/>
  <c r="AG57" i="7"/>
  <c r="AH57" i="7"/>
  <c r="AI57" i="7"/>
  <c r="AF58" i="7"/>
  <c r="AG58" i="7"/>
  <c r="AH58" i="7"/>
  <c r="AI58" i="7"/>
  <c r="AF59" i="7"/>
  <c r="AG59" i="7"/>
  <c r="AH59" i="7"/>
  <c r="AI59" i="7"/>
  <c r="AF60" i="7"/>
  <c r="AG60" i="7"/>
  <c r="AH60" i="7"/>
  <c r="AI60" i="7"/>
  <c r="AF61" i="7"/>
  <c r="AG61" i="7"/>
  <c r="AH61" i="7"/>
  <c r="AI61" i="7"/>
  <c r="AF62" i="7"/>
  <c r="AG62" i="7"/>
  <c r="AH62" i="7"/>
  <c r="AI62" i="7"/>
  <c r="AF63" i="7"/>
  <c r="AG63" i="7"/>
  <c r="AH63" i="7"/>
  <c r="AI63" i="7"/>
  <c r="AF64" i="7"/>
  <c r="AG64" i="7"/>
  <c r="AH64" i="7"/>
  <c r="AI64" i="7"/>
  <c r="AF65" i="7"/>
  <c r="AG65" i="7"/>
  <c r="AH65" i="7"/>
  <c r="AI65" i="7"/>
  <c r="AF67" i="7"/>
  <c r="AG67" i="7"/>
  <c r="AH67" i="7"/>
  <c r="AI67" i="7"/>
  <c r="AF68" i="7"/>
  <c r="AG68" i="7"/>
  <c r="AH68" i="7"/>
  <c r="AI68" i="7"/>
  <c r="AF69" i="7"/>
  <c r="AG69" i="7"/>
  <c r="AH69" i="7"/>
  <c r="AI69" i="7"/>
  <c r="AF71" i="7"/>
  <c r="AG71" i="7"/>
  <c r="AH71" i="7"/>
  <c r="AI71" i="7"/>
  <c r="AF72" i="7"/>
  <c r="AG72" i="7"/>
  <c r="AH72" i="7"/>
  <c r="AI72" i="7"/>
  <c r="AF73" i="7"/>
  <c r="AG73" i="7"/>
  <c r="AH73" i="7"/>
  <c r="AI73" i="7"/>
  <c r="AF78" i="7"/>
  <c r="AG78" i="7"/>
  <c r="AH78" i="7"/>
  <c r="AI78" i="7"/>
  <c r="AF80" i="7"/>
  <c r="AG80" i="7"/>
  <c r="AH80" i="7"/>
  <c r="AI80" i="7"/>
  <c r="AF81" i="7"/>
  <c r="AG81" i="7"/>
  <c r="AH81" i="7"/>
  <c r="AI81" i="7"/>
  <c r="AF83" i="7"/>
  <c r="AG83" i="7"/>
  <c r="AH83" i="7"/>
  <c r="AI83" i="7"/>
  <c r="AF88" i="7"/>
  <c r="AG88" i="7"/>
  <c r="AH88" i="7"/>
  <c r="AI88" i="7"/>
  <c r="AF99" i="7"/>
  <c r="AG99" i="7"/>
  <c r="AH99" i="7"/>
  <c r="AI99" i="7"/>
  <c r="AF2" i="7"/>
  <c r="AG2" i="7"/>
  <c r="AH2" i="7"/>
  <c r="AI2" i="7"/>
  <c r="AF3" i="7"/>
  <c r="AG3" i="7"/>
  <c r="AH3" i="7"/>
  <c r="AI3" i="7"/>
  <c r="AF4" i="7"/>
  <c r="AG4" i="7"/>
  <c r="AH4" i="7"/>
  <c r="AI4" i="7"/>
  <c r="AF5" i="7"/>
  <c r="AG5" i="7"/>
  <c r="AH5" i="7"/>
  <c r="AI5" i="7"/>
  <c r="AF6" i="7"/>
  <c r="AG6" i="7"/>
  <c r="AH6" i="7"/>
  <c r="AI6" i="7"/>
  <c r="AF7" i="7"/>
  <c r="AG7" i="7"/>
  <c r="AH7" i="7"/>
  <c r="AI7" i="7"/>
  <c r="AF8" i="7"/>
  <c r="AG8" i="7"/>
  <c r="AH8" i="7"/>
  <c r="AI8" i="7"/>
  <c r="AF9" i="7"/>
  <c r="AG9" i="7"/>
  <c r="AH9" i="7"/>
  <c r="AI9" i="7"/>
  <c r="AF10" i="7"/>
  <c r="AG10" i="7"/>
  <c r="AH10" i="7"/>
  <c r="AI10" i="7"/>
  <c r="AF11" i="7"/>
  <c r="AG11" i="7"/>
  <c r="AH11" i="7"/>
  <c r="AI11" i="7"/>
  <c r="AF12" i="7"/>
  <c r="AG12" i="7"/>
  <c r="AH12" i="7"/>
  <c r="AI12" i="7"/>
  <c r="AF13" i="7"/>
  <c r="AG13" i="7"/>
  <c r="AH13" i="7"/>
  <c r="AI13" i="7"/>
  <c r="AF14" i="7"/>
  <c r="AG14" i="7"/>
  <c r="AH14" i="7"/>
  <c r="AI14" i="7"/>
  <c r="AF15" i="7"/>
  <c r="AG15" i="7"/>
  <c r="AH15" i="7"/>
  <c r="AI15" i="7"/>
  <c r="AF16" i="7"/>
  <c r="AG16" i="7"/>
  <c r="AH16" i="7"/>
  <c r="AI16" i="7"/>
  <c r="AF17" i="7"/>
  <c r="AG17" i="7"/>
  <c r="AH17" i="7"/>
  <c r="AI17" i="7"/>
  <c r="AF18" i="7"/>
  <c r="AG18" i="7"/>
  <c r="AH18" i="7"/>
  <c r="AI18" i="7"/>
  <c r="AF19" i="7"/>
  <c r="AG19" i="7"/>
  <c r="AH19" i="7"/>
  <c r="AI19" i="7"/>
  <c r="AF20" i="7"/>
  <c r="AG20" i="7"/>
  <c r="AH20" i="7"/>
  <c r="AI20" i="7"/>
  <c r="AF21" i="7"/>
  <c r="AG21" i="7"/>
  <c r="AH21" i="7"/>
  <c r="AI21" i="7"/>
  <c r="AF22" i="7"/>
  <c r="AG22" i="7"/>
  <c r="AH22" i="7"/>
  <c r="AI22" i="7"/>
  <c r="AF23" i="7"/>
  <c r="AG23" i="7"/>
  <c r="AH23" i="7"/>
  <c r="AI23" i="7"/>
  <c r="AF24" i="7"/>
  <c r="AG24" i="7"/>
  <c r="AH24" i="7"/>
  <c r="AI24" i="7"/>
  <c r="AF25" i="7"/>
  <c r="AG25" i="7"/>
  <c r="AH25" i="7"/>
  <c r="AI25" i="7"/>
  <c r="AF26" i="7"/>
  <c r="AG26" i="7"/>
  <c r="AH26" i="7"/>
  <c r="AI26" i="7"/>
  <c r="AF27" i="7"/>
  <c r="AG27" i="7"/>
  <c r="AH27" i="7"/>
  <c r="AI27" i="7"/>
  <c r="AF28" i="7"/>
  <c r="AG28" i="7"/>
  <c r="AH28" i="7"/>
  <c r="AI28" i="7"/>
  <c r="AF29" i="7"/>
  <c r="AG29" i="7"/>
  <c r="AH29" i="7"/>
  <c r="AI29" i="7"/>
  <c r="AF30" i="7"/>
  <c r="AG30" i="7"/>
  <c r="AH30" i="7"/>
  <c r="AI30" i="7"/>
  <c r="AF31" i="7"/>
  <c r="AG31" i="7"/>
  <c r="AH31" i="7"/>
  <c r="AI31" i="7"/>
  <c r="AF32" i="7"/>
  <c r="AG32" i="7"/>
  <c r="AH32" i="7"/>
  <c r="AI32" i="7"/>
  <c r="AF33" i="7"/>
  <c r="AG33" i="7"/>
  <c r="AH33" i="7"/>
  <c r="AI33" i="7"/>
  <c r="AF34" i="7"/>
  <c r="AG34" i="7"/>
  <c r="AH34" i="7"/>
  <c r="AI34" i="7"/>
  <c r="AF35" i="7"/>
  <c r="AG35" i="7"/>
  <c r="AH35" i="7"/>
  <c r="AI35" i="7"/>
  <c r="AF36" i="7"/>
  <c r="AG36" i="7"/>
  <c r="AH36" i="7"/>
  <c r="AI36" i="7"/>
  <c r="AF37" i="7"/>
  <c r="AG37" i="7"/>
  <c r="AH37" i="7"/>
  <c r="AI37" i="7"/>
  <c r="AF38" i="7"/>
  <c r="AG38" i="7"/>
  <c r="AH38" i="7"/>
  <c r="AI38" i="7"/>
  <c r="AF39" i="7"/>
  <c r="AG39" i="7"/>
  <c r="AH39" i="7"/>
  <c r="AI39" i="7"/>
  <c r="AF40" i="7"/>
  <c r="AG40" i="7"/>
  <c r="AH40" i="7"/>
  <c r="AI40" i="7"/>
  <c r="AF41" i="7"/>
  <c r="AG41" i="7"/>
  <c r="AH41" i="7"/>
  <c r="AI41" i="7"/>
  <c r="AF42" i="7"/>
  <c r="AG42" i="7"/>
  <c r="AH42" i="7"/>
  <c r="AI42" i="7"/>
  <c r="AF43" i="7"/>
  <c r="AG43" i="7"/>
  <c r="AH43" i="7"/>
  <c r="AI43" i="7"/>
  <c r="AF44" i="7"/>
  <c r="AG44" i="7"/>
  <c r="AH44" i="7"/>
  <c r="AI44" i="7"/>
  <c r="AF45" i="7"/>
  <c r="AG45" i="7"/>
  <c r="AH45" i="7"/>
  <c r="AI45" i="7"/>
  <c r="AF46" i="7"/>
  <c r="AG46" i="7"/>
  <c r="AH46" i="7"/>
  <c r="AI46" i="7"/>
  <c r="AF47" i="7"/>
  <c r="AG47" i="7"/>
  <c r="AH47" i="7"/>
  <c r="AI47" i="7"/>
  <c r="AF48" i="7"/>
  <c r="AG48" i="7"/>
  <c r="AH48" i="7"/>
  <c r="AI48" i="7"/>
  <c r="AF49" i="7"/>
  <c r="AG49" i="7"/>
  <c r="AH49" i="7"/>
  <c r="AI49" i="7"/>
  <c r="AG1" i="7"/>
  <c r="AH1" i="7"/>
  <c r="AI1" i="7"/>
  <c r="AF1" i="7"/>
  <c r="AB99" i="7"/>
  <c r="X99" i="7"/>
  <c r="W99" i="7"/>
  <c r="Y88" i="7"/>
  <c r="X1" i="7"/>
  <c r="W1" i="7"/>
  <c r="AE99" i="7"/>
  <c r="W88" i="7"/>
  <c r="S88" i="7" s="1"/>
  <c r="W83" i="7"/>
  <c r="R83" i="7" s="1"/>
  <c r="W81" i="7"/>
  <c r="AE81" i="7" s="1"/>
  <c r="AE80" i="7"/>
  <c r="W80" i="7"/>
  <c r="Z80" i="7" s="1"/>
  <c r="AD80" i="7" s="1"/>
  <c r="W78" i="7"/>
  <c r="AE78" i="7" s="1"/>
  <c r="Z73" i="7"/>
  <c r="AD73" i="7" s="1"/>
  <c r="Y73" i="7"/>
  <c r="AC73" i="7" s="1"/>
  <c r="X73" i="7"/>
  <c r="AB73" i="7" s="1"/>
  <c r="W73" i="7"/>
  <c r="AE73" i="7" s="1"/>
  <c r="W72" i="7"/>
  <c r="AE72" i="7" s="1"/>
  <c r="W71" i="7"/>
  <c r="AE71" i="7" s="1"/>
  <c r="W69" i="7"/>
  <c r="S69" i="7" s="1"/>
  <c r="X67" i="7"/>
  <c r="AB67" i="7" s="1"/>
  <c r="W67" i="7"/>
  <c r="T67" i="7" s="1"/>
  <c r="W65" i="7"/>
  <c r="AE65" i="7" s="1"/>
  <c r="W64" i="7"/>
  <c r="AE64" i="7" s="1"/>
  <c r="AE63" i="7"/>
  <c r="Z63" i="7"/>
  <c r="AD63" i="7" s="1"/>
  <c r="Y63" i="7"/>
  <c r="AC63" i="7" s="1"/>
  <c r="X63" i="7"/>
  <c r="AB63" i="7" s="1"/>
  <c r="W63" i="7"/>
  <c r="Y62" i="7"/>
  <c r="AC62" i="7" s="1"/>
  <c r="W62" i="7"/>
  <c r="AE62" i="7" s="1"/>
  <c r="W61" i="7"/>
  <c r="S61" i="7" s="1"/>
  <c r="X60" i="7"/>
  <c r="AB60" i="7" s="1"/>
  <c r="W60" i="7"/>
  <c r="AE60" i="7" s="1"/>
  <c r="W59" i="7"/>
  <c r="AE59" i="7" s="1"/>
  <c r="AE58" i="7"/>
  <c r="Z58" i="7"/>
  <c r="AD58" i="7" s="1"/>
  <c r="Y58" i="7"/>
  <c r="AC58" i="7" s="1"/>
  <c r="W58" i="7"/>
  <c r="X58" i="7" s="1"/>
  <c r="AB58" i="7" s="1"/>
  <c r="AE57" i="7"/>
  <c r="Z57" i="7"/>
  <c r="AD57" i="7" s="1"/>
  <c r="Y57" i="7"/>
  <c r="AC57" i="7" s="1"/>
  <c r="X57" i="7"/>
  <c r="AB57" i="7" s="1"/>
  <c r="W57" i="7"/>
  <c r="W56" i="7"/>
  <c r="AE56" i="7" s="1"/>
  <c r="Y55" i="7"/>
  <c r="AC55" i="7" s="1"/>
  <c r="X55" i="7"/>
  <c r="AB55" i="7" s="1"/>
  <c r="W55" i="7"/>
  <c r="AE55" i="7" s="1"/>
  <c r="W54" i="7"/>
  <c r="T54" i="7" s="1"/>
  <c r="AE53" i="7"/>
  <c r="Z53" i="7"/>
  <c r="AD53" i="7" s="1"/>
  <c r="W53" i="7"/>
  <c r="Y53" i="7" s="1"/>
  <c r="AC53" i="7" s="1"/>
  <c r="AB52" i="7"/>
  <c r="AE52" i="7"/>
  <c r="Z52" i="7"/>
  <c r="AD52" i="7" s="1"/>
  <c r="Y52" i="7"/>
  <c r="AC52" i="7" s="1"/>
  <c r="X52" i="7"/>
  <c r="W52" i="7"/>
  <c r="W51" i="7"/>
  <c r="T51" i="7" s="1"/>
  <c r="W49" i="7"/>
  <c r="AE49" i="7" s="1"/>
  <c r="AE48" i="7"/>
  <c r="W48" i="7"/>
  <c r="Z48" i="7" s="1"/>
  <c r="AD48" i="7" s="1"/>
  <c r="AE47" i="7"/>
  <c r="Z47" i="7"/>
  <c r="AD47" i="7" s="1"/>
  <c r="W47" i="7"/>
  <c r="Y47" i="7" s="1"/>
  <c r="AC47" i="7" s="1"/>
  <c r="W46" i="7"/>
  <c r="T46" i="7" s="1"/>
  <c r="AE45" i="7"/>
  <c r="W45" i="7"/>
  <c r="Z45" i="7" s="1"/>
  <c r="AD45" i="7" s="1"/>
  <c r="W44" i="7"/>
  <c r="AE44" i="7" s="1"/>
  <c r="W43" i="7"/>
  <c r="AE43" i="7" s="1"/>
  <c r="AB42" i="7"/>
  <c r="AE42" i="7"/>
  <c r="X42" i="7"/>
  <c r="W42" i="7"/>
  <c r="Z42" i="7" s="1"/>
  <c r="AD42" i="7" s="1"/>
  <c r="AE41" i="7"/>
  <c r="Z41" i="7"/>
  <c r="AD41" i="7" s="1"/>
  <c r="Y41" i="7"/>
  <c r="AC41" i="7" s="1"/>
  <c r="X41" i="7"/>
  <c r="AB41" i="7" s="1"/>
  <c r="W41" i="7"/>
  <c r="W40" i="7"/>
  <c r="T40" i="7" s="1"/>
  <c r="W39" i="7"/>
  <c r="R39" i="7" s="1"/>
  <c r="W38" i="7"/>
  <c r="AE38" i="7" s="1"/>
  <c r="W37" i="7"/>
  <c r="AE37" i="7" s="1"/>
  <c r="W36" i="7"/>
  <c r="T36" i="7" s="1"/>
  <c r="X35" i="7"/>
  <c r="AB35" i="7" s="1"/>
  <c r="W35" i="7"/>
  <c r="AE35" i="7" s="1"/>
  <c r="W34" i="7"/>
  <c r="T34" i="7" s="1"/>
  <c r="W33" i="7"/>
  <c r="AE33" i="7" s="1"/>
  <c r="W32" i="7"/>
  <c r="AE32" i="7" s="1"/>
  <c r="AC31" i="7"/>
  <c r="AE31" i="7"/>
  <c r="Z31" i="7"/>
  <c r="AD31" i="7" s="1"/>
  <c r="Y31" i="7"/>
  <c r="X31" i="7"/>
  <c r="AB31" i="7" s="1"/>
  <c r="W31" i="7"/>
  <c r="Y30" i="7"/>
  <c r="AC30" i="7" s="1"/>
  <c r="W30" i="7"/>
  <c r="AE30" i="7" s="1"/>
  <c r="W29" i="7"/>
  <c r="AE29" i="7" s="1"/>
  <c r="X28" i="7"/>
  <c r="AB28" i="7" s="1"/>
  <c r="W28" i="7"/>
  <c r="AE28" i="7" s="1"/>
  <c r="W27" i="7"/>
  <c r="AE27" i="7" s="1"/>
  <c r="AD26" i="7"/>
  <c r="AE26" i="7"/>
  <c r="Z26" i="7"/>
  <c r="Y26" i="7"/>
  <c r="AC26" i="7" s="1"/>
  <c r="W26" i="7"/>
  <c r="X26" i="7" s="1"/>
  <c r="AB26" i="7" s="1"/>
  <c r="AE25" i="7"/>
  <c r="Z25" i="7"/>
  <c r="AD25" i="7" s="1"/>
  <c r="Y25" i="7"/>
  <c r="AC25" i="7" s="1"/>
  <c r="X25" i="7"/>
  <c r="AB25" i="7" s="1"/>
  <c r="W25" i="7"/>
  <c r="T25" i="7" s="1"/>
  <c r="W24" i="7"/>
  <c r="S24" i="7" s="1"/>
  <c r="Y23" i="7"/>
  <c r="AC23" i="7" s="1"/>
  <c r="X23" i="7"/>
  <c r="AB23" i="7" s="1"/>
  <c r="W23" i="7"/>
  <c r="AE23" i="7" s="1"/>
  <c r="W22" i="7"/>
  <c r="AE22" i="7" s="1"/>
  <c r="AE21" i="7"/>
  <c r="Z21" i="7"/>
  <c r="AD21" i="7" s="1"/>
  <c r="W21" i="7"/>
  <c r="Y21" i="7" s="1"/>
  <c r="AC21" i="7" s="1"/>
  <c r="AB20" i="7"/>
  <c r="AE20" i="7"/>
  <c r="Z20" i="7"/>
  <c r="AD20" i="7" s="1"/>
  <c r="Y20" i="7"/>
  <c r="AC20" i="7" s="1"/>
  <c r="X20" i="7"/>
  <c r="W20" i="7"/>
  <c r="W19" i="7"/>
  <c r="T19" i="7" s="1"/>
  <c r="Z18" i="7"/>
  <c r="AD18" i="7" s="1"/>
  <c r="Y18" i="7"/>
  <c r="AC18" i="7" s="1"/>
  <c r="W18" i="7"/>
  <c r="AE18" i="7" s="1"/>
  <c r="W17" i="7"/>
  <c r="AE17" i="7" s="1"/>
  <c r="AE16" i="7"/>
  <c r="W16" i="7"/>
  <c r="Z16" i="7" s="1"/>
  <c r="AD16" i="7" s="1"/>
  <c r="AE15" i="7"/>
  <c r="Z15" i="7"/>
  <c r="AD15" i="7" s="1"/>
  <c r="W15" i="7"/>
  <c r="Y15" i="7" s="1"/>
  <c r="AC15" i="7" s="1"/>
  <c r="W14" i="7"/>
  <c r="AE14" i="7" s="1"/>
  <c r="AE13" i="7"/>
  <c r="W13" i="7"/>
  <c r="R13" i="7" s="1"/>
  <c r="W12" i="7"/>
  <c r="T12" i="7" s="1"/>
  <c r="W11" i="7"/>
  <c r="AE11" i="7" s="1"/>
  <c r="AB10" i="7"/>
  <c r="AE10" i="7"/>
  <c r="X10" i="7"/>
  <c r="W10" i="7"/>
  <c r="Z10" i="7" s="1"/>
  <c r="AD10" i="7" s="1"/>
  <c r="AE9" i="7"/>
  <c r="Z9" i="7"/>
  <c r="AD9" i="7" s="1"/>
  <c r="Y9" i="7"/>
  <c r="AC9" i="7" s="1"/>
  <c r="X9" i="7"/>
  <c r="AB9" i="7" s="1"/>
  <c r="W9" i="7"/>
  <c r="T9" i="7" s="1"/>
  <c r="W8" i="7"/>
  <c r="AE8" i="7" s="1"/>
  <c r="W7" i="7"/>
  <c r="R7" i="7" s="1"/>
  <c r="W6" i="7"/>
  <c r="AE6" i="7" s="1"/>
  <c r="W5" i="7"/>
  <c r="AE5" i="7" s="1"/>
  <c r="W4" i="7"/>
  <c r="T4" i="7" s="1"/>
  <c r="X3" i="7"/>
  <c r="AB3" i="7" s="1"/>
  <c r="W3" i="7"/>
  <c r="AE3" i="7" s="1"/>
  <c r="W2" i="7"/>
  <c r="S2" i="7" s="1"/>
  <c r="AE1" i="7"/>
  <c r="T89" i="7"/>
  <c r="S89" i="7"/>
  <c r="R89" i="7"/>
  <c r="R88" i="7"/>
  <c r="T83" i="7"/>
  <c r="S83" i="7"/>
  <c r="S82" i="7"/>
  <c r="R82" i="7"/>
  <c r="S81" i="7"/>
  <c r="R81" i="7"/>
  <c r="T80" i="7"/>
  <c r="S80" i="7"/>
  <c r="R80" i="7"/>
  <c r="T78" i="7"/>
  <c r="S78" i="7"/>
  <c r="R78" i="7"/>
  <c r="T73" i="7"/>
  <c r="S73" i="7"/>
  <c r="R73" i="7"/>
  <c r="S71" i="7"/>
  <c r="R71" i="7"/>
  <c r="S65" i="7"/>
  <c r="R65" i="7"/>
  <c r="T64" i="7"/>
  <c r="S64" i="7"/>
  <c r="R64" i="7"/>
  <c r="T63" i="7"/>
  <c r="S63" i="7"/>
  <c r="R63" i="7"/>
  <c r="R60" i="7"/>
  <c r="T59" i="7"/>
  <c r="S59" i="7"/>
  <c r="R59" i="7"/>
  <c r="T58" i="7"/>
  <c r="S58" i="7"/>
  <c r="R58" i="7"/>
  <c r="S57" i="7"/>
  <c r="T57" i="7"/>
  <c r="T56" i="7"/>
  <c r="S56" i="7"/>
  <c r="R56" i="7"/>
  <c r="R55" i="7"/>
  <c r="S53" i="7"/>
  <c r="S52" i="7"/>
  <c r="R52" i="7"/>
  <c r="T49" i="7"/>
  <c r="S49" i="7"/>
  <c r="R49" i="7"/>
  <c r="T48" i="7"/>
  <c r="S48" i="7"/>
  <c r="R48" i="7"/>
  <c r="S45" i="7"/>
  <c r="R45" i="7"/>
  <c r="T44" i="7"/>
  <c r="S44" i="7"/>
  <c r="R44" i="7"/>
  <c r="T43" i="7"/>
  <c r="S43" i="7"/>
  <c r="R43" i="7"/>
  <c r="T42" i="7"/>
  <c r="S42" i="7"/>
  <c r="R42" i="7"/>
  <c r="T41" i="7"/>
  <c r="S35" i="7"/>
  <c r="R34" i="7"/>
  <c r="T33" i="7"/>
  <c r="S33" i="7"/>
  <c r="T31" i="7"/>
  <c r="S31" i="7"/>
  <c r="R31" i="7"/>
  <c r="S30" i="7"/>
  <c r="R30" i="7"/>
  <c r="T29" i="7"/>
  <c r="S29" i="7"/>
  <c r="R29" i="7"/>
  <c r="S28" i="7"/>
  <c r="R28" i="7"/>
  <c r="R27" i="7"/>
  <c r="T26" i="7"/>
  <c r="S26" i="7"/>
  <c r="R26" i="7"/>
  <c r="T23" i="7"/>
  <c r="S23" i="7"/>
  <c r="R23" i="7"/>
  <c r="R22" i="7"/>
  <c r="T21" i="7"/>
  <c r="T20" i="7"/>
  <c r="S20" i="7"/>
  <c r="S16" i="7"/>
  <c r="R16" i="7"/>
  <c r="T15" i="7"/>
  <c r="S15" i="7"/>
  <c r="R15" i="7"/>
  <c r="T14" i="7"/>
  <c r="S14" i="7"/>
  <c r="R14" i="7"/>
  <c r="T13" i="7"/>
  <c r="S13" i="7"/>
  <c r="T11" i="7"/>
  <c r="S11" i="7"/>
  <c r="R11" i="7"/>
  <c r="T10" i="7"/>
  <c r="S10" i="7"/>
  <c r="R10" i="7"/>
  <c r="T8" i="7"/>
  <c r="S8" i="7"/>
  <c r="R8" i="7"/>
  <c r="S1" i="7"/>
  <c r="R1" i="7"/>
  <c r="Y2" i="6"/>
  <c r="X2" i="6"/>
  <c r="AB21" i="6"/>
  <c r="AH100" i="6"/>
  <c r="AI100" i="6"/>
  <c r="AG100" i="6"/>
  <c r="AF100" i="6"/>
  <c r="AE100" i="6"/>
  <c r="AD100" i="6"/>
  <c r="AC100" i="6"/>
  <c r="W1" i="6"/>
  <c r="W99" i="6"/>
  <c r="AE99" i="6" s="1"/>
  <c r="AI99" i="6" s="1"/>
  <c r="T89" i="6"/>
  <c r="AB88" i="6"/>
  <c r="AF88" i="6" s="1"/>
  <c r="AE88" i="6"/>
  <c r="AI88" i="6" s="1"/>
  <c r="Z88" i="6"/>
  <c r="AD88" i="6" s="1"/>
  <c r="AH88" i="6" s="1"/>
  <c r="X88" i="6"/>
  <c r="W88" i="6"/>
  <c r="Y88" i="6" s="1"/>
  <c r="AC88" i="6" s="1"/>
  <c r="AG88" i="6" s="1"/>
  <c r="AE83" i="6"/>
  <c r="AI83" i="6" s="1"/>
  <c r="W83" i="6"/>
  <c r="Z83" i="6" s="1"/>
  <c r="AD83" i="6" s="1"/>
  <c r="AH83" i="6" s="1"/>
  <c r="W81" i="6"/>
  <c r="AE81" i="6" s="1"/>
  <c r="AI81" i="6" s="1"/>
  <c r="W80" i="6"/>
  <c r="T80" i="6" s="1"/>
  <c r="W78" i="6"/>
  <c r="AE78" i="6" s="1"/>
  <c r="AI78" i="6" s="1"/>
  <c r="W73" i="6"/>
  <c r="AE73" i="6" s="1"/>
  <c r="AI73" i="6" s="1"/>
  <c r="W72" i="6"/>
  <c r="AE72" i="6" s="1"/>
  <c r="AI72" i="6" s="1"/>
  <c r="W71" i="6"/>
  <c r="T71" i="6" s="1"/>
  <c r="W70" i="6"/>
  <c r="AE70" i="6" s="1"/>
  <c r="AI70" i="6" s="1"/>
  <c r="W69" i="6"/>
  <c r="S69" i="6" s="1"/>
  <c r="W67" i="6"/>
  <c r="AE67" i="6" s="1"/>
  <c r="AI67" i="6" s="1"/>
  <c r="AI65" i="6"/>
  <c r="W65" i="6"/>
  <c r="W64" i="6"/>
  <c r="AE64" i="6" s="1"/>
  <c r="AI64" i="6" s="1"/>
  <c r="W63" i="6"/>
  <c r="T63" i="6" s="1"/>
  <c r="W62" i="6"/>
  <c r="S62" i="6" s="1"/>
  <c r="AC61" i="6"/>
  <c r="AG61" i="6" s="1"/>
  <c r="AE61" i="6"/>
  <c r="AI61" i="6" s="1"/>
  <c r="Z61" i="6"/>
  <c r="AD61" i="6" s="1"/>
  <c r="AH61" i="6" s="1"/>
  <c r="Y61" i="6"/>
  <c r="X61" i="6"/>
  <c r="AB61" i="6" s="1"/>
  <c r="AF61" i="6" s="1"/>
  <c r="W61" i="6"/>
  <c r="W60" i="6"/>
  <c r="AE60" i="6" s="1"/>
  <c r="AI60" i="6" s="1"/>
  <c r="W59" i="6"/>
  <c r="T59" i="6" s="1"/>
  <c r="X58" i="6"/>
  <c r="AB58" i="6" s="1"/>
  <c r="AF58" i="6" s="1"/>
  <c r="W58" i="6"/>
  <c r="AE58" i="6" s="1"/>
  <c r="AI58" i="6" s="1"/>
  <c r="W57" i="6"/>
  <c r="AE57" i="6" s="1"/>
  <c r="AI57" i="6" s="1"/>
  <c r="AD56" i="6"/>
  <c r="AH56" i="6" s="1"/>
  <c r="AE56" i="6"/>
  <c r="AI56" i="6" s="1"/>
  <c r="Z56" i="6"/>
  <c r="Y56" i="6"/>
  <c r="AC56" i="6" s="1"/>
  <c r="AG56" i="6" s="1"/>
  <c r="W56" i="6"/>
  <c r="X56" i="6" s="1"/>
  <c r="AB56" i="6" s="1"/>
  <c r="AF56" i="6" s="1"/>
  <c r="AE55" i="6"/>
  <c r="AI55" i="6" s="1"/>
  <c r="Z55" i="6"/>
  <c r="AD55" i="6" s="1"/>
  <c r="AH55" i="6" s="1"/>
  <c r="Y55" i="6"/>
  <c r="AC55" i="6" s="1"/>
  <c r="AG55" i="6" s="1"/>
  <c r="X55" i="6"/>
  <c r="AB55" i="6" s="1"/>
  <c r="AF55" i="6" s="1"/>
  <c r="W55" i="6"/>
  <c r="W54" i="6"/>
  <c r="S54" i="6" s="1"/>
  <c r="W53" i="6"/>
  <c r="AE53" i="6" s="1"/>
  <c r="AI53" i="6" s="1"/>
  <c r="W52" i="6"/>
  <c r="AE52" i="6" s="1"/>
  <c r="AI52" i="6" s="1"/>
  <c r="AE51" i="6"/>
  <c r="AI51" i="6" s="1"/>
  <c r="AC51" i="6"/>
  <c r="AG51" i="6" s="1"/>
  <c r="AB51" i="6"/>
  <c r="AF51" i="6" s="1"/>
  <c r="Z51" i="6"/>
  <c r="AD51" i="6" s="1"/>
  <c r="AH51" i="6" s="1"/>
  <c r="Y51" i="6"/>
  <c r="X51" i="6"/>
  <c r="W51" i="6"/>
  <c r="W49" i="6"/>
  <c r="AE49" i="6" s="1"/>
  <c r="AI49" i="6" s="1"/>
  <c r="Z48" i="6"/>
  <c r="AD48" i="6" s="1"/>
  <c r="AH48" i="6" s="1"/>
  <c r="X48" i="6"/>
  <c r="AB48" i="6" s="1"/>
  <c r="AF48" i="6" s="1"/>
  <c r="W48" i="6"/>
  <c r="AE48" i="6" s="1"/>
  <c r="AI48" i="6" s="1"/>
  <c r="W47" i="6"/>
  <c r="AE47" i="6" s="1"/>
  <c r="AI47" i="6" s="1"/>
  <c r="AE46" i="6"/>
  <c r="AI46" i="6" s="1"/>
  <c r="W46" i="6"/>
  <c r="Z46" i="6" s="1"/>
  <c r="AD46" i="6" s="1"/>
  <c r="AH46" i="6" s="1"/>
  <c r="AE45" i="6"/>
  <c r="AI45" i="6" s="1"/>
  <c r="Z45" i="6"/>
  <c r="AD45" i="6" s="1"/>
  <c r="AH45" i="6" s="1"/>
  <c r="W45" i="6"/>
  <c r="S45" i="6" s="1"/>
  <c r="W44" i="6"/>
  <c r="T44" i="6" s="1"/>
  <c r="W43" i="6"/>
  <c r="T43" i="6" s="1"/>
  <c r="W42" i="6"/>
  <c r="R42" i="6" s="1"/>
  <c r="W41" i="6"/>
  <c r="AE41" i="6" s="1"/>
  <c r="AI41" i="6" s="1"/>
  <c r="AE40" i="6"/>
  <c r="AI40" i="6" s="1"/>
  <c r="W40" i="6"/>
  <c r="Z40" i="6" s="1"/>
  <c r="AD40" i="6" s="1"/>
  <c r="AH40" i="6" s="1"/>
  <c r="AE39" i="6"/>
  <c r="AI39" i="6" s="1"/>
  <c r="Z39" i="6"/>
  <c r="AD39" i="6" s="1"/>
  <c r="AH39" i="6" s="1"/>
  <c r="Y39" i="6"/>
  <c r="AC39" i="6" s="1"/>
  <c r="AG39" i="6" s="1"/>
  <c r="X39" i="6"/>
  <c r="AB39" i="6" s="1"/>
  <c r="AF39" i="6" s="1"/>
  <c r="W39" i="6"/>
  <c r="W38" i="6"/>
  <c r="AE38" i="6" s="1"/>
  <c r="AI38" i="6" s="1"/>
  <c r="W37" i="6"/>
  <c r="AE37" i="6" s="1"/>
  <c r="AI37" i="6" s="1"/>
  <c r="W36" i="6"/>
  <c r="AE36" i="6" s="1"/>
  <c r="AI36" i="6" s="1"/>
  <c r="W35" i="6"/>
  <c r="AE35" i="6" s="1"/>
  <c r="AI35" i="6" s="1"/>
  <c r="W34" i="6"/>
  <c r="T34" i="6" s="1"/>
  <c r="W33" i="6"/>
  <c r="AE33" i="6" s="1"/>
  <c r="AI33" i="6" s="1"/>
  <c r="W32" i="6"/>
  <c r="AE32" i="6" s="1"/>
  <c r="AI32" i="6" s="1"/>
  <c r="W31" i="6"/>
  <c r="AE31" i="6" s="1"/>
  <c r="AI31" i="6" s="1"/>
  <c r="W30" i="6"/>
  <c r="AE30" i="6" s="1"/>
  <c r="AI30" i="6" s="1"/>
  <c r="AC29" i="6"/>
  <c r="AG29" i="6" s="1"/>
  <c r="AE29" i="6"/>
  <c r="AI29" i="6" s="1"/>
  <c r="Z29" i="6"/>
  <c r="AD29" i="6" s="1"/>
  <c r="AH29" i="6" s="1"/>
  <c r="Y29" i="6"/>
  <c r="X29" i="6"/>
  <c r="AB29" i="6" s="1"/>
  <c r="AF29" i="6" s="1"/>
  <c r="W29" i="6"/>
  <c r="W28" i="6"/>
  <c r="AE28" i="6" s="1"/>
  <c r="AI28" i="6" s="1"/>
  <c r="W27" i="6"/>
  <c r="R27" i="6" s="1"/>
  <c r="X26" i="6"/>
  <c r="AB26" i="6" s="1"/>
  <c r="AF26" i="6" s="1"/>
  <c r="W26" i="6"/>
  <c r="AE26" i="6" s="1"/>
  <c r="AI26" i="6" s="1"/>
  <c r="W25" i="6"/>
  <c r="S25" i="6" s="1"/>
  <c r="AD24" i="6"/>
  <c r="AH24" i="6" s="1"/>
  <c r="AB24" i="6"/>
  <c r="AF24" i="6" s="1"/>
  <c r="AE24" i="6"/>
  <c r="AI24" i="6" s="1"/>
  <c r="Z24" i="6"/>
  <c r="Y24" i="6"/>
  <c r="AC24" i="6" s="1"/>
  <c r="AG24" i="6" s="1"/>
  <c r="X24" i="6"/>
  <c r="W24" i="6"/>
  <c r="AE23" i="6"/>
  <c r="AI23" i="6" s="1"/>
  <c r="Z23" i="6"/>
  <c r="AD23" i="6" s="1"/>
  <c r="AH23" i="6" s="1"/>
  <c r="Y23" i="6"/>
  <c r="AC23" i="6" s="1"/>
  <c r="AG23" i="6" s="1"/>
  <c r="X23" i="6"/>
  <c r="AB23" i="6" s="1"/>
  <c r="AF23" i="6" s="1"/>
  <c r="W23" i="6"/>
  <c r="X22" i="6"/>
  <c r="AB22" i="6" s="1"/>
  <c r="AF22" i="6" s="1"/>
  <c r="W22" i="6"/>
  <c r="S22" i="6" s="1"/>
  <c r="W21" i="6"/>
  <c r="AE21" i="6" s="1"/>
  <c r="AI21" i="6" s="1"/>
  <c r="W20" i="6"/>
  <c r="AE20" i="6" s="1"/>
  <c r="AI20" i="6" s="1"/>
  <c r="AE19" i="6"/>
  <c r="AI19" i="6" s="1"/>
  <c r="AC19" i="6"/>
  <c r="AG19" i="6" s="1"/>
  <c r="AB19" i="6"/>
  <c r="AF19" i="6" s="1"/>
  <c r="Z19" i="6"/>
  <c r="AD19" i="6" s="1"/>
  <c r="AH19" i="6" s="1"/>
  <c r="Y19" i="6"/>
  <c r="X19" i="6"/>
  <c r="W19" i="6"/>
  <c r="AE18" i="6"/>
  <c r="AI18" i="6" s="1"/>
  <c r="Z18" i="6"/>
  <c r="AD18" i="6" s="1"/>
  <c r="AH18" i="6" s="1"/>
  <c r="Y18" i="6"/>
  <c r="AC18" i="6" s="1"/>
  <c r="AG18" i="6" s="1"/>
  <c r="W18" i="6"/>
  <c r="X18" i="6" s="1"/>
  <c r="AB18" i="6" s="1"/>
  <c r="AF18" i="6" s="1"/>
  <c r="W17" i="6"/>
  <c r="T17" i="6" s="1"/>
  <c r="Z16" i="6"/>
  <c r="AD16" i="6" s="1"/>
  <c r="AH16" i="6" s="1"/>
  <c r="Y16" i="6"/>
  <c r="AC16" i="6" s="1"/>
  <c r="AG16" i="6" s="1"/>
  <c r="X16" i="6"/>
  <c r="AB16" i="6" s="1"/>
  <c r="AF16" i="6" s="1"/>
  <c r="W16" i="6"/>
  <c r="AE16" i="6" s="1"/>
  <c r="AI16" i="6" s="1"/>
  <c r="W15" i="6"/>
  <c r="AE15" i="6" s="1"/>
  <c r="AI15" i="6" s="1"/>
  <c r="AE14" i="6"/>
  <c r="AI14" i="6" s="1"/>
  <c r="W14" i="6"/>
  <c r="Z14" i="6" s="1"/>
  <c r="AD14" i="6" s="1"/>
  <c r="AH14" i="6" s="1"/>
  <c r="AE13" i="6"/>
  <c r="AI13" i="6" s="1"/>
  <c r="Z13" i="6"/>
  <c r="AD13" i="6" s="1"/>
  <c r="AH13" i="6" s="1"/>
  <c r="W13" i="6"/>
  <c r="Y13" i="6" s="1"/>
  <c r="AC13" i="6" s="1"/>
  <c r="AG13" i="6" s="1"/>
  <c r="W12" i="6"/>
  <c r="T12" i="6" s="1"/>
  <c r="W11" i="6"/>
  <c r="AE11" i="6" s="1"/>
  <c r="AI11" i="6" s="1"/>
  <c r="W10" i="6"/>
  <c r="AE10" i="6" s="1"/>
  <c r="AI10" i="6" s="1"/>
  <c r="W9" i="6"/>
  <c r="AE9" i="6" s="1"/>
  <c r="AI9" i="6" s="1"/>
  <c r="AE8" i="6"/>
  <c r="AI8" i="6" s="1"/>
  <c r="W8" i="6"/>
  <c r="Z8" i="6" s="1"/>
  <c r="AD8" i="6" s="1"/>
  <c r="AH8" i="6" s="1"/>
  <c r="AE7" i="6"/>
  <c r="AI7" i="6" s="1"/>
  <c r="Z7" i="6"/>
  <c r="AD7" i="6" s="1"/>
  <c r="AH7" i="6" s="1"/>
  <c r="Y7" i="6"/>
  <c r="AC7" i="6" s="1"/>
  <c r="AG7" i="6" s="1"/>
  <c r="X7" i="6"/>
  <c r="AB7" i="6" s="1"/>
  <c r="AF7" i="6" s="1"/>
  <c r="W7" i="6"/>
  <c r="W6" i="6"/>
  <c r="S6" i="6" s="1"/>
  <c r="W5" i="6"/>
  <c r="T5" i="6" s="1"/>
  <c r="W4" i="6"/>
  <c r="AE4" i="6" s="1"/>
  <c r="AI4" i="6" s="1"/>
  <c r="W3" i="6"/>
  <c r="AE3" i="6" s="1"/>
  <c r="AI3" i="6" s="1"/>
  <c r="W2" i="6"/>
  <c r="S2" i="6" s="1"/>
  <c r="AE1" i="6"/>
  <c r="S89" i="6"/>
  <c r="T88" i="6"/>
  <c r="S88" i="6"/>
  <c r="T83" i="6"/>
  <c r="S83" i="6"/>
  <c r="R83" i="6"/>
  <c r="T82" i="6"/>
  <c r="S82" i="6"/>
  <c r="R82" i="6"/>
  <c r="S81" i="6"/>
  <c r="R81" i="6"/>
  <c r="T78" i="6"/>
  <c r="S78" i="6"/>
  <c r="R78" i="6"/>
  <c r="T67" i="6"/>
  <c r="S67" i="6"/>
  <c r="R67" i="6"/>
  <c r="T65" i="6"/>
  <c r="S65" i="6"/>
  <c r="R65" i="6"/>
  <c r="S64" i="6"/>
  <c r="T61" i="6"/>
  <c r="S61" i="6"/>
  <c r="R61" i="6"/>
  <c r="T60" i="6"/>
  <c r="S60" i="6"/>
  <c r="S57" i="6"/>
  <c r="S56" i="6"/>
  <c r="R56" i="6"/>
  <c r="T54" i="6"/>
  <c r="S52" i="6"/>
  <c r="R52" i="6"/>
  <c r="T51" i="6"/>
  <c r="S51" i="6"/>
  <c r="R51" i="6"/>
  <c r="T49" i="6"/>
  <c r="S49" i="6"/>
  <c r="R49" i="6"/>
  <c r="T48" i="6"/>
  <c r="S48" i="6"/>
  <c r="R48" i="6"/>
  <c r="T47" i="6"/>
  <c r="R47" i="6"/>
  <c r="T40" i="6"/>
  <c r="R39" i="6"/>
  <c r="T39" i="6"/>
  <c r="S39" i="6"/>
  <c r="T38" i="6"/>
  <c r="S38" i="6"/>
  <c r="R38" i="6"/>
  <c r="T36" i="6"/>
  <c r="S36" i="6"/>
  <c r="R36" i="6"/>
  <c r="S35" i="6"/>
  <c r="T31" i="6"/>
  <c r="S31" i="6"/>
  <c r="R31" i="6"/>
  <c r="R30" i="6"/>
  <c r="T29" i="6"/>
  <c r="S29" i="6"/>
  <c r="R29" i="6"/>
  <c r="T28" i="6"/>
  <c r="S28" i="6"/>
  <c r="T27" i="6"/>
  <c r="T24" i="6"/>
  <c r="S24" i="6"/>
  <c r="R24" i="6"/>
  <c r="S20" i="6"/>
  <c r="T19" i="6"/>
  <c r="S19" i="6"/>
  <c r="R19" i="6"/>
  <c r="T18" i="6"/>
  <c r="S18" i="6"/>
  <c r="R18" i="6"/>
  <c r="R14" i="6"/>
  <c r="R13" i="6"/>
  <c r="T11" i="6"/>
  <c r="R10" i="6"/>
  <c r="S10" i="6"/>
  <c r="T8" i="6"/>
  <c r="T7" i="6"/>
  <c r="S7" i="6"/>
  <c r="R7" i="6"/>
  <c r="T6" i="6"/>
  <c r="T4" i="6"/>
  <c r="S4" i="6"/>
  <c r="T3" i="6"/>
  <c r="S3" i="6"/>
  <c r="R3" i="6"/>
  <c r="T1" i="6"/>
  <c r="R1" i="6"/>
  <c r="AK2" i="5"/>
  <c r="AL2" i="5"/>
  <c r="AM2" i="5"/>
  <c r="AN2" i="5"/>
  <c r="AK3" i="5"/>
  <c r="AL3" i="5"/>
  <c r="AM3" i="5"/>
  <c r="AN3" i="5"/>
  <c r="AK4" i="5"/>
  <c r="AL4" i="5"/>
  <c r="AM4" i="5"/>
  <c r="AN4" i="5"/>
  <c r="AK5" i="5"/>
  <c r="AL5" i="5"/>
  <c r="AM5" i="5"/>
  <c r="AN5" i="5"/>
  <c r="AK6" i="5"/>
  <c r="AL6" i="5"/>
  <c r="AM6" i="5"/>
  <c r="AN6" i="5"/>
  <c r="AK7" i="5"/>
  <c r="AL7" i="5"/>
  <c r="AM7" i="5"/>
  <c r="AN7" i="5"/>
  <c r="AK8" i="5"/>
  <c r="AL8" i="5"/>
  <c r="AM8" i="5"/>
  <c r="AN8" i="5"/>
  <c r="AK9" i="5"/>
  <c r="AL9" i="5"/>
  <c r="AM9" i="5"/>
  <c r="AN9" i="5"/>
  <c r="AK10" i="5"/>
  <c r="AL10" i="5"/>
  <c r="AM10" i="5"/>
  <c r="AN10" i="5"/>
  <c r="AK11" i="5"/>
  <c r="AL11" i="5"/>
  <c r="AM11" i="5"/>
  <c r="AN11" i="5"/>
  <c r="AK12" i="5"/>
  <c r="AL12" i="5"/>
  <c r="AM12" i="5"/>
  <c r="AN12" i="5"/>
  <c r="AK13" i="5"/>
  <c r="AL13" i="5"/>
  <c r="AM13" i="5"/>
  <c r="AN13" i="5"/>
  <c r="AK14" i="5"/>
  <c r="AL14" i="5"/>
  <c r="AM14" i="5"/>
  <c r="AN14" i="5"/>
  <c r="AK15" i="5"/>
  <c r="AL15" i="5"/>
  <c r="AM15" i="5"/>
  <c r="AN15" i="5"/>
  <c r="AK16" i="5"/>
  <c r="AL16" i="5"/>
  <c r="AM16" i="5"/>
  <c r="AN16" i="5"/>
  <c r="AK17" i="5"/>
  <c r="AL17" i="5"/>
  <c r="AM17" i="5"/>
  <c r="AN17" i="5"/>
  <c r="AK18" i="5"/>
  <c r="AL18" i="5"/>
  <c r="AM18" i="5"/>
  <c r="AN18" i="5"/>
  <c r="AK19" i="5"/>
  <c r="AL19" i="5"/>
  <c r="AM19" i="5"/>
  <c r="AN19" i="5"/>
  <c r="AK20" i="5"/>
  <c r="AL20" i="5"/>
  <c r="AM20" i="5"/>
  <c r="AN20" i="5"/>
  <c r="AK21" i="5"/>
  <c r="AL21" i="5"/>
  <c r="AM21" i="5"/>
  <c r="AN21" i="5"/>
  <c r="AK22" i="5"/>
  <c r="AL22" i="5"/>
  <c r="AM22" i="5"/>
  <c r="AN22" i="5"/>
  <c r="AK23" i="5"/>
  <c r="AL23" i="5"/>
  <c r="AM23" i="5"/>
  <c r="AN23" i="5"/>
  <c r="AK24" i="5"/>
  <c r="AL24" i="5"/>
  <c r="AM24" i="5"/>
  <c r="AN24" i="5"/>
  <c r="AK25" i="5"/>
  <c r="AL25" i="5"/>
  <c r="AM25" i="5"/>
  <c r="AN25" i="5"/>
  <c r="AK26" i="5"/>
  <c r="AL26" i="5"/>
  <c r="AM26" i="5"/>
  <c r="AN26" i="5"/>
  <c r="AK27" i="5"/>
  <c r="AL27" i="5"/>
  <c r="AM27" i="5"/>
  <c r="AN27" i="5"/>
  <c r="AK28" i="5"/>
  <c r="AL28" i="5"/>
  <c r="AM28" i="5"/>
  <c r="AN28" i="5"/>
  <c r="AK29" i="5"/>
  <c r="AL29" i="5"/>
  <c r="AM29" i="5"/>
  <c r="AN29" i="5"/>
  <c r="AK30" i="5"/>
  <c r="AL30" i="5"/>
  <c r="AM30" i="5"/>
  <c r="AN30" i="5"/>
  <c r="AK31" i="5"/>
  <c r="AL31" i="5"/>
  <c r="AM31" i="5"/>
  <c r="AN31" i="5"/>
  <c r="AK32" i="5"/>
  <c r="AL32" i="5"/>
  <c r="AM32" i="5"/>
  <c r="AN32" i="5"/>
  <c r="AK33" i="5"/>
  <c r="AL33" i="5"/>
  <c r="AM33" i="5"/>
  <c r="AN33" i="5"/>
  <c r="AK34" i="5"/>
  <c r="AL34" i="5"/>
  <c r="AM34" i="5"/>
  <c r="AN34" i="5"/>
  <c r="AK35" i="5"/>
  <c r="AL35" i="5"/>
  <c r="AM35" i="5"/>
  <c r="AN35" i="5"/>
  <c r="AK36" i="5"/>
  <c r="AL36" i="5"/>
  <c r="AM36" i="5"/>
  <c r="AN36" i="5"/>
  <c r="AK37" i="5"/>
  <c r="AL37" i="5"/>
  <c r="AM37" i="5"/>
  <c r="AN37" i="5"/>
  <c r="AK38" i="5"/>
  <c r="AL38" i="5"/>
  <c r="AM38" i="5"/>
  <c r="AN38" i="5"/>
  <c r="AK39" i="5"/>
  <c r="AL39" i="5"/>
  <c r="AM39" i="5"/>
  <c r="AN39" i="5"/>
  <c r="AK40" i="5"/>
  <c r="AL40" i="5"/>
  <c r="AM40" i="5"/>
  <c r="AN40" i="5"/>
  <c r="AK41" i="5"/>
  <c r="AL41" i="5"/>
  <c r="AM41" i="5"/>
  <c r="AN41" i="5"/>
  <c r="AK42" i="5"/>
  <c r="AL42" i="5"/>
  <c r="AM42" i="5"/>
  <c r="AN42" i="5"/>
  <c r="AK43" i="5"/>
  <c r="AL43" i="5"/>
  <c r="AM43" i="5"/>
  <c r="AN43" i="5"/>
  <c r="AK44" i="5"/>
  <c r="AL44" i="5"/>
  <c r="AM44" i="5"/>
  <c r="AN44" i="5"/>
  <c r="AK45" i="5"/>
  <c r="AL45" i="5"/>
  <c r="AM45" i="5"/>
  <c r="AN45" i="5"/>
  <c r="AK46" i="5"/>
  <c r="AL46" i="5"/>
  <c r="AM46" i="5"/>
  <c r="AN46" i="5"/>
  <c r="AK47" i="5"/>
  <c r="AL47" i="5"/>
  <c r="AM47" i="5"/>
  <c r="AN47" i="5"/>
  <c r="AK48" i="5"/>
  <c r="AL48" i="5"/>
  <c r="AM48" i="5"/>
  <c r="AN48" i="5"/>
  <c r="AK49" i="5"/>
  <c r="AL49" i="5"/>
  <c r="AM49" i="5"/>
  <c r="AN49" i="5"/>
  <c r="AK50" i="5"/>
  <c r="AL50" i="5"/>
  <c r="AM50" i="5"/>
  <c r="AN50" i="5"/>
  <c r="AK51" i="5"/>
  <c r="AL51" i="5"/>
  <c r="AM51" i="5"/>
  <c r="AN51" i="5"/>
  <c r="AK52" i="5"/>
  <c r="AL52" i="5"/>
  <c r="AM52" i="5"/>
  <c r="AN52" i="5"/>
  <c r="AK53" i="5"/>
  <c r="AL53" i="5"/>
  <c r="AM53" i="5"/>
  <c r="AN53" i="5"/>
  <c r="AK54" i="5"/>
  <c r="AL54" i="5"/>
  <c r="AM54" i="5"/>
  <c r="AN54" i="5"/>
  <c r="AK55" i="5"/>
  <c r="AL55" i="5"/>
  <c r="AM55" i="5"/>
  <c r="AN55" i="5"/>
  <c r="AK56" i="5"/>
  <c r="AL56" i="5"/>
  <c r="AM56" i="5"/>
  <c r="AN56" i="5"/>
  <c r="AK57" i="5"/>
  <c r="AK347" i="5" s="1"/>
  <c r="AL57" i="5"/>
  <c r="AM57" i="5"/>
  <c r="AM347" i="5" s="1"/>
  <c r="AN57" i="5"/>
  <c r="AC347" i="5" s="1"/>
  <c r="AK58" i="5"/>
  <c r="AL58" i="5"/>
  <c r="AM58" i="5"/>
  <c r="AN58" i="5"/>
  <c r="AK59" i="5"/>
  <c r="AL59" i="5"/>
  <c r="AM59" i="5"/>
  <c r="AN59" i="5"/>
  <c r="AK60" i="5"/>
  <c r="AL60" i="5"/>
  <c r="AM60" i="5"/>
  <c r="AN60" i="5"/>
  <c r="AK61" i="5"/>
  <c r="AL61" i="5"/>
  <c r="AM61" i="5"/>
  <c r="AN61" i="5"/>
  <c r="AK62" i="5"/>
  <c r="AL62" i="5"/>
  <c r="AM62" i="5"/>
  <c r="AN62" i="5"/>
  <c r="AK63" i="5"/>
  <c r="AL63" i="5"/>
  <c r="AM63" i="5"/>
  <c r="AN63" i="5"/>
  <c r="AK64" i="5"/>
  <c r="AL64" i="5"/>
  <c r="AM64" i="5"/>
  <c r="AN64" i="5"/>
  <c r="AK65" i="5"/>
  <c r="AL65" i="5"/>
  <c r="AM65" i="5"/>
  <c r="AN65" i="5"/>
  <c r="AK66" i="5"/>
  <c r="AL66" i="5"/>
  <c r="AM66" i="5"/>
  <c r="AN66" i="5"/>
  <c r="AK67" i="5"/>
  <c r="AL67" i="5"/>
  <c r="AM67" i="5"/>
  <c r="AN67" i="5"/>
  <c r="AK68" i="5"/>
  <c r="AL68" i="5"/>
  <c r="AM68" i="5"/>
  <c r="AN68" i="5"/>
  <c r="AK69" i="5"/>
  <c r="AL69" i="5"/>
  <c r="AM69" i="5"/>
  <c r="AN69" i="5"/>
  <c r="AK70" i="5"/>
  <c r="AL70" i="5"/>
  <c r="AM70" i="5"/>
  <c r="AN70" i="5"/>
  <c r="AK71" i="5"/>
  <c r="AL71" i="5"/>
  <c r="AM71" i="5"/>
  <c r="AN71" i="5"/>
  <c r="AK72" i="5"/>
  <c r="AL72" i="5"/>
  <c r="AM72" i="5"/>
  <c r="AN72" i="5"/>
  <c r="AK73" i="5"/>
  <c r="AL73" i="5"/>
  <c r="AL347" i="5" s="1"/>
  <c r="AM73" i="5"/>
  <c r="AN73" i="5"/>
  <c r="AK74" i="5"/>
  <c r="AL74" i="5"/>
  <c r="AM74" i="5"/>
  <c r="AN74" i="5"/>
  <c r="AK75" i="5"/>
  <c r="AL75" i="5"/>
  <c r="AM75" i="5"/>
  <c r="AN75" i="5"/>
  <c r="AK76" i="5"/>
  <c r="AL76" i="5"/>
  <c r="AM76" i="5"/>
  <c r="AN76" i="5"/>
  <c r="AK77" i="5"/>
  <c r="AL77" i="5"/>
  <c r="AM77" i="5"/>
  <c r="AN77" i="5"/>
  <c r="AK78" i="5"/>
  <c r="AL78" i="5"/>
  <c r="AM78" i="5"/>
  <c r="AN78" i="5"/>
  <c r="AK79" i="5"/>
  <c r="AL79" i="5"/>
  <c r="AM79" i="5"/>
  <c r="AN79" i="5"/>
  <c r="AK80" i="5"/>
  <c r="AL80" i="5"/>
  <c r="AM80" i="5"/>
  <c r="AN80" i="5"/>
  <c r="AK81" i="5"/>
  <c r="AL81" i="5"/>
  <c r="AM81" i="5"/>
  <c r="AN81" i="5"/>
  <c r="AK82" i="5"/>
  <c r="AL82" i="5"/>
  <c r="AM82" i="5"/>
  <c r="AN82" i="5"/>
  <c r="AK83" i="5"/>
  <c r="AL83" i="5"/>
  <c r="AM83" i="5"/>
  <c r="AN83" i="5"/>
  <c r="AK84" i="5"/>
  <c r="AL84" i="5"/>
  <c r="AM84" i="5"/>
  <c r="AN84" i="5"/>
  <c r="AK85" i="5"/>
  <c r="AL85" i="5"/>
  <c r="AM85" i="5"/>
  <c r="AN85" i="5"/>
  <c r="AK86" i="5"/>
  <c r="AL86" i="5"/>
  <c r="AM86" i="5"/>
  <c r="AN86" i="5"/>
  <c r="AK87" i="5"/>
  <c r="AL87" i="5"/>
  <c r="AM87" i="5"/>
  <c r="AN87" i="5"/>
  <c r="AK88" i="5"/>
  <c r="AL88" i="5"/>
  <c r="AM88" i="5"/>
  <c r="AN88" i="5"/>
  <c r="AK89" i="5"/>
  <c r="AL89" i="5"/>
  <c r="AM89" i="5"/>
  <c r="AN89" i="5"/>
  <c r="AK90" i="5"/>
  <c r="AL90" i="5"/>
  <c r="AM90" i="5"/>
  <c r="AN90" i="5"/>
  <c r="AK91" i="5"/>
  <c r="AL91" i="5"/>
  <c r="AM91" i="5"/>
  <c r="AN91" i="5"/>
  <c r="AK92" i="5"/>
  <c r="AL92" i="5"/>
  <c r="AM92" i="5"/>
  <c r="AN92" i="5"/>
  <c r="AK93" i="5"/>
  <c r="AL93" i="5"/>
  <c r="AM93" i="5"/>
  <c r="AN93" i="5"/>
  <c r="AK94" i="5"/>
  <c r="AL94" i="5"/>
  <c r="AM94" i="5"/>
  <c r="AN94" i="5"/>
  <c r="AK95" i="5"/>
  <c r="AL95" i="5"/>
  <c r="AM95" i="5"/>
  <c r="AN95" i="5"/>
  <c r="AK96" i="5"/>
  <c r="AL96" i="5"/>
  <c r="AM96" i="5"/>
  <c r="AN96" i="5"/>
  <c r="AK97" i="5"/>
  <c r="AL97" i="5"/>
  <c r="AM97" i="5"/>
  <c r="AN97" i="5"/>
  <c r="AK98" i="5"/>
  <c r="AL98" i="5"/>
  <c r="AM98" i="5"/>
  <c r="AN98" i="5"/>
  <c r="AK99" i="5"/>
  <c r="AL99" i="5"/>
  <c r="AM99" i="5"/>
  <c r="AN99" i="5"/>
  <c r="AK100" i="5"/>
  <c r="AL100" i="5"/>
  <c r="AM100" i="5"/>
  <c r="AN100" i="5"/>
  <c r="AK101" i="5"/>
  <c r="AL101" i="5"/>
  <c r="AM101" i="5"/>
  <c r="AN101" i="5"/>
  <c r="AK102" i="5"/>
  <c r="AL102" i="5"/>
  <c r="AM102" i="5"/>
  <c r="AN102" i="5"/>
  <c r="AK103" i="5"/>
  <c r="AL103" i="5"/>
  <c r="AM103" i="5"/>
  <c r="AN103" i="5"/>
  <c r="AK104" i="5"/>
  <c r="AL104" i="5"/>
  <c r="AM104" i="5"/>
  <c r="AN104" i="5"/>
  <c r="AK105" i="5"/>
  <c r="AL105" i="5"/>
  <c r="AM105" i="5"/>
  <c r="AN105" i="5"/>
  <c r="AK106" i="5"/>
  <c r="AL106" i="5"/>
  <c r="AM106" i="5"/>
  <c r="AN106" i="5"/>
  <c r="AK107" i="5"/>
  <c r="AL107" i="5"/>
  <c r="AM107" i="5"/>
  <c r="AN107" i="5"/>
  <c r="AK108" i="5"/>
  <c r="AL108" i="5"/>
  <c r="AM108" i="5"/>
  <c r="AN108" i="5"/>
  <c r="AK109" i="5"/>
  <c r="AL109" i="5"/>
  <c r="AM109" i="5"/>
  <c r="AN109" i="5"/>
  <c r="AK110" i="5"/>
  <c r="AL110" i="5"/>
  <c r="AM110" i="5"/>
  <c r="AN110" i="5"/>
  <c r="AK111" i="5"/>
  <c r="AL111" i="5"/>
  <c r="AM111" i="5"/>
  <c r="AN111" i="5"/>
  <c r="AK112" i="5"/>
  <c r="AL112" i="5"/>
  <c r="AM112" i="5"/>
  <c r="AN112" i="5"/>
  <c r="AK113" i="5"/>
  <c r="AL113" i="5"/>
  <c r="AM113" i="5"/>
  <c r="AN113" i="5"/>
  <c r="AK114" i="5"/>
  <c r="AL114" i="5"/>
  <c r="AM114" i="5"/>
  <c r="AN114" i="5"/>
  <c r="AK115" i="5"/>
  <c r="AL115" i="5"/>
  <c r="AM115" i="5"/>
  <c r="AN115" i="5"/>
  <c r="AK116" i="5"/>
  <c r="AL116" i="5"/>
  <c r="AM116" i="5"/>
  <c r="AN116" i="5"/>
  <c r="AK117" i="5"/>
  <c r="AL117" i="5"/>
  <c r="AM117" i="5"/>
  <c r="AN117" i="5"/>
  <c r="AK118" i="5"/>
  <c r="AL118" i="5"/>
  <c r="AM118" i="5"/>
  <c r="AN118" i="5"/>
  <c r="AK119" i="5"/>
  <c r="AL119" i="5"/>
  <c r="AM119" i="5"/>
  <c r="AN119" i="5"/>
  <c r="AK120" i="5"/>
  <c r="AL120" i="5"/>
  <c r="AM120" i="5"/>
  <c r="AN120" i="5"/>
  <c r="AK121" i="5"/>
  <c r="AL121" i="5"/>
  <c r="AM121" i="5"/>
  <c r="AN121" i="5"/>
  <c r="AK122" i="5"/>
  <c r="AL122" i="5"/>
  <c r="AM122" i="5"/>
  <c r="AN122" i="5"/>
  <c r="AK123" i="5"/>
  <c r="AL123" i="5"/>
  <c r="AM123" i="5"/>
  <c r="AN123" i="5"/>
  <c r="AK124" i="5"/>
  <c r="AL124" i="5"/>
  <c r="AM124" i="5"/>
  <c r="AN124" i="5"/>
  <c r="AK125" i="5"/>
  <c r="AL125" i="5"/>
  <c r="AM125" i="5"/>
  <c r="AN125" i="5"/>
  <c r="AK126" i="5"/>
  <c r="AL126" i="5"/>
  <c r="AM126" i="5"/>
  <c r="AN126" i="5"/>
  <c r="AK127" i="5"/>
  <c r="AL127" i="5"/>
  <c r="AM127" i="5"/>
  <c r="AN127" i="5"/>
  <c r="AK128" i="5"/>
  <c r="AL128" i="5"/>
  <c r="AM128" i="5"/>
  <c r="AN128" i="5"/>
  <c r="AK129" i="5"/>
  <c r="AL129" i="5"/>
  <c r="AM129" i="5"/>
  <c r="AN129" i="5"/>
  <c r="AK130" i="5"/>
  <c r="AL130" i="5"/>
  <c r="AM130" i="5"/>
  <c r="AN130" i="5"/>
  <c r="AK131" i="5"/>
  <c r="AL131" i="5"/>
  <c r="AM131" i="5"/>
  <c r="AN131" i="5"/>
  <c r="AK132" i="5"/>
  <c r="AL132" i="5"/>
  <c r="AM132" i="5"/>
  <c r="AN132" i="5"/>
  <c r="AK133" i="5"/>
  <c r="AL133" i="5"/>
  <c r="AM133" i="5"/>
  <c r="AN133" i="5"/>
  <c r="AK134" i="5"/>
  <c r="AL134" i="5"/>
  <c r="AM134" i="5"/>
  <c r="AN134" i="5"/>
  <c r="AK135" i="5"/>
  <c r="AL135" i="5"/>
  <c r="AM135" i="5"/>
  <c r="AN135" i="5"/>
  <c r="AK136" i="5"/>
  <c r="AL136" i="5"/>
  <c r="AM136" i="5"/>
  <c r="AN136" i="5"/>
  <c r="AK137" i="5"/>
  <c r="AL137" i="5"/>
  <c r="AM137" i="5"/>
  <c r="AN137" i="5"/>
  <c r="AK138" i="5"/>
  <c r="AL138" i="5"/>
  <c r="AM138" i="5"/>
  <c r="AN138" i="5"/>
  <c r="AK139" i="5"/>
  <c r="AL139" i="5"/>
  <c r="AM139" i="5"/>
  <c r="AN139" i="5"/>
  <c r="AK140" i="5"/>
  <c r="AL140" i="5"/>
  <c r="AM140" i="5"/>
  <c r="AN140" i="5"/>
  <c r="AK141" i="5"/>
  <c r="AL141" i="5"/>
  <c r="AM141" i="5"/>
  <c r="AN141" i="5"/>
  <c r="AK142" i="5"/>
  <c r="AL142" i="5"/>
  <c r="AM142" i="5"/>
  <c r="AN142" i="5"/>
  <c r="AK143" i="5"/>
  <c r="AL143" i="5"/>
  <c r="AM143" i="5"/>
  <c r="AN143" i="5"/>
  <c r="AK144" i="5"/>
  <c r="AL144" i="5"/>
  <c r="AM144" i="5"/>
  <c r="AN144" i="5"/>
  <c r="AK145" i="5"/>
  <c r="AL145" i="5"/>
  <c r="AM145" i="5"/>
  <c r="AN145" i="5"/>
  <c r="AK146" i="5"/>
  <c r="AL146" i="5"/>
  <c r="AM146" i="5"/>
  <c r="AN146" i="5"/>
  <c r="AK147" i="5"/>
  <c r="AL147" i="5"/>
  <c r="AM147" i="5"/>
  <c r="AN147" i="5"/>
  <c r="AK148" i="5"/>
  <c r="AL148" i="5"/>
  <c r="AM148" i="5"/>
  <c r="AN148" i="5"/>
  <c r="AK149" i="5"/>
  <c r="AL149" i="5"/>
  <c r="AM149" i="5"/>
  <c r="AN149" i="5"/>
  <c r="AK150" i="5"/>
  <c r="AL150" i="5"/>
  <c r="AM150" i="5"/>
  <c r="AN150" i="5"/>
  <c r="AK151" i="5"/>
  <c r="AL151" i="5"/>
  <c r="AM151" i="5"/>
  <c r="AN151" i="5"/>
  <c r="AK152" i="5"/>
  <c r="AL152" i="5"/>
  <c r="AM152" i="5"/>
  <c r="AN152" i="5"/>
  <c r="AK153" i="5"/>
  <c r="AL153" i="5"/>
  <c r="AM153" i="5"/>
  <c r="AN153" i="5"/>
  <c r="AK154" i="5"/>
  <c r="AL154" i="5"/>
  <c r="AM154" i="5"/>
  <c r="AN154" i="5"/>
  <c r="AK155" i="5"/>
  <c r="AL155" i="5"/>
  <c r="AM155" i="5"/>
  <c r="AN155" i="5"/>
  <c r="AK156" i="5"/>
  <c r="AL156" i="5"/>
  <c r="AM156" i="5"/>
  <c r="AN156" i="5"/>
  <c r="AK157" i="5"/>
  <c r="AL157" i="5"/>
  <c r="AM157" i="5"/>
  <c r="AN157" i="5"/>
  <c r="AK158" i="5"/>
  <c r="AL158" i="5"/>
  <c r="AM158" i="5"/>
  <c r="AN158" i="5"/>
  <c r="AK159" i="5"/>
  <c r="AL159" i="5"/>
  <c r="AM159" i="5"/>
  <c r="AN159" i="5"/>
  <c r="AK160" i="5"/>
  <c r="AL160" i="5"/>
  <c r="AM160" i="5"/>
  <c r="AN160" i="5"/>
  <c r="AK161" i="5"/>
  <c r="AL161" i="5"/>
  <c r="AM161" i="5"/>
  <c r="AN161" i="5"/>
  <c r="AK162" i="5"/>
  <c r="AL162" i="5"/>
  <c r="AM162" i="5"/>
  <c r="AN162" i="5"/>
  <c r="AK163" i="5"/>
  <c r="AL163" i="5"/>
  <c r="AM163" i="5"/>
  <c r="AN163" i="5"/>
  <c r="AK164" i="5"/>
  <c r="AL164" i="5"/>
  <c r="AM164" i="5"/>
  <c r="AN164" i="5"/>
  <c r="AK165" i="5"/>
  <c r="AL165" i="5"/>
  <c r="AM165" i="5"/>
  <c r="AN165" i="5"/>
  <c r="AK166" i="5"/>
  <c r="AL166" i="5"/>
  <c r="AM166" i="5"/>
  <c r="AN166" i="5"/>
  <c r="AK167" i="5"/>
  <c r="AL167" i="5"/>
  <c r="AM167" i="5"/>
  <c r="AN167" i="5"/>
  <c r="AK168" i="5"/>
  <c r="AL168" i="5"/>
  <c r="AM168" i="5"/>
  <c r="AN168" i="5"/>
  <c r="AK169" i="5"/>
  <c r="AL169" i="5"/>
  <c r="AM169" i="5"/>
  <c r="AN169" i="5"/>
  <c r="AK170" i="5"/>
  <c r="AL170" i="5"/>
  <c r="AM170" i="5"/>
  <c r="AN170" i="5"/>
  <c r="AK171" i="5"/>
  <c r="AL171" i="5"/>
  <c r="AM171" i="5"/>
  <c r="AN171" i="5"/>
  <c r="AK172" i="5"/>
  <c r="AL172" i="5"/>
  <c r="AM172" i="5"/>
  <c r="AN172" i="5"/>
  <c r="AK173" i="5"/>
  <c r="AL173" i="5"/>
  <c r="AM173" i="5"/>
  <c r="AN173" i="5"/>
  <c r="AK174" i="5"/>
  <c r="AL174" i="5"/>
  <c r="AM174" i="5"/>
  <c r="AN174" i="5"/>
  <c r="AK175" i="5"/>
  <c r="AL175" i="5"/>
  <c r="AM175" i="5"/>
  <c r="AN175" i="5"/>
  <c r="AK176" i="5"/>
  <c r="AL176" i="5"/>
  <c r="AM176" i="5"/>
  <c r="AN176" i="5"/>
  <c r="AK177" i="5"/>
  <c r="AL177" i="5"/>
  <c r="AM177" i="5"/>
  <c r="AN177" i="5"/>
  <c r="AK178" i="5"/>
  <c r="AL178" i="5"/>
  <c r="AM178" i="5"/>
  <c r="AN178" i="5"/>
  <c r="AK179" i="5"/>
  <c r="AL179" i="5"/>
  <c r="AM179" i="5"/>
  <c r="AN179" i="5"/>
  <c r="AK180" i="5"/>
  <c r="AL180" i="5"/>
  <c r="AM180" i="5"/>
  <c r="AN180" i="5"/>
  <c r="AK181" i="5"/>
  <c r="AL181" i="5"/>
  <c r="AM181" i="5"/>
  <c r="AN181" i="5"/>
  <c r="AK182" i="5"/>
  <c r="AL182" i="5"/>
  <c r="AM182" i="5"/>
  <c r="AN182" i="5"/>
  <c r="AK183" i="5"/>
  <c r="AL183" i="5"/>
  <c r="AM183" i="5"/>
  <c r="AN183" i="5"/>
  <c r="AK184" i="5"/>
  <c r="AL184" i="5"/>
  <c r="AM184" i="5"/>
  <c r="AN184" i="5"/>
  <c r="AK185" i="5"/>
  <c r="AL185" i="5"/>
  <c r="AM185" i="5"/>
  <c r="AN185" i="5"/>
  <c r="AK186" i="5"/>
  <c r="AL186" i="5"/>
  <c r="AM186" i="5"/>
  <c r="AN186" i="5"/>
  <c r="AK187" i="5"/>
  <c r="AL187" i="5"/>
  <c r="AM187" i="5"/>
  <c r="AN187" i="5"/>
  <c r="AK188" i="5"/>
  <c r="AL188" i="5"/>
  <c r="AM188" i="5"/>
  <c r="AN188" i="5"/>
  <c r="AK189" i="5"/>
  <c r="AL189" i="5"/>
  <c r="AM189" i="5"/>
  <c r="AN189" i="5"/>
  <c r="AK190" i="5"/>
  <c r="AL190" i="5"/>
  <c r="AM190" i="5"/>
  <c r="AN190" i="5"/>
  <c r="AK191" i="5"/>
  <c r="AL191" i="5"/>
  <c r="AM191" i="5"/>
  <c r="AN191" i="5"/>
  <c r="AK192" i="5"/>
  <c r="AL192" i="5"/>
  <c r="AM192" i="5"/>
  <c r="AN192" i="5"/>
  <c r="AK193" i="5"/>
  <c r="AL193" i="5"/>
  <c r="AM193" i="5"/>
  <c r="AN193" i="5"/>
  <c r="AK194" i="5"/>
  <c r="AL194" i="5"/>
  <c r="AM194" i="5"/>
  <c r="AN194" i="5"/>
  <c r="AK195" i="5"/>
  <c r="AL195" i="5"/>
  <c r="AM195" i="5"/>
  <c r="AN195" i="5"/>
  <c r="AK196" i="5"/>
  <c r="AL196" i="5"/>
  <c r="AM196" i="5"/>
  <c r="AN196" i="5"/>
  <c r="AK197" i="5"/>
  <c r="AL197" i="5"/>
  <c r="AM197" i="5"/>
  <c r="AN197" i="5"/>
  <c r="AK198" i="5"/>
  <c r="AL198" i="5"/>
  <c r="AM198" i="5"/>
  <c r="AN198" i="5"/>
  <c r="AK199" i="5"/>
  <c r="AL199" i="5"/>
  <c r="AM199" i="5"/>
  <c r="AN199" i="5"/>
  <c r="AK200" i="5"/>
  <c r="AL200" i="5"/>
  <c r="AM200" i="5"/>
  <c r="AN200" i="5"/>
  <c r="AK201" i="5"/>
  <c r="AL201" i="5"/>
  <c r="AM201" i="5"/>
  <c r="AN201" i="5"/>
  <c r="AK202" i="5"/>
  <c r="AL202" i="5"/>
  <c r="AM202" i="5"/>
  <c r="AN202" i="5"/>
  <c r="AK203" i="5"/>
  <c r="AL203" i="5"/>
  <c r="AM203" i="5"/>
  <c r="AN203" i="5"/>
  <c r="AK204" i="5"/>
  <c r="AL204" i="5"/>
  <c r="AM204" i="5"/>
  <c r="AN204" i="5"/>
  <c r="AK205" i="5"/>
  <c r="AL205" i="5"/>
  <c r="AM205" i="5"/>
  <c r="AN205" i="5"/>
  <c r="AK206" i="5"/>
  <c r="AL206" i="5"/>
  <c r="AM206" i="5"/>
  <c r="AN206" i="5"/>
  <c r="AK207" i="5"/>
  <c r="AL207" i="5"/>
  <c r="AM207" i="5"/>
  <c r="AN207" i="5"/>
  <c r="AK208" i="5"/>
  <c r="AL208" i="5"/>
  <c r="AM208" i="5"/>
  <c r="AN208" i="5"/>
  <c r="AK209" i="5"/>
  <c r="AL209" i="5"/>
  <c r="AM209" i="5"/>
  <c r="AN209" i="5"/>
  <c r="AK210" i="5"/>
  <c r="AL210" i="5"/>
  <c r="AM210" i="5"/>
  <c r="AN210" i="5"/>
  <c r="AK211" i="5"/>
  <c r="AL211" i="5"/>
  <c r="AM211" i="5"/>
  <c r="AN211" i="5"/>
  <c r="AK212" i="5"/>
  <c r="AL212" i="5"/>
  <c r="AM212" i="5"/>
  <c r="AN212" i="5"/>
  <c r="AK213" i="5"/>
  <c r="AL213" i="5"/>
  <c r="AM213" i="5"/>
  <c r="AN213" i="5"/>
  <c r="AK214" i="5"/>
  <c r="AL214" i="5"/>
  <c r="AM214" i="5"/>
  <c r="AN214" i="5"/>
  <c r="AK215" i="5"/>
  <c r="AL215" i="5"/>
  <c r="AM215" i="5"/>
  <c r="AN215" i="5"/>
  <c r="AK216" i="5"/>
  <c r="AL216" i="5"/>
  <c r="AM216" i="5"/>
  <c r="AN216" i="5"/>
  <c r="AK217" i="5"/>
  <c r="AL217" i="5"/>
  <c r="AM217" i="5"/>
  <c r="AN217" i="5"/>
  <c r="AK218" i="5"/>
  <c r="AL218" i="5"/>
  <c r="AM218" i="5"/>
  <c r="AN218" i="5"/>
  <c r="AK219" i="5"/>
  <c r="AL219" i="5"/>
  <c r="AM219" i="5"/>
  <c r="AN219" i="5"/>
  <c r="AK220" i="5"/>
  <c r="AL220" i="5"/>
  <c r="AM220" i="5"/>
  <c r="AN220" i="5"/>
  <c r="AK221" i="5"/>
  <c r="AL221" i="5"/>
  <c r="AM221" i="5"/>
  <c r="AN221" i="5"/>
  <c r="AK222" i="5"/>
  <c r="AL222" i="5"/>
  <c r="AM222" i="5"/>
  <c r="AN222" i="5"/>
  <c r="AK223" i="5"/>
  <c r="AL223" i="5"/>
  <c r="AM223" i="5"/>
  <c r="AN223" i="5"/>
  <c r="AK224" i="5"/>
  <c r="AL224" i="5"/>
  <c r="AM224" i="5"/>
  <c r="AN224" i="5"/>
  <c r="AK225" i="5"/>
  <c r="AL225" i="5"/>
  <c r="AM225" i="5"/>
  <c r="AN225" i="5"/>
  <c r="AK226" i="5"/>
  <c r="AL226" i="5"/>
  <c r="AM226" i="5"/>
  <c r="AN226" i="5"/>
  <c r="AK227" i="5"/>
  <c r="AL227" i="5"/>
  <c r="AM227" i="5"/>
  <c r="AN227" i="5"/>
  <c r="AK228" i="5"/>
  <c r="AL228" i="5"/>
  <c r="AM228" i="5"/>
  <c r="AN228" i="5"/>
  <c r="AK229" i="5"/>
  <c r="AL229" i="5"/>
  <c r="AM229" i="5"/>
  <c r="AN229" i="5"/>
  <c r="AK230" i="5"/>
  <c r="AL230" i="5"/>
  <c r="AM230" i="5"/>
  <c r="AN230" i="5"/>
  <c r="AK231" i="5"/>
  <c r="AL231" i="5"/>
  <c r="AM231" i="5"/>
  <c r="AN231" i="5"/>
  <c r="AK232" i="5"/>
  <c r="AL232" i="5"/>
  <c r="AM232" i="5"/>
  <c r="AN232" i="5"/>
  <c r="AK233" i="5"/>
  <c r="AL233" i="5"/>
  <c r="AM233" i="5"/>
  <c r="AN233" i="5"/>
  <c r="AK234" i="5"/>
  <c r="AL234" i="5"/>
  <c r="AM234" i="5"/>
  <c r="AN234" i="5"/>
  <c r="AK235" i="5"/>
  <c r="AL235" i="5"/>
  <c r="AM235" i="5"/>
  <c r="AN235" i="5"/>
  <c r="AK236" i="5"/>
  <c r="AL236" i="5"/>
  <c r="AM236" i="5"/>
  <c r="AN236" i="5"/>
  <c r="AK237" i="5"/>
  <c r="AL237" i="5"/>
  <c r="AM237" i="5"/>
  <c r="AN237" i="5"/>
  <c r="AK238" i="5"/>
  <c r="AL238" i="5"/>
  <c r="AM238" i="5"/>
  <c r="AN238" i="5"/>
  <c r="AK239" i="5"/>
  <c r="AL239" i="5"/>
  <c r="AM239" i="5"/>
  <c r="AN239" i="5"/>
  <c r="AK240" i="5"/>
  <c r="AL240" i="5"/>
  <c r="AM240" i="5"/>
  <c r="AN240" i="5"/>
  <c r="AK241" i="5"/>
  <c r="AL241" i="5"/>
  <c r="AM241" i="5"/>
  <c r="AN241" i="5"/>
  <c r="AK242" i="5"/>
  <c r="AL242" i="5"/>
  <c r="AM242" i="5"/>
  <c r="AN242" i="5"/>
  <c r="AK243" i="5"/>
  <c r="AL243" i="5"/>
  <c r="AM243" i="5"/>
  <c r="AN243" i="5"/>
  <c r="AK244" i="5"/>
  <c r="AL244" i="5"/>
  <c r="AM244" i="5"/>
  <c r="AN244" i="5"/>
  <c r="AK245" i="5"/>
  <c r="AL245" i="5"/>
  <c r="AM245" i="5"/>
  <c r="AN245" i="5"/>
  <c r="AK246" i="5"/>
  <c r="AL246" i="5"/>
  <c r="AM246" i="5"/>
  <c r="AN246" i="5"/>
  <c r="AK247" i="5"/>
  <c r="AL247" i="5"/>
  <c r="AM247" i="5"/>
  <c r="AN247" i="5"/>
  <c r="AK248" i="5"/>
  <c r="AL248" i="5"/>
  <c r="AM248" i="5"/>
  <c r="AN248" i="5"/>
  <c r="AK249" i="5"/>
  <c r="AL249" i="5"/>
  <c r="AM249" i="5"/>
  <c r="AN249" i="5"/>
  <c r="AK250" i="5"/>
  <c r="AL250" i="5"/>
  <c r="AM250" i="5"/>
  <c r="AN250" i="5"/>
  <c r="AK251" i="5"/>
  <c r="AL251" i="5"/>
  <c r="AM251" i="5"/>
  <c r="AN251" i="5"/>
  <c r="AK252" i="5"/>
  <c r="AL252" i="5"/>
  <c r="AM252" i="5"/>
  <c r="AN252" i="5"/>
  <c r="AK253" i="5"/>
  <c r="AL253" i="5"/>
  <c r="AM253" i="5"/>
  <c r="AN253" i="5"/>
  <c r="AK254" i="5"/>
  <c r="AL254" i="5"/>
  <c r="AM254" i="5"/>
  <c r="AN254" i="5"/>
  <c r="AK255" i="5"/>
  <c r="AL255" i="5"/>
  <c r="AM255" i="5"/>
  <c r="AN255" i="5"/>
  <c r="AK256" i="5"/>
  <c r="AL256" i="5"/>
  <c r="AM256" i="5"/>
  <c r="AN256" i="5"/>
  <c r="AK257" i="5"/>
  <c r="AL257" i="5"/>
  <c r="AM257" i="5"/>
  <c r="AN257" i="5"/>
  <c r="AK258" i="5"/>
  <c r="AL258" i="5"/>
  <c r="AM258" i="5"/>
  <c r="AN258" i="5"/>
  <c r="AK259" i="5"/>
  <c r="AL259" i="5"/>
  <c r="AM259" i="5"/>
  <c r="AN259" i="5"/>
  <c r="AK260" i="5"/>
  <c r="AL260" i="5"/>
  <c r="AM260" i="5"/>
  <c r="AN260" i="5"/>
  <c r="AK261" i="5"/>
  <c r="AL261" i="5"/>
  <c r="AM261" i="5"/>
  <c r="AN261" i="5"/>
  <c r="AK262" i="5"/>
  <c r="AL262" i="5"/>
  <c r="AM262" i="5"/>
  <c r="AN262" i="5"/>
  <c r="AK263" i="5"/>
  <c r="AL263" i="5"/>
  <c r="AM263" i="5"/>
  <c r="AN263" i="5"/>
  <c r="AK264" i="5"/>
  <c r="AL264" i="5"/>
  <c r="AM264" i="5"/>
  <c r="AN264" i="5"/>
  <c r="AK265" i="5"/>
  <c r="AL265" i="5"/>
  <c r="AM265" i="5"/>
  <c r="AN265" i="5"/>
  <c r="AK266" i="5"/>
  <c r="AL266" i="5"/>
  <c r="AM266" i="5"/>
  <c r="AN266" i="5"/>
  <c r="AK267" i="5"/>
  <c r="AL267" i="5"/>
  <c r="AM267" i="5"/>
  <c r="AN267" i="5"/>
  <c r="AK268" i="5"/>
  <c r="AL268" i="5"/>
  <c r="AM268" i="5"/>
  <c r="AN268" i="5"/>
  <c r="AK269" i="5"/>
  <c r="AL269" i="5"/>
  <c r="AM269" i="5"/>
  <c r="AN269" i="5"/>
  <c r="AK270" i="5"/>
  <c r="AL270" i="5"/>
  <c r="AM270" i="5"/>
  <c r="AN270" i="5"/>
  <c r="AK271" i="5"/>
  <c r="AL271" i="5"/>
  <c r="AM271" i="5"/>
  <c r="AN271" i="5"/>
  <c r="AK272" i="5"/>
  <c r="AL272" i="5"/>
  <c r="AM272" i="5"/>
  <c r="AN272" i="5"/>
  <c r="AK273" i="5"/>
  <c r="AL273" i="5"/>
  <c r="AM273" i="5"/>
  <c r="AN273" i="5"/>
  <c r="AK274" i="5"/>
  <c r="AL274" i="5"/>
  <c r="AM274" i="5"/>
  <c r="AN274" i="5"/>
  <c r="AK275" i="5"/>
  <c r="AL275" i="5"/>
  <c r="AM275" i="5"/>
  <c r="AN275" i="5"/>
  <c r="AK276" i="5"/>
  <c r="AL276" i="5"/>
  <c r="AM276" i="5"/>
  <c r="AN276" i="5"/>
  <c r="AK277" i="5"/>
  <c r="AL277" i="5"/>
  <c r="AM277" i="5"/>
  <c r="AN277" i="5"/>
  <c r="AK278" i="5"/>
  <c r="AL278" i="5"/>
  <c r="AM278" i="5"/>
  <c r="AN278" i="5"/>
  <c r="AK279" i="5"/>
  <c r="AL279" i="5"/>
  <c r="AM279" i="5"/>
  <c r="AN279" i="5"/>
  <c r="AK280" i="5"/>
  <c r="AL280" i="5"/>
  <c r="AM280" i="5"/>
  <c r="AN280" i="5"/>
  <c r="AK281" i="5"/>
  <c r="AL281" i="5"/>
  <c r="AM281" i="5"/>
  <c r="AN281" i="5"/>
  <c r="AK282" i="5"/>
  <c r="AL282" i="5"/>
  <c r="AM282" i="5"/>
  <c r="AN282" i="5"/>
  <c r="AK283" i="5"/>
  <c r="AL283" i="5"/>
  <c r="AM283" i="5"/>
  <c r="AN283" i="5"/>
  <c r="AK284" i="5"/>
  <c r="AL284" i="5"/>
  <c r="AM284" i="5"/>
  <c r="AN284" i="5"/>
  <c r="AK285" i="5"/>
  <c r="AL285" i="5"/>
  <c r="AM285" i="5"/>
  <c r="AN285" i="5"/>
  <c r="AK286" i="5"/>
  <c r="AL286" i="5"/>
  <c r="AM286" i="5"/>
  <c r="AN286" i="5"/>
  <c r="AK287" i="5"/>
  <c r="AL287" i="5"/>
  <c r="AM287" i="5"/>
  <c r="AN287" i="5"/>
  <c r="AK288" i="5"/>
  <c r="AL288" i="5"/>
  <c r="AM288" i="5"/>
  <c r="AN288" i="5"/>
  <c r="AK289" i="5"/>
  <c r="AL289" i="5"/>
  <c r="AM289" i="5"/>
  <c r="AN289" i="5"/>
  <c r="AK290" i="5"/>
  <c r="AL290" i="5"/>
  <c r="AM290" i="5"/>
  <c r="AN290" i="5"/>
  <c r="AK291" i="5"/>
  <c r="AL291" i="5"/>
  <c r="AM291" i="5"/>
  <c r="AN291" i="5"/>
  <c r="AK292" i="5"/>
  <c r="AL292" i="5"/>
  <c r="AM292" i="5"/>
  <c r="AN292" i="5"/>
  <c r="AK293" i="5"/>
  <c r="AL293" i="5"/>
  <c r="AM293" i="5"/>
  <c r="AN293" i="5"/>
  <c r="AK294" i="5"/>
  <c r="AL294" i="5"/>
  <c r="AM294" i="5"/>
  <c r="AN294" i="5"/>
  <c r="AK295" i="5"/>
  <c r="AL295" i="5"/>
  <c r="AM295" i="5"/>
  <c r="AN295" i="5"/>
  <c r="AK296" i="5"/>
  <c r="AL296" i="5"/>
  <c r="AM296" i="5"/>
  <c r="AN296" i="5"/>
  <c r="AK297" i="5"/>
  <c r="AL297" i="5"/>
  <c r="AM297" i="5"/>
  <c r="AN297" i="5"/>
  <c r="AK298" i="5"/>
  <c r="AL298" i="5"/>
  <c r="AM298" i="5"/>
  <c r="AN298" i="5"/>
  <c r="AK299" i="5"/>
  <c r="AL299" i="5"/>
  <c r="AM299" i="5"/>
  <c r="AN299" i="5"/>
  <c r="AK300" i="5"/>
  <c r="AL300" i="5"/>
  <c r="AM300" i="5"/>
  <c r="AN300" i="5"/>
  <c r="AK301" i="5"/>
  <c r="AL301" i="5"/>
  <c r="AM301" i="5"/>
  <c r="AN301" i="5"/>
  <c r="AK302" i="5"/>
  <c r="AL302" i="5"/>
  <c r="AM302" i="5"/>
  <c r="AN302" i="5"/>
  <c r="AK303" i="5"/>
  <c r="AL303" i="5"/>
  <c r="AM303" i="5"/>
  <c r="AN303" i="5"/>
  <c r="AK304" i="5"/>
  <c r="AL304" i="5"/>
  <c r="AM304" i="5"/>
  <c r="AN304" i="5"/>
  <c r="AK305" i="5"/>
  <c r="AL305" i="5"/>
  <c r="AM305" i="5"/>
  <c r="AN305" i="5"/>
  <c r="AK306" i="5"/>
  <c r="AL306" i="5"/>
  <c r="AM306" i="5"/>
  <c r="AN306" i="5"/>
  <c r="AK307" i="5"/>
  <c r="AL307" i="5"/>
  <c r="AM307" i="5"/>
  <c r="AN307" i="5"/>
  <c r="AK308" i="5"/>
  <c r="AL308" i="5"/>
  <c r="AM308" i="5"/>
  <c r="AN308" i="5"/>
  <c r="AK309" i="5"/>
  <c r="AL309" i="5"/>
  <c r="AM309" i="5"/>
  <c r="AN309" i="5"/>
  <c r="AK310" i="5"/>
  <c r="AL310" i="5"/>
  <c r="AM310" i="5"/>
  <c r="AN310" i="5"/>
  <c r="AK311" i="5"/>
  <c r="AL311" i="5"/>
  <c r="AM311" i="5"/>
  <c r="AN311" i="5"/>
  <c r="AK312" i="5"/>
  <c r="AL312" i="5"/>
  <c r="AM312" i="5"/>
  <c r="AN312" i="5"/>
  <c r="AK313" i="5"/>
  <c r="AL313" i="5"/>
  <c r="AM313" i="5"/>
  <c r="AN313" i="5"/>
  <c r="AK314" i="5"/>
  <c r="AL314" i="5"/>
  <c r="AM314" i="5"/>
  <c r="AN314" i="5"/>
  <c r="AK315" i="5"/>
  <c r="AL315" i="5"/>
  <c r="AM315" i="5"/>
  <c r="AN315" i="5"/>
  <c r="AK316" i="5"/>
  <c r="AL316" i="5"/>
  <c r="AM316" i="5"/>
  <c r="AN316" i="5"/>
  <c r="AK317" i="5"/>
  <c r="AL317" i="5"/>
  <c r="AM317" i="5"/>
  <c r="AN317" i="5"/>
  <c r="AK318" i="5"/>
  <c r="AL318" i="5"/>
  <c r="AM318" i="5"/>
  <c r="AN318" i="5"/>
  <c r="AK319" i="5"/>
  <c r="AL319" i="5"/>
  <c r="AM319" i="5"/>
  <c r="AN319" i="5"/>
  <c r="AK320" i="5"/>
  <c r="AL320" i="5"/>
  <c r="AM320" i="5"/>
  <c r="AN320" i="5"/>
  <c r="AK321" i="5"/>
  <c r="AL321" i="5"/>
  <c r="AM321" i="5"/>
  <c r="AN321" i="5"/>
  <c r="AK322" i="5"/>
  <c r="AL322" i="5"/>
  <c r="AM322" i="5"/>
  <c r="AN322" i="5"/>
  <c r="AK323" i="5"/>
  <c r="AL323" i="5"/>
  <c r="AM323" i="5"/>
  <c r="AN323" i="5"/>
  <c r="AK324" i="5"/>
  <c r="AL324" i="5"/>
  <c r="AM324" i="5"/>
  <c r="AN324" i="5"/>
  <c r="AK325" i="5"/>
  <c r="AL325" i="5"/>
  <c r="AM325" i="5"/>
  <c r="AN325" i="5"/>
  <c r="AK326" i="5"/>
  <c r="AL326" i="5"/>
  <c r="AM326" i="5"/>
  <c r="AN326" i="5"/>
  <c r="AK327" i="5"/>
  <c r="AL327" i="5"/>
  <c r="AM327" i="5"/>
  <c r="AN327" i="5"/>
  <c r="AK328" i="5"/>
  <c r="AL328" i="5"/>
  <c r="AM328" i="5"/>
  <c r="AN328" i="5"/>
  <c r="AK329" i="5"/>
  <c r="AL329" i="5"/>
  <c r="AM329" i="5"/>
  <c r="AN329" i="5"/>
  <c r="AK330" i="5"/>
  <c r="AL330" i="5"/>
  <c r="AM330" i="5"/>
  <c r="AN330" i="5"/>
  <c r="AK331" i="5"/>
  <c r="AL331" i="5"/>
  <c r="AM331" i="5"/>
  <c r="AN331" i="5"/>
  <c r="AK332" i="5"/>
  <c r="AL332" i="5"/>
  <c r="AM332" i="5"/>
  <c r="AN332" i="5"/>
  <c r="AK333" i="5"/>
  <c r="AL333" i="5"/>
  <c r="AM333" i="5"/>
  <c r="AN333" i="5"/>
  <c r="AK334" i="5"/>
  <c r="AL334" i="5"/>
  <c r="AM334" i="5"/>
  <c r="AN334" i="5"/>
  <c r="AK335" i="5"/>
  <c r="AL335" i="5"/>
  <c r="AM335" i="5"/>
  <c r="AN335" i="5"/>
  <c r="AK336" i="5"/>
  <c r="AL336" i="5"/>
  <c r="AM336" i="5"/>
  <c r="AN336" i="5"/>
  <c r="AK337" i="5"/>
  <c r="AL337" i="5"/>
  <c r="AM337" i="5"/>
  <c r="AN337" i="5"/>
  <c r="AK338" i="5"/>
  <c r="AL338" i="5"/>
  <c r="AM338" i="5"/>
  <c r="AN338" i="5"/>
  <c r="AK339" i="5"/>
  <c r="AL339" i="5"/>
  <c r="AM339" i="5"/>
  <c r="AN339" i="5"/>
  <c r="AK340" i="5"/>
  <c r="AL340" i="5"/>
  <c r="AM340" i="5"/>
  <c r="AN340" i="5"/>
  <c r="AK341" i="5"/>
  <c r="AL341" i="5"/>
  <c r="AM341" i="5"/>
  <c r="AN341" i="5"/>
  <c r="AK342" i="5"/>
  <c r="AL342" i="5"/>
  <c r="AM342" i="5"/>
  <c r="AN342" i="5"/>
  <c r="AK343" i="5"/>
  <c r="AL343" i="5"/>
  <c r="AM343" i="5"/>
  <c r="AN343" i="5"/>
  <c r="AK344" i="5"/>
  <c r="AL344" i="5"/>
  <c r="AM344" i="5"/>
  <c r="AN344" i="5"/>
  <c r="AK345" i="5"/>
  <c r="AL345" i="5"/>
  <c r="AM345" i="5"/>
  <c r="AN345" i="5"/>
  <c r="AK346" i="5"/>
  <c r="AL346" i="5"/>
  <c r="AM346" i="5"/>
  <c r="AN346" i="5"/>
  <c r="AL1" i="5"/>
  <c r="AM1" i="5"/>
  <c r="AN1" i="5"/>
  <c r="AK1" i="5"/>
  <c r="AG347" i="5"/>
  <c r="AH347" i="5"/>
  <c r="AI347" i="5"/>
  <c r="AF347" i="5"/>
  <c r="U347" i="5"/>
  <c r="T347" i="5"/>
  <c r="S347" i="5"/>
  <c r="R347" i="5"/>
  <c r="W100" i="5"/>
  <c r="X100" i="5"/>
  <c r="AB100" i="5" s="1"/>
  <c r="AF100" i="5" s="1"/>
  <c r="Y100" i="5"/>
  <c r="AC100" i="5" s="1"/>
  <c r="AG100" i="5" s="1"/>
  <c r="Z100" i="5"/>
  <c r="AA100" i="5"/>
  <c r="AD100" i="5"/>
  <c r="AH100" i="5" s="1"/>
  <c r="AE100" i="5"/>
  <c r="AI100" i="5" s="1"/>
  <c r="W101" i="5"/>
  <c r="Y101" i="5" s="1"/>
  <c r="AC101" i="5" s="1"/>
  <c r="AG101" i="5" s="1"/>
  <c r="X101" i="5"/>
  <c r="Z101" i="5"/>
  <c r="AA101" i="5"/>
  <c r="AB101" i="5"/>
  <c r="AD101" i="5"/>
  <c r="AE101" i="5"/>
  <c r="AF101" i="5"/>
  <c r="AH101" i="5"/>
  <c r="AI101" i="5"/>
  <c r="W102" i="5"/>
  <c r="X102" i="5" s="1"/>
  <c r="AB102" i="5" s="1"/>
  <c r="AF102" i="5" s="1"/>
  <c r="Y102" i="5"/>
  <c r="AC102" i="5" s="1"/>
  <c r="AG102" i="5" s="1"/>
  <c r="Z102" i="5"/>
  <c r="AD102" i="5" s="1"/>
  <c r="AH102" i="5" s="1"/>
  <c r="AA102" i="5"/>
  <c r="AE102" i="5" s="1"/>
  <c r="AI102" i="5" s="1"/>
  <c r="W103" i="5"/>
  <c r="X103" i="5" s="1"/>
  <c r="AB103" i="5" s="1"/>
  <c r="AF103" i="5" s="1"/>
  <c r="Z103" i="5"/>
  <c r="AD103" i="5" s="1"/>
  <c r="AH103" i="5" s="1"/>
  <c r="W104" i="5"/>
  <c r="X104" i="5"/>
  <c r="Y104" i="5"/>
  <c r="Z104" i="5"/>
  <c r="AA104" i="5"/>
  <c r="AE104" i="5" s="1"/>
  <c r="AI104" i="5" s="1"/>
  <c r="AB104" i="5"/>
  <c r="AF104" i="5" s="1"/>
  <c r="AC104" i="5"/>
  <c r="AG104" i="5" s="1"/>
  <c r="AD104" i="5"/>
  <c r="AH104" i="5"/>
  <c r="W105" i="5"/>
  <c r="AA105" i="5" s="1"/>
  <c r="AE105" i="5" s="1"/>
  <c r="AI105" i="5" s="1"/>
  <c r="X105" i="5"/>
  <c r="AB105" i="5" s="1"/>
  <c r="AF105" i="5" s="1"/>
  <c r="Y105" i="5"/>
  <c r="Z105" i="5"/>
  <c r="AC105" i="5"/>
  <c r="AG105" i="5" s="1"/>
  <c r="AD105" i="5"/>
  <c r="AH105" i="5" s="1"/>
  <c r="W106" i="5"/>
  <c r="X106" i="5" s="1"/>
  <c r="AB106" i="5" s="1"/>
  <c r="AF106" i="5" s="1"/>
  <c r="Y106" i="5"/>
  <c r="Z106" i="5"/>
  <c r="AA106" i="5"/>
  <c r="AC106" i="5"/>
  <c r="AD106" i="5"/>
  <c r="AE106" i="5"/>
  <c r="AG106" i="5"/>
  <c r="AH106" i="5"/>
  <c r="AI106" i="5"/>
  <c r="W107" i="5"/>
  <c r="X107" i="5"/>
  <c r="AB107" i="5" s="1"/>
  <c r="AF107" i="5" s="1"/>
  <c r="Y107" i="5"/>
  <c r="AC107" i="5" s="1"/>
  <c r="AG107" i="5" s="1"/>
  <c r="Z107" i="5"/>
  <c r="AD107" i="5" s="1"/>
  <c r="AH107" i="5" s="1"/>
  <c r="AA107" i="5"/>
  <c r="AE107" i="5" s="1"/>
  <c r="AI107" i="5" s="1"/>
  <c r="W108" i="5"/>
  <c r="X108" i="5" s="1"/>
  <c r="AB108" i="5" s="1"/>
  <c r="AF108" i="5" s="1"/>
  <c r="Y108" i="5"/>
  <c r="AC108" i="5" s="1"/>
  <c r="AG108" i="5" s="1"/>
  <c r="W109" i="5"/>
  <c r="Y109" i="5" s="1"/>
  <c r="AC109" i="5" s="1"/>
  <c r="AG109" i="5" s="1"/>
  <c r="X109" i="5"/>
  <c r="AB109" i="5" s="1"/>
  <c r="AF109" i="5" s="1"/>
  <c r="Z109" i="5"/>
  <c r="AD109" i="5" s="1"/>
  <c r="AH109" i="5" s="1"/>
  <c r="AA109" i="5"/>
  <c r="AE109" i="5" s="1"/>
  <c r="AI109" i="5" s="1"/>
  <c r="W110" i="5"/>
  <c r="Z110" i="5" s="1"/>
  <c r="AD110" i="5" s="1"/>
  <c r="AH110" i="5" s="1"/>
  <c r="X110" i="5"/>
  <c r="Y110" i="5"/>
  <c r="AB110" i="5"/>
  <c r="AF110" i="5" s="1"/>
  <c r="AC110" i="5"/>
  <c r="AG110" i="5" s="1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W112" i="5"/>
  <c r="AA112" i="5" s="1"/>
  <c r="AE112" i="5" s="1"/>
  <c r="AI112" i="5" s="1"/>
  <c r="X112" i="5"/>
  <c r="AB112" i="5" s="1"/>
  <c r="AF112" i="5" s="1"/>
  <c r="Y112" i="5"/>
  <c r="AC112" i="5" s="1"/>
  <c r="AG112" i="5" s="1"/>
  <c r="Z112" i="5"/>
  <c r="AD112" i="5" s="1"/>
  <c r="AH112" i="5" s="1"/>
  <c r="W113" i="5"/>
  <c r="Y113" i="5" s="1"/>
  <c r="AC113" i="5" s="1"/>
  <c r="AG113" i="5" s="1"/>
  <c r="X113" i="5"/>
  <c r="AB113" i="5" s="1"/>
  <c r="AF113" i="5" s="1"/>
  <c r="W114" i="5"/>
  <c r="W115" i="5"/>
  <c r="Y115" i="5" s="1"/>
  <c r="AC115" i="5" s="1"/>
  <c r="AG115" i="5" s="1"/>
  <c r="X115" i="5"/>
  <c r="AA115" i="5"/>
  <c r="AE115" i="5" s="1"/>
  <c r="AI115" i="5" s="1"/>
  <c r="AB115" i="5"/>
  <c r="AF115" i="5" s="1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W117" i="5"/>
  <c r="X117" i="5"/>
  <c r="AB117" i="5" s="1"/>
  <c r="AF117" i="5" s="1"/>
  <c r="Y117" i="5"/>
  <c r="AC117" i="5" s="1"/>
  <c r="AG117" i="5" s="1"/>
  <c r="W118" i="5"/>
  <c r="X118" i="5" s="1"/>
  <c r="AB118" i="5" s="1"/>
  <c r="AF118" i="5" s="1"/>
  <c r="W119" i="5"/>
  <c r="W120" i="5"/>
  <c r="X120" i="5" s="1"/>
  <c r="AB120" i="5" s="1"/>
  <c r="AF120" i="5" s="1"/>
  <c r="Z120" i="5"/>
  <c r="AD120" i="5" s="1"/>
  <c r="AH120" i="5" s="1"/>
  <c r="AA120" i="5"/>
  <c r="AE120" i="5" s="1"/>
  <c r="AI120" i="5" s="1"/>
  <c r="W121" i="5"/>
  <c r="X121" i="5" s="1"/>
  <c r="AB121" i="5" s="1"/>
  <c r="AF121" i="5" s="1"/>
  <c r="Y121" i="5"/>
  <c r="Z121" i="5"/>
  <c r="AA121" i="5"/>
  <c r="AC121" i="5"/>
  <c r="AD121" i="5"/>
  <c r="AE121" i="5"/>
  <c r="AG121" i="5"/>
  <c r="AH121" i="5"/>
  <c r="AI121" i="5"/>
  <c r="W122" i="5"/>
  <c r="X122" i="5"/>
  <c r="AB122" i="5" s="1"/>
  <c r="AF122" i="5" s="1"/>
  <c r="W123" i="5"/>
  <c r="X123" i="5" s="1"/>
  <c r="AB123" i="5" s="1"/>
  <c r="AF123" i="5" s="1"/>
  <c r="Y123" i="5"/>
  <c r="Z123" i="5"/>
  <c r="AA123" i="5"/>
  <c r="AC123" i="5"/>
  <c r="AD123" i="5"/>
  <c r="AE123" i="5"/>
  <c r="AG123" i="5"/>
  <c r="AH123" i="5"/>
  <c r="AI123" i="5"/>
  <c r="W124" i="5"/>
  <c r="AA124" i="5" s="1"/>
  <c r="AE124" i="5" s="1"/>
  <c r="AI124" i="5" s="1"/>
  <c r="X124" i="5"/>
  <c r="Y124" i="5"/>
  <c r="Z124" i="5"/>
  <c r="AB124" i="5"/>
  <c r="AF124" i="5" s="1"/>
  <c r="AC124" i="5"/>
  <c r="AG124" i="5" s="1"/>
  <c r="AD124" i="5"/>
  <c r="AH124" i="5" s="1"/>
  <c r="W125" i="5"/>
  <c r="X125" i="5"/>
  <c r="Y125" i="5"/>
  <c r="AC125" i="5" s="1"/>
  <c r="AG125" i="5" s="1"/>
  <c r="Z125" i="5"/>
  <c r="AD125" i="5" s="1"/>
  <c r="AH125" i="5" s="1"/>
  <c r="AA125" i="5"/>
  <c r="AE125" i="5" s="1"/>
  <c r="AI125" i="5" s="1"/>
  <c r="AB125" i="5"/>
  <c r="AF125" i="5" s="1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W127" i="5"/>
  <c r="R127" i="5" s="1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W129" i="5"/>
  <c r="X129" i="5"/>
  <c r="Y129" i="5"/>
  <c r="Z129" i="5"/>
  <c r="AD129" i="5" s="1"/>
  <c r="AH129" i="5" s="1"/>
  <c r="AA129" i="5"/>
  <c r="AE129" i="5" s="1"/>
  <c r="AI129" i="5" s="1"/>
  <c r="AB129" i="5"/>
  <c r="AF129" i="5" s="1"/>
  <c r="AC129" i="5"/>
  <c r="AG129" i="5" s="1"/>
  <c r="W130" i="5"/>
  <c r="X130" i="5"/>
  <c r="AB130" i="5" s="1"/>
  <c r="AF130" i="5" s="1"/>
  <c r="Y130" i="5"/>
  <c r="AC130" i="5" s="1"/>
  <c r="AG130" i="5" s="1"/>
  <c r="Z130" i="5"/>
  <c r="AD130" i="5" s="1"/>
  <c r="AH130" i="5" s="1"/>
  <c r="AA130" i="5"/>
  <c r="AE130" i="5" s="1"/>
  <c r="AI130" i="5" s="1"/>
  <c r="W131" i="5"/>
  <c r="X131" i="5"/>
  <c r="Y131" i="5"/>
  <c r="Z131" i="5"/>
  <c r="AD131" i="5" s="1"/>
  <c r="AH131" i="5" s="1"/>
  <c r="AA131" i="5"/>
  <c r="AE131" i="5" s="1"/>
  <c r="AI131" i="5" s="1"/>
  <c r="AB131" i="5"/>
  <c r="AF131" i="5" s="1"/>
  <c r="AC131" i="5"/>
  <c r="AG131" i="5" s="1"/>
  <c r="W132" i="5"/>
  <c r="X132" i="5"/>
  <c r="AB132" i="5" s="1"/>
  <c r="AF132" i="5" s="1"/>
  <c r="Y132" i="5"/>
  <c r="AC132" i="5" s="1"/>
  <c r="AG132" i="5" s="1"/>
  <c r="Z132" i="5"/>
  <c r="AA132" i="5"/>
  <c r="AD132" i="5"/>
  <c r="AH132" i="5" s="1"/>
  <c r="AE132" i="5"/>
  <c r="AI132" i="5" s="1"/>
  <c r="W133" i="5"/>
  <c r="Y133" i="5" s="1"/>
  <c r="AC133" i="5" s="1"/>
  <c r="X133" i="5"/>
  <c r="Z133" i="5"/>
  <c r="AA133" i="5"/>
  <c r="AB133" i="5"/>
  <c r="AD133" i="5"/>
  <c r="AE133" i="5"/>
  <c r="AF133" i="5"/>
  <c r="AG133" i="5"/>
  <c r="AH133" i="5"/>
  <c r="AI133" i="5"/>
  <c r="W134" i="5"/>
  <c r="X134" i="5"/>
  <c r="Y134" i="5"/>
  <c r="AC134" i="5" s="1"/>
  <c r="AG134" i="5" s="1"/>
  <c r="Z134" i="5"/>
  <c r="AD134" i="5" s="1"/>
  <c r="AH134" i="5" s="1"/>
  <c r="AA134" i="5"/>
  <c r="AE134" i="5" s="1"/>
  <c r="AI134" i="5" s="1"/>
  <c r="AB134" i="5"/>
  <c r="AF134" i="5" s="1"/>
  <c r="W135" i="5"/>
  <c r="X135" i="5" s="1"/>
  <c r="AB135" i="5" s="1"/>
  <c r="AF135" i="5" s="1"/>
  <c r="Z135" i="5"/>
  <c r="AD135" i="5" s="1"/>
  <c r="AH135" i="5" s="1"/>
  <c r="W136" i="5"/>
  <c r="W137" i="5"/>
  <c r="AA137" i="5" s="1"/>
  <c r="AE137" i="5" s="1"/>
  <c r="AI137" i="5" s="1"/>
  <c r="X137" i="5"/>
  <c r="AB137" i="5" s="1"/>
  <c r="AF137" i="5" s="1"/>
  <c r="Y137" i="5"/>
  <c r="Z137" i="5"/>
  <c r="AC137" i="5"/>
  <c r="AG137" i="5" s="1"/>
  <c r="AD137" i="5"/>
  <c r="AH137" i="5" s="1"/>
  <c r="W138" i="5"/>
  <c r="X138" i="5" s="1"/>
  <c r="Y138" i="5"/>
  <c r="Z138" i="5"/>
  <c r="AA138" i="5"/>
  <c r="AB138" i="5"/>
  <c r="AC138" i="5"/>
  <c r="AD138" i="5"/>
  <c r="AE138" i="5"/>
  <c r="AF138" i="5"/>
  <c r="AG138" i="5"/>
  <c r="AH138" i="5"/>
  <c r="AI138" i="5"/>
  <c r="W139" i="5"/>
  <c r="X139" i="5"/>
  <c r="AB139" i="5" s="1"/>
  <c r="AF139" i="5" s="1"/>
  <c r="Y139" i="5"/>
  <c r="AC139" i="5" s="1"/>
  <c r="AG139" i="5" s="1"/>
  <c r="W140" i="5"/>
  <c r="Z140" i="5" s="1"/>
  <c r="AD140" i="5" s="1"/>
  <c r="X140" i="5"/>
  <c r="AB140" i="5" s="1"/>
  <c r="AF140" i="5" s="1"/>
  <c r="Y140" i="5"/>
  <c r="AC140" i="5" s="1"/>
  <c r="AG140" i="5" s="1"/>
  <c r="AH140" i="5"/>
  <c r="W141" i="5"/>
  <c r="X141" i="5"/>
  <c r="AB141" i="5" s="1"/>
  <c r="AF141" i="5" s="1"/>
  <c r="Y141" i="5"/>
  <c r="AC141" i="5" s="1"/>
  <c r="AG141" i="5" s="1"/>
  <c r="Z141" i="5"/>
  <c r="AD141" i="5" s="1"/>
  <c r="AH141" i="5" s="1"/>
  <c r="AA141" i="5"/>
  <c r="AE141" i="5" s="1"/>
  <c r="AI141" i="5" s="1"/>
  <c r="W142" i="5"/>
  <c r="Z142" i="5" s="1"/>
  <c r="AD142" i="5" s="1"/>
  <c r="AH142" i="5" s="1"/>
  <c r="X142" i="5"/>
  <c r="Y142" i="5"/>
  <c r="AB142" i="5"/>
  <c r="AF142" i="5" s="1"/>
  <c r="AC142" i="5"/>
  <c r="AG142" i="5" s="1"/>
  <c r="W143" i="5"/>
  <c r="X143" i="5"/>
  <c r="Y143" i="5"/>
  <c r="Z143" i="5"/>
  <c r="AA143" i="5"/>
  <c r="AB143" i="5"/>
  <c r="AF143" i="5" s="1"/>
  <c r="AC143" i="5"/>
  <c r="AG143" i="5" s="1"/>
  <c r="AD143" i="5"/>
  <c r="AH143" i="5" s="1"/>
  <c r="AE143" i="5"/>
  <c r="AI143" i="5" s="1"/>
  <c r="W144" i="5"/>
  <c r="AA144" i="5" s="1"/>
  <c r="AE144" i="5" s="1"/>
  <c r="AI144" i="5" s="1"/>
  <c r="X144" i="5"/>
  <c r="AB144" i="5" s="1"/>
  <c r="AF144" i="5" s="1"/>
  <c r="Y144" i="5"/>
  <c r="AC144" i="5" s="1"/>
  <c r="AG144" i="5" s="1"/>
  <c r="W145" i="5"/>
  <c r="Y145" i="5" s="1"/>
  <c r="AC145" i="5" s="1"/>
  <c r="X145" i="5"/>
  <c r="AB145" i="5" s="1"/>
  <c r="AF145" i="5" s="1"/>
  <c r="AG145" i="5"/>
  <c r="W146" i="5"/>
  <c r="X146" i="5" s="1"/>
  <c r="AB146" i="5" s="1"/>
  <c r="AF146" i="5" s="1"/>
  <c r="Y146" i="5"/>
  <c r="Z146" i="5"/>
  <c r="AA146" i="5"/>
  <c r="AC146" i="5"/>
  <c r="AG146" i="5" s="1"/>
  <c r="AD146" i="5"/>
  <c r="AH146" i="5" s="1"/>
  <c r="AE146" i="5"/>
  <c r="AI146" i="5" s="1"/>
  <c r="W147" i="5"/>
  <c r="Y147" i="5" s="1"/>
  <c r="AC147" i="5" s="1"/>
  <c r="AG147" i="5" s="1"/>
  <c r="X147" i="5"/>
  <c r="AA147" i="5"/>
  <c r="AE147" i="5" s="1"/>
  <c r="AI147" i="5" s="1"/>
  <c r="AB147" i="5"/>
  <c r="AF147" i="5" s="1"/>
  <c r="W148" i="5"/>
  <c r="X148" i="5"/>
  <c r="Y148" i="5"/>
  <c r="Z148" i="5"/>
  <c r="AD148" i="5" s="1"/>
  <c r="AH148" i="5" s="1"/>
  <c r="AA148" i="5"/>
  <c r="AE148" i="5" s="1"/>
  <c r="AI148" i="5" s="1"/>
  <c r="AB148" i="5"/>
  <c r="AC148" i="5"/>
  <c r="AF148" i="5"/>
  <c r="AG148" i="5"/>
  <c r="W149" i="5"/>
  <c r="X149" i="5"/>
  <c r="AB149" i="5" s="1"/>
  <c r="AF149" i="5" s="1"/>
  <c r="Y149" i="5"/>
  <c r="AC149" i="5" s="1"/>
  <c r="AG149" i="5" s="1"/>
  <c r="W150" i="5"/>
  <c r="X150" i="5" s="1"/>
  <c r="AB150" i="5" s="1"/>
  <c r="AF150" i="5" s="1"/>
  <c r="W151" i="5"/>
  <c r="X151" i="5"/>
  <c r="Y151" i="5"/>
  <c r="Z151" i="5"/>
  <c r="AA151" i="5"/>
  <c r="AB151" i="5"/>
  <c r="AF151" i="5" s="1"/>
  <c r="AC151" i="5"/>
  <c r="AG151" i="5" s="1"/>
  <c r="AD151" i="5"/>
  <c r="AH151" i="5" s="1"/>
  <c r="AE151" i="5"/>
  <c r="AI151" i="5" s="1"/>
  <c r="W152" i="5"/>
  <c r="X152" i="5" s="1"/>
  <c r="AB152" i="5" s="1"/>
  <c r="AF152" i="5" s="1"/>
  <c r="Z152" i="5"/>
  <c r="AD152" i="5" s="1"/>
  <c r="AH152" i="5" s="1"/>
  <c r="AA152" i="5"/>
  <c r="AE152" i="5" s="1"/>
  <c r="AI152" i="5" s="1"/>
  <c r="W153" i="5"/>
  <c r="X153" i="5" s="1"/>
  <c r="AB153" i="5" s="1"/>
  <c r="AF153" i="5" s="1"/>
  <c r="Y153" i="5"/>
  <c r="AC153" i="5" s="1"/>
  <c r="AG153" i="5" s="1"/>
  <c r="Z153" i="5"/>
  <c r="AD153" i="5" s="1"/>
  <c r="AH153" i="5" s="1"/>
  <c r="AA153" i="5"/>
  <c r="AE153" i="5" s="1"/>
  <c r="AI153" i="5" s="1"/>
  <c r="W154" i="5"/>
  <c r="X154" i="5"/>
  <c r="AB154" i="5" s="1"/>
  <c r="AF154" i="5" s="1"/>
  <c r="W155" i="5"/>
  <c r="X155" i="5" s="1"/>
  <c r="AB155" i="5" s="1"/>
  <c r="AF155" i="5" s="1"/>
  <c r="Y155" i="5"/>
  <c r="Z155" i="5"/>
  <c r="AA155" i="5"/>
  <c r="AC155" i="5"/>
  <c r="AD155" i="5"/>
  <c r="AE155" i="5"/>
  <c r="AG155" i="5"/>
  <c r="AH155" i="5"/>
  <c r="AI155" i="5"/>
  <c r="W156" i="5"/>
  <c r="X156" i="5" s="1"/>
  <c r="Y156" i="5"/>
  <c r="Z156" i="5"/>
  <c r="AA156" i="5"/>
  <c r="AE156" i="5" s="1"/>
  <c r="AI156" i="5" s="1"/>
  <c r="AB156" i="5"/>
  <c r="AF156" i="5" s="1"/>
  <c r="AC156" i="5"/>
  <c r="AG156" i="5" s="1"/>
  <c r="AD156" i="5"/>
  <c r="AH156" i="5" s="1"/>
  <c r="W157" i="5"/>
  <c r="X157" i="5"/>
  <c r="Y157" i="5"/>
  <c r="AC157" i="5" s="1"/>
  <c r="AG157" i="5" s="1"/>
  <c r="Z157" i="5"/>
  <c r="AD157" i="5" s="1"/>
  <c r="AH157" i="5" s="1"/>
  <c r="AA157" i="5"/>
  <c r="AE157" i="5" s="1"/>
  <c r="AB157" i="5"/>
  <c r="AF157" i="5" s="1"/>
  <c r="AI157" i="5"/>
  <c r="W158" i="5"/>
  <c r="X158" i="5"/>
  <c r="Y158" i="5"/>
  <c r="Z158" i="5"/>
  <c r="AA158" i="5"/>
  <c r="AE158" i="5" s="1"/>
  <c r="AI158" i="5" s="1"/>
  <c r="AB158" i="5"/>
  <c r="AF158" i="5" s="1"/>
  <c r="AC158" i="5"/>
  <c r="AG158" i="5" s="1"/>
  <c r="AD158" i="5"/>
  <c r="AH158" i="5" s="1"/>
  <c r="W159" i="5"/>
  <c r="W160" i="5"/>
  <c r="X160" i="5"/>
  <c r="Y160" i="5"/>
  <c r="Z160" i="5"/>
  <c r="AA160" i="5"/>
  <c r="AB160" i="5"/>
  <c r="AC160" i="5"/>
  <c r="AG160" i="5" s="1"/>
  <c r="AD160" i="5"/>
  <c r="AE160" i="5"/>
  <c r="AF160" i="5"/>
  <c r="AH160" i="5"/>
  <c r="AI160" i="5"/>
  <c r="W161" i="5"/>
  <c r="X161" i="5"/>
  <c r="Y161" i="5"/>
  <c r="Z161" i="5"/>
  <c r="AD161" i="5" s="1"/>
  <c r="AH161" i="5" s="1"/>
  <c r="AA161" i="5"/>
  <c r="AE161" i="5" s="1"/>
  <c r="AI161" i="5" s="1"/>
  <c r="AB161" i="5"/>
  <c r="AF161" i="5" s="1"/>
  <c r="AC161" i="5"/>
  <c r="AG161" i="5" s="1"/>
  <c r="W162" i="5"/>
  <c r="X162" i="5"/>
  <c r="AB162" i="5" s="1"/>
  <c r="AF162" i="5" s="1"/>
  <c r="Y162" i="5"/>
  <c r="AC162" i="5" s="1"/>
  <c r="AG162" i="5" s="1"/>
  <c r="Z162" i="5"/>
  <c r="AD162" i="5" s="1"/>
  <c r="AH162" i="5" s="1"/>
  <c r="AA162" i="5"/>
  <c r="AE162" i="5" s="1"/>
  <c r="AI162" i="5" s="1"/>
  <c r="W163" i="5"/>
  <c r="X163" i="5" s="1"/>
  <c r="AB163" i="5" s="1"/>
  <c r="AF163" i="5" s="1"/>
  <c r="Y163" i="5"/>
  <c r="Z163" i="5"/>
  <c r="AA163" i="5"/>
  <c r="AC163" i="5"/>
  <c r="AD163" i="5"/>
  <c r="AE163" i="5"/>
  <c r="AG163" i="5"/>
  <c r="AH163" i="5"/>
  <c r="AI163" i="5"/>
  <c r="W164" i="5"/>
  <c r="X164" i="5"/>
  <c r="AB164" i="5" s="1"/>
  <c r="AF164" i="5" s="1"/>
  <c r="Y164" i="5"/>
  <c r="AC164" i="5" s="1"/>
  <c r="AG164" i="5" s="1"/>
  <c r="Z164" i="5"/>
  <c r="AA164" i="5"/>
  <c r="AD164" i="5"/>
  <c r="AH164" i="5" s="1"/>
  <c r="AE164" i="5"/>
  <c r="AI164" i="5" s="1"/>
  <c r="W165" i="5"/>
  <c r="Y165" i="5" s="1"/>
  <c r="X165" i="5"/>
  <c r="Z165" i="5"/>
  <c r="AA165" i="5"/>
  <c r="AB165" i="5"/>
  <c r="AC165" i="5"/>
  <c r="AG165" i="5" s="1"/>
  <c r="AD165" i="5"/>
  <c r="AH165" i="5" s="1"/>
  <c r="AE165" i="5"/>
  <c r="AI165" i="5" s="1"/>
  <c r="AF165" i="5"/>
  <c r="W166" i="5"/>
  <c r="X166" i="5"/>
  <c r="Y166" i="5"/>
  <c r="AC166" i="5" s="1"/>
  <c r="AG166" i="5" s="1"/>
  <c r="Z166" i="5"/>
  <c r="AD166" i="5" s="1"/>
  <c r="AH166" i="5" s="1"/>
  <c r="AA166" i="5"/>
  <c r="AE166" i="5" s="1"/>
  <c r="AI166" i="5" s="1"/>
  <c r="AB166" i="5"/>
  <c r="AF166" i="5" s="1"/>
  <c r="W167" i="5"/>
  <c r="X167" i="5" s="1"/>
  <c r="AB167" i="5" s="1"/>
  <c r="AF167" i="5" s="1"/>
  <c r="Z167" i="5"/>
  <c r="AD167" i="5" s="1"/>
  <c r="AH167" i="5"/>
  <c r="W168" i="5"/>
  <c r="X168" i="5"/>
  <c r="Y168" i="5"/>
  <c r="AC168" i="5" s="1"/>
  <c r="AG168" i="5" s="1"/>
  <c r="Z168" i="5"/>
  <c r="AD168" i="5" s="1"/>
  <c r="AH168" i="5" s="1"/>
  <c r="AA168" i="5"/>
  <c r="AE168" i="5" s="1"/>
  <c r="AI168" i="5" s="1"/>
  <c r="AB168" i="5"/>
  <c r="AF168" i="5" s="1"/>
  <c r="W169" i="5"/>
  <c r="AA169" i="5" s="1"/>
  <c r="AE169" i="5" s="1"/>
  <c r="AI169" i="5" s="1"/>
  <c r="X169" i="5"/>
  <c r="AB169" i="5" s="1"/>
  <c r="Y169" i="5"/>
  <c r="Z169" i="5"/>
  <c r="AC169" i="5"/>
  <c r="AG169" i="5" s="1"/>
  <c r="AD169" i="5"/>
  <c r="AH169" i="5" s="1"/>
  <c r="AF169" i="5"/>
  <c r="W170" i="5"/>
  <c r="X170" i="5" s="1"/>
  <c r="Y170" i="5"/>
  <c r="Z170" i="5"/>
  <c r="AA170" i="5"/>
  <c r="AB170" i="5"/>
  <c r="AC170" i="5"/>
  <c r="AD170" i="5"/>
  <c r="AE170" i="5"/>
  <c r="AF170" i="5"/>
  <c r="AG170" i="5"/>
  <c r="AH170" i="5"/>
  <c r="AI170" i="5"/>
  <c r="W171" i="5"/>
  <c r="X171" i="5" s="1"/>
  <c r="AB171" i="5" s="1"/>
  <c r="AF171" i="5" s="1"/>
  <c r="Y171" i="5"/>
  <c r="AC171" i="5" s="1"/>
  <c r="AG171" i="5" s="1"/>
  <c r="Z171" i="5"/>
  <c r="AD171" i="5" s="1"/>
  <c r="AH171" i="5" s="1"/>
  <c r="AA171" i="5"/>
  <c r="AE171" i="5" s="1"/>
  <c r="AI171" i="5"/>
  <c r="W172" i="5"/>
  <c r="X172" i="5" s="1"/>
  <c r="AB172" i="5" s="1"/>
  <c r="AF172" i="5" s="1"/>
  <c r="Y172" i="5"/>
  <c r="AC172" i="5" s="1"/>
  <c r="AG172" i="5"/>
  <c r="W173" i="5"/>
  <c r="X173" i="5" s="1"/>
  <c r="AB173" i="5" s="1"/>
  <c r="AF173" i="5" s="1"/>
  <c r="Z173" i="5"/>
  <c r="AD173" i="5" s="1"/>
  <c r="AH173" i="5" s="1"/>
  <c r="AA173" i="5"/>
  <c r="AE173" i="5" s="1"/>
  <c r="AI173" i="5" s="1"/>
  <c r="W174" i="5"/>
  <c r="Z174" i="5" s="1"/>
  <c r="AD174" i="5" s="1"/>
  <c r="AH174" i="5" s="1"/>
  <c r="X174" i="5"/>
  <c r="Y174" i="5"/>
  <c r="AB174" i="5"/>
  <c r="AF174" i="5" s="1"/>
  <c r="AC174" i="5"/>
  <c r="AG174" i="5" s="1"/>
  <c r="W175" i="5"/>
  <c r="X175" i="5"/>
  <c r="Y175" i="5"/>
  <c r="Z175" i="5"/>
  <c r="AA175" i="5"/>
  <c r="AB175" i="5"/>
  <c r="AC175" i="5"/>
  <c r="AG175" i="5" s="1"/>
  <c r="AD175" i="5"/>
  <c r="AH175" i="5" s="1"/>
  <c r="AE175" i="5"/>
  <c r="AI175" i="5" s="1"/>
  <c r="AF175" i="5"/>
  <c r="W176" i="5"/>
  <c r="AA176" i="5" s="1"/>
  <c r="AE176" i="5" s="1"/>
  <c r="X176" i="5"/>
  <c r="AB176" i="5" s="1"/>
  <c r="AF176" i="5" s="1"/>
  <c r="Y176" i="5"/>
  <c r="AC176" i="5" s="1"/>
  <c r="AG176" i="5" s="1"/>
  <c r="Z176" i="5"/>
  <c r="AD176" i="5" s="1"/>
  <c r="AH176" i="5" s="1"/>
  <c r="AI176" i="5"/>
  <c r="W177" i="5"/>
  <c r="X177" i="5"/>
  <c r="AB177" i="5" s="1"/>
  <c r="AF177" i="5" s="1"/>
  <c r="W178" i="5"/>
  <c r="X178" i="5"/>
  <c r="Y178" i="5"/>
  <c r="Z178" i="5"/>
  <c r="AA178" i="5"/>
  <c r="AB178" i="5"/>
  <c r="AC178" i="5"/>
  <c r="AG178" i="5" s="1"/>
  <c r="AD178" i="5"/>
  <c r="AH178" i="5" s="1"/>
  <c r="AE178" i="5"/>
  <c r="AI178" i="5" s="1"/>
  <c r="AF178" i="5"/>
  <c r="W179" i="5"/>
  <c r="Y179" i="5" s="1"/>
  <c r="X179" i="5"/>
  <c r="AA179" i="5"/>
  <c r="AE179" i="5" s="1"/>
  <c r="AI179" i="5" s="1"/>
  <c r="AB179" i="5"/>
  <c r="AF179" i="5" s="1"/>
  <c r="AC179" i="5"/>
  <c r="AG179" i="5" s="1"/>
  <c r="W180" i="5"/>
  <c r="X180" i="5"/>
  <c r="Y180" i="5"/>
  <c r="Z180" i="5"/>
  <c r="AD180" i="5" s="1"/>
  <c r="AH180" i="5" s="1"/>
  <c r="AA180" i="5"/>
  <c r="AB180" i="5"/>
  <c r="AC180" i="5"/>
  <c r="AE180" i="5"/>
  <c r="AI180" i="5" s="1"/>
  <c r="AF180" i="5"/>
  <c r="AG180" i="5"/>
  <c r="W181" i="5"/>
  <c r="X181" i="5" s="1"/>
  <c r="AB181" i="5" s="1"/>
  <c r="AF181" i="5" s="1"/>
  <c r="W182" i="5"/>
  <c r="W183" i="5"/>
  <c r="X183" i="5"/>
  <c r="AB183" i="5" s="1"/>
  <c r="AF183" i="5" s="1"/>
  <c r="Y183" i="5"/>
  <c r="AC183" i="5" s="1"/>
  <c r="AG183" i="5" s="1"/>
  <c r="Z183" i="5"/>
  <c r="AD183" i="5" s="1"/>
  <c r="AH183" i="5" s="1"/>
  <c r="AA183" i="5"/>
  <c r="AE183" i="5" s="1"/>
  <c r="AI183" i="5" s="1"/>
  <c r="W184" i="5"/>
  <c r="X184" i="5" s="1"/>
  <c r="AB184" i="5" s="1"/>
  <c r="AF184" i="5" s="1"/>
  <c r="Z184" i="5"/>
  <c r="AD184" i="5" s="1"/>
  <c r="AH184" i="5" s="1"/>
  <c r="AA184" i="5"/>
  <c r="AE184" i="5" s="1"/>
  <c r="AI184" i="5"/>
  <c r="W185" i="5"/>
  <c r="R185" i="5" s="1"/>
  <c r="W186" i="5"/>
  <c r="X186" i="5"/>
  <c r="AB186" i="5" s="1"/>
  <c r="AF186" i="5"/>
  <c r="W187" i="5"/>
  <c r="X187" i="5" s="1"/>
  <c r="AB187" i="5" s="1"/>
  <c r="AF187" i="5" s="1"/>
  <c r="Y187" i="5"/>
  <c r="Z187" i="5"/>
  <c r="AD187" i="5" s="1"/>
  <c r="AH187" i="5" s="1"/>
  <c r="AA187" i="5"/>
  <c r="AC187" i="5"/>
  <c r="AE187" i="5"/>
  <c r="AG187" i="5"/>
  <c r="AI187" i="5"/>
  <c r="W188" i="5"/>
  <c r="Z188" i="5" s="1"/>
  <c r="AD188" i="5" s="1"/>
  <c r="AH188" i="5" s="1"/>
  <c r="X188" i="5"/>
  <c r="AB188" i="5" s="1"/>
  <c r="AF188" i="5" s="1"/>
  <c r="Y188" i="5"/>
  <c r="AC188" i="5" s="1"/>
  <c r="AG188" i="5" s="1"/>
  <c r="W189" i="5"/>
  <c r="X189" i="5"/>
  <c r="Y189" i="5"/>
  <c r="AC189" i="5" s="1"/>
  <c r="AG189" i="5" s="1"/>
  <c r="Z189" i="5"/>
  <c r="AD189" i="5" s="1"/>
  <c r="AA189" i="5"/>
  <c r="AE189" i="5" s="1"/>
  <c r="AB189" i="5"/>
  <c r="AF189" i="5"/>
  <c r="AH189" i="5"/>
  <c r="AI189" i="5"/>
  <c r="W190" i="5"/>
  <c r="U190" i="5" s="1"/>
  <c r="X190" i="5"/>
  <c r="Y190" i="5"/>
  <c r="AC190" i="5" s="1"/>
  <c r="AG190" i="5" s="1"/>
  <c r="Z190" i="5"/>
  <c r="AD190" i="5" s="1"/>
  <c r="AH190" i="5" s="1"/>
  <c r="AA190" i="5"/>
  <c r="AE190" i="5" s="1"/>
  <c r="AI190" i="5" s="1"/>
  <c r="AB190" i="5"/>
  <c r="AF190" i="5" s="1"/>
  <c r="W191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W193" i="5"/>
  <c r="X193" i="5"/>
  <c r="Y193" i="5"/>
  <c r="Z193" i="5"/>
  <c r="AD193" i="5" s="1"/>
  <c r="AH193" i="5" s="1"/>
  <c r="AA193" i="5"/>
  <c r="AE193" i="5" s="1"/>
  <c r="AI193" i="5" s="1"/>
  <c r="AB193" i="5"/>
  <c r="AF193" i="5" s="1"/>
  <c r="AC193" i="5"/>
  <c r="AG193" i="5" s="1"/>
  <c r="W194" i="5"/>
  <c r="X194" i="5"/>
  <c r="AB194" i="5" s="1"/>
  <c r="AF194" i="5" s="1"/>
  <c r="Y194" i="5"/>
  <c r="AC194" i="5" s="1"/>
  <c r="Z194" i="5"/>
  <c r="AD194" i="5" s="1"/>
  <c r="AH194" i="5" s="1"/>
  <c r="AA194" i="5"/>
  <c r="AE194" i="5"/>
  <c r="AI194" i="5" s="1"/>
  <c r="AG194" i="5"/>
  <c r="W195" i="5"/>
  <c r="Z195" i="5" s="1"/>
  <c r="AD195" i="5" s="1"/>
  <c r="AH195" i="5" s="1"/>
  <c r="X195" i="5"/>
  <c r="AB195" i="5" s="1"/>
  <c r="AF195" i="5" s="1"/>
  <c r="Y195" i="5"/>
  <c r="AC195" i="5" s="1"/>
  <c r="AG195" i="5" s="1"/>
  <c r="W196" i="5"/>
  <c r="X196" i="5"/>
  <c r="AB196" i="5" s="1"/>
  <c r="Y196" i="5"/>
  <c r="AC196" i="5" s="1"/>
  <c r="AG196" i="5" s="1"/>
  <c r="Z196" i="5"/>
  <c r="AA196" i="5"/>
  <c r="AD196" i="5"/>
  <c r="AH196" i="5" s="1"/>
  <c r="AE196" i="5"/>
  <c r="AI196" i="5" s="1"/>
  <c r="AF196" i="5"/>
  <c r="W197" i="5"/>
  <c r="Y197" i="5" s="1"/>
  <c r="AC197" i="5" s="1"/>
  <c r="AG197" i="5" s="1"/>
  <c r="X197" i="5"/>
  <c r="Z197" i="5"/>
  <c r="AA197" i="5"/>
  <c r="AB197" i="5"/>
  <c r="AF197" i="5" s="1"/>
  <c r="AD197" i="5"/>
  <c r="AE197" i="5"/>
  <c r="AH197" i="5"/>
  <c r="AI197" i="5"/>
  <c r="W198" i="5"/>
  <c r="X198" i="5" s="1"/>
  <c r="AB198" i="5" s="1"/>
  <c r="AF198" i="5" s="1"/>
  <c r="W199" i="5"/>
  <c r="AA199" i="5" s="1"/>
  <c r="AE199" i="5" s="1"/>
  <c r="Z199" i="5"/>
  <c r="AD199" i="5"/>
  <c r="AH199" i="5"/>
  <c r="AI199" i="5"/>
  <c r="W200" i="5"/>
  <c r="X200" i="5"/>
  <c r="Y200" i="5"/>
  <c r="AC200" i="5" s="1"/>
  <c r="AG200" i="5" s="1"/>
  <c r="Z200" i="5"/>
  <c r="AD200" i="5" s="1"/>
  <c r="AH200" i="5" s="1"/>
  <c r="AA200" i="5"/>
  <c r="AE200" i="5" s="1"/>
  <c r="AI200" i="5" s="1"/>
  <c r="AB200" i="5"/>
  <c r="AF200" i="5" s="1"/>
  <c r="W201" i="5"/>
  <c r="AA201" i="5" s="1"/>
  <c r="AE201" i="5" s="1"/>
  <c r="AI201" i="5" s="1"/>
  <c r="X201" i="5"/>
  <c r="AB201" i="5" s="1"/>
  <c r="Y201" i="5"/>
  <c r="Z201" i="5"/>
  <c r="AC201" i="5"/>
  <c r="AG201" i="5" s="1"/>
  <c r="AD201" i="5"/>
  <c r="AH201" i="5" s="1"/>
  <c r="AF201" i="5"/>
  <c r="W202" i="5"/>
  <c r="X202" i="5" s="1"/>
  <c r="Z202" i="5"/>
  <c r="AA202" i="5"/>
  <c r="AB202" i="5"/>
  <c r="AD202" i="5"/>
  <c r="AE202" i="5"/>
  <c r="AF202" i="5"/>
  <c r="AH202" i="5"/>
  <c r="AI202" i="5"/>
  <c r="W203" i="5"/>
  <c r="X203" i="5"/>
  <c r="AB203" i="5" s="1"/>
  <c r="AF203" i="5" s="1"/>
  <c r="Y203" i="5"/>
  <c r="AC203" i="5" s="1"/>
  <c r="AG203" i="5" s="1"/>
  <c r="Z203" i="5"/>
  <c r="AD203" i="5" s="1"/>
  <c r="AH203" i="5" s="1"/>
  <c r="AA203" i="5"/>
  <c r="AE203" i="5" s="1"/>
  <c r="AI203" i="5" s="1"/>
  <c r="W204" i="5"/>
  <c r="X204" i="5"/>
  <c r="AB204" i="5" s="1"/>
  <c r="Y204" i="5"/>
  <c r="AC204" i="5"/>
  <c r="AF204" i="5"/>
  <c r="AG204" i="5"/>
  <c r="W205" i="5"/>
  <c r="Z205" i="5" s="1"/>
  <c r="AD205" i="5" s="1"/>
  <c r="AH205" i="5" s="1"/>
  <c r="X205" i="5"/>
  <c r="AB205" i="5" s="1"/>
  <c r="AF205" i="5" s="1"/>
  <c r="Y205" i="5"/>
  <c r="AC205" i="5" s="1"/>
  <c r="AG205" i="5" s="1"/>
  <c r="W206" i="5"/>
  <c r="Z206" i="5" s="1"/>
  <c r="X206" i="5"/>
  <c r="Y206" i="5"/>
  <c r="AB206" i="5"/>
  <c r="AF206" i="5" s="1"/>
  <c r="AC206" i="5"/>
  <c r="AG206" i="5" s="1"/>
  <c r="AD206" i="5"/>
  <c r="AH206" i="5"/>
  <c r="W207" i="5"/>
  <c r="X207" i="5"/>
  <c r="AB207" i="5" s="1"/>
  <c r="AF207" i="5" s="1"/>
  <c r="Y207" i="5"/>
  <c r="AC207" i="5" s="1"/>
  <c r="AG207" i="5" s="1"/>
  <c r="Z207" i="5"/>
  <c r="AA207" i="5"/>
  <c r="AD207" i="5"/>
  <c r="AE207" i="5"/>
  <c r="AH207" i="5"/>
  <c r="AI207" i="5"/>
  <c r="W208" i="5"/>
  <c r="AA208" i="5" s="1"/>
  <c r="AE208" i="5" s="1"/>
  <c r="AI208" i="5" s="1"/>
  <c r="X208" i="5"/>
  <c r="AB208" i="5" s="1"/>
  <c r="AF208" i="5" s="1"/>
  <c r="W209" i="5"/>
  <c r="X209" i="5"/>
  <c r="AB209" i="5" s="1"/>
  <c r="AF209" i="5" s="1"/>
  <c r="AA209" i="5"/>
  <c r="AE209" i="5"/>
  <c r="AI209" i="5"/>
  <c r="W210" i="5"/>
  <c r="X210" i="5"/>
  <c r="Y210" i="5"/>
  <c r="AC210" i="5" s="1"/>
  <c r="AG210" i="5" s="1"/>
  <c r="Z210" i="5"/>
  <c r="AD210" i="5" s="1"/>
  <c r="AH210" i="5" s="1"/>
  <c r="AA210" i="5"/>
  <c r="AE210" i="5" s="1"/>
  <c r="AI210" i="5" s="1"/>
  <c r="AB210" i="5"/>
  <c r="AF210" i="5" s="1"/>
  <c r="W211" i="5"/>
  <c r="Y211" i="5" s="1"/>
  <c r="X211" i="5"/>
  <c r="AB211" i="5" s="1"/>
  <c r="AF211" i="5" s="1"/>
  <c r="AA211" i="5"/>
  <c r="AE211" i="5" s="1"/>
  <c r="AI211" i="5" s="1"/>
  <c r="AC211" i="5"/>
  <c r="AG211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W213" i="5"/>
  <c r="X213" i="5"/>
  <c r="AB213" i="5" s="1"/>
  <c r="AF213" i="5" s="1"/>
  <c r="Y213" i="5"/>
  <c r="AC213" i="5" s="1"/>
  <c r="AG213" i="5"/>
  <c r="W214" i="5"/>
  <c r="Z214" i="5"/>
  <c r="AA214" i="5"/>
  <c r="AD214" i="5"/>
  <c r="AE214" i="5"/>
  <c r="AH214" i="5"/>
  <c r="AI214" i="5"/>
  <c r="W215" i="5"/>
  <c r="Y215" i="5" s="1"/>
  <c r="AC215" i="5" s="1"/>
  <c r="AG215" i="5" s="1"/>
  <c r="X215" i="5"/>
  <c r="AB215" i="5" s="1"/>
  <c r="AF215" i="5" s="1"/>
  <c r="W216" i="5"/>
  <c r="Z216" i="5"/>
  <c r="AD216" i="5" s="1"/>
  <c r="AH216" i="5" s="1"/>
  <c r="AA216" i="5"/>
  <c r="AE216" i="5" s="1"/>
  <c r="AI216" i="5"/>
  <c r="W217" i="5"/>
  <c r="X217" i="5" s="1"/>
  <c r="AB217" i="5" s="1"/>
  <c r="AF217" i="5" s="1"/>
  <c r="W218" i="5"/>
  <c r="X218" i="5"/>
  <c r="AB218" i="5" s="1"/>
  <c r="AF218" i="5"/>
  <c r="W219" i="5"/>
  <c r="X219" i="5" s="1"/>
  <c r="Y219" i="5"/>
  <c r="Z219" i="5"/>
  <c r="AA219" i="5"/>
  <c r="AB219" i="5"/>
  <c r="AC219" i="5"/>
  <c r="AD219" i="5"/>
  <c r="AE219" i="5"/>
  <c r="AF219" i="5"/>
  <c r="AG219" i="5"/>
  <c r="AH219" i="5"/>
  <c r="AI219" i="5"/>
  <c r="W220" i="5"/>
  <c r="X220" i="5"/>
  <c r="AB220" i="5" s="1"/>
  <c r="AF220" i="5" s="1"/>
  <c r="Y220" i="5"/>
  <c r="AC220" i="5" s="1"/>
  <c r="AG220" i="5" s="1"/>
  <c r="Z220" i="5"/>
  <c r="AD220" i="5" s="1"/>
  <c r="AH220" i="5" s="1"/>
  <c r="AA220" i="5"/>
  <c r="AE220" i="5" s="1"/>
  <c r="AI220" i="5" s="1"/>
  <c r="W221" i="5"/>
  <c r="X221" i="5"/>
  <c r="Y221" i="5"/>
  <c r="AC221" i="5" s="1"/>
  <c r="AG221" i="5" s="1"/>
  <c r="Z221" i="5"/>
  <c r="AD221" i="5" s="1"/>
  <c r="AA221" i="5"/>
  <c r="AB221" i="5"/>
  <c r="AE221" i="5"/>
  <c r="AI221" i="5" s="1"/>
  <c r="AF221" i="5"/>
  <c r="AH221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W223" i="5"/>
  <c r="W224" i="5"/>
  <c r="X224" i="5"/>
  <c r="AB224" i="5" s="1"/>
  <c r="AF224" i="5" s="1"/>
  <c r="Y224" i="5"/>
  <c r="Z224" i="5"/>
  <c r="AA224" i="5"/>
  <c r="AC224" i="5"/>
  <c r="AG224" i="5" s="1"/>
  <c r="AD224" i="5"/>
  <c r="AH224" i="5" s="1"/>
  <c r="AE224" i="5"/>
  <c r="AI224" i="5" s="1"/>
  <c r="W225" i="5"/>
  <c r="X225" i="5"/>
  <c r="Y225" i="5"/>
  <c r="Z225" i="5"/>
  <c r="AD225" i="5" s="1"/>
  <c r="AA225" i="5"/>
  <c r="AE225" i="5" s="1"/>
  <c r="AI225" i="5" s="1"/>
  <c r="AB225" i="5"/>
  <c r="AF225" i="5" s="1"/>
  <c r="AC225" i="5"/>
  <c r="AG225" i="5" s="1"/>
  <c r="AH225" i="5"/>
  <c r="W226" i="5"/>
  <c r="X226" i="5"/>
  <c r="AB226" i="5" s="1"/>
  <c r="Y226" i="5"/>
  <c r="AC226" i="5" s="1"/>
  <c r="Z226" i="5"/>
  <c r="AD226" i="5" s="1"/>
  <c r="AH226" i="5" s="1"/>
  <c r="AA226" i="5"/>
  <c r="AE226" i="5"/>
  <c r="AI226" i="5" s="1"/>
  <c r="AF226" i="5"/>
  <c r="AG226" i="5"/>
  <c r="W227" i="5"/>
  <c r="X227" i="5"/>
  <c r="AB227" i="5" s="1"/>
  <c r="AF227" i="5" s="1"/>
  <c r="Y227" i="5"/>
  <c r="Z227" i="5"/>
  <c r="AA227" i="5"/>
  <c r="AC227" i="5"/>
  <c r="AG227" i="5" s="1"/>
  <c r="AD227" i="5"/>
  <c r="AH227" i="5" s="1"/>
  <c r="AE227" i="5"/>
  <c r="AI227" i="5" s="1"/>
  <c r="W228" i="5"/>
  <c r="X228" i="5"/>
  <c r="AB228" i="5" s="1"/>
  <c r="Y228" i="5"/>
  <c r="AC228" i="5" s="1"/>
  <c r="Z228" i="5"/>
  <c r="AA228" i="5"/>
  <c r="AD228" i="5"/>
  <c r="AH228" i="5" s="1"/>
  <c r="AE228" i="5"/>
  <c r="AI228" i="5" s="1"/>
  <c r="AF228" i="5"/>
  <c r="AG228" i="5"/>
  <c r="W229" i="5"/>
  <c r="AA229" i="5" s="1"/>
  <c r="AE229" i="5" s="1"/>
  <c r="AI229" i="5" s="1"/>
  <c r="X229" i="5"/>
  <c r="AB229" i="5" s="1"/>
  <c r="AF229" i="5" s="1"/>
  <c r="Y229" i="5"/>
  <c r="AC229" i="5" s="1"/>
  <c r="AG229" i="5" s="1"/>
  <c r="Z229" i="5"/>
  <c r="AD229" i="5" s="1"/>
  <c r="AH229" i="5" s="1"/>
  <c r="W230" i="5"/>
  <c r="X230" i="5" s="1"/>
  <c r="AB230" i="5" s="1"/>
  <c r="AF230" i="5" s="1"/>
  <c r="AA230" i="5"/>
  <c r="AE230" i="5" s="1"/>
  <c r="AI230" i="5" s="1"/>
  <c r="W231" i="5"/>
  <c r="AA231" i="5" s="1"/>
  <c r="X231" i="5"/>
  <c r="AB231" i="5" s="1"/>
  <c r="Y231" i="5"/>
  <c r="Z231" i="5"/>
  <c r="AC231" i="5"/>
  <c r="AD231" i="5"/>
  <c r="AE231" i="5"/>
  <c r="AF231" i="5"/>
  <c r="AG231" i="5"/>
  <c r="AH231" i="5"/>
  <c r="AI231" i="5"/>
  <c r="W232" i="5"/>
  <c r="X232" i="5"/>
  <c r="Y232" i="5"/>
  <c r="Z232" i="5"/>
  <c r="AA232" i="5"/>
  <c r="AB232" i="5"/>
  <c r="AF232" i="5" s="1"/>
  <c r="AC232" i="5"/>
  <c r="AG232" i="5" s="1"/>
  <c r="AD232" i="5"/>
  <c r="AH232" i="5" s="1"/>
  <c r="AE232" i="5"/>
  <c r="AI232" i="5" s="1"/>
  <c r="W233" i="5"/>
  <c r="AA233" i="5" s="1"/>
  <c r="X233" i="5"/>
  <c r="AB233" i="5" s="1"/>
  <c r="Y233" i="5"/>
  <c r="Z233" i="5"/>
  <c r="AC233" i="5"/>
  <c r="AG233" i="5" s="1"/>
  <c r="AD233" i="5"/>
  <c r="AH233" i="5" s="1"/>
  <c r="AE233" i="5"/>
  <c r="AF233" i="5"/>
  <c r="AI233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W235" i="5"/>
  <c r="X235" i="5"/>
  <c r="AB235" i="5" s="1"/>
  <c r="Y235" i="5"/>
  <c r="AC235" i="5" s="1"/>
  <c r="AG235" i="5" s="1"/>
  <c r="Z235" i="5"/>
  <c r="AD235" i="5" s="1"/>
  <c r="AH235" i="5" s="1"/>
  <c r="AA235" i="5"/>
  <c r="AE235" i="5"/>
  <c r="AI235" i="5" s="1"/>
  <c r="AF235" i="5"/>
  <c r="W236" i="5"/>
  <c r="X236" i="5"/>
  <c r="Y236" i="5"/>
  <c r="AB236" i="5"/>
  <c r="AC236" i="5"/>
  <c r="AF236" i="5"/>
  <c r="AG236" i="5"/>
  <c r="W237" i="5"/>
  <c r="X237" i="5"/>
  <c r="Y237" i="5"/>
  <c r="Z237" i="5"/>
  <c r="AA237" i="5"/>
  <c r="AB237" i="5"/>
  <c r="AC237" i="5"/>
  <c r="AD237" i="5"/>
  <c r="AH237" i="5" s="1"/>
  <c r="AE237" i="5"/>
  <c r="AI237" i="5" s="1"/>
  <c r="AF237" i="5"/>
  <c r="AG237" i="5"/>
  <c r="W238" i="5"/>
  <c r="Z238" i="5" s="1"/>
  <c r="X238" i="5"/>
  <c r="Y238" i="5"/>
  <c r="AB238" i="5"/>
  <c r="AC238" i="5"/>
  <c r="AG238" i="5" s="1"/>
  <c r="AD238" i="5"/>
  <c r="AF238" i="5"/>
  <c r="AH238" i="5"/>
  <c r="W239" i="5"/>
  <c r="X239" i="5"/>
  <c r="Y239" i="5"/>
  <c r="AC239" i="5" s="1"/>
  <c r="AG239" i="5" s="1"/>
  <c r="Z239" i="5"/>
  <c r="AA239" i="5"/>
  <c r="AB239" i="5"/>
  <c r="AD239" i="5"/>
  <c r="AH239" i="5" s="1"/>
  <c r="AE239" i="5"/>
  <c r="AI239" i="5" s="1"/>
  <c r="AF239" i="5"/>
  <c r="W240" i="5"/>
  <c r="AA240" i="5" s="1"/>
  <c r="Y240" i="5"/>
  <c r="AC240" i="5" s="1"/>
  <c r="AG240" i="5" s="1"/>
  <c r="Z240" i="5"/>
  <c r="AD240" i="5" s="1"/>
  <c r="AH240" i="5" s="1"/>
  <c r="AE240" i="5"/>
  <c r="AI240" i="5"/>
  <c r="W241" i="5"/>
  <c r="Z241" i="5" s="1"/>
  <c r="X241" i="5"/>
  <c r="Y241" i="5"/>
  <c r="AA241" i="5"/>
  <c r="AB241" i="5"/>
  <c r="AC241" i="5"/>
  <c r="AD241" i="5"/>
  <c r="AH241" i="5" s="1"/>
  <c r="AE241" i="5"/>
  <c r="AI241" i="5" s="1"/>
  <c r="AF241" i="5"/>
  <c r="AG241" i="5"/>
  <c r="W242" i="5"/>
  <c r="X242" i="5"/>
  <c r="AB242" i="5" s="1"/>
  <c r="AF242" i="5" s="1"/>
  <c r="Y242" i="5"/>
  <c r="Z242" i="5"/>
  <c r="AA242" i="5"/>
  <c r="AC242" i="5"/>
  <c r="AG242" i="5" s="1"/>
  <c r="AD242" i="5"/>
  <c r="AH242" i="5" s="1"/>
  <c r="AE242" i="5"/>
  <c r="AI242" i="5" s="1"/>
  <c r="W243" i="5"/>
  <c r="X243" i="5"/>
  <c r="AB243" i="5" s="1"/>
  <c r="AF243" i="5" s="1"/>
  <c r="AA243" i="5"/>
  <c r="AE243" i="5"/>
  <c r="AI243" i="5"/>
  <c r="W244" i="5"/>
  <c r="X244" i="5"/>
  <c r="Y244" i="5"/>
  <c r="Z244" i="5"/>
  <c r="AA244" i="5"/>
  <c r="AB244" i="5"/>
  <c r="AF244" i="5" s="1"/>
  <c r="AC244" i="5"/>
  <c r="AG244" i="5" s="1"/>
  <c r="AD244" i="5"/>
  <c r="AH244" i="5" s="1"/>
  <c r="AE244" i="5"/>
  <c r="AI244" i="5" s="1"/>
  <c r="W245" i="5"/>
  <c r="X245" i="5"/>
  <c r="AB245" i="5" s="1"/>
  <c r="AF245" i="5" s="1"/>
  <c r="Y245" i="5"/>
  <c r="AC245" i="5" s="1"/>
  <c r="AG245" i="5" s="1"/>
  <c r="W246" i="5"/>
  <c r="Y246" i="5" s="1"/>
  <c r="AC246" i="5" s="1"/>
  <c r="AG246" i="5" s="1"/>
  <c r="W247" i="5"/>
  <c r="X247" i="5"/>
  <c r="Y247" i="5"/>
  <c r="Z247" i="5"/>
  <c r="AA247" i="5"/>
  <c r="AB247" i="5"/>
  <c r="AF247" i="5" s="1"/>
  <c r="AC247" i="5"/>
  <c r="AG247" i="5" s="1"/>
  <c r="AD247" i="5"/>
  <c r="AH247" i="5" s="1"/>
  <c r="AE247" i="5"/>
  <c r="AI247" i="5" s="1"/>
  <c r="W248" i="5"/>
  <c r="Z248" i="5"/>
  <c r="AA248" i="5"/>
  <c r="AE248" i="5" s="1"/>
  <c r="AD248" i="5"/>
  <c r="AH248" i="5"/>
  <c r="AI248" i="5"/>
  <c r="W249" i="5"/>
  <c r="W250" i="5"/>
  <c r="X250" i="5"/>
  <c r="AA250" i="5"/>
  <c r="AE250" i="5" s="1"/>
  <c r="AI250" i="5" s="1"/>
  <c r="AB250" i="5"/>
  <c r="AF250" i="5"/>
  <c r="W251" i="5"/>
  <c r="X251" i="5" s="1"/>
  <c r="Y251" i="5"/>
  <c r="Z251" i="5"/>
  <c r="AD251" i="5" s="1"/>
  <c r="AA251" i="5"/>
  <c r="AB251" i="5"/>
  <c r="AC251" i="5"/>
  <c r="AE251" i="5"/>
  <c r="AI251" i="5" s="1"/>
  <c r="AF251" i="5"/>
  <c r="AG251" i="5"/>
  <c r="AH251" i="5"/>
  <c r="W252" i="5"/>
  <c r="Y252" i="5" s="1"/>
  <c r="AC252" i="5" s="1"/>
  <c r="X252" i="5"/>
  <c r="Z252" i="5"/>
  <c r="AA252" i="5"/>
  <c r="AE252" i="5" s="1"/>
  <c r="AB252" i="5"/>
  <c r="AF252" i="5" s="1"/>
  <c r="AD252" i="5"/>
  <c r="AG252" i="5"/>
  <c r="AH252" i="5"/>
  <c r="AI252" i="5"/>
  <c r="W253" i="5"/>
  <c r="X253" i="5"/>
  <c r="Y253" i="5"/>
  <c r="Z253" i="5"/>
  <c r="AA253" i="5"/>
  <c r="AE253" i="5" s="1"/>
  <c r="AI253" i="5" s="1"/>
  <c r="AB253" i="5"/>
  <c r="AF253" i="5" s="1"/>
  <c r="AC253" i="5"/>
  <c r="AG253" i="5" s="1"/>
  <c r="AD253" i="5"/>
  <c r="AH253" i="5" s="1"/>
  <c r="W254" i="5"/>
  <c r="R254" i="5" s="1"/>
  <c r="AA254" i="5"/>
  <c r="AE254" i="5" s="1"/>
  <c r="AI254" i="5" s="1"/>
  <c r="W255" i="5"/>
  <c r="Z255" i="5"/>
  <c r="AD255" i="5" s="1"/>
  <c r="AA255" i="5"/>
  <c r="AE255" i="5"/>
  <c r="AH255" i="5"/>
  <c r="AI255" i="5"/>
  <c r="W256" i="5"/>
  <c r="U256" i="5" s="1"/>
  <c r="X256" i="5"/>
  <c r="AB256" i="5" s="1"/>
  <c r="AF256" i="5" s="1"/>
  <c r="Y256" i="5"/>
  <c r="AC256" i="5" s="1"/>
  <c r="AG256" i="5" s="1"/>
  <c r="Z256" i="5"/>
  <c r="AD256" i="5" s="1"/>
  <c r="AH256" i="5" s="1"/>
  <c r="AA256" i="5"/>
  <c r="AE256" i="5" s="1"/>
  <c r="AI256" i="5" s="1"/>
  <c r="W257" i="5"/>
  <c r="AA257" i="5" s="1"/>
  <c r="AE257" i="5" s="1"/>
  <c r="AI257" i="5" s="1"/>
  <c r="X257" i="5"/>
  <c r="AB257" i="5" s="1"/>
  <c r="AF257" i="5" s="1"/>
  <c r="Y257" i="5"/>
  <c r="AC257" i="5" s="1"/>
  <c r="AG257" i="5" s="1"/>
  <c r="Z257" i="5"/>
  <c r="AD257" i="5" s="1"/>
  <c r="AH257" i="5" s="1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W259" i="5"/>
  <c r="R259" i="5" s="1"/>
  <c r="W260" i="5"/>
  <c r="X260" i="5"/>
  <c r="AB260" i="5" s="1"/>
  <c r="Y260" i="5"/>
  <c r="Z260" i="5"/>
  <c r="AA260" i="5"/>
  <c r="AC260" i="5"/>
  <c r="AD260" i="5"/>
  <c r="AE260" i="5"/>
  <c r="AF260" i="5"/>
  <c r="AG260" i="5"/>
  <c r="AH260" i="5"/>
  <c r="AI260" i="5"/>
  <c r="W261" i="5"/>
  <c r="R261" i="5" s="1"/>
  <c r="X261" i="5"/>
  <c r="Y261" i="5"/>
  <c r="Z261" i="5"/>
  <c r="AA261" i="5"/>
  <c r="AE261" i="5" s="1"/>
  <c r="AI261" i="5" s="1"/>
  <c r="AB261" i="5"/>
  <c r="AF261" i="5" s="1"/>
  <c r="AC261" i="5"/>
  <c r="AG261" i="5" s="1"/>
  <c r="AD261" i="5"/>
  <c r="AH261" i="5" s="1"/>
  <c r="W262" i="5"/>
  <c r="X262" i="5" s="1"/>
  <c r="AA262" i="5"/>
  <c r="AB262" i="5"/>
  <c r="AF262" i="5" s="1"/>
  <c r="AE262" i="5"/>
  <c r="AI262" i="5" s="1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W264" i="5"/>
  <c r="AA264" i="5" s="1"/>
  <c r="AE264" i="5" s="1"/>
  <c r="AI264" i="5" s="1"/>
  <c r="X264" i="5"/>
  <c r="AB264" i="5" s="1"/>
  <c r="AF264" i="5" s="1"/>
  <c r="Y264" i="5"/>
  <c r="AC264" i="5" s="1"/>
  <c r="AG264" i="5" s="1"/>
  <c r="Z264" i="5"/>
  <c r="AD264" i="5" s="1"/>
  <c r="AH264" i="5" s="1"/>
  <c r="W265" i="5"/>
  <c r="AA265" i="5" s="1"/>
  <c r="AE265" i="5" s="1"/>
  <c r="AI265" i="5" s="1"/>
  <c r="X265" i="5"/>
  <c r="AB265" i="5" s="1"/>
  <c r="AF265" i="5" s="1"/>
  <c r="Y265" i="5"/>
  <c r="AC265" i="5" s="1"/>
  <c r="AG265" i="5" s="1"/>
  <c r="Z265" i="5"/>
  <c r="AD265" i="5" s="1"/>
  <c r="AH265" i="5" s="1"/>
  <c r="W266" i="5"/>
  <c r="X266" i="5"/>
  <c r="Y266" i="5"/>
  <c r="Z266" i="5"/>
  <c r="AA266" i="5"/>
  <c r="AB266" i="5"/>
  <c r="AC266" i="5"/>
  <c r="AD266" i="5"/>
  <c r="AE266" i="5"/>
  <c r="AI266" i="5" s="1"/>
  <c r="AF266" i="5"/>
  <c r="AG266" i="5"/>
  <c r="AH266" i="5"/>
  <c r="W267" i="5"/>
  <c r="X267" i="5"/>
  <c r="AB267" i="5" s="1"/>
  <c r="Y267" i="5"/>
  <c r="AC267" i="5" s="1"/>
  <c r="AG267" i="5" s="1"/>
  <c r="Z267" i="5"/>
  <c r="AA267" i="5"/>
  <c r="AE267" i="5" s="1"/>
  <c r="AI267" i="5" s="1"/>
  <c r="AD267" i="5"/>
  <c r="AF267" i="5"/>
  <c r="AH267" i="5"/>
  <c r="W268" i="5"/>
  <c r="W269" i="5"/>
  <c r="X269" i="5"/>
  <c r="Y269" i="5"/>
  <c r="Z269" i="5"/>
  <c r="AA269" i="5"/>
  <c r="AE269" i="5" s="1"/>
  <c r="AI269" i="5" s="1"/>
  <c r="AB269" i="5"/>
  <c r="AF269" i="5" s="1"/>
  <c r="AC269" i="5"/>
  <c r="AG269" i="5" s="1"/>
  <c r="AD269" i="5"/>
  <c r="AH269" i="5" s="1"/>
  <c r="W270" i="5"/>
  <c r="Z270" i="5" s="1"/>
  <c r="X270" i="5"/>
  <c r="AB270" i="5" s="1"/>
  <c r="Y270" i="5"/>
  <c r="AC270" i="5" s="1"/>
  <c r="AG270" i="5" s="1"/>
  <c r="AA270" i="5"/>
  <c r="AD270" i="5"/>
  <c r="AH270" i="5" s="1"/>
  <c r="AE270" i="5"/>
  <c r="AI270" i="5" s="1"/>
  <c r="AF270" i="5"/>
  <c r="W271" i="5"/>
  <c r="X271" i="5"/>
  <c r="Y271" i="5"/>
  <c r="Z271" i="5"/>
  <c r="AA271" i="5"/>
  <c r="AB271" i="5"/>
  <c r="AC271" i="5"/>
  <c r="AG271" i="5" s="1"/>
  <c r="AD271" i="5"/>
  <c r="AH271" i="5" s="1"/>
  <c r="AE271" i="5"/>
  <c r="AI271" i="5" s="1"/>
  <c r="AF271" i="5"/>
  <c r="W272" i="5"/>
  <c r="AA272" i="5" s="1"/>
  <c r="AE272" i="5" s="1"/>
  <c r="AI272" i="5" s="1"/>
  <c r="X272" i="5"/>
  <c r="AB272" i="5" s="1"/>
  <c r="AF272" i="5" s="1"/>
  <c r="Y272" i="5"/>
  <c r="AC272" i="5" s="1"/>
  <c r="AG272" i="5" s="1"/>
  <c r="Z272" i="5"/>
  <c r="AD272" i="5" s="1"/>
  <c r="AH272" i="5" s="1"/>
  <c r="W273" i="5"/>
  <c r="X273" i="5" s="1"/>
  <c r="Z273" i="5"/>
  <c r="AD273" i="5" s="1"/>
  <c r="AH273" i="5" s="1"/>
  <c r="AA273" i="5"/>
  <c r="AE273" i="5" s="1"/>
  <c r="AI273" i="5" s="1"/>
  <c r="AB273" i="5"/>
  <c r="AF273" i="5" s="1"/>
  <c r="W274" i="5"/>
  <c r="X274" i="5"/>
  <c r="Y274" i="5"/>
  <c r="Z274" i="5"/>
  <c r="AA274" i="5"/>
  <c r="AB274" i="5"/>
  <c r="AC274" i="5"/>
  <c r="AG274" i="5" s="1"/>
  <c r="AD274" i="5"/>
  <c r="AH274" i="5" s="1"/>
  <c r="AE274" i="5"/>
  <c r="AF274" i="5"/>
  <c r="AI274" i="5"/>
  <c r="W275" i="5"/>
  <c r="X275" i="5"/>
  <c r="AB275" i="5" s="1"/>
  <c r="AF275" i="5" s="1"/>
  <c r="W276" i="5"/>
  <c r="X276" i="5"/>
  <c r="AB276" i="5" s="1"/>
  <c r="AF276" i="5" s="1"/>
  <c r="W277" i="5"/>
  <c r="X277" i="5"/>
  <c r="AB277" i="5" s="1"/>
  <c r="AF277" i="5" s="1"/>
  <c r="Y277" i="5"/>
  <c r="AC277" i="5" s="1"/>
  <c r="AG277" i="5" s="1"/>
  <c r="W278" i="5"/>
  <c r="X278" i="5"/>
  <c r="Y278" i="5"/>
  <c r="AC278" i="5" s="1"/>
  <c r="Z278" i="5"/>
  <c r="AA278" i="5"/>
  <c r="AB278" i="5"/>
  <c r="AD278" i="5"/>
  <c r="AH278" i="5" s="1"/>
  <c r="AE278" i="5"/>
  <c r="AI278" i="5" s="1"/>
  <c r="AF278" i="5"/>
  <c r="AG278" i="5"/>
  <c r="W279" i="5"/>
  <c r="X279" i="5" s="1"/>
  <c r="AB279" i="5" s="1"/>
  <c r="AF279" i="5" s="1"/>
  <c r="Y279" i="5"/>
  <c r="Z279" i="5"/>
  <c r="AA279" i="5"/>
  <c r="AC279" i="5"/>
  <c r="AG279" i="5" s="1"/>
  <c r="AD279" i="5"/>
  <c r="AE279" i="5"/>
  <c r="AH279" i="5"/>
  <c r="AI279" i="5"/>
  <c r="W280" i="5"/>
  <c r="X280" i="5" s="1"/>
  <c r="Y280" i="5"/>
  <c r="Z280" i="5"/>
  <c r="AA280" i="5"/>
  <c r="AE280" i="5" s="1"/>
  <c r="AI280" i="5" s="1"/>
  <c r="AB280" i="5"/>
  <c r="AF280" i="5" s="1"/>
  <c r="AC280" i="5"/>
  <c r="AG280" i="5" s="1"/>
  <c r="AD280" i="5"/>
  <c r="AH280" i="5" s="1"/>
  <c r="W281" i="5"/>
  <c r="X281" i="5" s="1"/>
  <c r="AA281" i="5"/>
  <c r="AE281" i="5" s="1"/>
  <c r="AI281" i="5" s="1"/>
  <c r="AB281" i="5"/>
  <c r="AF281" i="5" s="1"/>
  <c r="W282" i="5"/>
  <c r="X282" i="5"/>
  <c r="AA282" i="5"/>
  <c r="AB282" i="5"/>
  <c r="AE282" i="5"/>
  <c r="AF282" i="5"/>
  <c r="AI282" i="5"/>
  <c r="W283" i="5"/>
  <c r="AA283" i="5" s="1"/>
  <c r="AE283" i="5" s="1"/>
  <c r="AI283" i="5" s="1"/>
  <c r="X283" i="5"/>
  <c r="AB283" i="5" s="1"/>
  <c r="AF283" i="5" s="1"/>
  <c r="Y283" i="5"/>
  <c r="AC283" i="5" s="1"/>
  <c r="AG283" i="5" s="1"/>
  <c r="Z283" i="5"/>
  <c r="AD283" i="5" s="1"/>
  <c r="AH283" i="5" s="1"/>
  <c r="W284" i="5"/>
  <c r="Z284" i="5" s="1"/>
  <c r="AD284" i="5" s="1"/>
  <c r="AH284" i="5" s="1"/>
  <c r="X284" i="5"/>
  <c r="AB284" i="5" s="1"/>
  <c r="Y284" i="5"/>
  <c r="AC284" i="5" s="1"/>
  <c r="AG284" i="5" s="1"/>
  <c r="AF284" i="5"/>
  <c r="W285" i="5"/>
  <c r="X285" i="5"/>
  <c r="Y285" i="5"/>
  <c r="Z285" i="5"/>
  <c r="AA285" i="5"/>
  <c r="AB285" i="5"/>
  <c r="AF285" i="5" s="1"/>
  <c r="AC285" i="5"/>
  <c r="AG285" i="5" s="1"/>
  <c r="AD285" i="5"/>
  <c r="AH285" i="5" s="1"/>
  <c r="AE285" i="5"/>
  <c r="AI285" i="5" s="1"/>
  <c r="W286" i="5"/>
  <c r="X286" i="5"/>
  <c r="AB286" i="5" s="1"/>
  <c r="Y286" i="5"/>
  <c r="Z286" i="5"/>
  <c r="AA286" i="5"/>
  <c r="AC286" i="5"/>
  <c r="AG286" i="5" s="1"/>
  <c r="AD286" i="5"/>
  <c r="AH286" i="5" s="1"/>
  <c r="AE286" i="5"/>
  <c r="AI286" i="5" s="1"/>
  <c r="AF286" i="5"/>
  <c r="W287" i="5"/>
  <c r="X287" i="5" s="1"/>
  <c r="Y287" i="5"/>
  <c r="AC287" i="5" s="1"/>
  <c r="Z287" i="5"/>
  <c r="AA287" i="5"/>
  <c r="AB287" i="5"/>
  <c r="AD287" i="5"/>
  <c r="AE287" i="5"/>
  <c r="AF287" i="5"/>
  <c r="AG287" i="5"/>
  <c r="AH287" i="5"/>
  <c r="AI287" i="5"/>
  <c r="W288" i="5"/>
  <c r="X288" i="5"/>
  <c r="Y288" i="5"/>
  <c r="AC288" i="5" s="1"/>
  <c r="AG288" i="5" s="1"/>
  <c r="Z288" i="5"/>
  <c r="AD288" i="5" s="1"/>
  <c r="AH288" i="5" s="1"/>
  <c r="AA288" i="5"/>
  <c r="AE288" i="5" s="1"/>
  <c r="AI288" i="5" s="1"/>
  <c r="AB288" i="5"/>
  <c r="AF288" i="5" s="1"/>
  <c r="W289" i="5"/>
  <c r="X289" i="5"/>
  <c r="AB289" i="5" s="1"/>
  <c r="AF289" i="5" s="1"/>
  <c r="Y289" i="5"/>
  <c r="AC289" i="5" s="1"/>
  <c r="AG289" i="5" s="1"/>
  <c r="Z289" i="5"/>
  <c r="AD289" i="5" s="1"/>
  <c r="AH289" i="5" s="1"/>
  <c r="AA289" i="5"/>
  <c r="AE289" i="5" s="1"/>
  <c r="AI289" i="5" s="1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W291" i="5"/>
  <c r="W292" i="5"/>
  <c r="X292" i="5" s="1"/>
  <c r="AB292" i="5" s="1"/>
  <c r="Y292" i="5"/>
  <c r="Z292" i="5"/>
  <c r="AA292" i="5"/>
  <c r="AC292" i="5"/>
  <c r="AD292" i="5"/>
  <c r="AE292" i="5"/>
  <c r="AG292" i="5"/>
  <c r="AH292" i="5"/>
  <c r="AI292" i="5"/>
  <c r="W293" i="5"/>
  <c r="X293" i="5" s="1"/>
  <c r="AB293" i="5" s="1"/>
  <c r="AF293" i="5" s="1"/>
  <c r="W294" i="5"/>
  <c r="R294" i="5" s="1"/>
  <c r="AA294" i="5"/>
  <c r="AE294" i="5" s="1"/>
  <c r="AI294" i="5" s="1"/>
  <c r="W295" i="5"/>
  <c r="Z295" i="5" s="1"/>
  <c r="AD295" i="5" s="1"/>
  <c r="AH295" i="5" s="1"/>
  <c r="Y295" i="5"/>
  <c r="AC295" i="5" s="1"/>
  <c r="AG295" i="5" s="1"/>
  <c r="W296" i="5"/>
  <c r="X296" i="5" s="1"/>
  <c r="AB296" i="5" s="1"/>
  <c r="AF296" i="5" s="1"/>
  <c r="W297" i="5"/>
  <c r="X297" i="5" s="1"/>
  <c r="AB297" i="5" s="1"/>
  <c r="AF297" i="5" s="1"/>
  <c r="W298" i="5"/>
  <c r="X298" i="5"/>
  <c r="Y298" i="5"/>
  <c r="Z298" i="5"/>
  <c r="AA298" i="5"/>
  <c r="AB298" i="5"/>
  <c r="AC298" i="5"/>
  <c r="AD298" i="5"/>
  <c r="AH298" i="5" s="1"/>
  <c r="AE298" i="5"/>
  <c r="AI298" i="5" s="1"/>
  <c r="AF298" i="5"/>
  <c r="AG298" i="5"/>
  <c r="W299" i="5"/>
  <c r="Z299" i="5" s="1"/>
  <c r="AD299" i="5" s="1"/>
  <c r="AH299" i="5" s="1"/>
  <c r="Y299" i="5"/>
  <c r="AC299" i="5" s="1"/>
  <c r="AG299" i="5" s="1"/>
  <c r="W300" i="5"/>
  <c r="X300" i="5" s="1"/>
  <c r="Z300" i="5"/>
  <c r="AD300" i="5" s="1"/>
  <c r="AH300" i="5" s="1"/>
  <c r="AA300" i="5"/>
  <c r="AE300" i="5" s="1"/>
  <c r="AI300" i="5" s="1"/>
  <c r="AB300" i="5"/>
  <c r="AF300" i="5" s="1"/>
  <c r="W301" i="5"/>
  <c r="X301" i="5" s="1"/>
  <c r="AB301" i="5" s="1"/>
  <c r="AF301" i="5" s="1"/>
  <c r="Y301" i="5"/>
  <c r="AC301" i="5" s="1"/>
  <c r="AG301" i="5" s="1"/>
  <c r="AA301" i="5"/>
  <c r="AE301" i="5" s="1"/>
  <c r="AI301" i="5" s="1"/>
  <c r="W302" i="5"/>
  <c r="Z302" i="5" s="1"/>
  <c r="AD302" i="5" s="1"/>
  <c r="AH302" i="5" s="1"/>
  <c r="AA302" i="5"/>
  <c r="AE302" i="5" s="1"/>
  <c r="AI302" i="5"/>
  <c r="W303" i="5"/>
  <c r="X303" i="5" s="1"/>
  <c r="AB303" i="5" s="1"/>
  <c r="AF303" i="5" s="1"/>
  <c r="Z303" i="5"/>
  <c r="AA303" i="5"/>
  <c r="AD303" i="5"/>
  <c r="AE303" i="5"/>
  <c r="AI303" i="5" s="1"/>
  <c r="AH303" i="5"/>
  <c r="W304" i="5"/>
  <c r="W305" i="5"/>
  <c r="X305" i="5" s="1"/>
  <c r="AB305" i="5" s="1"/>
  <c r="AF305" i="5" s="1"/>
  <c r="W306" i="5"/>
  <c r="X306" i="5"/>
  <c r="Y306" i="5"/>
  <c r="Z306" i="5"/>
  <c r="AA306" i="5"/>
  <c r="AE306" i="5" s="1"/>
  <c r="AI306" i="5" s="1"/>
  <c r="AB306" i="5"/>
  <c r="AF306" i="5" s="1"/>
  <c r="AC306" i="5"/>
  <c r="AG306" i="5" s="1"/>
  <c r="AD306" i="5"/>
  <c r="AH306" i="5" s="1"/>
  <c r="W307" i="5"/>
  <c r="Y307" i="5" s="1"/>
  <c r="AC307" i="5" s="1"/>
  <c r="AG307" i="5" s="1"/>
  <c r="X307" i="5"/>
  <c r="AB307" i="5" s="1"/>
  <c r="AF307" i="5" s="1"/>
  <c r="W308" i="5"/>
  <c r="U308" i="5" s="1"/>
  <c r="X308" i="5"/>
  <c r="Y308" i="5"/>
  <c r="Z308" i="5"/>
  <c r="AA308" i="5"/>
  <c r="AB308" i="5"/>
  <c r="AC308" i="5"/>
  <c r="AG308" i="5" s="1"/>
  <c r="AD308" i="5"/>
  <c r="AH308" i="5" s="1"/>
  <c r="AE308" i="5"/>
  <c r="AI308" i="5" s="1"/>
  <c r="AF308" i="5"/>
  <c r="W309" i="5"/>
  <c r="Z309" i="5" s="1"/>
  <c r="AD309" i="5" s="1"/>
  <c r="AH309" i="5" s="1"/>
  <c r="W310" i="5"/>
  <c r="X310" i="5"/>
  <c r="AB310" i="5" s="1"/>
  <c r="AF310" i="5" s="1"/>
  <c r="Y310" i="5"/>
  <c r="AC310" i="5" s="1"/>
  <c r="AG310" i="5" s="1"/>
  <c r="Z310" i="5"/>
  <c r="AD310" i="5" s="1"/>
  <c r="AA310" i="5"/>
  <c r="AE310" i="5" s="1"/>
  <c r="AI310" i="5" s="1"/>
  <c r="AH310" i="5"/>
  <c r="W311" i="5"/>
  <c r="R311" i="5" s="1"/>
  <c r="X311" i="5"/>
  <c r="AB311" i="5" s="1"/>
  <c r="AF311" i="5" s="1"/>
  <c r="W312" i="5"/>
  <c r="X312" i="5" s="1"/>
  <c r="Y312" i="5"/>
  <c r="Z312" i="5"/>
  <c r="AD312" i="5" s="1"/>
  <c r="AH312" i="5" s="1"/>
  <c r="AA312" i="5"/>
  <c r="AE312" i="5" s="1"/>
  <c r="AI312" i="5" s="1"/>
  <c r="AB312" i="5"/>
  <c r="AC312" i="5"/>
  <c r="AG312" i="5" s="1"/>
  <c r="AF312" i="5"/>
  <c r="W313" i="5"/>
  <c r="X313" i="5"/>
  <c r="Y313" i="5"/>
  <c r="Z313" i="5"/>
  <c r="AA313" i="5"/>
  <c r="AB313" i="5"/>
  <c r="AF313" i="5" s="1"/>
  <c r="AC313" i="5"/>
  <c r="AD313" i="5"/>
  <c r="AE313" i="5"/>
  <c r="AI313" i="5" s="1"/>
  <c r="AG313" i="5"/>
  <c r="AH313" i="5"/>
  <c r="W314" i="5"/>
  <c r="Y314" i="5" s="1"/>
  <c r="X314" i="5"/>
  <c r="Z314" i="5"/>
  <c r="AD314" i="5" s="1"/>
  <c r="AH314" i="5" s="1"/>
  <c r="AA314" i="5"/>
  <c r="AB314" i="5"/>
  <c r="AF314" i="5" s="1"/>
  <c r="AC314" i="5"/>
  <c r="AG314" i="5" s="1"/>
  <c r="AE314" i="5"/>
  <c r="AI314" i="5" s="1"/>
  <c r="W315" i="5"/>
  <c r="Z315" i="5" s="1"/>
  <c r="AD315" i="5" s="1"/>
  <c r="AH315" i="5" s="1"/>
  <c r="X315" i="5"/>
  <c r="Y315" i="5"/>
  <c r="AC315" i="5" s="1"/>
  <c r="AG315" i="5" s="1"/>
  <c r="AA315" i="5"/>
  <c r="AE315" i="5" s="1"/>
  <c r="AI315" i="5" s="1"/>
  <c r="AB315" i="5"/>
  <c r="AF315" i="5" s="1"/>
  <c r="W316" i="5"/>
  <c r="R316" i="5" s="1"/>
  <c r="Y316" i="5"/>
  <c r="AC316" i="5" s="1"/>
  <c r="AG316" i="5" s="1"/>
  <c r="AA316" i="5"/>
  <c r="AE316" i="5" s="1"/>
  <c r="AI316" i="5" s="1"/>
  <c r="W317" i="5"/>
  <c r="S317" i="5" s="1"/>
  <c r="Z317" i="5"/>
  <c r="AD317" i="5" s="1"/>
  <c r="AH317" i="5" s="1"/>
  <c r="W318" i="5"/>
  <c r="X318" i="5"/>
  <c r="AB318" i="5" s="1"/>
  <c r="AF318" i="5"/>
  <c r="W319" i="5"/>
  <c r="X319" i="5" s="1"/>
  <c r="Z319" i="5"/>
  <c r="AA319" i="5"/>
  <c r="AB319" i="5"/>
  <c r="AD319" i="5"/>
  <c r="AH319" i="5" s="1"/>
  <c r="AE319" i="5"/>
  <c r="AI319" i="5" s="1"/>
  <c r="AF319" i="5"/>
  <c r="W320" i="5"/>
  <c r="Z320" i="5" s="1"/>
  <c r="AD320" i="5" s="1"/>
  <c r="AH320" i="5" s="1"/>
  <c r="Y320" i="5"/>
  <c r="AC320" i="5" s="1"/>
  <c r="AG320" i="5" s="1"/>
  <c r="W321" i="5"/>
  <c r="R321" i="5" s="1"/>
  <c r="X321" i="5"/>
  <c r="AB321" i="5" s="1"/>
  <c r="AF321" i="5" s="1"/>
  <c r="AA321" i="5"/>
  <c r="AE321" i="5" s="1"/>
  <c r="AI321" i="5" s="1"/>
  <c r="W322" i="5"/>
  <c r="Z322" i="5" s="1"/>
  <c r="AD322" i="5" s="1"/>
  <c r="AH322" i="5" s="1"/>
  <c r="X322" i="5"/>
  <c r="AB322" i="5" s="1"/>
  <c r="AF322" i="5" s="1"/>
  <c r="Y322" i="5"/>
  <c r="AC322" i="5" s="1"/>
  <c r="AG322" i="5" s="1"/>
  <c r="W323" i="5"/>
  <c r="R323" i="5" s="1"/>
  <c r="Y323" i="5"/>
  <c r="AC323" i="5" s="1"/>
  <c r="Z323" i="5"/>
  <c r="AD323" i="5" s="1"/>
  <c r="AA323" i="5"/>
  <c r="AE323" i="5" s="1"/>
  <c r="AG323" i="5"/>
  <c r="AH323" i="5"/>
  <c r="AI323" i="5"/>
  <c r="W324" i="5"/>
  <c r="AA324" i="5" s="1"/>
  <c r="AE324" i="5" s="1"/>
  <c r="AI324" i="5" s="1"/>
  <c r="X324" i="5"/>
  <c r="AB324" i="5" s="1"/>
  <c r="AF324" i="5" s="1"/>
  <c r="Z324" i="5"/>
  <c r="AD324" i="5" s="1"/>
  <c r="AH324" i="5" s="1"/>
  <c r="W325" i="5"/>
  <c r="X325" i="5" s="1"/>
  <c r="AB325" i="5" s="1"/>
  <c r="AF325" i="5" s="1"/>
  <c r="Y325" i="5"/>
  <c r="AC325" i="5" s="1"/>
  <c r="AG325" i="5" s="1"/>
  <c r="W326" i="5"/>
  <c r="X326" i="5" s="1"/>
  <c r="AA326" i="5"/>
  <c r="AB326" i="5"/>
  <c r="AE326" i="5"/>
  <c r="AF326" i="5"/>
  <c r="AI326" i="5"/>
  <c r="W327" i="5"/>
  <c r="U327" i="5" s="1"/>
  <c r="X327" i="5"/>
  <c r="AB327" i="5" s="1"/>
  <c r="AF327" i="5" s="1"/>
  <c r="Y327" i="5"/>
  <c r="Z327" i="5"/>
  <c r="AD327" i="5" s="1"/>
  <c r="AH327" i="5" s="1"/>
  <c r="AA327" i="5"/>
  <c r="AE327" i="5" s="1"/>
  <c r="AI327" i="5" s="1"/>
  <c r="AC327" i="5"/>
  <c r="AG327" i="5" s="1"/>
  <c r="W328" i="5"/>
  <c r="Y328" i="5" s="1"/>
  <c r="AC328" i="5" s="1"/>
  <c r="AG328" i="5" s="1"/>
  <c r="Z328" i="5"/>
  <c r="AD328" i="5" s="1"/>
  <c r="AA328" i="5"/>
  <c r="AE328" i="5" s="1"/>
  <c r="AH328" i="5"/>
  <c r="AI328" i="5"/>
  <c r="W329" i="5"/>
  <c r="R329" i="5" s="1"/>
  <c r="X329" i="5"/>
  <c r="AB329" i="5" s="1"/>
  <c r="AF329" i="5" s="1"/>
  <c r="W330" i="5"/>
  <c r="Y330" i="5" s="1"/>
  <c r="AC330" i="5" s="1"/>
  <c r="AG330" i="5" s="1"/>
  <c r="X330" i="5"/>
  <c r="AB330" i="5" s="1"/>
  <c r="AF330" i="5" s="1"/>
  <c r="AA330" i="5"/>
  <c r="AE330" i="5" s="1"/>
  <c r="AI330" i="5" s="1"/>
  <c r="W331" i="5"/>
  <c r="X331" i="5" s="1"/>
  <c r="AA331" i="5"/>
  <c r="AB331" i="5"/>
  <c r="AE331" i="5"/>
  <c r="AF331" i="5"/>
  <c r="AI331" i="5"/>
  <c r="W332" i="5"/>
  <c r="Z332" i="5" s="1"/>
  <c r="AD332" i="5" s="1"/>
  <c r="AH332" i="5" s="1"/>
  <c r="Y332" i="5"/>
  <c r="AC332" i="5" s="1"/>
  <c r="AG332" i="5" s="1"/>
  <c r="W333" i="5"/>
  <c r="X333" i="5"/>
  <c r="AB333" i="5" s="1"/>
  <c r="Y333" i="5"/>
  <c r="AC333" i="5" s="1"/>
  <c r="AG333" i="5" s="1"/>
  <c r="Z333" i="5"/>
  <c r="AD333" i="5" s="1"/>
  <c r="AH333" i="5" s="1"/>
  <c r="AA333" i="5"/>
  <c r="AE333" i="5" s="1"/>
  <c r="AI333" i="5" s="1"/>
  <c r="AF333" i="5"/>
  <c r="W334" i="5"/>
  <c r="X334" i="5" s="1"/>
  <c r="AB334" i="5" s="1"/>
  <c r="AF334" i="5" s="1"/>
  <c r="Y334" i="5"/>
  <c r="AA334" i="5"/>
  <c r="AC334" i="5"/>
  <c r="AE334" i="5"/>
  <c r="AI334" i="5" s="1"/>
  <c r="AG334" i="5"/>
  <c r="W335" i="5"/>
  <c r="R335" i="5" s="1"/>
  <c r="X335" i="5"/>
  <c r="Y335" i="5"/>
  <c r="AC335" i="5" s="1"/>
  <c r="AG335" i="5" s="1"/>
  <c r="Z335" i="5"/>
  <c r="AD335" i="5" s="1"/>
  <c r="AH335" i="5" s="1"/>
  <c r="AB335" i="5"/>
  <c r="AF335" i="5" s="1"/>
  <c r="W336" i="5"/>
  <c r="X336" i="5"/>
  <c r="Y336" i="5"/>
  <c r="Z336" i="5"/>
  <c r="AD336" i="5" s="1"/>
  <c r="AH336" i="5" s="1"/>
  <c r="AA336" i="5"/>
  <c r="AE336" i="5" s="1"/>
  <c r="AI336" i="5" s="1"/>
  <c r="AB336" i="5"/>
  <c r="AF336" i="5" s="1"/>
  <c r="AC336" i="5"/>
  <c r="AG336" i="5" s="1"/>
  <c r="W337" i="5"/>
  <c r="U337" i="5" s="1"/>
  <c r="Z337" i="5"/>
  <c r="AD337" i="5" s="1"/>
  <c r="AA337" i="5"/>
  <c r="AE337" i="5" s="1"/>
  <c r="AI337" i="5" s="1"/>
  <c r="AH337" i="5"/>
  <c r="W338" i="5"/>
  <c r="X338" i="5" s="1"/>
  <c r="AB338" i="5" s="1"/>
  <c r="AF338" i="5" s="1"/>
  <c r="Y338" i="5"/>
  <c r="AC338" i="5" s="1"/>
  <c r="AG338" i="5" s="1"/>
  <c r="Z338" i="5"/>
  <c r="AD338" i="5" s="1"/>
  <c r="AH338" i="5" s="1"/>
  <c r="W339" i="5"/>
  <c r="R339" i="5" s="1"/>
  <c r="X339" i="5"/>
  <c r="Y339" i="5"/>
  <c r="AC339" i="5" s="1"/>
  <c r="AG339" i="5" s="1"/>
  <c r="Z339" i="5"/>
  <c r="AA339" i="5"/>
  <c r="AE339" i="5" s="1"/>
  <c r="AI339" i="5" s="1"/>
  <c r="AB339" i="5"/>
  <c r="AF339" i="5" s="1"/>
  <c r="AD339" i="5"/>
  <c r="AH339" i="5" s="1"/>
  <c r="W340" i="5"/>
  <c r="X340" i="5"/>
  <c r="AB340" i="5" s="1"/>
  <c r="Y340" i="5"/>
  <c r="Z340" i="5"/>
  <c r="AD340" i="5" s="1"/>
  <c r="AH340" i="5" s="1"/>
  <c r="AA340" i="5"/>
  <c r="AE340" i="5" s="1"/>
  <c r="AI340" i="5" s="1"/>
  <c r="AC340" i="5"/>
  <c r="AG340" i="5" s="1"/>
  <c r="AF340" i="5"/>
  <c r="W341" i="5"/>
  <c r="Y341" i="5" s="1"/>
  <c r="AC341" i="5" s="1"/>
  <c r="AG341" i="5" s="1"/>
  <c r="W342" i="5"/>
  <c r="AA342" i="5" s="1"/>
  <c r="AE342" i="5" s="1"/>
  <c r="Z342" i="5"/>
  <c r="AD342" i="5" s="1"/>
  <c r="AH342" i="5" s="1"/>
  <c r="AI342" i="5"/>
  <c r="W343" i="5"/>
  <c r="Z343" i="5" s="1"/>
  <c r="X343" i="5"/>
  <c r="Y343" i="5"/>
  <c r="AA343" i="5"/>
  <c r="AB343" i="5"/>
  <c r="AC343" i="5"/>
  <c r="AG343" i="5" s="1"/>
  <c r="AD343" i="5"/>
  <c r="AE343" i="5"/>
  <c r="AI343" i="5" s="1"/>
  <c r="AF343" i="5"/>
  <c r="AH343" i="5"/>
  <c r="W344" i="5"/>
  <c r="Y344" i="5" s="1"/>
  <c r="AC344" i="5" s="1"/>
  <c r="AG344" i="5" s="1"/>
  <c r="X344" i="5"/>
  <c r="AB344" i="5" s="1"/>
  <c r="AF344" i="5" s="1"/>
  <c r="W345" i="5"/>
  <c r="X345" i="5" s="1"/>
  <c r="Y345" i="5"/>
  <c r="Z345" i="5"/>
  <c r="AB345" i="5"/>
  <c r="AF345" i="5" s="1"/>
  <c r="AC345" i="5"/>
  <c r="AG345" i="5" s="1"/>
  <c r="AD345" i="5"/>
  <c r="AH345" i="5"/>
  <c r="W346" i="5"/>
  <c r="X346" i="5" s="1"/>
  <c r="AB346" i="5" s="1"/>
  <c r="AF346" i="5" s="1"/>
  <c r="Y346" i="5"/>
  <c r="AC346" i="5" s="1"/>
  <c r="AG346" i="5" s="1"/>
  <c r="W99" i="5"/>
  <c r="R99" i="5" s="1"/>
  <c r="W98" i="5"/>
  <c r="AA98" i="5" s="1"/>
  <c r="AE98" i="5" s="1"/>
  <c r="AI98" i="5" s="1"/>
  <c r="W97" i="5"/>
  <c r="AA97" i="5" s="1"/>
  <c r="AE97" i="5" s="1"/>
  <c r="AI97" i="5" s="1"/>
  <c r="W96" i="5"/>
  <c r="AA96" i="5" s="1"/>
  <c r="AE96" i="5" s="1"/>
  <c r="AI96" i="5" s="1"/>
  <c r="AA95" i="5"/>
  <c r="AE95" i="5" s="1"/>
  <c r="AI95" i="5" s="1"/>
  <c r="Z95" i="5"/>
  <c r="AD95" i="5" s="1"/>
  <c r="AH95" i="5" s="1"/>
  <c r="Y95" i="5"/>
  <c r="AC95" i="5" s="1"/>
  <c r="AG95" i="5" s="1"/>
  <c r="X95" i="5"/>
  <c r="AB95" i="5" s="1"/>
  <c r="AF95" i="5" s="1"/>
  <c r="W95" i="5"/>
  <c r="AA94" i="5"/>
  <c r="AE94" i="5" s="1"/>
  <c r="AI94" i="5" s="1"/>
  <c r="Z94" i="5"/>
  <c r="AD94" i="5" s="1"/>
  <c r="AH94" i="5" s="1"/>
  <c r="Y94" i="5"/>
  <c r="AC94" i="5" s="1"/>
  <c r="AG94" i="5" s="1"/>
  <c r="X94" i="5"/>
  <c r="AB94" i="5" s="1"/>
  <c r="AF94" i="5" s="1"/>
  <c r="W94" i="5"/>
  <c r="W93" i="5"/>
  <c r="S93" i="5" s="1"/>
  <c r="X92" i="5"/>
  <c r="AB92" i="5" s="1"/>
  <c r="AF92" i="5" s="1"/>
  <c r="W92" i="5"/>
  <c r="AA92" i="5" s="1"/>
  <c r="AE92" i="5" s="1"/>
  <c r="AI92" i="5" s="1"/>
  <c r="W91" i="5"/>
  <c r="AA91" i="5" s="1"/>
  <c r="AE91" i="5" s="1"/>
  <c r="AI91" i="5" s="1"/>
  <c r="AB90" i="5"/>
  <c r="AF90" i="5" s="1"/>
  <c r="AA90" i="5"/>
  <c r="AE90" i="5" s="1"/>
  <c r="AI90" i="5" s="1"/>
  <c r="Z90" i="5"/>
  <c r="AD90" i="5" s="1"/>
  <c r="AH90" i="5" s="1"/>
  <c r="Y90" i="5"/>
  <c r="AC90" i="5" s="1"/>
  <c r="AG90" i="5" s="1"/>
  <c r="X90" i="5"/>
  <c r="W90" i="5"/>
  <c r="AB89" i="5"/>
  <c r="AF89" i="5" s="1"/>
  <c r="AA89" i="5"/>
  <c r="AE89" i="5" s="1"/>
  <c r="AI89" i="5" s="1"/>
  <c r="Z89" i="5"/>
  <c r="AD89" i="5" s="1"/>
  <c r="AH89" i="5" s="1"/>
  <c r="Y89" i="5"/>
  <c r="AC89" i="5" s="1"/>
  <c r="AG89" i="5" s="1"/>
  <c r="X89" i="5"/>
  <c r="W89" i="5"/>
  <c r="W88" i="5"/>
  <c r="S88" i="5" s="1"/>
  <c r="Y87" i="5"/>
  <c r="AC87" i="5" s="1"/>
  <c r="AG87" i="5" s="1"/>
  <c r="W87" i="5"/>
  <c r="AA87" i="5" s="1"/>
  <c r="AE87" i="5" s="1"/>
  <c r="AI87" i="5" s="1"/>
  <c r="W86" i="5"/>
  <c r="R86" i="5" s="1"/>
  <c r="AF85" i="5"/>
  <c r="AC85" i="5"/>
  <c r="AG85" i="5" s="1"/>
  <c r="AB85" i="5"/>
  <c r="AA85" i="5"/>
  <c r="AE85" i="5" s="1"/>
  <c r="AI85" i="5" s="1"/>
  <c r="Z85" i="5"/>
  <c r="AD85" i="5" s="1"/>
  <c r="AH85" i="5" s="1"/>
  <c r="Y85" i="5"/>
  <c r="X85" i="5"/>
  <c r="W85" i="5"/>
  <c r="AC84" i="5"/>
  <c r="AG84" i="5" s="1"/>
  <c r="AB84" i="5"/>
  <c r="AF84" i="5" s="1"/>
  <c r="AA84" i="5"/>
  <c r="AE84" i="5" s="1"/>
  <c r="AI84" i="5" s="1"/>
  <c r="Z84" i="5"/>
  <c r="AD84" i="5" s="1"/>
  <c r="AH84" i="5" s="1"/>
  <c r="Y84" i="5"/>
  <c r="X84" i="5"/>
  <c r="W84" i="5"/>
  <c r="R84" i="5" s="1"/>
  <c r="Z83" i="5"/>
  <c r="AD83" i="5" s="1"/>
  <c r="AH83" i="5" s="1"/>
  <c r="Y83" i="5"/>
  <c r="AC83" i="5" s="1"/>
  <c r="AG83" i="5" s="1"/>
  <c r="X83" i="5"/>
  <c r="AB83" i="5" s="1"/>
  <c r="AF83" i="5" s="1"/>
  <c r="W83" i="5"/>
  <c r="T83" i="5" s="1"/>
  <c r="W82" i="5"/>
  <c r="AA82" i="5" s="1"/>
  <c r="AE82" i="5" s="1"/>
  <c r="AI82" i="5" s="1"/>
  <c r="W81" i="5"/>
  <c r="AA81" i="5" s="1"/>
  <c r="AE81" i="5" s="1"/>
  <c r="AI81" i="5" s="1"/>
  <c r="AA80" i="5"/>
  <c r="AE80" i="5" s="1"/>
  <c r="AI80" i="5" s="1"/>
  <c r="W80" i="5"/>
  <c r="Z80" i="5" s="1"/>
  <c r="AD80" i="5" s="1"/>
  <c r="AH80" i="5" s="1"/>
  <c r="AD79" i="5"/>
  <c r="AH79" i="5" s="1"/>
  <c r="AA79" i="5"/>
  <c r="AE79" i="5" s="1"/>
  <c r="AI79" i="5" s="1"/>
  <c r="Z79" i="5"/>
  <c r="W79" i="5"/>
  <c r="Y79" i="5" s="1"/>
  <c r="AC79" i="5" s="1"/>
  <c r="AG79" i="5" s="1"/>
  <c r="AA78" i="5"/>
  <c r="AE78" i="5" s="1"/>
  <c r="AI78" i="5" s="1"/>
  <c r="Z78" i="5"/>
  <c r="AD78" i="5" s="1"/>
  <c r="AH78" i="5" s="1"/>
  <c r="Y78" i="5"/>
  <c r="AC78" i="5" s="1"/>
  <c r="AG78" i="5" s="1"/>
  <c r="W78" i="5"/>
  <c r="X78" i="5" s="1"/>
  <c r="AB78" i="5" s="1"/>
  <c r="AF78" i="5" s="1"/>
  <c r="W77" i="5"/>
  <c r="AA77" i="5" s="1"/>
  <c r="AE77" i="5" s="1"/>
  <c r="AI77" i="5" s="1"/>
  <c r="W76" i="5"/>
  <c r="AA76" i="5" s="1"/>
  <c r="AE76" i="5" s="1"/>
  <c r="AI76" i="5" s="1"/>
  <c r="W75" i="5"/>
  <c r="AA75" i="5" s="1"/>
  <c r="AE75" i="5" s="1"/>
  <c r="AI75" i="5" s="1"/>
  <c r="AE74" i="5"/>
  <c r="AI74" i="5" s="1"/>
  <c r="AB74" i="5"/>
  <c r="AF74" i="5" s="1"/>
  <c r="AA74" i="5"/>
  <c r="X74" i="5"/>
  <c r="W74" i="5"/>
  <c r="R74" i="5" s="1"/>
  <c r="W73" i="5"/>
  <c r="R73" i="5" s="1"/>
  <c r="W72" i="5"/>
  <c r="AA72" i="5" s="1"/>
  <c r="AE72" i="5" s="1"/>
  <c r="AI72" i="5" s="1"/>
  <c r="W71" i="5"/>
  <c r="AA71" i="5" s="1"/>
  <c r="AE71" i="5" s="1"/>
  <c r="AI71" i="5" s="1"/>
  <c r="W70" i="5"/>
  <c r="AA70" i="5" s="1"/>
  <c r="AE70" i="5" s="1"/>
  <c r="AI70" i="5" s="1"/>
  <c r="AC69" i="5"/>
  <c r="AG69" i="5" s="1"/>
  <c r="Y69" i="5"/>
  <c r="W69" i="5"/>
  <c r="AA69" i="5" s="1"/>
  <c r="AE69" i="5" s="1"/>
  <c r="AI69" i="5" s="1"/>
  <c r="W68" i="5"/>
  <c r="R68" i="5" s="1"/>
  <c r="W67" i="5"/>
  <c r="AA67" i="5" s="1"/>
  <c r="AE67" i="5" s="1"/>
  <c r="AI67" i="5" s="1"/>
  <c r="W66" i="5"/>
  <c r="R66" i="5" s="1"/>
  <c r="W65" i="5"/>
  <c r="AA65" i="5" s="1"/>
  <c r="AE65" i="5" s="1"/>
  <c r="AI65" i="5" s="1"/>
  <c r="W64" i="5"/>
  <c r="R64" i="5" s="1"/>
  <c r="AD63" i="5"/>
  <c r="AH63" i="5" s="1"/>
  <c r="AA63" i="5"/>
  <c r="AE63" i="5" s="1"/>
  <c r="AI63" i="5" s="1"/>
  <c r="Z63" i="5"/>
  <c r="Y63" i="5"/>
  <c r="AC63" i="5" s="1"/>
  <c r="AG63" i="5" s="1"/>
  <c r="X63" i="5"/>
  <c r="AB63" i="5" s="1"/>
  <c r="AF63" i="5" s="1"/>
  <c r="W63" i="5"/>
  <c r="AA62" i="5"/>
  <c r="AE62" i="5" s="1"/>
  <c r="AI62" i="5" s="1"/>
  <c r="Z62" i="5"/>
  <c r="AD62" i="5" s="1"/>
  <c r="AH62" i="5" s="1"/>
  <c r="Y62" i="5"/>
  <c r="AC62" i="5" s="1"/>
  <c r="AG62" i="5" s="1"/>
  <c r="X62" i="5"/>
  <c r="AB62" i="5" s="1"/>
  <c r="AF62" i="5" s="1"/>
  <c r="W62" i="5"/>
  <c r="R62" i="5" s="1"/>
  <c r="W61" i="5"/>
  <c r="S61" i="5" s="1"/>
  <c r="X60" i="5"/>
  <c r="AB60" i="5" s="1"/>
  <c r="AF60" i="5" s="1"/>
  <c r="W60" i="5"/>
  <c r="T60" i="5" s="1"/>
  <c r="W59" i="5"/>
  <c r="AA59" i="5" s="1"/>
  <c r="AE59" i="5" s="1"/>
  <c r="AI59" i="5" s="1"/>
  <c r="AE58" i="5"/>
  <c r="AI58" i="5" s="1"/>
  <c r="AB58" i="5"/>
  <c r="AF58" i="5" s="1"/>
  <c r="AA58" i="5"/>
  <c r="Z58" i="5"/>
  <c r="AD58" i="5" s="1"/>
  <c r="AH58" i="5" s="1"/>
  <c r="Y58" i="5"/>
  <c r="AC58" i="5" s="1"/>
  <c r="AG58" i="5" s="1"/>
  <c r="X58" i="5"/>
  <c r="W58" i="5"/>
  <c r="AB57" i="5"/>
  <c r="AF57" i="5" s="1"/>
  <c r="AA57" i="5"/>
  <c r="AE57" i="5" s="1"/>
  <c r="AI57" i="5" s="1"/>
  <c r="Z57" i="5"/>
  <c r="AD57" i="5" s="1"/>
  <c r="AH57" i="5" s="1"/>
  <c r="Y57" i="5"/>
  <c r="AC57" i="5" s="1"/>
  <c r="AG57" i="5" s="1"/>
  <c r="X57" i="5"/>
  <c r="W57" i="5"/>
  <c r="R57" i="5" s="1"/>
  <c r="W56" i="5"/>
  <c r="AA56" i="5" s="1"/>
  <c r="AE56" i="5" s="1"/>
  <c r="AI56" i="5" s="1"/>
  <c r="Y55" i="5"/>
  <c r="AC55" i="5" s="1"/>
  <c r="AG55" i="5" s="1"/>
  <c r="W55" i="5"/>
  <c r="AA55" i="5" s="1"/>
  <c r="AE55" i="5" s="1"/>
  <c r="AI55" i="5" s="1"/>
  <c r="W54" i="5"/>
  <c r="AA54" i="5" s="1"/>
  <c r="AE54" i="5" s="1"/>
  <c r="AI54" i="5" s="1"/>
  <c r="AF53" i="5"/>
  <c r="AC53" i="5"/>
  <c r="AG53" i="5" s="1"/>
  <c r="AB53" i="5"/>
  <c r="AA53" i="5"/>
  <c r="AE53" i="5" s="1"/>
  <c r="AI53" i="5" s="1"/>
  <c r="Z53" i="5"/>
  <c r="AD53" i="5" s="1"/>
  <c r="AH53" i="5" s="1"/>
  <c r="Y53" i="5"/>
  <c r="X53" i="5"/>
  <c r="W53" i="5"/>
  <c r="AC52" i="5"/>
  <c r="AG52" i="5" s="1"/>
  <c r="AB52" i="5"/>
  <c r="AF52" i="5" s="1"/>
  <c r="AA52" i="5"/>
  <c r="AE52" i="5" s="1"/>
  <c r="AI52" i="5" s="1"/>
  <c r="Z52" i="5"/>
  <c r="AD52" i="5" s="1"/>
  <c r="AH52" i="5" s="1"/>
  <c r="Y52" i="5"/>
  <c r="X52" i="5"/>
  <c r="W52" i="5"/>
  <c r="Z51" i="5"/>
  <c r="AD51" i="5" s="1"/>
  <c r="AH51" i="5" s="1"/>
  <c r="Y51" i="5"/>
  <c r="AC51" i="5" s="1"/>
  <c r="AG51" i="5" s="1"/>
  <c r="X51" i="5"/>
  <c r="AB51" i="5" s="1"/>
  <c r="AF51" i="5" s="1"/>
  <c r="W51" i="5"/>
  <c r="R51" i="5" s="1"/>
  <c r="W50" i="5"/>
  <c r="R50" i="5" s="1"/>
  <c r="W49" i="5"/>
  <c r="R49" i="5" s="1"/>
  <c r="AA48" i="5"/>
  <c r="AE48" i="5" s="1"/>
  <c r="AI48" i="5" s="1"/>
  <c r="W48" i="5"/>
  <c r="Z48" i="5" s="1"/>
  <c r="AD48" i="5" s="1"/>
  <c r="AH48" i="5" s="1"/>
  <c r="AD47" i="5"/>
  <c r="AH47" i="5" s="1"/>
  <c r="AA47" i="5"/>
  <c r="AE47" i="5" s="1"/>
  <c r="AI47" i="5" s="1"/>
  <c r="Z47" i="5"/>
  <c r="W47" i="5"/>
  <c r="Y47" i="5" s="1"/>
  <c r="AC47" i="5" s="1"/>
  <c r="AG47" i="5" s="1"/>
  <c r="AA46" i="5"/>
  <c r="AE46" i="5" s="1"/>
  <c r="AI46" i="5" s="1"/>
  <c r="Z46" i="5"/>
  <c r="AD46" i="5" s="1"/>
  <c r="AH46" i="5" s="1"/>
  <c r="Y46" i="5"/>
  <c r="AC46" i="5" s="1"/>
  <c r="AG46" i="5" s="1"/>
  <c r="X46" i="5"/>
  <c r="AB46" i="5" s="1"/>
  <c r="AF46" i="5" s="1"/>
  <c r="W46" i="5"/>
  <c r="W45" i="5"/>
  <c r="AA45" i="5" s="1"/>
  <c r="AE45" i="5" s="1"/>
  <c r="AI45" i="5" s="1"/>
  <c r="W44" i="5"/>
  <c r="R44" i="5" s="1"/>
  <c r="W43" i="5"/>
  <c r="AA43" i="5" s="1"/>
  <c r="AE43" i="5" s="1"/>
  <c r="AI43" i="5" s="1"/>
  <c r="AE42" i="5"/>
  <c r="AI42" i="5" s="1"/>
  <c r="AB42" i="5"/>
  <c r="AF42" i="5" s="1"/>
  <c r="AA42" i="5"/>
  <c r="X42" i="5"/>
  <c r="W42" i="5"/>
  <c r="Z42" i="5" s="1"/>
  <c r="AD42" i="5" s="1"/>
  <c r="AH42" i="5" s="1"/>
  <c r="W41" i="5"/>
  <c r="S41" i="5" s="1"/>
  <c r="W40" i="5"/>
  <c r="R40" i="5" s="1"/>
  <c r="W39" i="5"/>
  <c r="R39" i="5" s="1"/>
  <c r="W38" i="5"/>
  <c r="AA38" i="5" s="1"/>
  <c r="AE38" i="5" s="1"/>
  <c r="AI38" i="5" s="1"/>
  <c r="AC37" i="5"/>
  <c r="AG37" i="5" s="1"/>
  <c r="Y37" i="5"/>
  <c r="W37" i="5"/>
  <c r="AA37" i="5" s="1"/>
  <c r="AE37" i="5" s="1"/>
  <c r="AI37" i="5" s="1"/>
  <c r="W36" i="5"/>
  <c r="R36" i="5" s="1"/>
  <c r="W35" i="5"/>
  <c r="AA35" i="5" s="1"/>
  <c r="AE35" i="5" s="1"/>
  <c r="AI35" i="5" s="1"/>
  <c r="W34" i="5"/>
  <c r="R34" i="5" s="1"/>
  <c r="W33" i="5"/>
  <c r="AA33" i="5" s="1"/>
  <c r="AE33" i="5" s="1"/>
  <c r="AI33" i="5" s="1"/>
  <c r="W32" i="5"/>
  <c r="S32" i="5" s="1"/>
  <c r="AD31" i="5"/>
  <c r="AH31" i="5" s="1"/>
  <c r="AA31" i="5"/>
  <c r="AE31" i="5" s="1"/>
  <c r="AI31" i="5" s="1"/>
  <c r="Z31" i="5"/>
  <c r="Y31" i="5"/>
  <c r="AC31" i="5" s="1"/>
  <c r="AG31" i="5" s="1"/>
  <c r="X31" i="5"/>
  <c r="AB31" i="5" s="1"/>
  <c r="AF31" i="5" s="1"/>
  <c r="W31" i="5"/>
  <c r="AA30" i="5"/>
  <c r="AE30" i="5" s="1"/>
  <c r="AI30" i="5" s="1"/>
  <c r="Z30" i="5"/>
  <c r="AD30" i="5" s="1"/>
  <c r="AH30" i="5" s="1"/>
  <c r="Y30" i="5"/>
  <c r="AC30" i="5" s="1"/>
  <c r="AG30" i="5" s="1"/>
  <c r="X30" i="5"/>
  <c r="AB30" i="5" s="1"/>
  <c r="AF30" i="5" s="1"/>
  <c r="W30" i="5"/>
  <c r="W29" i="5"/>
  <c r="R29" i="5" s="1"/>
  <c r="X28" i="5"/>
  <c r="AB28" i="5" s="1"/>
  <c r="AF28" i="5" s="1"/>
  <c r="W28" i="5"/>
  <c r="AA28" i="5" s="1"/>
  <c r="AE28" i="5" s="1"/>
  <c r="AI28" i="5" s="1"/>
  <c r="W27" i="5"/>
  <c r="R27" i="5" s="1"/>
  <c r="AE26" i="5"/>
  <c r="AI26" i="5" s="1"/>
  <c r="AA26" i="5"/>
  <c r="Z26" i="5"/>
  <c r="AD26" i="5" s="1"/>
  <c r="AH26" i="5" s="1"/>
  <c r="Y26" i="5"/>
  <c r="AC26" i="5" s="1"/>
  <c r="AG26" i="5" s="1"/>
  <c r="W26" i="5"/>
  <c r="X26" i="5" s="1"/>
  <c r="AB26" i="5" s="1"/>
  <c r="AF26" i="5" s="1"/>
  <c r="AB25" i="5"/>
  <c r="AF25" i="5" s="1"/>
  <c r="AA25" i="5"/>
  <c r="AE25" i="5" s="1"/>
  <c r="AI25" i="5" s="1"/>
  <c r="Z25" i="5"/>
  <c r="AD25" i="5" s="1"/>
  <c r="AH25" i="5" s="1"/>
  <c r="Y25" i="5"/>
  <c r="AC25" i="5" s="1"/>
  <c r="AG25" i="5" s="1"/>
  <c r="X25" i="5"/>
  <c r="W25" i="5"/>
  <c r="W24" i="5"/>
  <c r="R24" i="5" s="1"/>
  <c r="Y23" i="5"/>
  <c r="AC23" i="5" s="1"/>
  <c r="AG23" i="5" s="1"/>
  <c r="W23" i="5"/>
  <c r="U23" i="5" s="1"/>
  <c r="W22" i="5"/>
  <c r="R22" i="5" s="1"/>
  <c r="AA21" i="5"/>
  <c r="AE21" i="5" s="1"/>
  <c r="AI21" i="5" s="1"/>
  <c r="Z21" i="5"/>
  <c r="AD21" i="5" s="1"/>
  <c r="AH21" i="5" s="1"/>
  <c r="W21" i="5"/>
  <c r="Y21" i="5" s="1"/>
  <c r="AC21" i="5" s="1"/>
  <c r="AG21" i="5" s="1"/>
  <c r="AC20" i="5"/>
  <c r="AG20" i="5" s="1"/>
  <c r="AB20" i="5"/>
  <c r="AF20" i="5" s="1"/>
  <c r="AA20" i="5"/>
  <c r="AE20" i="5" s="1"/>
  <c r="AI20" i="5" s="1"/>
  <c r="Z20" i="5"/>
  <c r="AD20" i="5" s="1"/>
  <c r="AH20" i="5" s="1"/>
  <c r="Y20" i="5"/>
  <c r="X20" i="5"/>
  <c r="W20" i="5"/>
  <c r="Z19" i="5"/>
  <c r="AD19" i="5" s="1"/>
  <c r="AH19" i="5" s="1"/>
  <c r="Y19" i="5"/>
  <c r="AC19" i="5" s="1"/>
  <c r="AG19" i="5" s="1"/>
  <c r="X19" i="5"/>
  <c r="AB19" i="5" s="1"/>
  <c r="AF19" i="5" s="1"/>
  <c r="W19" i="5"/>
  <c r="R19" i="5" s="1"/>
  <c r="W18" i="5"/>
  <c r="AA18" i="5" s="1"/>
  <c r="AE18" i="5" s="1"/>
  <c r="AI18" i="5" s="1"/>
  <c r="W17" i="5"/>
  <c r="T17" i="5" s="1"/>
  <c r="AA16" i="5"/>
  <c r="AE16" i="5" s="1"/>
  <c r="AI16" i="5" s="1"/>
  <c r="W16" i="5"/>
  <c r="Z16" i="5" s="1"/>
  <c r="AD16" i="5" s="1"/>
  <c r="AH16" i="5" s="1"/>
  <c r="AD15" i="5"/>
  <c r="AH15" i="5" s="1"/>
  <c r="AA15" i="5"/>
  <c r="AE15" i="5" s="1"/>
  <c r="AI15" i="5" s="1"/>
  <c r="Z15" i="5"/>
  <c r="W15" i="5"/>
  <c r="R15" i="5" s="1"/>
  <c r="AA14" i="5"/>
  <c r="AE14" i="5" s="1"/>
  <c r="AI14" i="5" s="1"/>
  <c r="Z14" i="5"/>
  <c r="AD14" i="5" s="1"/>
  <c r="AH14" i="5" s="1"/>
  <c r="Y14" i="5"/>
  <c r="AC14" i="5" s="1"/>
  <c r="AG14" i="5" s="1"/>
  <c r="X14" i="5"/>
  <c r="AB14" i="5" s="1"/>
  <c r="AF14" i="5" s="1"/>
  <c r="W14" i="5"/>
  <c r="U14" i="5" s="1"/>
  <c r="W13" i="5"/>
  <c r="R13" i="5" s="1"/>
  <c r="W12" i="5"/>
  <c r="U12" i="5" s="1"/>
  <c r="W11" i="5"/>
  <c r="AA11" i="5" s="1"/>
  <c r="AE11" i="5" s="1"/>
  <c r="AI11" i="5" s="1"/>
  <c r="AE10" i="5"/>
  <c r="AI10" i="5" s="1"/>
  <c r="AB10" i="5"/>
  <c r="AF10" i="5" s="1"/>
  <c r="AA10" i="5"/>
  <c r="X10" i="5"/>
  <c r="W10" i="5"/>
  <c r="Z10" i="5" s="1"/>
  <c r="AD10" i="5" s="1"/>
  <c r="AH10" i="5" s="1"/>
  <c r="W9" i="5"/>
  <c r="R9" i="5" s="1"/>
  <c r="W8" i="5"/>
  <c r="AA8" i="5" s="1"/>
  <c r="AE8" i="5" s="1"/>
  <c r="AI8" i="5" s="1"/>
  <c r="W7" i="5"/>
  <c r="R7" i="5" s="1"/>
  <c r="W6" i="5"/>
  <c r="AA6" i="5" s="1"/>
  <c r="AE6" i="5" s="1"/>
  <c r="AI6" i="5" s="1"/>
  <c r="AC5" i="5"/>
  <c r="AG5" i="5" s="1"/>
  <c r="Y5" i="5"/>
  <c r="W5" i="5"/>
  <c r="AA5" i="5" s="1"/>
  <c r="AE5" i="5" s="1"/>
  <c r="AI5" i="5" s="1"/>
  <c r="W4" i="5"/>
  <c r="R4" i="5" s="1"/>
  <c r="W3" i="5"/>
  <c r="S3" i="5" s="1"/>
  <c r="W2" i="5"/>
  <c r="AA2" i="5" s="1"/>
  <c r="AE2" i="5" s="1"/>
  <c r="AI2" i="5" s="1"/>
  <c r="W1" i="5"/>
  <c r="AA1" i="5" s="1"/>
  <c r="AE1" i="5" s="1"/>
  <c r="AI1" i="5" s="1"/>
  <c r="S5" i="5"/>
  <c r="R6" i="5"/>
  <c r="S13" i="5"/>
  <c r="S21" i="5"/>
  <c r="R25" i="5"/>
  <c r="R26" i="5"/>
  <c r="R30" i="5"/>
  <c r="R31" i="5"/>
  <c r="R32" i="5"/>
  <c r="R33" i="5"/>
  <c r="S37" i="5"/>
  <c r="R38" i="5"/>
  <c r="U40" i="5"/>
  <c r="S45" i="5"/>
  <c r="R46" i="5"/>
  <c r="S53" i="5"/>
  <c r="R54" i="5"/>
  <c r="U56" i="5"/>
  <c r="R58" i="5"/>
  <c r="R63" i="5"/>
  <c r="R65" i="5"/>
  <c r="S69" i="5"/>
  <c r="R70" i="5"/>
  <c r="U72" i="5"/>
  <c r="S77" i="5"/>
  <c r="R78" i="5"/>
  <c r="S85" i="5"/>
  <c r="R89" i="5"/>
  <c r="R90" i="5"/>
  <c r="R94" i="5"/>
  <c r="R95" i="5"/>
  <c r="U96" i="5"/>
  <c r="R97" i="5"/>
  <c r="S101" i="5"/>
  <c r="U104" i="5"/>
  <c r="R105" i="5"/>
  <c r="S109" i="5"/>
  <c r="R110" i="5"/>
  <c r="R118" i="5"/>
  <c r="U120" i="5"/>
  <c r="R121" i="5"/>
  <c r="R122" i="5"/>
  <c r="S125" i="5"/>
  <c r="R126" i="5"/>
  <c r="U128" i="5"/>
  <c r="R129" i="5"/>
  <c r="S133" i="5"/>
  <c r="U136" i="5"/>
  <c r="R137" i="5"/>
  <c r="S141" i="5"/>
  <c r="R142" i="5"/>
  <c r="S149" i="5"/>
  <c r="R150" i="5"/>
  <c r="U152" i="5"/>
  <c r="R154" i="5"/>
  <c r="S157" i="5"/>
  <c r="R158" i="5"/>
  <c r="R159" i="5"/>
  <c r="U160" i="5"/>
  <c r="R161" i="5"/>
  <c r="S165" i="5"/>
  <c r="U168" i="5"/>
  <c r="R169" i="5"/>
  <c r="S173" i="5"/>
  <c r="R174" i="5"/>
  <c r="S181" i="5"/>
  <c r="R182" i="5"/>
  <c r="U184" i="5"/>
  <c r="S189" i="5"/>
  <c r="R190" i="5"/>
  <c r="R191" i="5"/>
  <c r="U192" i="5"/>
  <c r="R193" i="5"/>
  <c r="S197" i="5"/>
  <c r="U200" i="5"/>
  <c r="R201" i="5"/>
  <c r="S205" i="5"/>
  <c r="R206" i="5"/>
  <c r="S213" i="5"/>
  <c r="R214" i="5"/>
  <c r="U216" i="5"/>
  <c r="R218" i="5"/>
  <c r="S221" i="5"/>
  <c r="R222" i="5"/>
  <c r="U224" i="5"/>
  <c r="R225" i="5"/>
  <c r="U232" i="5"/>
  <c r="R233" i="5"/>
  <c r="S237" i="5"/>
  <c r="R238" i="5"/>
  <c r="S245" i="5"/>
  <c r="R246" i="5"/>
  <c r="U248" i="5"/>
  <c r="R249" i="5"/>
  <c r="S253" i="5"/>
  <c r="R257" i="5"/>
  <c r="S261" i="5"/>
  <c r="U264" i="5"/>
  <c r="R265" i="5"/>
  <c r="S269" i="5"/>
  <c r="R270" i="5"/>
  <c r="S277" i="5"/>
  <c r="R278" i="5"/>
  <c r="U280" i="5"/>
  <c r="R281" i="5"/>
  <c r="R282" i="5"/>
  <c r="S285" i="5"/>
  <c r="R286" i="5"/>
  <c r="U288" i="5"/>
  <c r="R289" i="5"/>
  <c r="U296" i="5"/>
  <c r="S301" i="5"/>
  <c r="R302" i="5"/>
  <c r="R310" i="5"/>
  <c r="R313" i="5"/>
  <c r="R314" i="5"/>
  <c r="S325" i="5"/>
  <c r="S333" i="5"/>
  <c r="R334" i="5"/>
  <c r="R342" i="5"/>
  <c r="R345" i="5"/>
  <c r="R346" i="5"/>
  <c r="R2" i="5"/>
  <c r="U2" i="5"/>
  <c r="R3" i="5"/>
  <c r="R5" i="5"/>
  <c r="S6" i="5"/>
  <c r="T6" i="5"/>
  <c r="U6" i="5"/>
  <c r="R10" i="5"/>
  <c r="S10" i="5"/>
  <c r="T10" i="5"/>
  <c r="U10" i="5"/>
  <c r="R11" i="5"/>
  <c r="S11" i="5"/>
  <c r="T11" i="5"/>
  <c r="U11" i="5"/>
  <c r="R12" i="5"/>
  <c r="S12" i="5"/>
  <c r="T12" i="5"/>
  <c r="U15" i="5"/>
  <c r="R16" i="5"/>
  <c r="S16" i="5"/>
  <c r="T16" i="5"/>
  <c r="U16" i="5"/>
  <c r="R17" i="5"/>
  <c r="S17" i="5"/>
  <c r="U19" i="5"/>
  <c r="R20" i="5"/>
  <c r="S20" i="5"/>
  <c r="T20" i="5"/>
  <c r="U20" i="5"/>
  <c r="R21" i="5"/>
  <c r="U22" i="5"/>
  <c r="R23" i="5"/>
  <c r="S23" i="5"/>
  <c r="T23" i="5"/>
  <c r="U26" i="5"/>
  <c r="S27" i="5"/>
  <c r="T27" i="5"/>
  <c r="U27" i="5"/>
  <c r="R28" i="5"/>
  <c r="S28" i="5"/>
  <c r="T28" i="5"/>
  <c r="U28" i="5"/>
  <c r="R35" i="5"/>
  <c r="S35" i="5"/>
  <c r="T35" i="5"/>
  <c r="U35" i="5"/>
  <c r="R37" i="5"/>
  <c r="S38" i="5"/>
  <c r="T38" i="5"/>
  <c r="U38" i="5"/>
  <c r="T40" i="5"/>
  <c r="R42" i="5"/>
  <c r="S42" i="5"/>
  <c r="T42" i="5"/>
  <c r="U42" i="5"/>
  <c r="R43" i="5"/>
  <c r="S43" i="5"/>
  <c r="T43" i="5"/>
  <c r="U43" i="5"/>
  <c r="R45" i="5"/>
  <c r="U46" i="5"/>
  <c r="R47" i="5"/>
  <c r="S47" i="5"/>
  <c r="T47" i="5"/>
  <c r="U47" i="5"/>
  <c r="R48" i="5"/>
  <c r="S48" i="5"/>
  <c r="T48" i="5"/>
  <c r="U48" i="5"/>
  <c r="T50" i="5"/>
  <c r="U50" i="5"/>
  <c r="S51" i="5"/>
  <c r="T51" i="5"/>
  <c r="U51" i="5"/>
  <c r="R52" i="5"/>
  <c r="S52" i="5"/>
  <c r="T52" i="5"/>
  <c r="U52" i="5"/>
  <c r="R53" i="5"/>
  <c r="R55" i="5"/>
  <c r="S55" i="5"/>
  <c r="T55" i="5"/>
  <c r="U55" i="5"/>
  <c r="R56" i="5"/>
  <c r="S56" i="5"/>
  <c r="T56" i="5"/>
  <c r="U58" i="5"/>
  <c r="R59" i="5"/>
  <c r="S59" i="5"/>
  <c r="T59" i="5"/>
  <c r="U59" i="5"/>
  <c r="R60" i="5"/>
  <c r="S60" i="5"/>
  <c r="U66" i="5"/>
  <c r="R67" i="5"/>
  <c r="S67" i="5"/>
  <c r="T67" i="5"/>
  <c r="U67" i="5"/>
  <c r="R69" i="5"/>
  <c r="S70" i="5"/>
  <c r="T70" i="5"/>
  <c r="U70" i="5"/>
  <c r="R71" i="5"/>
  <c r="S71" i="5"/>
  <c r="T71" i="5"/>
  <c r="U71" i="5"/>
  <c r="R72" i="5"/>
  <c r="S72" i="5"/>
  <c r="T72" i="5"/>
  <c r="T73" i="5"/>
  <c r="U73" i="5"/>
  <c r="R75" i="5"/>
  <c r="S75" i="5"/>
  <c r="T75" i="5"/>
  <c r="U75" i="5"/>
  <c r="R76" i="5"/>
  <c r="S76" i="5"/>
  <c r="T76" i="5"/>
  <c r="U76" i="5"/>
  <c r="R77" i="5"/>
  <c r="U78" i="5"/>
  <c r="R79" i="5"/>
  <c r="T79" i="5"/>
  <c r="U79" i="5"/>
  <c r="R80" i="5"/>
  <c r="S80" i="5"/>
  <c r="T80" i="5"/>
  <c r="U80" i="5"/>
  <c r="R81" i="5"/>
  <c r="S81" i="5"/>
  <c r="T81" i="5"/>
  <c r="U81" i="5"/>
  <c r="R82" i="5"/>
  <c r="S82" i="5"/>
  <c r="T82" i="5"/>
  <c r="U82" i="5"/>
  <c r="R83" i="5"/>
  <c r="S83" i="5"/>
  <c r="T84" i="5"/>
  <c r="U84" i="5"/>
  <c r="R85" i="5"/>
  <c r="U86" i="5"/>
  <c r="R87" i="5"/>
  <c r="S87" i="5"/>
  <c r="T87" i="5"/>
  <c r="U87" i="5"/>
  <c r="R88" i="5"/>
  <c r="U90" i="5"/>
  <c r="R91" i="5"/>
  <c r="S91" i="5"/>
  <c r="T91" i="5"/>
  <c r="U91" i="5"/>
  <c r="R92" i="5"/>
  <c r="S92" i="5"/>
  <c r="T92" i="5"/>
  <c r="U92" i="5"/>
  <c r="R93" i="5"/>
  <c r="R96" i="5"/>
  <c r="S96" i="5"/>
  <c r="T96" i="5"/>
  <c r="R98" i="5"/>
  <c r="S98" i="5"/>
  <c r="T98" i="5"/>
  <c r="U98" i="5"/>
  <c r="R100" i="5"/>
  <c r="S100" i="5"/>
  <c r="T100" i="5"/>
  <c r="U100" i="5"/>
  <c r="R101" i="5"/>
  <c r="R102" i="5"/>
  <c r="S102" i="5"/>
  <c r="T102" i="5"/>
  <c r="U102" i="5"/>
  <c r="R103" i="5"/>
  <c r="S103" i="5"/>
  <c r="T103" i="5"/>
  <c r="U103" i="5"/>
  <c r="R104" i="5"/>
  <c r="S104" i="5"/>
  <c r="T104" i="5"/>
  <c r="S105" i="5"/>
  <c r="T105" i="5"/>
  <c r="U105" i="5"/>
  <c r="R106" i="5"/>
  <c r="S106" i="5"/>
  <c r="T106" i="5"/>
  <c r="U106" i="5"/>
  <c r="R107" i="5"/>
  <c r="S107" i="5"/>
  <c r="T107" i="5"/>
  <c r="U107" i="5"/>
  <c r="R108" i="5"/>
  <c r="S108" i="5"/>
  <c r="T108" i="5"/>
  <c r="U108" i="5"/>
  <c r="R109" i="5"/>
  <c r="U110" i="5"/>
  <c r="R111" i="5"/>
  <c r="S111" i="5"/>
  <c r="T111" i="5"/>
  <c r="U111" i="5"/>
  <c r="R112" i="5"/>
  <c r="S112" i="5"/>
  <c r="T112" i="5"/>
  <c r="U112" i="5"/>
  <c r="R113" i="5"/>
  <c r="S113" i="5"/>
  <c r="T113" i="5"/>
  <c r="U113" i="5"/>
  <c r="R114" i="5"/>
  <c r="S114" i="5"/>
  <c r="T114" i="5"/>
  <c r="R115" i="5"/>
  <c r="S115" i="5"/>
  <c r="T115" i="5"/>
  <c r="U115" i="5"/>
  <c r="R116" i="5"/>
  <c r="S116" i="5"/>
  <c r="T116" i="5"/>
  <c r="U116" i="5"/>
  <c r="R117" i="5"/>
  <c r="U118" i="5"/>
  <c r="T119" i="5"/>
  <c r="U119" i="5"/>
  <c r="R120" i="5"/>
  <c r="S120" i="5"/>
  <c r="T120" i="5"/>
  <c r="U122" i="5"/>
  <c r="R123" i="5"/>
  <c r="S123" i="5"/>
  <c r="T123" i="5"/>
  <c r="U123" i="5"/>
  <c r="R124" i="5"/>
  <c r="S124" i="5"/>
  <c r="T124" i="5"/>
  <c r="U124" i="5"/>
  <c r="R125" i="5"/>
  <c r="R128" i="5"/>
  <c r="S128" i="5"/>
  <c r="T128" i="5"/>
  <c r="R130" i="5"/>
  <c r="S130" i="5"/>
  <c r="T130" i="5"/>
  <c r="U130" i="5"/>
  <c r="R131" i="5"/>
  <c r="S131" i="5"/>
  <c r="T131" i="5"/>
  <c r="U131" i="5"/>
  <c r="R132" i="5"/>
  <c r="S132" i="5"/>
  <c r="T132" i="5"/>
  <c r="U132" i="5"/>
  <c r="R133" i="5"/>
  <c r="R134" i="5"/>
  <c r="S134" i="5"/>
  <c r="T134" i="5"/>
  <c r="U134" i="5"/>
  <c r="R135" i="5"/>
  <c r="S135" i="5"/>
  <c r="T135" i="5"/>
  <c r="U135" i="5"/>
  <c r="R136" i="5"/>
  <c r="S136" i="5"/>
  <c r="T136" i="5"/>
  <c r="S137" i="5"/>
  <c r="T137" i="5"/>
  <c r="U137" i="5"/>
  <c r="R138" i="5"/>
  <c r="S138" i="5"/>
  <c r="T138" i="5"/>
  <c r="U138" i="5"/>
  <c r="R139" i="5"/>
  <c r="S139" i="5"/>
  <c r="T139" i="5"/>
  <c r="U139" i="5"/>
  <c r="R140" i="5"/>
  <c r="S140" i="5"/>
  <c r="T140" i="5"/>
  <c r="U140" i="5"/>
  <c r="R141" i="5"/>
  <c r="U142" i="5"/>
  <c r="R143" i="5"/>
  <c r="S143" i="5"/>
  <c r="T143" i="5"/>
  <c r="U143" i="5"/>
  <c r="R144" i="5"/>
  <c r="S144" i="5"/>
  <c r="T144" i="5"/>
  <c r="U144" i="5"/>
  <c r="R145" i="5"/>
  <c r="S145" i="5"/>
  <c r="T145" i="5"/>
  <c r="U145" i="5"/>
  <c r="R146" i="5"/>
  <c r="S146" i="5"/>
  <c r="T146" i="5"/>
  <c r="U146" i="5"/>
  <c r="R147" i="5"/>
  <c r="S147" i="5"/>
  <c r="T147" i="5"/>
  <c r="U147" i="5"/>
  <c r="R148" i="5"/>
  <c r="S148" i="5"/>
  <c r="T148" i="5"/>
  <c r="U148" i="5"/>
  <c r="R149" i="5"/>
  <c r="U150" i="5"/>
  <c r="R151" i="5"/>
  <c r="S151" i="5"/>
  <c r="T151" i="5"/>
  <c r="U151" i="5"/>
  <c r="R152" i="5"/>
  <c r="S152" i="5"/>
  <c r="T152" i="5"/>
  <c r="U154" i="5"/>
  <c r="R155" i="5"/>
  <c r="S155" i="5"/>
  <c r="T155" i="5"/>
  <c r="U155" i="5"/>
  <c r="R156" i="5"/>
  <c r="S156" i="5"/>
  <c r="T156" i="5"/>
  <c r="U156" i="5"/>
  <c r="R157" i="5"/>
  <c r="R160" i="5"/>
  <c r="S160" i="5"/>
  <c r="T160" i="5"/>
  <c r="R162" i="5"/>
  <c r="S162" i="5"/>
  <c r="T162" i="5"/>
  <c r="U162" i="5"/>
  <c r="R163" i="5"/>
  <c r="S163" i="5"/>
  <c r="T163" i="5"/>
  <c r="U163" i="5"/>
  <c r="R164" i="5"/>
  <c r="S164" i="5"/>
  <c r="T164" i="5"/>
  <c r="U164" i="5"/>
  <c r="R165" i="5"/>
  <c r="R166" i="5"/>
  <c r="S166" i="5"/>
  <c r="T166" i="5"/>
  <c r="U166" i="5"/>
  <c r="R167" i="5"/>
  <c r="S167" i="5"/>
  <c r="T167" i="5"/>
  <c r="U167" i="5"/>
  <c r="T168" i="5"/>
  <c r="S169" i="5"/>
  <c r="R170" i="5"/>
  <c r="S170" i="5"/>
  <c r="T170" i="5"/>
  <c r="U170" i="5"/>
  <c r="R171" i="5"/>
  <c r="S171" i="5"/>
  <c r="T171" i="5"/>
  <c r="U171" i="5"/>
  <c r="R172" i="5"/>
  <c r="S172" i="5"/>
  <c r="T172" i="5"/>
  <c r="U172" i="5"/>
  <c r="R173" i="5"/>
  <c r="U174" i="5"/>
  <c r="R175" i="5"/>
  <c r="S175" i="5"/>
  <c r="T175" i="5"/>
  <c r="U175" i="5"/>
  <c r="R176" i="5"/>
  <c r="S176" i="5"/>
  <c r="T176" i="5"/>
  <c r="U176" i="5"/>
  <c r="R177" i="5"/>
  <c r="S177" i="5"/>
  <c r="T177" i="5"/>
  <c r="U177" i="5"/>
  <c r="R178" i="5"/>
  <c r="S178" i="5"/>
  <c r="T178" i="5"/>
  <c r="U178" i="5"/>
  <c r="R179" i="5"/>
  <c r="S179" i="5"/>
  <c r="T179" i="5"/>
  <c r="U179" i="5"/>
  <c r="R180" i="5"/>
  <c r="S180" i="5"/>
  <c r="T180" i="5"/>
  <c r="U180" i="5"/>
  <c r="R181" i="5"/>
  <c r="U182" i="5"/>
  <c r="R183" i="5"/>
  <c r="S183" i="5"/>
  <c r="T183" i="5"/>
  <c r="U183" i="5"/>
  <c r="R184" i="5"/>
  <c r="S184" i="5"/>
  <c r="T184" i="5"/>
  <c r="U186" i="5"/>
  <c r="R187" i="5"/>
  <c r="S187" i="5"/>
  <c r="T187" i="5"/>
  <c r="U187" i="5"/>
  <c r="R188" i="5"/>
  <c r="S188" i="5"/>
  <c r="T188" i="5"/>
  <c r="U188" i="5"/>
  <c r="R189" i="5"/>
  <c r="R192" i="5"/>
  <c r="S192" i="5"/>
  <c r="T192" i="5"/>
  <c r="R194" i="5"/>
  <c r="S194" i="5"/>
  <c r="T194" i="5"/>
  <c r="U194" i="5"/>
  <c r="R195" i="5"/>
  <c r="S195" i="5"/>
  <c r="T195" i="5"/>
  <c r="U195" i="5"/>
  <c r="R196" i="5"/>
  <c r="S196" i="5"/>
  <c r="T196" i="5"/>
  <c r="U196" i="5"/>
  <c r="R197" i="5"/>
  <c r="R198" i="5"/>
  <c r="S198" i="5"/>
  <c r="T198" i="5"/>
  <c r="U198" i="5"/>
  <c r="R199" i="5"/>
  <c r="S199" i="5"/>
  <c r="T199" i="5"/>
  <c r="U199" i="5"/>
  <c r="R200" i="5"/>
  <c r="S200" i="5"/>
  <c r="T200" i="5"/>
  <c r="S201" i="5"/>
  <c r="R202" i="5"/>
  <c r="S202" i="5"/>
  <c r="T202" i="5"/>
  <c r="U202" i="5"/>
  <c r="R203" i="5"/>
  <c r="R204" i="5"/>
  <c r="S204" i="5"/>
  <c r="T204" i="5"/>
  <c r="U204" i="5"/>
  <c r="R205" i="5"/>
  <c r="U206" i="5"/>
  <c r="R207" i="5"/>
  <c r="S207" i="5"/>
  <c r="T207" i="5"/>
  <c r="U207" i="5"/>
  <c r="R208" i="5"/>
  <c r="S208" i="5"/>
  <c r="T208" i="5"/>
  <c r="U208" i="5"/>
  <c r="R209" i="5"/>
  <c r="S209" i="5"/>
  <c r="T209" i="5"/>
  <c r="U209" i="5"/>
  <c r="R210" i="5"/>
  <c r="S210" i="5"/>
  <c r="T210" i="5"/>
  <c r="U210" i="5"/>
  <c r="R211" i="5"/>
  <c r="S211" i="5"/>
  <c r="T211" i="5"/>
  <c r="U211" i="5"/>
  <c r="R212" i="5"/>
  <c r="S212" i="5"/>
  <c r="T212" i="5"/>
  <c r="U212" i="5"/>
  <c r="U214" i="5"/>
  <c r="R215" i="5"/>
  <c r="S215" i="5"/>
  <c r="T215" i="5"/>
  <c r="U215" i="5"/>
  <c r="R216" i="5"/>
  <c r="S216" i="5"/>
  <c r="T216" i="5"/>
  <c r="T218" i="5"/>
  <c r="U218" i="5"/>
  <c r="R219" i="5"/>
  <c r="S219" i="5"/>
  <c r="T219" i="5"/>
  <c r="U219" i="5"/>
  <c r="R220" i="5"/>
  <c r="S220" i="5"/>
  <c r="T220" i="5"/>
  <c r="U220" i="5"/>
  <c r="R221" i="5"/>
  <c r="U222" i="5"/>
  <c r="R223" i="5"/>
  <c r="S223" i="5"/>
  <c r="T223" i="5"/>
  <c r="U223" i="5"/>
  <c r="R224" i="5"/>
  <c r="S224" i="5"/>
  <c r="T224" i="5"/>
  <c r="R226" i="5"/>
  <c r="S226" i="5"/>
  <c r="T226" i="5"/>
  <c r="U226" i="5"/>
  <c r="R227" i="5"/>
  <c r="S227" i="5"/>
  <c r="T227" i="5"/>
  <c r="U227" i="5"/>
  <c r="R228" i="5"/>
  <c r="S228" i="5"/>
  <c r="T228" i="5"/>
  <c r="U228" i="5"/>
  <c r="R229" i="5"/>
  <c r="R230" i="5"/>
  <c r="S230" i="5"/>
  <c r="T230" i="5"/>
  <c r="U230" i="5"/>
  <c r="R231" i="5"/>
  <c r="S231" i="5"/>
  <c r="T231" i="5"/>
  <c r="U231" i="5"/>
  <c r="R232" i="5"/>
  <c r="S232" i="5"/>
  <c r="T232" i="5"/>
  <c r="S233" i="5"/>
  <c r="R234" i="5"/>
  <c r="S234" i="5"/>
  <c r="T234" i="5"/>
  <c r="U234" i="5"/>
  <c r="R235" i="5"/>
  <c r="S235" i="5"/>
  <c r="T235" i="5"/>
  <c r="U235" i="5"/>
  <c r="R236" i="5"/>
  <c r="S236" i="5"/>
  <c r="T236" i="5"/>
  <c r="U236" i="5"/>
  <c r="R237" i="5"/>
  <c r="U238" i="5"/>
  <c r="R239" i="5"/>
  <c r="S239" i="5"/>
  <c r="T239" i="5"/>
  <c r="U239" i="5"/>
  <c r="R240" i="5"/>
  <c r="S240" i="5"/>
  <c r="T240" i="5"/>
  <c r="U240" i="5"/>
  <c r="R241" i="5"/>
  <c r="S241" i="5"/>
  <c r="T241" i="5"/>
  <c r="U241" i="5"/>
  <c r="R242" i="5"/>
  <c r="S242" i="5"/>
  <c r="T242" i="5"/>
  <c r="U242" i="5"/>
  <c r="R243" i="5"/>
  <c r="S243" i="5"/>
  <c r="T243" i="5"/>
  <c r="U243" i="5"/>
  <c r="R244" i="5"/>
  <c r="S244" i="5"/>
  <c r="T244" i="5"/>
  <c r="U244" i="5"/>
  <c r="R245" i="5"/>
  <c r="U246" i="5"/>
  <c r="R247" i="5"/>
  <c r="S247" i="5"/>
  <c r="R248" i="5"/>
  <c r="S248" i="5"/>
  <c r="T248" i="5"/>
  <c r="T250" i="5"/>
  <c r="U250" i="5"/>
  <c r="R251" i="5"/>
  <c r="S251" i="5"/>
  <c r="T251" i="5"/>
  <c r="U251" i="5"/>
  <c r="R252" i="5"/>
  <c r="S252" i="5"/>
  <c r="T252" i="5"/>
  <c r="U252" i="5"/>
  <c r="R253" i="5"/>
  <c r="U254" i="5"/>
  <c r="R255" i="5"/>
  <c r="S255" i="5"/>
  <c r="T255" i="5"/>
  <c r="U255" i="5"/>
  <c r="R256" i="5"/>
  <c r="S256" i="5"/>
  <c r="T256" i="5"/>
  <c r="R258" i="5"/>
  <c r="S258" i="5"/>
  <c r="T258" i="5"/>
  <c r="U258" i="5"/>
  <c r="U259" i="5"/>
  <c r="R260" i="5"/>
  <c r="S260" i="5"/>
  <c r="T260" i="5"/>
  <c r="U260" i="5"/>
  <c r="R262" i="5"/>
  <c r="S262" i="5"/>
  <c r="T262" i="5"/>
  <c r="U262" i="5"/>
  <c r="R263" i="5"/>
  <c r="S263" i="5"/>
  <c r="T263" i="5"/>
  <c r="U263" i="5"/>
  <c r="R264" i="5"/>
  <c r="S264" i="5"/>
  <c r="T264" i="5"/>
  <c r="S265" i="5"/>
  <c r="R266" i="5"/>
  <c r="S266" i="5"/>
  <c r="T266" i="5"/>
  <c r="U266" i="5"/>
  <c r="R267" i="5"/>
  <c r="S267" i="5"/>
  <c r="T267" i="5"/>
  <c r="U267" i="5"/>
  <c r="R268" i="5"/>
  <c r="S268" i="5"/>
  <c r="T268" i="5"/>
  <c r="U268" i="5"/>
  <c r="R269" i="5"/>
  <c r="U270" i="5"/>
  <c r="R271" i="5"/>
  <c r="S271" i="5"/>
  <c r="T271" i="5"/>
  <c r="U271" i="5"/>
  <c r="R272" i="5"/>
  <c r="S272" i="5"/>
  <c r="T272" i="5"/>
  <c r="U272" i="5"/>
  <c r="R273" i="5"/>
  <c r="S273" i="5"/>
  <c r="T273" i="5"/>
  <c r="U273" i="5"/>
  <c r="R274" i="5"/>
  <c r="S274" i="5"/>
  <c r="T274" i="5"/>
  <c r="U274" i="5"/>
  <c r="R275" i="5"/>
  <c r="S275" i="5"/>
  <c r="T275" i="5"/>
  <c r="U275" i="5"/>
  <c r="R276" i="5"/>
  <c r="S276" i="5"/>
  <c r="T276" i="5"/>
  <c r="U276" i="5"/>
  <c r="R277" i="5"/>
  <c r="U278" i="5"/>
  <c r="R279" i="5"/>
  <c r="S279" i="5"/>
  <c r="T279" i="5"/>
  <c r="U279" i="5"/>
  <c r="R280" i="5"/>
  <c r="S280" i="5"/>
  <c r="T280" i="5"/>
  <c r="R284" i="5"/>
  <c r="S284" i="5"/>
  <c r="T284" i="5"/>
  <c r="U284" i="5"/>
  <c r="R285" i="5"/>
  <c r="U286" i="5"/>
  <c r="R287" i="5"/>
  <c r="S287" i="5"/>
  <c r="T287" i="5"/>
  <c r="U287" i="5"/>
  <c r="R288" i="5"/>
  <c r="S288" i="5"/>
  <c r="T288" i="5"/>
  <c r="R290" i="5"/>
  <c r="S290" i="5"/>
  <c r="T290" i="5"/>
  <c r="U290" i="5"/>
  <c r="R291" i="5"/>
  <c r="S291" i="5"/>
  <c r="T291" i="5"/>
  <c r="U291" i="5"/>
  <c r="R292" i="5"/>
  <c r="S292" i="5"/>
  <c r="T292" i="5"/>
  <c r="U292" i="5"/>
  <c r="R295" i="5"/>
  <c r="S295" i="5"/>
  <c r="T295" i="5"/>
  <c r="U295" i="5"/>
  <c r="S296" i="5"/>
  <c r="T296" i="5"/>
  <c r="S297" i="5"/>
  <c r="R298" i="5"/>
  <c r="S298" i="5"/>
  <c r="T298" i="5"/>
  <c r="U298" i="5"/>
  <c r="R300" i="5"/>
  <c r="S300" i="5"/>
  <c r="T300" i="5"/>
  <c r="U300" i="5"/>
  <c r="R301" i="5"/>
  <c r="U302" i="5"/>
  <c r="R303" i="5"/>
  <c r="S303" i="5"/>
  <c r="T303" i="5"/>
  <c r="R304" i="5"/>
  <c r="S304" i="5"/>
  <c r="R305" i="5"/>
  <c r="S305" i="5"/>
  <c r="T305" i="5"/>
  <c r="U305" i="5"/>
  <c r="R306" i="5"/>
  <c r="S306" i="5"/>
  <c r="T306" i="5"/>
  <c r="U306" i="5"/>
  <c r="R307" i="5"/>
  <c r="S307" i="5"/>
  <c r="T307" i="5"/>
  <c r="U307" i="5"/>
  <c r="R308" i="5"/>
  <c r="S308" i="5"/>
  <c r="T308" i="5"/>
  <c r="U310" i="5"/>
  <c r="U311" i="5"/>
  <c r="R312" i="5"/>
  <c r="S312" i="5"/>
  <c r="T312" i="5"/>
  <c r="T314" i="5"/>
  <c r="U314" i="5"/>
  <c r="R315" i="5"/>
  <c r="S315" i="5"/>
  <c r="U318" i="5"/>
  <c r="R319" i="5"/>
  <c r="S319" i="5"/>
  <c r="T319" i="5"/>
  <c r="U319" i="5"/>
  <c r="R320" i="5"/>
  <c r="S320" i="5"/>
  <c r="T320" i="5"/>
  <c r="R322" i="5"/>
  <c r="S322" i="5"/>
  <c r="T322" i="5"/>
  <c r="U322" i="5"/>
  <c r="U323" i="5"/>
  <c r="T324" i="5"/>
  <c r="U324" i="5"/>
  <c r="R325" i="5"/>
  <c r="R326" i="5"/>
  <c r="S326" i="5"/>
  <c r="T326" i="5"/>
  <c r="U326" i="5"/>
  <c r="R327" i="5"/>
  <c r="R328" i="5"/>
  <c r="S328" i="5"/>
  <c r="T328" i="5"/>
  <c r="U330" i="5"/>
  <c r="R331" i="5"/>
  <c r="S331" i="5"/>
  <c r="T331" i="5"/>
  <c r="U331" i="5"/>
  <c r="R332" i="5"/>
  <c r="S332" i="5"/>
  <c r="T332" i="5"/>
  <c r="R333" i="5"/>
  <c r="U334" i="5"/>
  <c r="R336" i="5"/>
  <c r="S336" i="5"/>
  <c r="T336" i="5"/>
  <c r="U336" i="5"/>
  <c r="R337" i="5"/>
  <c r="S337" i="5"/>
  <c r="T337" i="5"/>
  <c r="S338" i="5"/>
  <c r="T338" i="5"/>
  <c r="R340" i="5"/>
  <c r="S340" i="5"/>
  <c r="T340" i="5"/>
  <c r="U340" i="5"/>
  <c r="S343" i="5"/>
  <c r="T343" i="5"/>
  <c r="U343" i="5"/>
  <c r="T346" i="5"/>
  <c r="U346" i="5"/>
  <c r="AF7" i="4"/>
  <c r="Y3" i="4"/>
  <c r="Y4" i="4"/>
  <c r="Y7" i="4"/>
  <c r="Y10" i="4"/>
  <c r="Y11" i="4"/>
  <c r="Y12" i="4"/>
  <c r="Y13" i="4"/>
  <c r="Y21" i="4"/>
  <c r="Y28" i="4"/>
  <c r="Y36" i="4"/>
  <c r="Y39" i="4"/>
  <c r="Y40" i="4"/>
  <c r="Y41" i="4"/>
  <c r="Y42" i="4"/>
  <c r="Y44" i="4"/>
  <c r="Y45" i="4"/>
  <c r="AC45" i="4" s="1"/>
  <c r="AG45" i="4" s="1"/>
  <c r="Y50" i="4"/>
  <c r="Y57" i="4"/>
  <c r="Y64" i="4"/>
  <c r="Y68" i="4"/>
  <c r="Y69" i="4"/>
  <c r="Y70" i="4"/>
  <c r="Y71" i="4"/>
  <c r="Y72" i="4"/>
  <c r="Y74" i="4"/>
  <c r="Y75" i="4"/>
  <c r="Y76" i="4"/>
  <c r="Y77" i="4"/>
  <c r="Y86" i="4"/>
  <c r="Y99" i="4"/>
  <c r="X3" i="4"/>
  <c r="AB3" i="4" s="1"/>
  <c r="AF3" i="4" s="1"/>
  <c r="Z3" i="4"/>
  <c r="AA3" i="4"/>
  <c r="X7" i="4"/>
  <c r="AB7" i="4" s="1"/>
  <c r="Z7" i="4"/>
  <c r="AA7" i="4"/>
  <c r="X11" i="4"/>
  <c r="Z11" i="4"/>
  <c r="AA11" i="4"/>
  <c r="Z12" i="4"/>
  <c r="AA12" i="4"/>
  <c r="X13" i="4"/>
  <c r="Z13" i="4"/>
  <c r="AD13" i="4" s="1"/>
  <c r="AH13" i="4" s="1"/>
  <c r="AA13" i="4"/>
  <c r="AE13" i="4" s="1"/>
  <c r="AI13" i="4" s="1"/>
  <c r="X14" i="4"/>
  <c r="Z14" i="4"/>
  <c r="X18" i="4"/>
  <c r="Z18" i="4"/>
  <c r="X21" i="4"/>
  <c r="Z21" i="4"/>
  <c r="AA21" i="4"/>
  <c r="AA24" i="4"/>
  <c r="X25" i="4"/>
  <c r="X28" i="4"/>
  <c r="Z28" i="4"/>
  <c r="AA28" i="4"/>
  <c r="AE28" i="4" s="1"/>
  <c r="AI28" i="4" s="1"/>
  <c r="X32" i="4"/>
  <c r="Z32" i="4"/>
  <c r="AA32" i="4"/>
  <c r="X34" i="4"/>
  <c r="AB34" i="4" s="1"/>
  <c r="AF34" i="4" s="1"/>
  <c r="Z34" i="4"/>
  <c r="AA34" i="4"/>
  <c r="X35" i="4"/>
  <c r="Z35" i="4"/>
  <c r="AA35" i="4"/>
  <c r="X42" i="4"/>
  <c r="Z42" i="4"/>
  <c r="AA42" i="4"/>
  <c r="X45" i="4"/>
  <c r="Z45" i="4"/>
  <c r="AD45" i="4" s="1"/>
  <c r="AH45" i="4" s="1"/>
  <c r="AA45" i="4"/>
  <c r="AE45" i="4" s="1"/>
  <c r="AI45" i="4" s="1"/>
  <c r="X46" i="4"/>
  <c r="Z46" i="4"/>
  <c r="X49" i="4"/>
  <c r="Z49" i="4"/>
  <c r="AA49" i="4"/>
  <c r="X50" i="4"/>
  <c r="Z50" i="4"/>
  <c r="AA50" i="4"/>
  <c r="AA53" i="4"/>
  <c r="X54" i="4"/>
  <c r="Z54" i="4"/>
  <c r="AA54" i="4"/>
  <c r="X55" i="4"/>
  <c r="Z55" i="4"/>
  <c r="AA55" i="4"/>
  <c r="X56" i="4"/>
  <c r="Z56" i="4"/>
  <c r="AA56" i="4"/>
  <c r="X57" i="4"/>
  <c r="X61" i="4"/>
  <c r="X64" i="4"/>
  <c r="Z64" i="4"/>
  <c r="AA64" i="4"/>
  <c r="X67" i="4"/>
  <c r="Z67" i="4"/>
  <c r="AA67" i="4"/>
  <c r="X72" i="4"/>
  <c r="Z72" i="4"/>
  <c r="AA72" i="4"/>
  <c r="X75" i="4"/>
  <c r="Z75" i="4"/>
  <c r="AA75" i="4"/>
  <c r="X76" i="4"/>
  <c r="AB76" i="4" s="1"/>
  <c r="AF76" i="4" s="1"/>
  <c r="Z76" i="4"/>
  <c r="AA76" i="4"/>
  <c r="X77" i="4"/>
  <c r="AB77" i="4" s="1"/>
  <c r="AF77" i="4" s="1"/>
  <c r="Z77" i="4"/>
  <c r="AD77" i="4" s="1"/>
  <c r="AH77" i="4" s="1"/>
  <c r="AA77" i="4"/>
  <c r="AE77" i="4" s="1"/>
  <c r="AI77" i="4" s="1"/>
  <c r="Z78" i="4"/>
  <c r="X82" i="4"/>
  <c r="AB82" i="4" s="1"/>
  <c r="AF82" i="4" s="1"/>
  <c r="Z82" i="4"/>
  <c r="AD82" i="4" s="1"/>
  <c r="AH82" i="4" s="1"/>
  <c r="Z85" i="4"/>
  <c r="AA85" i="4"/>
  <c r="X86" i="4"/>
  <c r="Z86" i="4"/>
  <c r="AA86" i="4"/>
  <c r="X88" i="4"/>
  <c r="Z88" i="4"/>
  <c r="AA88" i="4"/>
  <c r="X89" i="4"/>
  <c r="X92" i="4"/>
  <c r="Z92" i="4"/>
  <c r="AD92" i="4" s="1"/>
  <c r="AH92" i="4" s="1"/>
  <c r="AA92" i="4"/>
  <c r="AE92" i="4" s="1"/>
  <c r="AI92" i="4" s="1"/>
  <c r="X93" i="4"/>
  <c r="AB93" i="4" s="1"/>
  <c r="AF93" i="4" s="1"/>
  <c r="Z93" i="4"/>
  <c r="AD93" i="4" s="1"/>
  <c r="AH93" i="4" s="1"/>
  <c r="Z96" i="4"/>
  <c r="AA96" i="4"/>
  <c r="X97" i="4"/>
  <c r="Z97" i="4"/>
  <c r="AD97" i="4" s="1"/>
  <c r="AH97" i="4" s="1"/>
  <c r="AA97" i="4"/>
  <c r="AE97" i="4" s="1"/>
  <c r="AI97" i="4" s="1"/>
  <c r="X98" i="4"/>
  <c r="Z98" i="4"/>
  <c r="AD98" i="4" s="1"/>
  <c r="AH98" i="4" s="1"/>
  <c r="AA98" i="4"/>
  <c r="AE98" i="4" s="1"/>
  <c r="AI98" i="4" s="1"/>
  <c r="X99" i="4"/>
  <c r="Z99" i="4"/>
  <c r="AA99" i="4"/>
  <c r="W99" i="4"/>
  <c r="W98" i="4"/>
  <c r="Y98" i="4" s="1"/>
  <c r="AC98" i="4" s="1"/>
  <c r="AG98" i="4" s="1"/>
  <c r="W97" i="4"/>
  <c r="Y97" i="4" s="1"/>
  <c r="AC97" i="4" s="1"/>
  <c r="AG97" i="4" s="1"/>
  <c r="W96" i="4"/>
  <c r="Y96" i="4" s="1"/>
  <c r="W95" i="4"/>
  <c r="Y95" i="4" s="1"/>
  <c r="W94" i="4"/>
  <c r="X94" i="4" s="1"/>
  <c r="W93" i="4"/>
  <c r="AA93" i="4" s="1"/>
  <c r="AE93" i="4" s="1"/>
  <c r="AI93" i="4" s="1"/>
  <c r="W92" i="4"/>
  <c r="Y92" i="4" s="1"/>
  <c r="W91" i="4"/>
  <c r="W90" i="4"/>
  <c r="X90" i="4" s="1"/>
  <c r="W89" i="4"/>
  <c r="Z89" i="4" s="1"/>
  <c r="S89" i="4"/>
  <c r="R89" i="4"/>
  <c r="W88" i="4"/>
  <c r="Y88" i="4" s="1"/>
  <c r="S88" i="4"/>
  <c r="R88" i="4"/>
  <c r="W87" i="4"/>
  <c r="S87" i="4" s="1"/>
  <c r="U87" i="4"/>
  <c r="T87" i="4"/>
  <c r="W86" i="4"/>
  <c r="U86" i="4"/>
  <c r="T86" i="4"/>
  <c r="S86" i="4"/>
  <c r="W85" i="4"/>
  <c r="Y85" i="4" s="1"/>
  <c r="U85" i="4"/>
  <c r="T85" i="4"/>
  <c r="S85" i="4"/>
  <c r="R85" i="4"/>
  <c r="W84" i="4"/>
  <c r="X84" i="4" s="1"/>
  <c r="W83" i="4"/>
  <c r="R83" i="4" s="1"/>
  <c r="W82" i="4"/>
  <c r="U82" i="4" s="1"/>
  <c r="T82" i="4"/>
  <c r="R82" i="4"/>
  <c r="W81" i="4"/>
  <c r="T81" i="4" s="1"/>
  <c r="W80" i="4"/>
  <c r="Y80" i="4" s="1"/>
  <c r="T80" i="4"/>
  <c r="S80" i="4"/>
  <c r="R80" i="4"/>
  <c r="W79" i="4"/>
  <c r="T79" i="4" s="1"/>
  <c r="U79" i="4"/>
  <c r="R79" i="4"/>
  <c r="W78" i="4"/>
  <c r="Y78" i="4" s="1"/>
  <c r="W77" i="4"/>
  <c r="U77" i="4" s="1"/>
  <c r="T77" i="4"/>
  <c r="S77" i="4"/>
  <c r="R77" i="4"/>
  <c r="W76" i="4"/>
  <c r="U76" i="4"/>
  <c r="T76" i="4"/>
  <c r="S76" i="4"/>
  <c r="R76" i="4"/>
  <c r="W75" i="4"/>
  <c r="U75" i="4"/>
  <c r="T75" i="4"/>
  <c r="S75" i="4"/>
  <c r="R75" i="4"/>
  <c r="W74" i="4"/>
  <c r="U74" i="4"/>
  <c r="T74" i="4"/>
  <c r="S74" i="4"/>
  <c r="R74" i="4"/>
  <c r="W73" i="4"/>
  <c r="R73" i="4" s="1"/>
  <c r="T73" i="4"/>
  <c r="S73" i="4"/>
  <c r="W72" i="4"/>
  <c r="U72" i="4" s="1"/>
  <c r="T72" i="4"/>
  <c r="S72" i="4"/>
  <c r="R72" i="4"/>
  <c r="W71" i="4"/>
  <c r="U71" i="4" s="1"/>
  <c r="T71" i="4"/>
  <c r="S71" i="4"/>
  <c r="R71" i="4"/>
  <c r="W70" i="4"/>
  <c r="U70" i="4" s="1"/>
  <c r="W69" i="4"/>
  <c r="X69" i="4" s="1"/>
  <c r="U69" i="4"/>
  <c r="T69" i="4"/>
  <c r="W68" i="4"/>
  <c r="X68" i="4" s="1"/>
  <c r="U68" i="4"/>
  <c r="S68" i="4"/>
  <c r="R68" i="4"/>
  <c r="W67" i="4"/>
  <c r="W66" i="4"/>
  <c r="S66" i="4" s="1"/>
  <c r="U66" i="4"/>
  <c r="W65" i="4"/>
  <c r="T65" i="4" s="1"/>
  <c r="U65" i="4"/>
  <c r="W64" i="4"/>
  <c r="U64" i="4" s="1"/>
  <c r="W63" i="4"/>
  <c r="T63" i="4" s="1"/>
  <c r="U63" i="4"/>
  <c r="S63" i="4"/>
  <c r="R63" i="4"/>
  <c r="W62" i="4"/>
  <c r="T62" i="4" s="1"/>
  <c r="W61" i="4"/>
  <c r="S61" i="4" s="1"/>
  <c r="W60" i="4"/>
  <c r="U60" i="4"/>
  <c r="T60" i="4"/>
  <c r="S60" i="4"/>
  <c r="R60" i="4"/>
  <c r="W59" i="4"/>
  <c r="U59" i="4"/>
  <c r="T59" i="4"/>
  <c r="S59" i="4"/>
  <c r="R59" i="4"/>
  <c r="W58" i="4"/>
  <c r="U58" i="4"/>
  <c r="T58" i="4"/>
  <c r="W57" i="4"/>
  <c r="Z57" i="4" s="1"/>
  <c r="U57" i="4"/>
  <c r="T57" i="4"/>
  <c r="S57" i="4"/>
  <c r="R57" i="4"/>
  <c r="W56" i="4"/>
  <c r="S56" i="4" s="1"/>
  <c r="R56" i="4"/>
  <c r="W55" i="4"/>
  <c r="Y55" i="4" s="1"/>
  <c r="U55" i="4"/>
  <c r="W54" i="4"/>
  <c r="U54" i="4" s="1"/>
  <c r="S54" i="4"/>
  <c r="W53" i="4"/>
  <c r="Z53" i="4" s="1"/>
  <c r="U53" i="4"/>
  <c r="T53" i="4"/>
  <c r="S53" i="4"/>
  <c r="R53" i="4"/>
  <c r="W52" i="4"/>
  <c r="W51" i="4"/>
  <c r="R51" i="4" s="1"/>
  <c r="T51" i="4"/>
  <c r="S51" i="4"/>
  <c r="AE50" i="4"/>
  <c r="AI50" i="4" s="1"/>
  <c r="AD50" i="4"/>
  <c r="AH50" i="4" s="1"/>
  <c r="AC50" i="4"/>
  <c r="AG50" i="4" s="1"/>
  <c r="AB50" i="4"/>
  <c r="AF50" i="4" s="1"/>
  <c r="W50" i="4"/>
  <c r="U50" i="4" s="1"/>
  <c r="W49" i="4"/>
  <c r="T49" i="4" s="1"/>
  <c r="W48" i="4"/>
  <c r="Y48" i="4" s="1"/>
  <c r="S48" i="4"/>
  <c r="W47" i="4"/>
  <c r="U47" i="4" s="1"/>
  <c r="S47" i="4"/>
  <c r="W46" i="4"/>
  <c r="U46" i="4"/>
  <c r="T46" i="4"/>
  <c r="S46" i="4"/>
  <c r="R46" i="4"/>
  <c r="W45" i="4"/>
  <c r="U45" i="4"/>
  <c r="T45" i="4"/>
  <c r="S45" i="4"/>
  <c r="R45" i="4"/>
  <c r="W44" i="4"/>
  <c r="U44" i="4"/>
  <c r="T44" i="4"/>
  <c r="S44" i="4"/>
  <c r="R44" i="4"/>
  <c r="W43" i="4"/>
  <c r="U43" i="4" s="1"/>
  <c r="W42" i="4"/>
  <c r="U42" i="4"/>
  <c r="T42" i="4"/>
  <c r="S42" i="4"/>
  <c r="R42" i="4"/>
  <c r="W41" i="4"/>
  <c r="S41" i="4" s="1"/>
  <c r="U41" i="4"/>
  <c r="T41" i="4"/>
  <c r="W40" i="4"/>
  <c r="X40" i="4" s="1"/>
  <c r="U40" i="4"/>
  <c r="T40" i="4"/>
  <c r="S40" i="4"/>
  <c r="R40" i="4"/>
  <c r="W39" i="4"/>
  <c r="U39" i="4"/>
  <c r="T39" i="4"/>
  <c r="S39" i="4"/>
  <c r="R39" i="4"/>
  <c r="W38" i="4"/>
  <c r="U38" i="4"/>
  <c r="T38" i="4"/>
  <c r="S38" i="4"/>
  <c r="R38" i="4"/>
  <c r="W37" i="4"/>
  <c r="T37" i="4" s="1"/>
  <c r="U37" i="4"/>
  <c r="W36" i="4"/>
  <c r="X36" i="4" s="1"/>
  <c r="S36" i="4"/>
  <c r="R36" i="4"/>
  <c r="W35" i="4"/>
  <c r="Y35" i="4" s="1"/>
  <c r="W34" i="4"/>
  <c r="S34" i="4" s="1"/>
  <c r="U34" i="4"/>
  <c r="T34" i="4"/>
  <c r="W33" i="4"/>
  <c r="U33" i="4" s="1"/>
  <c r="W32" i="4"/>
  <c r="U32" i="4" s="1"/>
  <c r="W31" i="4"/>
  <c r="Y31" i="4" s="1"/>
  <c r="U31" i="4"/>
  <c r="T31" i="4"/>
  <c r="S31" i="4"/>
  <c r="R31" i="4"/>
  <c r="W30" i="4"/>
  <c r="X30" i="4" s="1"/>
  <c r="T30" i="4"/>
  <c r="S30" i="4"/>
  <c r="R30" i="4"/>
  <c r="W29" i="4"/>
  <c r="AA29" i="4" s="1"/>
  <c r="S29" i="4"/>
  <c r="W28" i="4"/>
  <c r="U28" i="4"/>
  <c r="T28" i="4"/>
  <c r="S28" i="4"/>
  <c r="R28" i="4"/>
  <c r="W27" i="4"/>
  <c r="X27" i="4" s="1"/>
  <c r="U27" i="4"/>
  <c r="T27" i="4"/>
  <c r="S27" i="4"/>
  <c r="W26" i="4"/>
  <c r="U26" i="4"/>
  <c r="T26" i="4"/>
  <c r="S26" i="4"/>
  <c r="R26" i="4"/>
  <c r="W25" i="4"/>
  <c r="Z25" i="4" s="1"/>
  <c r="U25" i="4"/>
  <c r="T25" i="4"/>
  <c r="S25" i="4"/>
  <c r="R25" i="4"/>
  <c r="W24" i="4"/>
  <c r="X24" i="4" s="1"/>
  <c r="S24" i="4"/>
  <c r="R24" i="4"/>
  <c r="W23" i="4"/>
  <c r="Y23" i="4" s="1"/>
  <c r="U23" i="4"/>
  <c r="T23" i="4"/>
  <c r="S23" i="4"/>
  <c r="R23" i="4"/>
  <c r="W22" i="4"/>
  <c r="W21" i="4"/>
  <c r="U21" i="4"/>
  <c r="T21" i="4"/>
  <c r="R21" i="4"/>
  <c r="W20" i="4"/>
  <c r="Y20" i="4" s="1"/>
  <c r="W19" i="4"/>
  <c r="R19" i="4" s="1"/>
  <c r="S19" i="4"/>
  <c r="AD18" i="4"/>
  <c r="AH18" i="4" s="1"/>
  <c r="AB18" i="4"/>
  <c r="AF18" i="4" s="1"/>
  <c r="W18" i="4"/>
  <c r="U18" i="4" s="1"/>
  <c r="T18" i="4"/>
  <c r="R18" i="4"/>
  <c r="W17" i="4"/>
  <c r="T17" i="4" s="1"/>
  <c r="W16" i="4"/>
  <c r="T16" i="4"/>
  <c r="S16" i="4"/>
  <c r="R16" i="4"/>
  <c r="W15" i="4"/>
  <c r="U15" i="4" s="1"/>
  <c r="S15" i="4"/>
  <c r="R15" i="4"/>
  <c r="W14" i="4"/>
  <c r="U14" i="4" s="1"/>
  <c r="S14" i="4"/>
  <c r="R14" i="4"/>
  <c r="W13" i="4"/>
  <c r="U13" i="4"/>
  <c r="T13" i="4"/>
  <c r="S13" i="4"/>
  <c r="R13" i="4"/>
  <c r="W12" i="4"/>
  <c r="R12" i="4" s="1"/>
  <c r="U12" i="4"/>
  <c r="T12" i="4"/>
  <c r="S12" i="4"/>
  <c r="W11" i="4"/>
  <c r="U11" i="4"/>
  <c r="T11" i="4"/>
  <c r="S11" i="4"/>
  <c r="R11" i="4"/>
  <c r="W10" i="4"/>
  <c r="Z10" i="4" s="1"/>
  <c r="U10" i="4"/>
  <c r="T10" i="4"/>
  <c r="S10" i="4"/>
  <c r="R10" i="4"/>
  <c r="W9" i="4"/>
  <c r="X9" i="4" s="1"/>
  <c r="U9" i="4"/>
  <c r="T9" i="4"/>
  <c r="S9" i="4"/>
  <c r="R9" i="4"/>
  <c r="W8" i="4"/>
  <c r="U8" i="4" s="1"/>
  <c r="T8" i="4"/>
  <c r="S8" i="4"/>
  <c r="W7" i="4"/>
  <c r="U7" i="4" s="1"/>
  <c r="T7" i="4"/>
  <c r="S7" i="4"/>
  <c r="R7" i="4"/>
  <c r="W6" i="4"/>
  <c r="Z6" i="4" s="1"/>
  <c r="S6" i="4"/>
  <c r="W5" i="4"/>
  <c r="T5" i="4" s="1"/>
  <c r="U5" i="4"/>
  <c r="W4" i="4"/>
  <c r="U4" i="4"/>
  <c r="S4" i="4"/>
  <c r="R4" i="4"/>
  <c r="W3" i="4"/>
  <c r="W2" i="4"/>
  <c r="S2" i="4" s="1"/>
  <c r="U2" i="4"/>
  <c r="T2" i="4"/>
  <c r="W1" i="4"/>
  <c r="AA1" i="4" s="1"/>
  <c r="U1" i="4"/>
  <c r="S1" i="4"/>
  <c r="R1" i="4"/>
  <c r="W99" i="3"/>
  <c r="AA99" i="3" s="1"/>
  <c r="AE99" i="3" s="1"/>
  <c r="AI99" i="3" s="1"/>
  <c r="AA98" i="3"/>
  <c r="AE98" i="3" s="1"/>
  <c r="AI98" i="3" s="1"/>
  <c r="Z98" i="3"/>
  <c r="AD98" i="3" s="1"/>
  <c r="AH98" i="3" s="1"/>
  <c r="Y98" i="3"/>
  <c r="AC98" i="3" s="1"/>
  <c r="AG98" i="3" s="1"/>
  <c r="W98" i="3"/>
  <c r="X98" i="3" s="1"/>
  <c r="AB98" i="3" s="1"/>
  <c r="AF98" i="3" s="1"/>
  <c r="AA97" i="3"/>
  <c r="AE97" i="3" s="1"/>
  <c r="AI97" i="3" s="1"/>
  <c r="Z97" i="3"/>
  <c r="AD97" i="3" s="1"/>
  <c r="AH97" i="3" s="1"/>
  <c r="Y97" i="3"/>
  <c r="AC97" i="3" s="1"/>
  <c r="AG97" i="3" s="1"/>
  <c r="W97" i="3"/>
  <c r="X97" i="3" s="1"/>
  <c r="AB97" i="3" s="1"/>
  <c r="AF97" i="3" s="1"/>
  <c r="W96" i="3"/>
  <c r="AA96" i="3" s="1"/>
  <c r="AE96" i="3" s="1"/>
  <c r="AI96" i="3" s="1"/>
  <c r="X95" i="3"/>
  <c r="AB95" i="3" s="1"/>
  <c r="AF95" i="3" s="1"/>
  <c r="W95" i="3"/>
  <c r="AA95" i="3" s="1"/>
  <c r="AE95" i="3" s="1"/>
  <c r="AI95" i="3" s="1"/>
  <c r="W94" i="3"/>
  <c r="AA94" i="3" s="1"/>
  <c r="AE94" i="3" s="1"/>
  <c r="AI94" i="3" s="1"/>
  <c r="AB93" i="3"/>
  <c r="AF93" i="3" s="1"/>
  <c r="AA93" i="3"/>
  <c r="AE93" i="3" s="1"/>
  <c r="AI93" i="3" s="1"/>
  <c r="Z93" i="3"/>
  <c r="AD93" i="3" s="1"/>
  <c r="AH93" i="3" s="1"/>
  <c r="X93" i="3"/>
  <c r="W93" i="3"/>
  <c r="Y93" i="3" s="1"/>
  <c r="AC93" i="3" s="1"/>
  <c r="AG93" i="3" s="1"/>
  <c r="AA92" i="3"/>
  <c r="AE92" i="3" s="1"/>
  <c r="AI92" i="3" s="1"/>
  <c r="Z92" i="3"/>
  <c r="AD92" i="3" s="1"/>
  <c r="AH92" i="3" s="1"/>
  <c r="W92" i="3"/>
  <c r="Y92" i="3" s="1"/>
  <c r="AC92" i="3" s="1"/>
  <c r="AG92" i="3" s="1"/>
  <c r="X91" i="3"/>
  <c r="AB91" i="3" s="1"/>
  <c r="AF91" i="3" s="1"/>
  <c r="W91" i="3"/>
  <c r="AA91" i="3" s="1"/>
  <c r="AE91" i="3" s="1"/>
  <c r="AI91" i="3" s="1"/>
  <c r="Y90" i="3"/>
  <c r="AC90" i="3" s="1"/>
  <c r="AG90" i="3" s="1"/>
  <c r="W90" i="3"/>
  <c r="AA90" i="3" s="1"/>
  <c r="AE90" i="3" s="1"/>
  <c r="AI90" i="3" s="1"/>
  <c r="W89" i="3"/>
  <c r="AA89" i="3" s="1"/>
  <c r="AE89" i="3" s="1"/>
  <c r="AI89" i="3" s="1"/>
  <c r="T89" i="3"/>
  <c r="S89" i="3"/>
  <c r="R89" i="3"/>
  <c r="W88" i="3"/>
  <c r="AA88" i="3" s="1"/>
  <c r="AE88" i="3" s="1"/>
  <c r="AI88" i="3" s="1"/>
  <c r="W87" i="3"/>
  <c r="AA87" i="3" s="1"/>
  <c r="AE87" i="3" s="1"/>
  <c r="AI87" i="3" s="1"/>
  <c r="S87" i="3"/>
  <c r="Y86" i="3"/>
  <c r="AC86" i="3" s="1"/>
  <c r="AG86" i="3" s="1"/>
  <c r="W86" i="3"/>
  <c r="AA86" i="3" s="1"/>
  <c r="AE86" i="3" s="1"/>
  <c r="AI86" i="3" s="1"/>
  <c r="U86" i="3"/>
  <c r="T86" i="3"/>
  <c r="S86" i="3"/>
  <c r="W85" i="3"/>
  <c r="AA85" i="3" s="1"/>
  <c r="AE85" i="3" s="1"/>
  <c r="AI85" i="3" s="1"/>
  <c r="U85" i="3"/>
  <c r="R85" i="3"/>
  <c r="W84" i="3"/>
  <c r="AA84" i="3" s="1"/>
  <c r="AE84" i="3" s="1"/>
  <c r="AI84" i="3" s="1"/>
  <c r="AA83" i="3"/>
  <c r="AE83" i="3" s="1"/>
  <c r="AI83" i="3" s="1"/>
  <c r="Y83" i="3"/>
  <c r="AC83" i="3" s="1"/>
  <c r="AG83" i="3" s="1"/>
  <c r="X83" i="3"/>
  <c r="AB83" i="3" s="1"/>
  <c r="AF83" i="3" s="1"/>
  <c r="W83" i="3"/>
  <c r="R83" i="3" s="1"/>
  <c r="U83" i="3"/>
  <c r="T83" i="3"/>
  <c r="S83" i="3"/>
  <c r="AA82" i="3"/>
  <c r="AE82" i="3" s="1"/>
  <c r="AI82" i="3" s="1"/>
  <c r="Z82" i="3"/>
  <c r="AD82" i="3" s="1"/>
  <c r="AH82" i="3" s="1"/>
  <c r="Y82" i="3"/>
  <c r="AC82" i="3" s="1"/>
  <c r="AG82" i="3" s="1"/>
  <c r="X82" i="3"/>
  <c r="AB82" i="3" s="1"/>
  <c r="AF82" i="3" s="1"/>
  <c r="W82" i="3"/>
  <c r="U82" i="3"/>
  <c r="T82" i="3"/>
  <c r="S82" i="3"/>
  <c r="R82" i="3"/>
  <c r="W81" i="3"/>
  <c r="T81" i="3" s="1"/>
  <c r="U81" i="3"/>
  <c r="AA80" i="3"/>
  <c r="AE80" i="3" s="1"/>
  <c r="AI80" i="3" s="1"/>
  <c r="Z80" i="3"/>
  <c r="AD80" i="3" s="1"/>
  <c r="AH80" i="3" s="1"/>
  <c r="W80" i="3"/>
  <c r="Y80" i="3" s="1"/>
  <c r="AC80" i="3" s="1"/>
  <c r="AG80" i="3" s="1"/>
  <c r="U80" i="3"/>
  <c r="R80" i="3"/>
  <c r="AE79" i="3"/>
  <c r="AI79" i="3" s="1"/>
  <c r="AA79" i="3"/>
  <c r="Z79" i="3"/>
  <c r="AD79" i="3" s="1"/>
  <c r="AH79" i="3" s="1"/>
  <c r="Y79" i="3"/>
  <c r="AC79" i="3" s="1"/>
  <c r="AG79" i="3" s="1"/>
  <c r="X79" i="3"/>
  <c r="AB79" i="3" s="1"/>
  <c r="AF79" i="3" s="1"/>
  <c r="W79" i="3"/>
  <c r="T79" i="3" s="1"/>
  <c r="U79" i="3"/>
  <c r="AC78" i="3"/>
  <c r="AG78" i="3" s="1"/>
  <c r="AB78" i="3"/>
  <c r="AF78" i="3" s="1"/>
  <c r="Y78" i="3"/>
  <c r="X78" i="3"/>
  <c r="W78" i="3"/>
  <c r="AA78" i="3" s="1"/>
  <c r="AE78" i="3" s="1"/>
  <c r="AI78" i="3" s="1"/>
  <c r="U78" i="3"/>
  <c r="T78" i="3"/>
  <c r="S78" i="3"/>
  <c r="R78" i="3"/>
  <c r="AB77" i="3"/>
  <c r="AF77" i="3" s="1"/>
  <c r="AA77" i="3"/>
  <c r="AE77" i="3" s="1"/>
  <c r="AI77" i="3" s="1"/>
  <c r="Z77" i="3"/>
  <c r="AD77" i="3" s="1"/>
  <c r="AH77" i="3" s="1"/>
  <c r="X77" i="3"/>
  <c r="W77" i="3"/>
  <c r="Y77" i="3" s="1"/>
  <c r="AC77" i="3" s="1"/>
  <c r="AG77" i="3" s="1"/>
  <c r="S77" i="3"/>
  <c r="R77" i="3"/>
  <c r="W76" i="3"/>
  <c r="AA76" i="3" s="1"/>
  <c r="AE76" i="3" s="1"/>
  <c r="AI76" i="3" s="1"/>
  <c r="U76" i="3"/>
  <c r="T76" i="3"/>
  <c r="S76" i="3"/>
  <c r="R76" i="3"/>
  <c r="AD75" i="3"/>
  <c r="AH75" i="3" s="1"/>
  <c r="AC75" i="3"/>
  <c r="AG75" i="3" s="1"/>
  <c r="Z75" i="3"/>
  <c r="Y75" i="3"/>
  <c r="W75" i="3"/>
  <c r="AA75" i="3" s="1"/>
  <c r="AE75" i="3" s="1"/>
  <c r="AI75" i="3" s="1"/>
  <c r="U75" i="3"/>
  <c r="T75" i="3"/>
  <c r="S75" i="3"/>
  <c r="R75" i="3"/>
  <c r="W74" i="3"/>
  <c r="AA74" i="3" s="1"/>
  <c r="AE74" i="3" s="1"/>
  <c r="AI74" i="3" s="1"/>
  <c r="U74" i="3"/>
  <c r="T74" i="3"/>
  <c r="S74" i="3"/>
  <c r="R74" i="3"/>
  <c r="W73" i="3"/>
  <c r="AA73" i="3" s="1"/>
  <c r="AE73" i="3" s="1"/>
  <c r="AI73" i="3" s="1"/>
  <c r="U73" i="3"/>
  <c r="T73" i="3"/>
  <c r="S73" i="3"/>
  <c r="R73" i="3"/>
  <c r="X72" i="3"/>
  <c r="AB72" i="3" s="1"/>
  <c r="AF72" i="3" s="1"/>
  <c r="W72" i="3"/>
  <c r="AA72" i="3" s="1"/>
  <c r="AE72" i="3" s="1"/>
  <c r="AI72" i="3" s="1"/>
  <c r="U72" i="3"/>
  <c r="T72" i="3"/>
  <c r="S72" i="3"/>
  <c r="R72" i="3"/>
  <c r="X71" i="3"/>
  <c r="AB71" i="3" s="1"/>
  <c r="AF71" i="3" s="1"/>
  <c r="W71" i="3"/>
  <c r="AA71" i="3" s="1"/>
  <c r="AE71" i="3" s="1"/>
  <c r="AI71" i="3" s="1"/>
  <c r="U71" i="3"/>
  <c r="T71" i="3"/>
  <c r="S71" i="3"/>
  <c r="R71" i="3"/>
  <c r="X70" i="3"/>
  <c r="AB70" i="3" s="1"/>
  <c r="AF70" i="3" s="1"/>
  <c r="W70" i="3"/>
  <c r="AA70" i="3" s="1"/>
  <c r="AE70" i="3" s="1"/>
  <c r="AI70" i="3" s="1"/>
  <c r="U70" i="3"/>
  <c r="T70" i="3"/>
  <c r="Z69" i="3"/>
  <c r="AD69" i="3" s="1"/>
  <c r="AH69" i="3" s="1"/>
  <c r="W69" i="3"/>
  <c r="AA69" i="3" s="1"/>
  <c r="AE69" i="3" s="1"/>
  <c r="AI69" i="3" s="1"/>
  <c r="U69" i="3"/>
  <c r="W68" i="3"/>
  <c r="AA68" i="3" s="1"/>
  <c r="AE68" i="3" s="1"/>
  <c r="AI68" i="3" s="1"/>
  <c r="S68" i="3"/>
  <c r="R68" i="3"/>
  <c r="Y67" i="3"/>
  <c r="AC67" i="3" s="1"/>
  <c r="AG67" i="3" s="1"/>
  <c r="X67" i="3"/>
  <c r="AB67" i="3" s="1"/>
  <c r="AF67" i="3" s="1"/>
  <c r="W67" i="3"/>
  <c r="AA67" i="3" s="1"/>
  <c r="AE67" i="3" s="1"/>
  <c r="AI67" i="3" s="1"/>
  <c r="AA66" i="3"/>
  <c r="AE66" i="3" s="1"/>
  <c r="AI66" i="3" s="1"/>
  <c r="Z66" i="3"/>
  <c r="AD66" i="3" s="1"/>
  <c r="AH66" i="3" s="1"/>
  <c r="Y66" i="3"/>
  <c r="AC66" i="3" s="1"/>
  <c r="AG66" i="3" s="1"/>
  <c r="W66" i="3"/>
  <c r="S66" i="3" s="1"/>
  <c r="U66" i="3"/>
  <c r="T66" i="3"/>
  <c r="AA65" i="3"/>
  <c r="AE65" i="3" s="1"/>
  <c r="AI65" i="3" s="1"/>
  <c r="Z65" i="3"/>
  <c r="AD65" i="3" s="1"/>
  <c r="AH65" i="3" s="1"/>
  <c r="Y65" i="3"/>
  <c r="AC65" i="3" s="1"/>
  <c r="AG65" i="3" s="1"/>
  <c r="W65" i="3"/>
  <c r="X65" i="3" s="1"/>
  <c r="AB65" i="3" s="1"/>
  <c r="AF65" i="3" s="1"/>
  <c r="U65" i="3"/>
  <c r="T65" i="3"/>
  <c r="S65" i="3"/>
  <c r="R65" i="3"/>
  <c r="W64" i="3"/>
  <c r="U64" i="3" s="1"/>
  <c r="AA63" i="3"/>
  <c r="AE63" i="3" s="1"/>
  <c r="AI63" i="3" s="1"/>
  <c r="W63" i="3"/>
  <c r="Z63" i="3" s="1"/>
  <c r="AD63" i="3" s="1"/>
  <c r="AH63" i="3" s="1"/>
  <c r="R63" i="3"/>
  <c r="AE62" i="3"/>
  <c r="AI62" i="3" s="1"/>
  <c r="AA62" i="3"/>
  <c r="Z62" i="3"/>
  <c r="AD62" i="3" s="1"/>
  <c r="AH62" i="3" s="1"/>
  <c r="Y62" i="3"/>
  <c r="AC62" i="3" s="1"/>
  <c r="AG62" i="3" s="1"/>
  <c r="W62" i="3"/>
  <c r="X62" i="3" s="1"/>
  <c r="AB62" i="3" s="1"/>
  <c r="AF62" i="3" s="1"/>
  <c r="R62" i="3"/>
  <c r="AC61" i="3"/>
  <c r="AG61" i="3" s="1"/>
  <c r="Y61" i="3"/>
  <c r="W61" i="3"/>
  <c r="AA61" i="3" s="1"/>
  <c r="AE61" i="3" s="1"/>
  <c r="AI61" i="3" s="1"/>
  <c r="U61" i="3"/>
  <c r="T61" i="3"/>
  <c r="S61" i="3"/>
  <c r="R61" i="3"/>
  <c r="AA60" i="3"/>
  <c r="AE60" i="3" s="1"/>
  <c r="AI60" i="3" s="1"/>
  <c r="W60" i="3"/>
  <c r="Z60" i="3" s="1"/>
  <c r="AD60" i="3" s="1"/>
  <c r="AH60" i="3" s="1"/>
  <c r="T60" i="3"/>
  <c r="S60" i="3"/>
  <c r="R60" i="3"/>
  <c r="W59" i="3"/>
  <c r="AA59" i="3" s="1"/>
  <c r="AE59" i="3" s="1"/>
  <c r="AI59" i="3" s="1"/>
  <c r="U59" i="3"/>
  <c r="T59" i="3"/>
  <c r="S59" i="3"/>
  <c r="R59" i="3"/>
  <c r="W58" i="3"/>
  <c r="AA58" i="3" s="1"/>
  <c r="AE58" i="3" s="1"/>
  <c r="AI58" i="3" s="1"/>
  <c r="U58" i="3"/>
  <c r="T58" i="3"/>
  <c r="S58" i="3"/>
  <c r="R58" i="3"/>
  <c r="W57" i="3"/>
  <c r="AA57" i="3" s="1"/>
  <c r="AE57" i="3" s="1"/>
  <c r="AI57" i="3" s="1"/>
  <c r="T57" i="3"/>
  <c r="S57" i="3"/>
  <c r="R57" i="3"/>
  <c r="W56" i="3"/>
  <c r="AA56" i="3" s="1"/>
  <c r="AE56" i="3" s="1"/>
  <c r="AI56" i="3" s="1"/>
  <c r="R56" i="3"/>
  <c r="W55" i="3"/>
  <c r="Y55" i="3" s="1"/>
  <c r="AC55" i="3" s="1"/>
  <c r="AG55" i="3" s="1"/>
  <c r="S55" i="3"/>
  <c r="Y54" i="3"/>
  <c r="AC54" i="3" s="1"/>
  <c r="AG54" i="3" s="1"/>
  <c r="W54" i="3"/>
  <c r="AA54" i="3" s="1"/>
  <c r="AE54" i="3" s="1"/>
  <c r="AI54" i="3" s="1"/>
  <c r="U54" i="3"/>
  <c r="T54" i="3"/>
  <c r="W53" i="3"/>
  <c r="AA53" i="3" s="1"/>
  <c r="AE53" i="3" s="1"/>
  <c r="AI53" i="3" s="1"/>
  <c r="U53" i="3"/>
  <c r="R53" i="3"/>
  <c r="W52" i="3"/>
  <c r="AA52" i="3" s="1"/>
  <c r="AE52" i="3" s="1"/>
  <c r="AI52" i="3" s="1"/>
  <c r="AA51" i="3"/>
  <c r="AE51" i="3" s="1"/>
  <c r="AI51" i="3" s="1"/>
  <c r="Z51" i="3"/>
  <c r="AD51" i="3" s="1"/>
  <c r="AH51" i="3" s="1"/>
  <c r="Y51" i="3"/>
  <c r="AC51" i="3" s="1"/>
  <c r="AG51" i="3" s="1"/>
  <c r="X51" i="3"/>
  <c r="AB51" i="3" s="1"/>
  <c r="AF51" i="3" s="1"/>
  <c r="W51" i="3"/>
  <c r="R51" i="3" s="1"/>
  <c r="U51" i="3"/>
  <c r="T51" i="3"/>
  <c r="S51" i="3"/>
  <c r="AA50" i="3"/>
  <c r="AE50" i="3" s="1"/>
  <c r="AI50" i="3" s="1"/>
  <c r="Z50" i="3"/>
  <c r="AD50" i="3" s="1"/>
  <c r="AH50" i="3" s="1"/>
  <c r="Y50" i="3"/>
  <c r="AC50" i="3" s="1"/>
  <c r="AG50" i="3" s="1"/>
  <c r="X50" i="3"/>
  <c r="AB50" i="3" s="1"/>
  <c r="AF50" i="3" s="1"/>
  <c r="W50" i="3"/>
  <c r="U50" i="3"/>
  <c r="T50" i="3"/>
  <c r="S50" i="3"/>
  <c r="R50" i="3"/>
  <c r="W49" i="3"/>
  <c r="T49" i="3" s="1"/>
  <c r="U49" i="3"/>
  <c r="AA48" i="3"/>
  <c r="AE48" i="3" s="1"/>
  <c r="AI48" i="3" s="1"/>
  <c r="Z48" i="3"/>
  <c r="AD48" i="3" s="1"/>
  <c r="AH48" i="3" s="1"/>
  <c r="W48" i="3"/>
  <c r="Y48" i="3" s="1"/>
  <c r="AC48" i="3" s="1"/>
  <c r="AG48" i="3" s="1"/>
  <c r="U48" i="3"/>
  <c r="S48" i="3"/>
  <c r="R48" i="3"/>
  <c r="AE47" i="3"/>
  <c r="AI47" i="3" s="1"/>
  <c r="AD47" i="3"/>
  <c r="AH47" i="3" s="1"/>
  <c r="AA47" i="3"/>
  <c r="Z47" i="3"/>
  <c r="Y47" i="3"/>
  <c r="AC47" i="3" s="1"/>
  <c r="AG47" i="3" s="1"/>
  <c r="X47" i="3"/>
  <c r="AB47" i="3" s="1"/>
  <c r="AF47" i="3" s="1"/>
  <c r="W47" i="3"/>
  <c r="U47" i="3" s="1"/>
  <c r="AC46" i="3"/>
  <c r="AG46" i="3" s="1"/>
  <c r="AB46" i="3"/>
  <c r="AF46" i="3" s="1"/>
  <c r="Y46" i="3"/>
  <c r="X46" i="3"/>
  <c r="W46" i="3"/>
  <c r="AA46" i="3" s="1"/>
  <c r="AE46" i="3" s="1"/>
  <c r="AI46" i="3" s="1"/>
  <c r="U46" i="3"/>
  <c r="T46" i="3"/>
  <c r="S46" i="3"/>
  <c r="R46" i="3"/>
  <c r="AG45" i="3"/>
  <c r="AF45" i="3"/>
  <c r="AC45" i="3"/>
  <c r="AB45" i="3"/>
  <c r="AA45" i="3"/>
  <c r="AE45" i="3" s="1"/>
  <c r="AI45" i="3" s="1"/>
  <c r="Z45" i="3"/>
  <c r="AD45" i="3" s="1"/>
  <c r="AH45" i="3" s="1"/>
  <c r="Y45" i="3"/>
  <c r="X45" i="3"/>
  <c r="W45" i="3"/>
  <c r="U45" i="3" s="1"/>
  <c r="S45" i="3"/>
  <c r="R45" i="3"/>
  <c r="AD44" i="3"/>
  <c r="AH44" i="3" s="1"/>
  <c r="Z44" i="3"/>
  <c r="W44" i="3"/>
  <c r="AA44" i="3" s="1"/>
  <c r="AE44" i="3" s="1"/>
  <c r="AI44" i="3" s="1"/>
  <c r="U44" i="3"/>
  <c r="T44" i="3"/>
  <c r="S44" i="3"/>
  <c r="R44" i="3"/>
  <c r="AI43" i="3"/>
  <c r="AH43" i="3"/>
  <c r="AE43" i="3"/>
  <c r="AD43" i="3"/>
  <c r="AA43" i="3"/>
  <c r="Z43" i="3"/>
  <c r="W43" i="3"/>
  <c r="Y43" i="3" s="1"/>
  <c r="AC43" i="3" s="1"/>
  <c r="AG43" i="3" s="1"/>
  <c r="U43" i="3"/>
  <c r="T43" i="3"/>
  <c r="S43" i="3"/>
  <c r="R43" i="3"/>
  <c r="W42" i="3"/>
  <c r="AA42" i="3" s="1"/>
  <c r="AE42" i="3" s="1"/>
  <c r="AI42" i="3" s="1"/>
  <c r="U42" i="3"/>
  <c r="T42" i="3"/>
  <c r="S42" i="3"/>
  <c r="R42" i="3"/>
  <c r="W41" i="3"/>
  <c r="AA41" i="3" s="1"/>
  <c r="AE41" i="3" s="1"/>
  <c r="AI41" i="3" s="1"/>
  <c r="U41" i="3"/>
  <c r="T41" i="3"/>
  <c r="S41" i="3"/>
  <c r="R41" i="3"/>
  <c r="W40" i="3"/>
  <c r="AA40" i="3" s="1"/>
  <c r="AE40" i="3" s="1"/>
  <c r="AI40" i="3" s="1"/>
  <c r="U40" i="3"/>
  <c r="T40" i="3"/>
  <c r="S40" i="3"/>
  <c r="R40" i="3"/>
  <c r="X39" i="3"/>
  <c r="AB39" i="3" s="1"/>
  <c r="AF39" i="3" s="1"/>
  <c r="W39" i="3"/>
  <c r="AA39" i="3" s="1"/>
  <c r="AE39" i="3" s="1"/>
  <c r="AI39" i="3" s="1"/>
  <c r="U39" i="3"/>
  <c r="T39" i="3"/>
  <c r="S39" i="3"/>
  <c r="R39" i="3"/>
  <c r="X38" i="3"/>
  <c r="AB38" i="3" s="1"/>
  <c r="AF38" i="3" s="1"/>
  <c r="W38" i="3"/>
  <c r="AA38" i="3" s="1"/>
  <c r="AE38" i="3" s="1"/>
  <c r="AI38" i="3" s="1"/>
  <c r="U38" i="3"/>
  <c r="T38" i="3"/>
  <c r="W37" i="3"/>
  <c r="Z37" i="3" s="1"/>
  <c r="AD37" i="3" s="1"/>
  <c r="AH37" i="3" s="1"/>
  <c r="U37" i="3"/>
  <c r="W36" i="3"/>
  <c r="Z36" i="3" s="1"/>
  <c r="AD36" i="3" s="1"/>
  <c r="AH36" i="3" s="1"/>
  <c r="S36" i="3"/>
  <c r="R36" i="3"/>
  <c r="Z35" i="3"/>
  <c r="AD35" i="3" s="1"/>
  <c r="AH35" i="3" s="1"/>
  <c r="Y35" i="3"/>
  <c r="AC35" i="3" s="1"/>
  <c r="AG35" i="3" s="1"/>
  <c r="X35" i="3"/>
  <c r="AB35" i="3" s="1"/>
  <c r="AF35" i="3" s="1"/>
  <c r="W35" i="3"/>
  <c r="AA35" i="3" s="1"/>
  <c r="AE35" i="3" s="1"/>
  <c r="AI35" i="3" s="1"/>
  <c r="AB34" i="3"/>
  <c r="AF34" i="3" s="1"/>
  <c r="AA34" i="3"/>
  <c r="AE34" i="3" s="1"/>
  <c r="AI34" i="3" s="1"/>
  <c r="Z34" i="3"/>
  <c r="AD34" i="3" s="1"/>
  <c r="AH34" i="3" s="1"/>
  <c r="Y34" i="3"/>
  <c r="AC34" i="3" s="1"/>
  <c r="AG34" i="3" s="1"/>
  <c r="X34" i="3"/>
  <c r="W34" i="3"/>
  <c r="S34" i="3" s="1"/>
  <c r="U34" i="3"/>
  <c r="T34" i="3"/>
  <c r="AA33" i="3"/>
  <c r="AE33" i="3" s="1"/>
  <c r="AI33" i="3" s="1"/>
  <c r="Z33" i="3"/>
  <c r="AD33" i="3" s="1"/>
  <c r="AH33" i="3" s="1"/>
  <c r="Y33" i="3"/>
  <c r="AC33" i="3" s="1"/>
  <c r="AG33" i="3" s="1"/>
  <c r="W33" i="3"/>
  <c r="X33" i="3" s="1"/>
  <c r="AB33" i="3" s="1"/>
  <c r="AF33" i="3" s="1"/>
  <c r="U33" i="3"/>
  <c r="T33" i="3"/>
  <c r="S33" i="3"/>
  <c r="R33" i="3"/>
  <c r="W32" i="3"/>
  <c r="U32" i="3" s="1"/>
  <c r="AA31" i="3"/>
  <c r="AE31" i="3" s="1"/>
  <c r="AI31" i="3" s="1"/>
  <c r="W31" i="3"/>
  <c r="Z31" i="3" s="1"/>
  <c r="AD31" i="3" s="1"/>
  <c r="AH31" i="3" s="1"/>
  <c r="R31" i="3"/>
  <c r="AE30" i="3"/>
  <c r="AI30" i="3" s="1"/>
  <c r="AA30" i="3"/>
  <c r="Z30" i="3"/>
  <c r="AD30" i="3" s="1"/>
  <c r="AH30" i="3" s="1"/>
  <c r="Y30" i="3"/>
  <c r="AC30" i="3" s="1"/>
  <c r="AG30" i="3" s="1"/>
  <c r="W30" i="3"/>
  <c r="X30" i="3" s="1"/>
  <c r="AB30" i="3" s="1"/>
  <c r="AF30" i="3" s="1"/>
  <c r="R30" i="3"/>
  <c r="AC29" i="3"/>
  <c r="AG29" i="3" s="1"/>
  <c r="Y29" i="3"/>
  <c r="W29" i="3"/>
  <c r="AA29" i="3" s="1"/>
  <c r="AE29" i="3" s="1"/>
  <c r="AI29" i="3" s="1"/>
  <c r="U29" i="3"/>
  <c r="T29" i="3"/>
  <c r="S29" i="3"/>
  <c r="R29" i="3"/>
  <c r="AG28" i="3"/>
  <c r="AC28" i="3"/>
  <c r="AA28" i="3"/>
  <c r="AE28" i="3" s="1"/>
  <c r="AI28" i="3" s="1"/>
  <c r="Y28" i="3"/>
  <c r="W28" i="3"/>
  <c r="Z28" i="3" s="1"/>
  <c r="AD28" i="3" s="1"/>
  <c r="AH28" i="3" s="1"/>
  <c r="T28" i="3"/>
  <c r="S28" i="3"/>
  <c r="R28" i="3"/>
  <c r="W27" i="3"/>
  <c r="AA27" i="3" s="1"/>
  <c r="AE27" i="3" s="1"/>
  <c r="AI27" i="3" s="1"/>
  <c r="U27" i="3"/>
  <c r="T27" i="3"/>
  <c r="S27" i="3"/>
  <c r="R27" i="3"/>
  <c r="W26" i="3"/>
  <c r="AA26" i="3" s="1"/>
  <c r="AE26" i="3" s="1"/>
  <c r="AI26" i="3" s="1"/>
  <c r="U26" i="3"/>
  <c r="T26" i="3"/>
  <c r="S26" i="3"/>
  <c r="R26" i="3"/>
  <c r="W25" i="3"/>
  <c r="X25" i="3" s="1"/>
  <c r="AB25" i="3" s="1"/>
  <c r="AF25" i="3" s="1"/>
  <c r="U25" i="3"/>
  <c r="T25" i="3"/>
  <c r="S25" i="3"/>
  <c r="R25" i="3"/>
  <c r="W24" i="3"/>
  <c r="AA24" i="3" s="1"/>
  <c r="AE24" i="3" s="1"/>
  <c r="AI24" i="3" s="1"/>
  <c r="T24" i="3"/>
  <c r="S24" i="3"/>
  <c r="R24" i="3"/>
  <c r="W23" i="3"/>
  <c r="X23" i="3" s="1"/>
  <c r="AB23" i="3" s="1"/>
  <c r="AF23" i="3" s="1"/>
  <c r="U23" i="3"/>
  <c r="S23" i="3"/>
  <c r="W22" i="3"/>
  <c r="Y22" i="3" s="1"/>
  <c r="AC22" i="3" s="1"/>
  <c r="AG22" i="3" s="1"/>
  <c r="U22" i="3"/>
  <c r="T22" i="3"/>
  <c r="X21" i="3"/>
  <c r="AB21" i="3" s="1"/>
  <c r="AF21" i="3" s="1"/>
  <c r="W21" i="3"/>
  <c r="Z21" i="3" s="1"/>
  <c r="AD21" i="3" s="1"/>
  <c r="AH21" i="3" s="1"/>
  <c r="U21" i="3"/>
  <c r="R21" i="3"/>
  <c r="W20" i="3"/>
  <c r="AA20" i="3" s="1"/>
  <c r="AE20" i="3" s="1"/>
  <c r="AI20" i="3" s="1"/>
  <c r="AA19" i="3"/>
  <c r="AE19" i="3" s="1"/>
  <c r="AI19" i="3" s="1"/>
  <c r="Z19" i="3"/>
  <c r="AD19" i="3" s="1"/>
  <c r="AH19" i="3" s="1"/>
  <c r="Y19" i="3"/>
  <c r="AC19" i="3" s="1"/>
  <c r="AG19" i="3" s="1"/>
  <c r="X19" i="3"/>
  <c r="AB19" i="3" s="1"/>
  <c r="AF19" i="3" s="1"/>
  <c r="W19" i="3"/>
  <c r="R19" i="3" s="1"/>
  <c r="T19" i="3"/>
  <c r="S19" i="3"/>
  <c r="AA18" i="3"/>
  <c r="AE18" i="3" s="1"/>
  <c r="AI18" i="3" s="1"/>
  <c r="Z18" i="3"/>
  <c r="AD18" i="3" s="1"/>
  <c r="AH18" i="3" s="1"/>
  <c r="Y18" i="3"/>
  <c r="AC18" i="3" s="1"/>
  <c r="AG18" i="3" s="1"/>
  <c r="X18" i="3"/>
  <c r="AB18" i="3" s="1"/>
  <c r="AF18" i="3" s="1"/>
  <c r="W18" i="3"/>
  <c r="U18" i="3"/>
  <c r="T18" i="3"/>
  <c r="S18" i="3"/>
  <c r="R18" i="3"/>
  <c r="W17" i="3"/>
  <c r="T17" i="3" s="1"/>
  <c r="U17" i="3"/>
  <c r="AA16" i="3"/>
  <c r="AE16" i="3" s="1"/>
  <c r="AI16" i="3" s="1"/>
  <c r="Z16" i="3"/>
  <c r="AD16" i="3" s="1"/>
  <c r="AH16" i="3" s="1"/>
  <c r="W16" i="3"/>
  <c r="Y16" i="3" s="1"/>
  <c r="AC16" i="3" s="1"/>
  <c r="AG16" i="3" s="1"/>
  <c r="U16" i="3"/>
  <c r="S16" i="3"/>
  <c r="R16" i="3"/>
  <c r="AE15" i="3"/>
  <c r="AI15" i="3" s="1"/>
  <c r="AD15" i="3"/>
  <c r="AH15" i="3" s="1"/>
  <c r="AA15" i="3"/>
  <c r="Z15" i="3"/>
  <c r="Y15" i="3"/>
  <c r="AC15" i="3" s="1"/>
  <c r="AG15" i="3" s="1"/>
  <c r="X15" i="3"/>
  <c r="AB15" i="3" s="1"/>
  <c r="AF15" i="3" s="1"/>
  <c r="W15" i="3"/>
  <c r="U15" i="3" s="1"/>
  <c r="AC14" i="3"/>
  <c r="AG14" i="3" s="1"/>
  <c r="AB14" i="3"/>
  <c r="AF14" i="3" s="1"/>
  <c r="Y14" i="3"/>
  <c r="X14" i="3"/>
  <c r="W14" i="3"/>
  <c r="AA14" i="3" s="1"/>
  <c r="AE14" i="3" s="1"/>
  <c r="AI14" i="3" s="1"/>
  <c r="U14" i="3"/>
  <c r="T14" i="3"/>
  <c r="S14" i="3"/>
  <c r="R14" i="3"/>
  <c r="AA13" i="3"/>
  <c r="AE13" i="3" s="1"/>
  <c r="AI13" i="3" s="1"/>
  <c r="Z13" i="3"/>
  <c r="AD13" i="3" s="1"/>
  <c r="AH13" i="3" s="1"/>
  <c r="W13" i="3"/>
  <c r="Y13" i="3" s="1"/>
  <c r="AC13" i="3" s="1"/>
  <c r="AG13" i="3" s="1"/>
  <c r="S13" i="3"/>
  <c r="R13" i="3"/>
  <c r="AD12" i="3"/>
  <c r="AH12" i="3" s="1"/>
  <c r="Z12" i="3"/>
  <c r="W12" i="3"/>
  <c r="AA12" i="3" s="1"/>
  <c r="AE12" i="3" s="1"/>
  <c r="AI12" i="3" s="1"/>
  <c r="U12" i="3"/>
  <c r="T12" i="3"/>
  <c r="S12" i="3"/>
  <c r="R12" i="3"/>
  <c r="AC11" i="3"/>
  <c r="AG11" i="3" s="1"/>
  <c r="Y11" i="3"/>
  <c r="W11" i="3"/>
  <c r="AA11" i="3" s="1"/>
  <c r="AE11" i="3" s="1"/>
  <c r="AI11" i="3" s="1"/>
  <c r="U11" i="3"/>
  <c r="T11" i="3"/>
  <c r="S11" i="3"/>
  <c r="R11" i="3"/>
  <c r="W10" i="3"/>
  <c r="AA10" i="3" s="1"/>
  <c r="AE10" i="3" s="1"/>
  <c r="AI10" i="3" s="1"/>
  <c r="U10" i="3"/>
  <c r="T10" i="3"/>
  <c r="S10" i="3"/>
  <c r="R10" i="3"/>
  <c r="W9" i="3"/>
  <c r="AA9" i="3" s="1"/>
  <c r="AE9" i="3" s="1"/>
  <c r="AI9" i="3" s="1"/>
  <c r="U9" i="3"/>
  <c r="T9" i="3"/>
  <c r="S9" i="3"/>
  <c r="R9" i="3"/>
  <c r="W8" i="3"/>
  <c r="X8" i="3" s="1"/>
  <c r="AB8" i="3" s="1"/>
  <c r="AF8" i="3" s="1"/>
  <c r="U8" i="3"/>
  <c r="T8" i="3"/>
  <c r="S8" i="3"/>
  <c r="R8" i="3"/>
  <c r="W7" i="3"/>
  <c r="Z7" i="3" s="1"/>
  <c r="AD7" i="3" s="1"/>
  <c r="AH7" i="3" s="1"/>
  <c r="U7" i="3"/>
  <c r="T7" i="3"/>
  <c r="S7" i="3"/>
  <c r="W6" i="3"/>
  <c r="Y6" i="3" s="1"/>
  <c r="AC6" i="3" s="1"/>
  <c r="AG6" i="3" s="1"/>
  <c r="U6" i="3"/>
  <c r="T6" i="3"/>
  <c r="W5" i="3"/>
  <c r="AA5" i="3" s="1"/>
  <c r="AE5" i="3" s="1"/>
  <c r="AI5" i="3" s="1"/>
  <c r="U5" i="3"/>
  <c r="W4" i="3"/>
  <c r="Z4" i="3" s="1"/>
  <c r="AD4" i="3" s="1"/>
  <c r="AH4" i="3" s="1"/>
  <c r="S4" i="3"/>
  <c r="R4" i="3"/>
  <c r="Z3" i="3"/>
  <c r="AD3" i="3" s="1"/>
  <c r="AH3" i="3" s="1"/>
  <c r="Y3" i="3"/>
  <c r="AC3" i="3" s="1"/>
  <c r="AG3" i="3" s="1"/>
  <c r="X3" i="3"/>
  <c r="AB3" i="3" s="1"/>
  <c r="AF3" i="3" s="1"/>
  <c r="W3" i="3"/>
  <c r="AA3" i="3" s="1"/>
  <c r="AE3" i="3" s="1"/>
  <c r="AI3" i="3" s="1"/>
  <c r="AB2" i="3"/>
  <c r="AF2" i="3" s="1"/>
  <c r="AA2" i="3"/>
  <c r="AE2" i="3" s="1"/>
  <c r="AI2" i="3" s="1"/>
  <c r="Z2" i="3"/>
  <c r="AD2" i="3" s="1"/>
  <c r="AH2" i="3" s="1"/>
  <c r="Y2" i="3"/>
  <c r="AC2" i="3" s="1"/>
  <c r="AG2" i="3" s="1"/>
  <c r="X2" i="3"/>
  <c r="W2" i="3"/>
  <c r="S2" i="3" s="1"/>
  <c r="U2" i="3"/>
  <c r="T2" i="3"/>
  <c r="AA1" i="3"/>
  <c r="AE1" i="3" s="1"/>
  <c r="AI1" i="3" s="1"/>
  <c r="Z1" i="3"/>
  <c r="AD1" i="3" s="1"/>
  <c r="AH1" i="3" s="1"/>
  <c r="Y1" i="3"/>
  <c r="AC1" i="3" s="1"/>
  <c r="AG1" i="3" s="1"/>
  <c r="W1" i="3"/>
  <c r="X1" i="3" s="1"/>
  <c r="AB1" i="3" s="1"/>
  <c r="AF1" i="3" s="1"/>
  <c r="U1" i="3"/>
  <c r="T1" i="3"/>
  <c r="S1" i="3"/>
  <c r="R1" i="3"/>
  <c r="AM97" i="2"/>
  <c r="W80" i="2"/>
  <c r="X80" i="2" s="1"/>
  <c r="AB80" i="2" s="1"/>
  <c r="AF80" i="2" s="1"/>
  <c r="W81" i="2"/>
  <c r="R81" i="2" s="1"/>
  <c r="W82" i="2"/>
  <c r="R82" i="2" s="1"/>
  <c r="W83" i="2"/>
  <c r="R83" i="2" s="1"/>
  <c r="W84" i="2"/>
  <c r="R84" i="2" s="1"/>
  <c r="W85" i="2"/>
  <c r="R85" i="2" s="1"/>
  <c r="W86" i="2"/>
  <c r="Y86" i="2" s="1"/>
  <c r="AC86" i="2" s="1"/>
  <c r="AG86" i="2" s="1"/>
  <c r="W87" i="2"/>
  <c r="U87" i="2" s="1"/>
  <c r="W88" i="2"/>
  <c r="X88" i="2" s="1"/>
  <c r="AB88" i="2" s="1"/>
  <c r="AP88" i="2" s="1"/>
  <c r="W89" i="2"/>
  <c r="R89" i="2" s="1"/>
  <c r="W90" i="2"/>
  <c r="AA90" i="2" s="1"/>
  <c r="AE90" i="2" s="1"/>
  <c r="AI90" i="2" s="1"/>
  <c r="W1" i="2"/>
  <c r="W2" i="2"/>
  <c r="AA2" i="2" s="1"/>
  <c r="AE2" i="2" s="1"/>
  <c r="W3" i="2"/>
  <c r="AA3" i="2" s="1"/>
  <c r="AE3" i="2" s="1"/>
  <c r="AI3" i="2" s="1"/>
  <c r="W4" i="2"/>
  <c r="AA4" i="2" s="1"/>
  <c r="AE4" i="2" s="1"/>
  <c r="W5" i="2"/>
  <c r="Y5" i="2" s="1"/>
  <c r="AC5" i="2" s="1"/>
  <c r="AG5" i="2" s="1"/>
  <c r="W6" i="2"/>
  <c r="X6" i="2" s="1"/>
  <c r="AB6" i="2" s="1"/>
  <c r="AF6" i="2" s="1"/>
  <c r="W7" i="2"/>
  <c r="Y7" i="2" s="1"/>
  <c r="AC7" i="2" s="1"/>
  <c r="AG7" i="2" s="1"/>
  <c r="W8" i="2"/>
  <c r="X8" i="2" s="1"/>
  <c r="AB8" i="2" s="1"/>
  <c r="AF8" i="2" s="1"/>
  <c r="W9" i="2"/>
  <c r="X9" i="2" s="1"/>
  <c r="AB9" i="2" s="1"/>
  <c r="AF9" i="2" s="1"/>
  <c r="W10" i="2"/>
  <c r="W11" i="2"/>
  <c r="R11" i="2" s="1"/>
  <c r="W12" i="2"/>
  <c r="U12" i="2" s="1"/>
  <c r="W13" i="2"/>
  <c r="R13" i="2" s="1"/>
  <c r="W14" i="2"/>
  <c r="W15" i="2"/>
  <c r="Z15" i="2" s="1"/>
  <c r="AD15" i="2" s="1"/>
  <c r="AH15" i="2" s="1"/>
  <c r="W16" i="2"/>
  <c r="Z16" i="2" s="1"/>
  <c r="AD16" i="2" s="1"/>
  <c r="AH16" i="2" s="1"/>
  <c r="W17" i="2"/>
  <c r="Z17" i="2" s="1"/>
  <c r="AD17" i="2" s="1"/>
  <c r="W18" i="2"/>
  <c r="X18" i="2" s="1"/>
  <c r="AB18" i="2" s="1"/>
  <c r="AF18" i="2" s="1"/>
  <c r="W19" i="2"/>
  <c r="X19" i="2" s="1"/>
  <c r="AB19" i="2" s="1"/>
  <c r="W20" i="2"/>
  <c r="Z20" i="2" s="1"/>
  <c r="AD20" i="2" s="1"/>
  <c r="AH20" i="2" s="1"/>
  <c r="W21" i="2"/>
  <c r="Z21" i="2" s="1"/>
  <c r="AD21" i="2" s="1"/>
  <c r="AH21" i="2" s="1"/>
  <c r="W22" i="2"/>
  <c r="AA22" i="2" s="1"/>
  <c r="AE22" i="2" s="1"/>
  <c r="AI22" i="2" s="1"/>
  <c r="W23" i="2"/>
  <c r="AA23" i="2" s="1"/>
  <c r="AE23" i="2" s="1"/>
  <c r="AI23" i="2" s="1"/>
  <c r="W24" i="2"/>
  <c r="X24" i="2" s="1"/>
  <c r="AB24" i="2" s="1"/>
  <c r="AF24" i="2" s="1"/>
  <c r="W25" i="2"/>
  <c r="X25" i="2" s="1"/>
  <c r="AB25" i="2" s="1"/>
  <c r="AF25" i="2" s="1"/>
  <c r="W26" i="2"/>
  <c r="AA26" i="2" s="1"/>
  <c r="AE26" i="2" s="1"/>
  <c r="AI26" i="2" s="1"/>
  <c r="W27" i="2"/>
  <c r="AA27" i="2" s="1"/>
  <c r="AE27" i="2" s="1"/>
  <c r="AI27" i="2" s="1"/>
  <c r="W28" i="2"/>
  <c r="X28" i="2" s="1"/>
  <c r="AB28" i="2" s="1"/>
  <c r="W29" i="2"/>
  <c r="AA29" i="2" s="1"/>
  <c r="AE29" i="2" s="1"/>
  <c r="W30" i="2"/>
  <c r="Z30" i="2" s="1"/>
  <c r="AD30" i="2" s="1"/>
  <c r="AH30" i="2" s="1"/>
  <c r="W31" i="2"/>
  <c r="X31" i="2" s="1"/>
  <c r="AB31" i="2" s="1"/>
  <c r="W32" i="2"/>
  <c r="Z32" i="2" s="1"/>
  <c r="AD32" i="2" s="1"/>
  <c r="W33" i="2"/>
  <c r="Z33" i="2" s="1"/>
  <c r="AD33" i="2" s="1"/>
  <c r="AH33" i="2" s="1"/>
  <c r="W34" i="2"/>
  <c r="AA34" i="2" s="1"/>
  <c r="AE34" i="2" s="1"/>
  <c r="W35" i="2"/>
  <c r="AA35" i="2" s="1"/>
  <c r="AE35" i="2" s="1"/>
  <c r="W36" i="2"/>
  <c r="Y36" i="2" s="1"/>
  <c r="AC36" i="2" s="1"/>
  <c r="W37" i="2"/>
  <c r="Y37" i="2" s="1"/>
  <c r="AC37" i="2" s="1"/>
  <c r="W38" i="2"/>
  <c r="Y38" i="2" s="1"/>
  <c r="AC38" i="2" s="1"/>
  <c r="AG38" i="2" s="1"/>
  <c r="W39" i="2"/>
  <c r="Y39" i="2" s="1"/>
  <c r="AC39" i="2" s="1"/>
  <c r="AG39" i="2" s="1"/>
  <c r="W40" i="2"/>
  <c r="AA40" i="2" s="1"/>
  <c r="AE40" i="2" s="1"/>
  <c r="AI40" i="2" s="1"/>
  <c r="W41" i="2"/>
  <c r="Y41" i="2" s="1"/>
  <c r="AC41" i="2" s="1"/>
  <c r="AG41" i="2" s="1"/>
  <c r="W42" i="2"/>
  <c r="W43" i="2"/>
  <c r="R43" i="2" s="1"/>
  <c r="W44" i="2"/>
  <c r="R44" i="2" s="1"/>
  <c r="W45" i="2"/>
  <c r="Y45" i="2" s="1"/>
  <c r="AC45" i="2" s="1"/>
  <c r="W46" i="2"/>
  <c r="Y46" i="2" s="1"/>
  <c r="AC46" i="2" s="1"/>
  <c r="AG46" i="2" s="1"/>
  <c r="W47" i="2"/>
  <c r="Z47" i="2" s="1"/>
  <c r="AD47" i="2" s="1"/>
  <c r="AH47" i="2" s="1"/>
  <c r="W48" i="2"/>
  <c r="Z48" i="2" s="1"/>
  <c r="AD48" i="2" s="1"/>
  <c r="AH48" i="2" s="1"/>
  <c r="W49" i="2"/>
  <c r="Z49" i="2" s="1"/>
  <c r="AD49" i="2" s="1"/>
  <c r="W50" i="2"/>
  <c r="X50" i="2" s="1"/>
  <c r="AB50" i="2" s="1"/>
  <c r="AF50" i="2" s="1"/>
  <c r="W51" i="2"/>
  <c r="X51" i="2" s="1"/>
  <c r="AB51" i="2" s="1"/>
  <c r="AF51" i="2" s="1"/>
  <c r="W52" i="2"/>
  <c r="Z52" i="2" s="1"/>
  <c r="AD52" i="2" s="1"/>
  <c r="W53" i="2"/>
  <c r="Z53" i="2" s="1"/>
  <c r="AD53" i="2" s="1"/>
  <c r="W54" i="2"/>
  <c r="Z54" i="2" s="1"/>
  <c r="AD54" i="2" s="1"/>
  <c r="AH54" i="2" s="1"/>
  <c r="W55" i="2"/>
  <c r="Z55" i="2" s="1"/>
  <c r="AD55" i="2" s="1"/>
  <c r="AH55" i="2" s="1"/>
  <c r="W56" i="2"/>
  <c r="X56" i="2" s="1"/>
  <c r="AB56" i="2" s="1"/>
  <c r="AF56" i="2" s="1"/>
  <c r="W57" i="2"/>
  <c r="Z57" i="2" s="1"/>
  <c r="AD57" i="2" s="1"/>
  <c r="AH57" i="2" s="1"/>
  <c r="W58" i="2"/>
  <c r="X58" i="2" s="1"/>
  <c r="AB58" i="2" s="1"/>
  <c r="AF58" i="2" s="1"/>
  <c r="W59" i="2"/>
  <c r="X59" i="2" s="1"/>
  <c r="AB59" i="2" s="1"/>
  <c r="AF59" i="2" s="1"/>
  <c r="W60" i="2"/>
  <c r="AA60" i="2" s="1"/>
  <c r="AE60" i="2" s="1"/>
  <c r="W61" i="2"/>
  <c r="AA61" i="2" s="1"/>
  <c r="AE61" i="2" s="1"/>
  <c r="W62" i="2"/>
  <c r="AA62" i="2" s="1"/>
  <c r="AE62" i="2" s="1"/>
  <c r="AI62" i="2" s="1"/>
  <c r="W63" i="2"/>
  <c r="X63" i="2" s="1"/>
  <c r="AB63" i="2" s="1"/>
  <c r="AP63" i="2" s="1"/>
  <c r="W64" i="2"/>
  <c r="Y64" i="2" s="1"/>
  <c r="AC64" i="2" s="1"/>
  <c r="AQ64" i="2" s="1"/>
  <c r="W65" i="2"/>
  <c r="Y65" i="2" s="1"/>
  <c r="AC65" i="2" s="1"/>
  <c r="AG65" i="2" s="1"/>
  <c r="W66" i="2"/>
  <c r="AA66" i="2" s="1"/>
  <c r="AE66" i="2" s="1"/>
  <c r="W67" i="2"/>
  <c r="AA67" i="2" s="1"/>
  <c r="AE67" i="2" s="1"/>
  <c r="W68" i="2"/>
  <c r="Y68" i="2" s="1"/>
  <c r="AC68" i="2" s="1"/>
  <c r="W69" i="2"/>
  <c r="Y69" i="2" s="1"/>
  <c r="AC69" i="2" s="1"/>
  <c r="AG69" i="2" s="1"/>
  <c r="W70" i="2"/>
  <c r="X70" i="2" s="1"/>
  <c r="AB70" i="2" s="1"/>
  <c r="AF70" i="2" s="1"/>
  <c r="W71" i="2"/>
  <c r="Y71" i="2" s="1"/>
  <c r="AC71" i="2" s="1"/>
  <c r="AG71" i="2" s="1"/>
  <c r="W72" i="2"/>
  <c r="Z72" i="2" s="1"/>
  <c r="AD72" i="2" s="1"/>
  <c r="AH72" i="2" s="1"/>
  <c r="W73" i="2"/>
  <c r="AA73" i="2" s="1"/>
  <c r="AE73" i="2" s="1"/>
  <c r="AI73" i="2" s="1"/>
  <c r="W74" i="2"/>
  <c r="AA74" i="2" s="1"/>
  <c r="AE74" i="2" s="1"/>
  <c r="AI74" i="2" s="1"/>
  <c r="W75" i="2"/>
  <c r="AA75" i="2" s="1"/>
  <c r="AE75" i="2" s="1"/>
  <c r="AI75" i="2" s="1"/>
  <c r="W76" i="2"/>
  <c r="AA76" i="2" s="1"/>
  <c r="AE76" i="2" s="1"/>
  <c r="AI76" i="2" s="1"/>
  <c r="W77" i="2"/>
  <c r="Y77" i="2" s="1"/>
  <c r="AC77" i="2" s="1"/>
  <c r="AG77" i="2" s="1"/>
  <c r="W78" i="2"/>
  <c r="Y78" i="2" s="1"/>
  <c r="AC78" i="2" s="1"/>
  <c r="AG78" i="2" s="1"/>
  <c r="W79" i="2"/>
  <c r="Z79" i="2" s="1"/>
  <c r="AD79" i="2" s="1"/>
  <c r="AH79" i="2" s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1" i="1"/>
  <c r="G1" i="1"/>
  <c r="AP225" i="17" l="1"/>
  <c r="AQ264" i="17"/>
  <c r="AP300" i="17"/>
  <c r="AP305" i="17"/>
  <c r="AR225" i="17"/>
  <c r="AN234" i="17"/>
  <c r="AQ300" i="17"/>
  <c r="AO329" i="17"/>
  <c r="AO341" i="17"/>
  <c r="AN243" i="17"/>
  <c r="AP341" i="17"/>
  <c r="AP240" i="17"/>
  <c r="AO243" i="17"/>
  <c r="AQ341" i="17"/>
  <c r="AQ240" i="17"/>
  <c r="AO320" i="17"/>
  <c r="AR240" i="17"/>
  <c r="AR347" i="17"/>
  <c r="AP232" i="17"/>
  <c r="AN250" i="17"/>
  <c r="AP295" i="17"/>
  <c r="AP213" i="17"/>
  <c r="AN260" i="17"/>
  <c r="AO344" i="17"/>
  <c r="AP350" i="17"/>
  <c r="AQ213" i="17"/>
  <c r="AO257" i="17"/>
  <c r="AQ350" i="17"/>
  <c r="AO218" i="17"/>
  <c r="AP257" i="17"/>
  <c r="AN290" i="17"/>
  <c r="AP218" i="17"/>
  <c r="AQ229" i="17"/>
  <c r="AN342" i="17"/>
  <c r="AP296" i="17"/>
  <c r="AN263" i="17"/>
  <c r="AR279" i="17"/>
  <c r="AQ296" i="17"/>
  <c r="AP348" i="17"/>
  <c r="AQ348" i="17"/>
  <c r="AN325" i="17"/>
  <c r="AN351" i="17"/>
  <c r="AN214" i="17"/>
  <c r="AO325" i="17"/>
  <c r="AO351" i="17"/>
  <c r="AN212" i="17"/>
  <c r="AP261" i="17"/>
  <c r="AO212" i="17"/>
  <c r="BK42" i="17"/>
  <c r="BR42" i="17" s="1"/>
  <c r="BK50" i="17"/>
  <c r="BN64" i="17"/>
  <c r="BN106" i="17"/>
  <c r="BJ119" i="17"/>
  <c r="BQ119" i="17" s="1"/>
  <c r="BI122" i="17"/>
  <c r="BP122" i="17" s="1"/>
  <c r="AW124" i="17"/>
  <c r="BD124" i="17" s="1"/>
  <c r="AW135" i="17"/>
  <c r="BD135" i="17" s="1"/>
  <c r="BM9" i="17"/>
  <c r="BJ45" i="17"/>
  <c r="BQ45" i="17" s="1"/>
  <c r="BL74" i="17"/>
  <c r="BL109" i="17"/>
  <c r="BM119" i="17"/>
  <c r="BJ147" i="17"/>
  <c r="BQ147" i="17" s="1"/>
  <c r="BN9" i="17"/>
  <c r="BK45" i="17"/>
  <c r="BR45" i="17" s="1"/>
  <c r="BI52" i="17"/>
  <c r="BP52" i="17" s="1"/>
  <c r="BL147" i="17"/>
  <c r="BI24" i="17"/>
  <c r="BP24" i="17" s="1"/>
  <c r="BL103" i="17"/>
  <c r="BI13" i="17"/>
  <c r="BP13" i="17" s="1"/>
  <c r="AO15" i="17"/>
  <c r="AV15" i="17" s="1"/>
  <c r="BC15" i="17" s="1"/>
  <c r="BJ24" i="17"/>
  <c r="BQ24" i="17" s="1"/>
  <c r="BI34" i="17"/>
  <c r="BP34" i="17" s="1"/>
  <c r="BM45" i="17"/>
  <c r="AO50" i="17"/>
  <c r="AV50" i="17" s="1"/>
  <c r="BN70" i="17"/>
  <c r="AO77" i="17"/>
  <c r="AV77" i="17" s="1"/>
  <c r="BC77" i="17" s="1"/>
  <c r="BI90" i="17"/>
  <c r="BP90" i="17" s="1"/>
  <c r="AW96" i="17"/>
  <c r="BD96" i="17" s="1"/>
  <c r="BI107" i="17"/>
  <c r="BP107" i="17" s="1"/>
  <c r="BL135" i="17"/>
  <c r="AO145" i="17"/>
  <c r="AV145" i="17" s="1"/>
  <c r="BC145" i="17" s="1"/>
  <c r="BN156" i="17"/>
  <c r="BJ34" i="17"/>
  <c r="BQ34" i="17" s="1"/>
  <c r="BN37" i="17"/>
  <c r="BK34" i="17"/>
  <c r="BR34" i="17" s="1"/>
  <c r="BJ62" i="17"/>
  <c r="BQ62" i="17" s="1"/>
  <c r="BL62" i="17"/>
  <c r="BI70" i="17"/>
  <c r="BP70" i="17" s="1"/>
  <c r="BM75" i="17"/>
  <c r="BI127" i="17"/>
  <c r="BP127" i="17" s="1"/>
  <c r="BL15" i="17"/>
  <c r="BN40" i="17"/>
  <c r="BL43" i="17"/>
  <c r="BM62" i="17"/>
  <c r="AO65" i="17"/>
  <c r="AV65" i="17" s="1"/>
  <c r="BC65" i="17" s="1"/>
  <c r="BJ70" i="17"/>
  <c r="BQ70" i="17" s="1"/>
  <c r="BI73" i="17"/>
  <c r="BP73" i="17" s="1"/>
  <c r="BI77" i="17"/>
  <c r="BP77" i="17" s="1"/>
  <c r="AO80" i="17"/>
  <c r="AV80" i="17" s="1"/>
  <c r="BC80" i="17" s="1"/>
  <c r="BN110" i="17"/>
  <c r="AW122" i="17"/>
  <c r="BD122" i="17" s="1"/>
  <c r="BJ133" i="17"/>
  <c r="BQ133" i="17" s="1"/>
  <c r="BM145" i="17"/>
  <c r="BK163" i="17"/>
  <c r="BR163" i="17" s="1"/>
  <c r="AN192" i="17"/>
  <c r="AN13" i="17"/>
  <c r="AU13" i="17" s="1"/>
  <c r="BB13" i="17" s="1"/>
  <c r="BN32" i="17"/>
  <c r="BM43" i="17"/>
  <c r="BL48" i="17"/>
  <c r="AN75" i="17"/>
  <c r="AU75" i="17" s="1"/>
  <c r="BB75" i="17" s="1"/>
  <c r="BL113" i="17"/>
  <c r="AW120" i="17"/>
  <c r="BD120" i="17" s="1"/>
  <c r="BL127" i="17"/>
  <c r="BL163" i="17"/>
  <c r="AO192" i="17"/>
  <c r="BM18" i="17"/>
  <c r="AW51" i="17"/>
  <c r="BD51" i="17" s="1"/>
  <c r="AO75" i="17"/>
  <c r="AV75" i="17" s="1"/>
  <c r="BC75" i="17" s="1"/>
  <c r="AO110" i="17"/>
  <c r="AV110" i="17" s="1"/>
  <c r="BC110" i="17" s="1"/>
  <c r="BM113" i="17"/>
  <c r="AN148" i="17"/>
  <c r="AU148" i="17" s="1"/>
  <c r="BB148" i="17" s="1"/>
  <c r="BM163" i="17"/>
  <c r="BN18" i="17"/>
  <c r="AW20" i="17"/>
  <c r="BD20" i="17" s="1"/>
  <c r="AW40" i="17"/>
  <c r="BD40" i="17" s="1"/>
  <c r="AN43" i="17"/>
  <c r="AU43" i="17" s="1"/>
  <c r="BB43" i="17" s="1"/>
  <c r="BN48" i="17"/>
  <c r="AW75" i="17"/>
  <c r="BD75" i="17" s="1"/>
  <c r="BJ104" i="17"/>
  <c r="BQ104" i="17" s="1"/>
  <c r="BN113" i="17"/>
  <c r="BI115" i="17"/>
  <c r="BP115" i="17" s="1"/>
  <c r="AO148" i="17"/>
  <c r="AV148" i="17" s="1"/>
  <c r="BC148" i="17" s="1"/>
  <c r="BN163" i="17"/>
  <c r="AN186" i="17"/>
  <c r="BN10" i="17"/>
  <c r="AN18" i="17"/>
  <c r="AU18" i="17" s="1"/>
  <c r="BB18" i="17" s="1"/>
  <c r="AN48" i="17"/>
  <c r="AU48" i="17" s="1"/>
  <c r="BB48" i="17" s="1"/>
  <c r="BL68" i="17"/>
  <c r="BK104" i="17"/>
  <c r="BR104" i="17" s="1"/>
  <c r="AN113" i="17"/>
  <c r="AU113" i="17" s="1"/>
  <c r="BB113" i="17" s="1"/>
  <c r="BJ115" i="17"/>
  <c r="BQ115" i="17" s="1"/>
  <c r="AW148" i="17"/>
  <c r="BD148" i="17" s="1"/>
  <c r="AN163" i="17"/>
  <c r="AU163" i="17" s="1"/>
  <c r="BB163" i="17" s="1"/>
  <c r="AO186" i="17"/>
  <c r="BM13" i="17"/>
  <c r="AO18" i="17"/>
  <c r="AV18" i="17" s="1"/>
  <c r="BC18" i="17" s="1"/>
  <c r="AO48" i="17"/>
  <c r="AV48" i="17" s="1"/>
  <c r="BC48" i="17" s="1"/>
  <c r="BN73" i="17"/>
  <c r="AN84" i="17"/>
  <c r="AU84" i="17" s="1"/>
  <c r="BB84" i="17" s="1"/>
  <c r="AO113" i="17"/>
  <c r="AV113" i="17" s="1"/>
  <c r="BC113" i="17" s="1"/>
  <c r="BN118" i="17"/>
  <c r="BI120" i="17"/>
  <c r="BP120" i="17" s="1"/>
  <c r="BI125" i="17"/>
  <c r="BP125" i="17" s="1"/>
  <c r="AN154" i="17"/>
  <c r="AU154" i="17" s="1"/>
  <c r="BB154" i="17" s="1"/>
  <c r="BM40" i="17"/>
  <c r="AN73" i="17"/>
  <c r="AU73" i="17" s="1"/>
  <c r="BB73" i="17" s="1"/>
  <c r="BL120" i="17"/>
  <c r="BJ125" i="17"/>
  <c r="BQ125" i="17" s="1"/>
  <c r="BI41" i="17"/>
  <c r="BP41" i="17" s="1"/>
  <c r="BL71" i="17"/>
  <c r="BM120" i="17"/>
  <c r="BM128" i="17"/>
  <c r="BJ137" i="17"/>
  <c r="BQ137" i="17" s="1"/>
  <c r="BI8" i="17"/>
  <c r="BP8" i="17" s="1"/>
  <c r="BJ8" i="17"/>
  <c r="BQ8" i="17" s="1"/>
  <c r="BL75" i="17"/>
  <c r="BI91" i="17"/>
  <c r="BP91" i="17" s="1"/>
  <c r="BM118" i="17"/>
  <c r="BN8" i="17"/>
  <c r="BI46" i="17"/>
  <c r="BP46" i="17" s="1"/>
  <c r="BK84" i="17"/>
  <c r="BR84" i="17" s="1"/>
  <c r="BK49" i="17"/>
  <c r="BR49" i="17" s="1"/>
  <c r="BM84" i="17"/>
  <c r="BM64" i="17"/>
  <c r="BK98" i="17"/>
  <c r="BR98" i="17" s="1"/>
  <c r="BK155" i="17"/>
  <c r="BR155" i="17" s="1"/>
  <c r="AW21" i="17"/>
  <c r="BD21" i="17" s="1"/>
  <c r="BN74" i="17"/>
  <c r="BI138" i="17"/>
  <c r="BP138" i="17" s="1"/>
  <c r="BN144" i="17"/>
  <c r="BL155" i="17"/>
  <c r="BL161" i="17"/>
  <c r="BL52" i="17"/>
  <c r="AW64" i="17"/>
  <c r="BD64" i="17" s="1"/>
  <c r="AW91" i="17"/>
  <c r="BD91" i="17" s="1"/>
  <c r="BN114" i="17"/>
  <c r="BM155" i="17"/>
  <c r="BM161" i="17"/>
  <c r="AN19" i="17"/>
  <c r="BK67" i="17"/>
  <c r="BR67" i="17" s="1"/>
  <c r="BK112" i="17"/>
  <c r="BR112" i="17" s="1"/>
  <c r="BK138" i="17"/>
  <c r="BR138" i="17" s="1"/>
  <c r="BN155" i="17"/>
  <c r="BN161" i="17"/>
  <c r="BK165" i="17"/>
  <c r="BR165" i="17" s="1"/>
  <c r="BL12" i="17"/>
  <c r="AO19" i="17"/>
  <c r="BL24" i="17"/>
  <c r="BL41" i="17"/>
  <c r="BN52" i="17"/>
  <c r="BI61" i="17"/>
  <c r="BP61" i="17" s="1"/>
  <c r="AW74" i="17"/>
  <c r="BD74" i="17" s="1"/>
  <c r="BN109" i="17"/>
  <c r="BL116" i="17"/>
  <c r="BM12" i="17"/>
  <c r="BM24" i="17"/>
  <c r="BM34" i="17"/>
  <c r="BJ61" i="17"/>
  <c r="BQ61" i="17" s="1"/>
  <c r="BJ72" i="17"/>
  <c r="BQ72" i="17" s="1"/>
  <c r="BI117" i="17"/>
  <c r="BP117" i="17" s="1"/>
  <c r="BJ126" i="17"/>
  <c r="BQ126" i="17" s="1"/>
  <c r="BN135" i="17"/>
  <c r="BM138" i="17"/>
  <c r="AW149" i="17"/>
  <c r="BD149" i="17" s="1"/>
  <c r="BI5" i="17"/>
  <c r="BP5" i="17" s="1"/>
  <c r="AQ125" i="17"/>
  <c r="AX125" i="17" s="1"/>
  <c r="BE125" i="17" s="1"/>
  <c r="AP125" i="17"/>
  <c r="AW125" i="17" s="1"/>
  <c r="BD125" i="17" s="1"/>
  <c r="BN132" i="17"/>
  <c r="BJ132" i="17"/>
  <c r="BQ132" i="17" s="1"/>
  <c r="BI132" i="17"/>
  <c r="BP132" i="17" s="1"/>
  <c r="AR170" i="17"/>
  <c r="AR188" i="17"/>
  <c r="BJ5" i="17"/>
  <c r="BQ5" i="17" s="1"/>
  <c r="BI10" i="17"/>
  <c r="BP10" i="17" s="1"/>
  <c r="BJ14" i="17"/>
  <c r="BQ14" i="17" s="1"/>
  <c r="BI53" i="17"/>
  <c r="BP53" i="17" s="1"/>
  <c r="BI56" i="17"/>
  <c r="BP56" i="17" s="1"/>
  <c r="BJ97" i="17"/>
  <c r="BQ97" i="17" s="1"/>
  <c r="BJ127" i="17"/>
  <c r="BQ127" i="17" s="1"/>
  <c r="AQ137" i="17"/>
  <c r="AX137" i="17" s="1"/>
  <c r="BE137" i="17" s="1"/>
  <c r="BL137" i="17"/>
  <c r="BI145" i="17"/>
  <c r="BP145" i="17" s="1"/>
  <c r="BI147" i="17"/>
  <c r="BP147" i="17" s="1"/>
  <c r="BI152" i="17"/>
  <c r="BP152" i="17" s="1"/>
  <c r="BJ10" i="17"/>
  <c r="BQ10" i="17" s="1"/>
  <c r="BK14" i="17"/>
  <c r="BR14" i="17" s="1"/>
  <c r="BJ53" i="17"/>
  <c r="BQ53" i="17" s="1"/>
  <c r="BJ56" i="17"/>
  <c r="BQ56" i="17" s="1"/>
  <c r="AZ70" i="17"/>
  <c r="BG70" i="17" s="1"/>
  <c r="BK97" i="17"/>
  <c r="BR97" i="17" s="1"/>
  <c r="BL123" i="17"/>
  <c r="AQ123" i="17"/>
  <c r="AX123" i="17" s="1"/>
  <c r="BE123" i="17" s="1"/>
  <c r="AR137" i="17"/>
  <c r="AY137" i="17" s="1"/>
  <c r="BF137" i="17" s="1"/>
  <c r="BM137" i="17"/>
  <c r="BJ152" i="17"/>
  <c r="BQ152" i="17" s="1"/>
  <c r="BN159" i="17"/>
  <c r="BK159" i="17"/>
  <c r="BR159" i="17" s="1"/>
  <c r="BI159" i="17"/>
  <c r="BP159" i="17" s="1"/>
  <c r="AQ186" i="17"/>
  <c r="AP186" i="17"/>
  <c r="AR297" i="17"/>
  <c r="BK10" i="17"/>
  <c r="BR10" i="17" s="1"/>
  <c r="BL14" i="17"/>
  <c r="BK53" i="17"/>
  <c r="BR53" i="17" s="1"/>
  <c r="BK56" i="17"/>
  <c r="BR56" i="17" s="1"/>
  <c r="BK72" i="17"/>
  <c r="BR72" i="17" s="1"/>
  <c r="AQ115" i="17"/>
  <c r="AX115" i="17" s="1"/>
  <c r="BE115" i="17" s="1"/>
  <c r="BM123" i="17"/>
  <c r="AR123" i="17"/>
  <c r="AY123" i="17" s="1"/>
  <c r="BF123" i="17" s="1"/>
  <c r="AP182" i="17"/>
  <c r="AQ182" i="17"/>
  <c r="AR197" i="17"/>
  <c r="AR241" i="17"/>
  <c r="AP259" i="17"/>
  <c r="AQ266" i="17"/>
  <c r="AP266" i="17"/>
  <c r="BI6" i="17"/>
  <c r="BP6" i="17" s="1"/>
  <c r="AR26" i="17"/>
  <c r="AY26" i="17" s="1"/>
  <c r="BF26" i="17" s="1"/>
  <c r="BI65" i="17"/>
  <c r="BP65" i="17" s="1"/>
  <c r="BJ68" i="17"/>
  <c r="BQ68" i="17" s="1"/>
  <c r="BN82" i="17"/>
  <c r="BL145" i="17"/>
  <c r="AQ259" i="17"/>
  <c r="AP47" i="17"/>
  <c r="AW47" i="17" s="1"/>
  <c r="BD47" i="17" s="1"/>
  <c r="BL80" i="17"/>
  <c r="AQ80" i="17"/>
  <c r="AX80" i="17" s="1"/>
  <c r="BE80" i="17" s="1"/>
  <c r="AR132" i="17"/>
  <c r="AY132" i="17" s="1"/>
  <c r="BF132" i="17" s="1"/>
  <c r="BM132" i="17"/>
  <c r="BJ20" i="17"/>
  <c r="BQ20" i="17" s="1"/>
  <c r="BL49" i="17"/>
  <c r="BN53" i="17"/>
  <c r="BL86" i="17"/>
  <c r="AQ86" i="17"/>
  <c r="AX86" i="17" s="1"/>
  <c r="BE86" i="17" s="1"/>
  <c r="AZ137" i="17"/>
  <c r="BG137" i="17" s="1"/>
  <c r="BP143" i="17"/>
  <c r="AQ159" i="17"/>
  <c r="AX159" i="17" s="1"/>
  <c r="BE159" i="17" s="1"/>
  <c r="BL159" i="17"/>
  <c r="AR194" i="17"/>
  <c r="AQ236" i="17"/>
  <c r="BK20" i="17"/>
  <c r="BR20" i="17" s="1"/>
  <c r="AP24" i="17"/>
  <c r="AW24" i="17" s="1"/>
  <c r="BD24" i="17" s="1"/>
  <c r="BM68" i="17"/>
  <c r="BL78" i="17"/>
  <c r="BM86" i="17"/>
  <c r="AR86" i="17"/>
  <c r="AY86" i="17" s="1"/>
  <c r="BF86" i="17" s="1"/>
  <c r="BJ111" i="17"/>
  <c r="BQ111" i="17" s="1"/>
  <c r="AP123" i="17"/>
  <c r="AW123" i="17" s="1"/>
  <c r="BD123" i="17" s="1"/>
  <c r="BI129" i="17"/>
  <c r="BP129" i="17" s="1"/>
  <c r="BQ143" i="17"/>
  <c r="BM150" i="17"/>
  <c r="AQ171" i="17"/>
  <c r="AP176" i="17"/>
  <c r="AQ180" i="17"/>
  <c r="AP180" i="17"/>
  <c r="BL20" i="17"/>
  <c r="AQ24" i="17"/>
  <c r="AX24" i="17" s="1"/>
  <c r="BE24" i="17" s="1"/>
  <c r="AP43" i="17"/>
  <c r="AW43" i="17" s="1"/>
  <c r="BD43" i="17" s="1"/>
  <c r="BN49" i="17"/>
  <c r="AZ53" i="17"/>
  <c r="BG53" i="17" s="1"/>
  <c r="BM78" i="17"/>
  <c r="BN84" i="17"/>
  <c r="BK111" i="17"/>
  <c r="BR111" i="17" s="1"/>
  <c r="BK132" i="17"/>
  <c r="BR132" i="17" s="1"/>
  <c r="BR143" i="17"/>
  <c r="BJ162" i="17"/>
  <c r="BQ162" i="17" s="1"/>
  <c r="BI162" i="17"/>
  <c r="BP162" i="17" s="1"/>
  <c r="AQ168" i="17"/>
  <c r="AP168" i="17"/>
  <c r="AR171" i="17"/>
  <c r="AR180" i="17"/>
  <c r="AQ189" i="17"/>
  <c r="AQ224" i="17"/>
  <c r="AP224" i="17"/>
  <c r="AR239" i="17"/>
  <c r="BJ13" i="17"/>
  <c r="BQ13" i="17" s="1"/>
  <c r="BM20" i="17"/>
  <c r="AR24" i="17"/>
  <c r="AY24" i="17" s="1"/>
  <c r="BF24" i="17" s="1"/>
  <c r="BM37" i="17"/>
  <c r="AQ43" i="17"/>
  <c r="AX43" i="17" s="1"/>
  <c r="BE43" i="17" s="1"/>
  <c r="BJ51" i="17"/>
  <c r="BQ51" i="17" s="1"/>
  <c r="BM59" i="17"/>
  <c r="AR64" i="17"/>
  <c r="AY64" i="17" s="1"/>
  <c r="BF64" i="17" s="1"/>
  <c r="BM74" i="17"/>
  <c r="BN78" i="17"/>
  <c r="BL121" i="17"/>
  <c r="BL132" i="17"/>
  <c r="AR189" i="17"/>
  <c r="AP4" i="17"/>
  <c r="AW4" i="17" s="1"/>
  <c r="BD4" i="17" s="1"/>
  <c r="BK13" i="17"/>
  <c r="BR13" i="17" s="1"/>
  <c r="BJ27" i="17"/>
  <c r="BQ27" i="17" s="1"/>
  <c r="BM33" i="17"/>
  <c r="AP49" i="17"/>
  <c r="AW49" i="17" s="1"/>
  <c r="BD49" i="17" s="1"/>
  <c r="BK51" i="17"/>
  <c r="BR51" i="17" s="1"/>
  <c r="AP80" i="17"/>
  <c r="AW80" i="17" s="1"/>
  <c r="BD80" i="17" s="1"/>
  <c r="BL118" i="17"/>
  <c r="AQ118" i="17"/>
  <c r="AX118" i="17" s="1"/>
  <c r="BE118" i="17" s="1"/>
  <c r="AP253" i="17"/>
  <c r="AR290" i="17"/>
  <c r="BM22" i="17"/>
  <c r="BK27" i="17"/>
  <c r="BR27" i="17" s="1"/>
  <c r="BJ39" i="17"/>
  <c r="BQ39" i="17" s="1"/>
  <c r="AQ49" i="17"/>
  <c r="AX49" i="17" s="1"/>
  <c r="BE49" i="17" s="1"/>
  <c r="BL51" i="17"/>
  <c r="BK66" i="17"/>
  <c r="BR66" i="17" s="1"/>
  <c r="BI72" i="17"/>
  <c r="BP72" i="17" s="1"/>
  <c r="BI76" i="17"/>
  <c r="BP76" i="17" s="1"/>
  <c r="AR80" i="17"/>
  <c r="AY80" i="17" s="1"/>
  <c r="BF80" i="17" s="1"/>
  <c r="BN111" i="17"/>
  <c r="BN126" i="17"/>
  <c r="BI126" i="17"/>
  <c r="BP126" i="17" s="1"/>
  <c r="BM148" i="17"/>
  <c r="AP192" i="17"/>
  <c r="AP236" i="17"/>
  <c r="AZ1" i="17"/>
  <c r="BN11" i="17"/>
  <c r="AP30" i="17"/>
  <c r="AW30" i="17" s="1"/>
  <c r="BD30" i="17" s="1"/>
  <c r="BK39" i="17"/>
  <c r="BR39" i="17" s="1"/>
  <c r="AP41" i="17"/>
  <c r="AW41" i="17" s="1"/>
  <c r="BD41" i="17" s="1"/>
  <c r="BJ76" i="17"/>
  <c r="BQ76" i="17" s="1"/>
  <c r="AP78" i="17"/>
  <c r="AW78" i="17" s="1"/>
  <c r="BD78" i="17" s="1"/>
  <c r="AZ80" i="17"/>
  <c r="BG80" i="17" s="1"/>
  <c r="BK109" i="17"/>
  <c r="BR109" i="17" s="1"/>
  <c r="BJ109" i="17"/>
  <c r="BQ109" i="17" s="1"/>
  <c r="BI109" i="17"/>
  <c r="BP109" i="17" s="1"/>
  <c r="BL115" i="17"/>
  <c r="AQ128" i="17"/>
  <c r="AX128" i="17" s="1"/>
  <c r="BE128" i="17" s="1"/>
  <c r="BN148" i="17"/>
  <c r="BN153" i="17"/>
  <c r="AQ162" i="17"/>
  <c r="AX162" i="17" s="1"/>
  <c r="BE162" i="17" s="1"/>
  <c r="AP162" i="17"/>
  <c r="BD162" i="17" s="1"/>
  <c r="BI1" i="17"/>
  <c r="BI7" i="17"/>
  <c r="BP7" i="17" s="1"/>
  <c r="BI21" i="17"/>
  <c r="BP21" i="17" s="1"/>
  <c r="BK23" i="17"/>
  <c r="BR23" i="17" s="1"/>
  <c r="BJ23" i="17"/>
  <c r="BQ23" i="17" s="1"/>
  <c r="BM27" i="17"/>
  <c r="BL39" i="17"/>
  <c r="BK76" i="17"/>
  <c r="BR76" i="17" s="1"/>
  <c r="AQ78" i="17"/>
  <c r="AX78" i="17" s="1"/>
  <c r="BE78" i="17" s="1"/>
  <c r="AR128" i="17"/>
  <c r="AY128" i="17" s="1"/>
  <c r="BF128" i="17" s="1"/>
  <c r="BM162" i="17"/>
  <c r="AQ195" i="17"/>
  <c r="BJ1" i="17"/>
  <c r="BN27" i="17"/>
  <c r="AR33" i="17"/>
  <c r="AY33" i="17" s="1"/>
  <c r="BF33" i="17" s="1"/>
  <c r="AR37" i="17"/>
  <c r="AY37" i="17" s="1"/>
  <c r="BF37" i="17" s="1"/>
  <c r="BM39" i="17"/>
  <c r="BN46" i="17"/>
  <c r="BI49" i="17"/>
  <c r="BP49" i="17" s="1"/>
  <c r="BN66" i="17"/>
  <c r="AZ78" i="17"/>
  <c r="BG78" i="17" s="1"/>
  <c r="AZ84" i="17"/>
  <c r="BG84" i="17" s="1"/>
  <c r="BK103" i="17"/>
  <c r="BR103" i="17" s="1"/>
  <c r="BJ103" i="17"/>
  <c r="BQ103" i="17" s="1"/>
  <c r="AQ133" i="17"/>
  <c r="AX133" i="17" s="1"/>
  <c r="BE133" i="17" s="1"/>
  <c r="BL133" i="17"/>
  <c r="AZ135" i="17"/>
  <c r="BG135" i="17" s="1"/>
  <c r="BN154" i="17"/>
  <c r="BN162" i="17"/>
  <c r="AR195" i="17"/>
  <c r="AP222" i="17"/>
  <c r="BK1" i="17"/>
  <c r="BR1" i="17" s="1"/>
  <c r="AP11" i="17"/>
  <c r="AW11" i="17" s="1"/>
  <c r="BD11" i="17" s="1"/>
  <c r="AP15" i="17"/>
  <c r="AW15" i="17" s="1"/>
  <c r="BD15" i="17" s="1"/>
  <c r="AP27" i="17"/>
  <c r="AZ33" i="17"/>
  <c r="BG33" i="17" s="1"/>
  <c r="AZ37" i="17"/>
  <c r="BG37" i="17" s="1"/>
  <c r="BN54" i="17"/>
  <c r="BI64" i="17"/>
  <c r="BP64" i="17" s="1"/>
  <c r="AZ69" i="17"/>
  <c r="BG69" i="17" s="1"/>
  <c r="BJ73" i="17"/>
  <c r="BQ73" i="17" s="1"/>
  <c r="BM76" i="17"/>
  <c r="BI78" i="17"/>
  <c r="BP78" i="17" s="1"/>
  <c r="BI106" i="17"/>
  <c r="BP106" i="17" s="1"/>
  <c r="AP118" i="17"/>
  <c r="AW118" i="17" s="1"/>
  <c r="BD118" i="17" s="1"/>
  <c r="AR133" i="17"/>
  <c r="AY133" i="17" s="1"/>
  <c r="BF133" i="17" s="1"/>
  <c r="BM133" i="17"/>
  <c r="AP138" i="17"/>
  <c r="AW138" i="17" s="1"/>
  <c r="BD138" i="17" s="1"/>
  <c r="BR160" i="17"/>
  <c r="AP174" i="17"/>
  <c r="AR207" i="17"/>
  <c r="AQ222" i="17"/>
  <c r="AP303" i="17"/>
  <c r="BL2" i="17"/>
  <c r="AQ11" i="17"/>
  <c r="AX11" i="17" s="1"/>
  <c r="BE11" i="17" s="1"/>
  <c r="AP17" i="17"/>
  <c r="AW17" i="17" s="1"/>
  <c r="BD17" i="17" s="1"/>
  <c r="BI33" i="17"/>
  <c r="BP33" i="17" s="1"/>
  <c r="BI50" i="17"/>
  <c r="BP50" i="17" s="1"/>
  <c r="BJ64" i="17"/>
  <c r="BQ64" i="17" s="1"/>
  <c r="BK73" i="17"/>
  <c r="BR73" i="17" s="1"/>
  <c r="BN76" i="17"/>
  <c r="BJ78" i="17"/>
  <c r="BQ78" i="17" s="1"/>
  <c r="BJ106" i="17"/>
  <c r="BQ106" i="17" s="1"/>
  <c r="AR138" i="17"/>
  <c r="AY138" i="17" s="1"/>
  <c r="BF138" i="17" s="1"/>
  <c r="AQ174" i="17"/>
  <c r="AQ260" i="17"/>
  <c r="AP260" i="17"/>
  <c r="BJ33" i="17"/>
  <c r="BQ33" i="17" s="1"/>
  <c r="BK41" i="17"/>
  <c r="BR41" i="17" s="1"/>
  <c r="AP46" i="17"/>
  <c r="AW46" i="17" s="1"/>
  <c r="BD46" i="17" s="1"/>
  <c r="AP71" i="17"/>
  <c r="AW71" i="17" s="1"/>
  <c r="BD71" i="17" s="1"/>
  <c r="AP90" i="17"/>
  <c r="AW90" i="17" s="1"/>
  <c r="BD90" i="17" s="1"/>
  <c r="AQ177" i="17"/>
  <c r="AP177" i="17"/>
  <c r="AQ190" i="17"/>
  <c r="AP198" i="17"/>
  <c r="BM116" i="17"/>
  <c r="AR116" i="17"/>
  <c r="AY116" i="17" s="1"/>
  <c r="BF116" i="17" s="1"/>
  <c r="BJ136" i="17"/>
  <c r="BQ136" i="17" s="1"/>
  <c r="BI136" i="17"/>
  <c r="BP136" i="17" s="1"/>
  <c r="AQ154" i="17"/>
  <c r="AX154" i="17" s="1"/>
  <c r="BE154" i="17" s="1"/>
  <c r="AP154" i="17"/>
  <c r="AW154" i="17" s="1"/>
  <c r="BD154" i="17" s="1"/>
  <c r="AR190" i="17"/>
  <c r="AQ210" i="17"/>
  <c r="AP210" i="17"/>
  <c r="BI81" i="17"/>
  <c r="BP81" i="17" s="1"/>
  <c r="AQ169" i="17"/>
  <c r="AQ237" i="17"/>
  <c r="AP237" i="17"/>
  <c r="AZ7" i="17"/>
  <c r="BG7" i="17" s="1"/>
  <c r="BJ81" i="17"/>
  <c r="BQ81" i="17" s="1"/>
  <c r="BG160" i="17"/>
  <c r="AR23" i="17"/>
  <c r="AY23" i="17" s="1"/>
  <c r="BF23" i="17" s="1"/>
  <c r="BJ28" i="17"/>
  <c r="BQ28" i="17" s="1"/>
  <c r="BK58" i="17"/>
  <c r="BR58" i="17" s="1"/>
  <c r="BK79" i="17"/>
  <c r="BR79" i="17" s="1"/>
  <c r="BK81" i="17"/>
  <c r="BR81" i="17" s="1"/>
  <c r="AQ83" i="17"/>
  <c r="AX83" i="17" s="1"/>
  <c r="BE83" i="17" s="1"/>
  <c r="BI100" i="17"/>
  <c r="BP100" i="17" s="1"/>
  <c r="AZ109" i="17"/>
  <c r="BG109" i="17" s="1"/>
  <c r="BK136" i="17"/>
  <c r="BR136" i="17" s="1"/>
  <c r="BL55" i="17"/>
  <c r="BL79" i="17"/>
  <c r="AR83" i="17"/>
  <c r="AY83" i="17" s="1"/>
  <c r="BF83" i="17" s="1"/>
  <c r="BN119" i="17"/>
  <c r="BI119" i="17"/>
  <c r="BP119" i="17" s="1"/>
  <c r="BL128" i="17"/>
  <c r="BL136" i="17"/>
  <c r="BK158" i="17"/>
  <c r="BR158" i="17" s="1"/>
  <c r="BJ158" i="17"/>
  <c r="BQ158" i="17" s="1"/>
  <c r="BI158" i="17"/>
  <c r="BP158" i="17" s="1"/>
  <c r="AQ216" i="17"/>
  <c r="AP216" i="17"/>
  <c r="BI11" i="17"/>
  <c r="BP11" i="17" s="1"/>
  <c r="BK17" i="17"/>
  <c r="BR17" i="17" s="1"/>
  <c r="BI44" i="17"/>
  <c r="BP44" i="17" s="1"/>
  <c r="BK46" i="17"/>
  <c r="BR46" i="17" s="1"/>
  <c r="AZ83" i="17"/>
  <c r="BG83" i="17" s="1"/>
  <c r="AP103" i="17"/>
  <c r="AW103" i="17" s="1"/>
  <c r="BD103" i="17" s="1"/>
  <c r="AQ124" i="17"/>
  <c r="AX124" i="17" s="1"/>
  <c r="BE124" i="17" s="1"/>
  <c r="BM136" i="17"/>
  <c r="AQ175" i="17"/>
  <c r="AP175" i="17"/>
  <c r="AR296" i="17"/>
  <c r="BN5" i="17"/>
  <c r="BJ11" i="17"/>
  <c r="BQ11" i="17" s="1"/>
  <c r="BL17" i="17"/>
  <c r="AZ21" i="17"/>
  <c r="BG21" i="17" s="1"/>
  <c r="BJ44" i="17"/>
  <c r="BQ44" i="17" s="1"/>
  <c r="BL46" i="17"/>
  <c r="BN79" i="17"/>
  <c r="AQ103" i="17"/>
  <c r="AX103" i="17" s="1"/>
  <c r="BE103" i="17" s="1"/>
  <c r="AZ122" i="17"/>
  <c r="BG122" i="17" s="1"/>
  <c r="AR124" i="17"/>
  <c r="AY124" i="17" s="1"/>
  <c r="BF124" i="17" s="1"/>
  <c r="BM129" i="17"/>
  <c r="BL129" i="17"/>
  <c r="BN136" i="17"/>
  <c r="BL139" i="17"/>
  <c r="AP179" i="17"/>
  <c r="AQ196" i="17"/>
  <c r="AP235" i="17"/>
  <c r="AQ246" i="17"/>
  <c r="AP246" i="17"/>
  <c r="BK11" i="17"/>
  <c r="BR11" i="17" s="1"/>
  <c r="BM17" i="17"/>
  <c r="BN28" i="17"/>
  <c r="BK44" i="17"/>
  <c r="BR44" i="17" s="1"/>
  <c r="AP48" i="17"/>
  <c r="AW48" i="17" s="1"/>
  <c r="BD48" i="17" s="1"/>
  <c r="BM139" i="17"/>
  <c r="AP167" i="17"/>
  <c r="AQ167" i="17"/>
  <c r="AQ179" i="17"/>
  <c r="AR196" i="17"/>
  <c r="AP212" i="17"/>
  <c r="AQ235" i="17"/>
  <c r="AQ255" i="17"/>
  <c r="AP255" i="17"/>
  <c r="BL10" i="17"/>
  <c r="BI20" i="17"/>
  <c r="BP20" i="17" s="1"/>
  <c r="BL44" i="17"/>
  <c r="AQ48" i="17"/>
  <c r="AX48" i="17" s="1"/>
  <c r="BE48" i="17" s="1"/>
  <c r="AP81" i="17"/>
  <c r="AW81" i="17" s="1"/>
  <c r="BD81" i="17" s="1"/>
  <c r="BN139" i="17"/>
  <c r="AQ158" i="17"/>
  <c r="AX158" i="17" s="1"/>
  <c r="BE158" i="17" s="1"/>
  <c r="BL158" i="17"/>
  <c r="AP223" i="17"/>
  <c r="AR235" i="17"/>
  <c r="AQ265" i="17"/>
  <c r="AP265" i="17"/>
  <c r="AQ277" i="17"/>
  <c r="AP277" i="17"/>
  <c r="AQ289" i="17"/>
  <c r="BN29" i="17"/>
  <c r="AZ40" i="17"/>
  <c r="BG40" i="17" s="1"/>
  <c r="BM44" i="17"/>
  <c r="BI55" i="17"/>
  <c r="BP55" i="17" s="1"/>
  <c r="AP58" i="17"/>
  <c r="AW58" i="17" s="1"/>
  <c r="BD58" i="17" s="1"/>
  <c r="BK63" i="17"/>
  <c r="BR63" i="17" s="1"/>
  <c r="AR77" i="17"/>
  <c r="AY77" i="17" s="1"/>
  <c r="BF77" i="17" s="1"/>
  <c r="AP79" i="17"/>
  <c r="AW79" i="17" s="1"/>
  <c r="BD79" i="17" s="1"/>
  <c r="AZ81" i="17"/>
  <c r="BG81" i="17" s="1"/>
  <c r="AP139" i="17"/>
  <c r="AW139" i="17" s="1"/>
  <c r="BD139" i="17" s="1"/>
  <c r="AR158" i="17"/>
  <c r="AY158" i="17" s="1"/>
  <c r="BF158" i="17" s="1"/>
  <c r="BM158" i="17"/>
  <c r="AR208" i="17"/>
  <c r="AQ214" i="17"/>
  <c r="BK8" i="17"/>
  <c r="BR8" i="17" s="1"/>
  <c r="BI32" i="17"/>
  <c r="BP32" i="17" s="1"/>
  <c r="AP36" i="17"/>
  <c r="AW36" i="17" s="1"/>
  <c r="BD36" i="17" s="1"/>
  <c r="BI40" i="17"/>
  <c r="BP40" i="17" s="1"/>
  <c r="BN44" i="17"/>
  <c r="BJ55" i="17"/>
  <c r="BQ55" i="17" s="1"/>
  <c r="BN65" i="17"/>
  <c r="AZ77" i="17"/>
  <c r="BG77" i="17" s="1"/>
  <c r="AQ79" i="17"/>
  <c r="AX79" i="17" s="1"/>
  <c r="BE79" i="17" s="1"/>
  <c r="BL81" i="17"/>
  <c r="BJ83" i="17"/>
  <c r="BQ83" i="17" s="1"/>
  <c r="BL91" i="17"/>
  <c r="BM103" i="17"/>
  <c r="BM125" i="17"/>
  <c r="AQ139" i="17"/>
  <c r="AX139" i="17" s="1"/>
  <c r="BE139" i="17" s="1"/>
  <c r="BL154" i="17"/>
  <c r="AR191" i="17"/>
  <c r="AQ199" i="17"/>
  <c r="AR214" i="17"/>
  <c r="BJ32" i="17"/>
  <c r="BQ32" i="17" s="1"/>
  <c r="BJ40" i="17"/>
  <c r="BQ40" i="17" s="1"/>
  <c r="BM81" i="17"/>
  <c r="BM91" i="17"/>
  <c r="BK110" i="17"/>
  <c r="BR110" i="17" s="1"/>
  <c r="AZ127" i="17"/>
  <c r="BG127" i="17" s="1"/>
  <c r="BJ131" i="17"/>
  <c r="BQ131" i="17" s="1"/>
  <c r="AZ134" i="17"/>
  <c r="BG134" i="17" s="1"/>
  <c r="AR139" i="17"/>
  <c r="AY139" i="17" s="1"/>
  <c r="BF139" i="17" s="1"/>
  <c r="AR199" i="17"/>
  <c r="AR238" i="17"/>
  <c r="AZ10" i="17"/>
  <c r="BG10" i="17" s="1"/>
  <c r="BI22" i="17"/>
  <c r="BP22" i="17" s="1"/>
  <c r="BI26" i="17"/>
  <c r="BP26" i="17" s="1"/>
  <c r="BK29" i="17"/>
  <c r="BR29" i="17" s="1"/>
  <c r="BK32" i="17"/>
  <c r="BR32" i="17" s="1"/>
  <c r="BK40" i="17"/>
  <c r="BR40" i="17" s="1"/>
  <c r="BM55" i="17"/>
  <c r="AZ79" i="17"/>
  <c r="BG79" i="17" s="1"/>
  <c r="BL83" i="17"/>
  <c r="AP85" i="17"/>
  <c r="AW85" i="17" s="1"/>
  <c r="BD85" i="17" s="1"/>
  <c r="BN91" i="17"/>
  <c r="BK131" i="17"/>
  <c r="BR131" i="17" s="1"/>
  <c r="AP158" i="17"/>
  <c r="AW158" i="17" s="1"/>
  <c r="BD158" i="17" s="1"/>
  <c r="AQ228" i="17"/>
  <c r="AQ280" i="17"/>
  <c r="AP280" i="17"/>
  <c r="BK12" i="17"/>
  <c r="BR12" i="17" s="1"/>
  <c r="BJ22" i="17"/>
  <c r="BQ22" i="17" s="1"/>
  <c r="BL32" i="17"/>
  <c r="BI45" i="17"/>
  <c r="BP45" i="17" s="1"/>
  <c r="BN55" i="17"/>
  <c r="AQ119" i="17"/>
  <c r="AX119" i="17" s="1"/>
  <c r="BE119" i="17" s="1"/>
  <c r="BL131" i="17"/>
  <c r="AZ158" i="17"/>
  <c r="BG158" i="17" s="1"/>
  <c r="AQ170" i="17"/>
  <c r="AQ188" i="17"/>
  <c r="AP289" i="17"/>
  <c r="AP347" i="17"/>
  <c r="AQ347" i="17"/>
  <c r="AR341" i="17"/>
  <c r="AQ324" i="17"/>
  <c r="AP328" i="17"/>
  <c r="AR324" i="17"/>
  <c r="AQ328" i="17"/>
  <c r="AP337" i="17"/>
  <c r="AR328" i="17"/>
  <c r="AQ337" i="17"/>
  <c r="AP320" i="17"/>
  <c r="AR337" i="17"/>
  <c r="AQ356" i="17"/>
  <c r="BN97" i="17"/>
  <c r="BN100" i="17"/>
  <c r="AZ111" i="17"/>
  <c r="BG111" i="17" s="1"/>
  <c r="AP345" i="17"/>
  <c r="AR356" i="17"/>
  <c r="AZ75" i="17"/>
  <c r="BG75" i="17" s="1"/>
  <c r="BK86" i="17"/>
  <c r="BR86" i="17" s="1"/>
  <c r="BK122" i="17"/>
  <c r="BR122" i="17" s="1"/>
  <c r="BK146" i="17"/>
  <c r="BR146" i="17" s="1"/>
  <c r="AZ155" i="17"/>
  <c r="BG155" i="17" s="1"/>
  <c r="AP335" i="17"/>
  <c r="AQ345" i="17"/>
  <c r="AP354" i="17"/>
  <c r="AP203" i="17"/>
  <c r="AP293" i="17"/>
  <c r="AP302" i="17"/>
  <c r="AP326" i="17"/>
  <c r="AQ335" i="17"/>
  <c r="AR345" i="17"/>
  <c r="AQ354" i="17"/>
  <c r="AQ308" i="17"/>
  <c r="AP322" i="17"/>
  <c r="AR335" i="17"/>
  <c r="AR354" i="17"/>
  <c r="AZ91" i="17"/>
  <c r="BG91" i="17" s="1"/>
  <c r="AZ119" i="17"/>
  <c r="BG119" i="17" s="1"/>
  <c r="AZ124" i="17"/>
  <c r="BG124" i="17" s="1"/>
  <c r="BI130" i="17"/>
  <c r="BP130" i="17" s="1"/>
  <c r="BI139" i="17"/>
  <c r="BP139" i="17" s="1"/>
  <c r="BJ144" i="17"/>
  <c r="BQ144" i="17" s="1"/>
  <c r="AZ153" i="17"/>
  <c r="BG153" i="17" s="1"/>
  <c r="BI156" i="17"/>
  <c r="BP156" i="17" s="1"/>
  <c r="AP271" i="17"/>
  <c r="AP283" i="17"/>
  <c r="BJ21" i="17"/>
  <c r="BQ21" i="17" s="1"/>
  <c r="AZ24" i="17"/>
  <c r="BG24" i="17" s="1"/>
  <c r="BI27" i="17"/>
  <c r="BP27" i="17" s="1"/>
  <c r="BL33" i="17"/>
  <c r="BN45" i="17"/>
  <c r="BJ107" i="17"/>
  <c r="BQ107" i="17" s="1"/>
  <c r="BL112" i="17"/>
  <c r="BJ139" i="17"/>
  <c r="BQ139" i="17" s="1"/>
  <c r="BK144" i="17"/>
  <c r="BR144" i="17" s="1"/>
  <c r="BL153" i="17"/>
  <c r="AQ271" i="17"/>
  <c r="AP318" i="17"/>
  <c r="BK107" i="17"/>
  <c r="BR107" i="17" s="1"/>
  <c r="BK156" i="17"/>
  <c r="BR156" i="17" s="1"/>
  <c r="AQ185" i="17"/>
  <c r="AR271" i="17"/>
  <c r="AP286" i="17"/>
  <c r="AP297" i="17"/>
  <c r="AP299" i="17"/>
  <c r="AQ286" i="17"/>
  <c r="AP316" i="17"/>
  <c r="AP344" i="17"/>
  <c r="AP357" i="17"/>
  <c r="AQ357" i="17"/>
  <c r="BR142" i="17"/>
  <c r="BK147" i="17"/>
  <c r="BR147" i="17" s="1"/>
  <c r="AP325" i="17"/>
  <c r="AP329" i="17"/>
  <c r="AZ123" i="17"/>
  <c r="BG123" i="17" s="1"/>
  <c r="AP301" i="17"/>
  <c r="AP331" i="17"/>
  <c r="AP342" i="17"/>
  <c r="AZ87" i="17"/>
  <c r="BG87" i="17" s="1"/>
  <c r="BI105" i="17"/>
  <c r="BP105" i="17" s="1"/>
  <c r="BI135" i="17"/>
  <c r="BP135" i="17" s="1"/>
  <c r="AQ157" i="17"/>
  <c r="AX157" i="17" s="1"/>
  <c r="BE157" i="17" s="1"/>
  <c r="BI161" i="17"/>
  <c r="BP161" i="17" s="1"/>
  <c r="AP284" i="17"/>
  <c r="AP309" i="17"/>
  <c r="BL28" i="17"/>
  <c r="BN31" i="17"/>
  <c r="BN42" i="17"/>
  <c r="BK54" i="17"/>
  <c r="BR54" i="17" s="1"/>
  <c r="BJ57" i="17"/>
  <c r="BQ57" i="17" s="1"/>
  <c r="BN59" i="17"/>
  <c r="BN72" i="17"/>
  <c r="AZ125" i="17"/>
  <c r="BG125" i="17" s="1"/>
  <c r="BJ135" i="17"/>
  <c r="BQ135" i="17" s="1"/>
  <c r="AZ154" i="17"/>
  <c r="BG154" i="17" s="1"/>
  <c r="BJ161" i="17"/>
  <c r="BQ161" i="17" s="1"/>
  <c r="AP312" i="17"/>
  <c r="BK57" i="17"/>
  <c r="BR57" i="17" s="1"/>
  <c r="BI62" i="17"/>
  <c r="BP62" i="17" s="1"/>
  <c r="AZ90" i="17"/>
  <c r="BG90" i="17" s="1"/>
  <c r="AZ102" i="17"/>
  <c r="BG102" i="17" s="1"/>
  <c r="BN129" i="17"/>
  <c r="AQ147" i="17"/>
  <c r="AX147" i="17" s="1"/>
  <c r="BE147" i="17" s="1"/>
  <c r="AZ157" i="17"/>
  <c r="BG157" i="17" s="1"/>
  <c r="AR250" i="17"/>
  <c r="AP314" i="17"/>
  <c r="BR50" i="17"/>
  <c r="BB1" i="17"/>
  <c r="BC1" i="17"/>
  <c r="BE1" i="17"/>
  <c r="BF1" i="17"/>
  <c r="BJ98" i="17"/>
  <c r="BQ98" i="17" s="1"/>
  <c r="AO98" i="17"/>
  <c r="AV98" i="17" s="1"/>
  <c r="BC98" i="17" s="1"/>
  <c r="AQ101" i="17"/>
  <c r="AX101" i="17" s="1"/>
  <c r="BE101" i="17" s="1"/>
  <c r="BL101" i="17"/>
  <c r="AQ61" i="17"/>
  <c r="AX61" i="17" s="1"/>
  <c r="BE61" i="17" s="1"/>
  <c r="AP61" i="17"/>
  <c r="AW61" i="17" s="1"/>
  <c r="BD61" i="17" s="1"/>
  <c r="BI88" i="17"/>
  <c r="BP88" i="17" s="1"/>
  <c r="AN88" i="17"/>
  <c r="AU88" i="17" s="1"/>
  <c r="BB88" i="17" s="1"/>
  <c r="AR101" i="17"/>
  <c r="AY101" i="17" s="1"/>
  <c r="BF101" i="17" s="1"/>
  <c r="BM101" i="17"/>
  <c r="AQ45" i="17"/>
  <c r="AX45" i="17" s="1"/>
  <c r="BE45" i="17" s="1"/>
  <c r="AP45" i="17"/>
  <c r="AW45" i="17" s="1"/>
  <c r="BD45" i="17" s="1"/>
  <c r="AQ54" i="17"/>
  <c r="AX54" i="17" s="1"/>
  <c r="BE54" i="17" s="1"/>
  <c r="AP54" i="17"/>
  <c r="AW54" i="17" s="1"/>
  <c r="BD54" i="17" s="1"/>
  <c r="AQ70" i="17"/>
  <c r="AX70" i="17" s="1"/>
  <c r="BE70" i="17" s="1"/>
  <c r="AP70" i="17"/>
  <c r="AW70" i="17" s="1"/>
  <c r="BD70" i="17" s="1"/>
  <c r="BJ88" i="17"/>
  <c r="BQ88" i="17" s="1"/>
  <c r="AO88" i="17"/>
  <c r="AV88" i="17" s="1"/>
  <c r="BC88" i="17" s="1"/>
  <c r="BL98" i="17"/>
  <c r="AQ98" i="17"/>
  <c r="AX98" i="17" s="1"/>
  <c r="BE98" i="17" s="1"/>
  <c r="AP98" i="17"/>
  <c r="AW98" i="17" s="1"/>
  <c r="BD98" i="17" s="1"/>
  <c r="BN101" i="17"/>
  <c r="AZ101" i="17"/>
  <c r="BG101" i="17" s="1"/>
  <c r="AO29" i="17"/>
  <c r="AV29" i="17" s="1"/>
  <c r="BC29" i="17" s="1"/>
  <c r="BJ29" i="17"/>
  <c r="BQ29" i="17" s="1"/>
  <c r="BK88" i="17"/>
  <c r="BR88" i="17" s="1"/>
  <c r="BM98" i="17"/>
  <c r="AR98" i="17"/>
  <c r="AY98" i="17" s="1"/>
  <c r="BF98" i="17" s="1"/>
  <c r="AQ57" i="17"/>
  <c r="AX57" i="17" s="1"/>
  <c r="BE57" i="17" s="1"/>
  <c r="AP57" i="17"/>
  <c r="AW57" i="17" s="1"/>
  <c r="BD57" i="17" s="1"/>
  <c r="AQ67" i="17"/>
  <c r="AX67" i="17" s="1"/>
  <c r="BE67" i="17" s="1"/>
  <c r="AP67" i="17"/>
  <c r="AW67" i="17" s="1"/>
  <c r="BD67" i="17" s="1"/>
  <c r="BL88" i="17"/>
  <c r="BN98" i="17"/>
  <c r="AZ98" i="17"/>
  <c r="BG98" i="17" s="1"/>
  <c r="BJ7" i="17"/>
  <c r="BQ7" i="17" s="1"/>
  <c r="BL13" i="17"/>
  <c r="BM14" i="17"/>
  <c r="AQ29" i="17"/>
  <c r="AX29" i="17" s="1"/>
  <c r="BE29" i="17" s="1"/>
  <c r="AP29" i="17"/>
  <c r="AW29" i="17" s="1"/>
  <c r="BD29" i="17" s="1"/>
  <c r="AP33" i="17"/>
  <c r="AW33" i="17" s="1"/>
  <c r="BD33" i="17" s="1"/>
  <c r="AQ50" i="17"/>
  <c r="AX50" i="17" s="1"/>
  <c r="AP50" i="17"/>
  <c r="AW50" i="17" s="1"/>
  <c r="AR57" i="17"/>
  <c r="AY57" i="17" s="1"/>
  <c r="BF57" i="17" s="1"/>
  <c r="BM57" i="17"/>
  <c r="AP101" i="17"/>
  <c r="AW101" i="17" s="1"/>
  <c r="BD101" i="17" s="1"/>
  <c r="BM117" i="17"/>
  <c r="AR117" i="17"/>
  <c r="AY117" i="17" s="1"/>
  <c r="BF117" i="17" s="1"/>
  <c r="BJ155" i="17"/>
  <c r="BQ155" i="17" s="1"/>
  <c r="AO155" i="17"/>
  <c r="AV155" i="17" s="1"/>
  <c r="BC155" i="17" s="1"/>
  <c r="BJ165" i="17"/>
  <c r="BQ165" i="17" s="1"/>
  <c r="AO165" i="17"/>
  <c r="AV165" i="17" s="1"/>
  <c r="BC165" i="17" s="1"/>
  <c r="BG1" i="17"/>
  <c r="BI2" i="17"/>
  <c r="BP2" i="17" s="1"/>
  <c r="BI3" i="17"/>
  <c r="BP3" i="17" s="1"/>
  <c r="BL9" i="17"/>
  <c r="BN15" i="17"/>
  <c r="BN16" i="17"/>
  <c r="AO32" i="17"/>
  <c r="AV32" i="17" s="1"/>
  <c r="BC32" i="17" s="1"/>
  <c r="AQ33" i="17"/>
  <c r="AX33" i="17" s="1"/>
  <c r="BE33" i="17" s="1"/>
  <c r="AR34" i="17"/>
  <c r="AY34" i="17" s="1"/>
  <c r="BF34" i="17" s="1"/>
  <c r="AO45" i="17"/>
  <c r="AV45" i="17" s="1"/>
  <c r="BC45" i="17" s="1"/>
  <c r="AZ46" i="17"/>
  <c r="BG46" i="17" s="1"/>
  <c r="AO54" i="17"/>
  <c r="AV54" i="17" s="1"/>
  <c r="BC54" i="17" s="1"/>
  <c r="BN88" i="17"/>
  <c r="BI94" i="17"/>
  <c r="BP94" i="17" s="1"/>
  <c r="AN94" i="17"/>
  <c r="AU94" i="17" s="1"/>
  <c r="BB94" i="17" s="1"/>
  <c r="BJ2" i="17"/>
  <c r="BQ2" i="17" s="1"/>
  <c r="AP32" i="17"/>
  <c r="AW32" i="17" s="1"/>
  <c r="BD32" i="17" s="1"/>
  <c r="AR45" i="17"/>
  <c r="AY45" i="17" s="1"/>
  <c r="BF45" i="17" s="1"/>
  <c r="AO57" i="17"/>
  <c r="AV57" i="17" s="1"/>
  <c r="BC57" i="17" s="1"/>
  <c r="BJ94" i="17"/>
  <c r="BQ94" i="17" s="1"/>
  <c r="AO94" i="17"/>
  <c r="AV94" i="17" s="1"/>
  <c r="BC94" i="17" s="1"/>
  <c r="BN102" i="17"/>
  <c r="BM102" i="17"/>
  <c r="BI104" i="17"/>
  <c r="BP104" i="17" s="1"/>
  <c r="AN104" i="17"/>
  <c r="AU104" i="17" s="1"/>
  <c r="BB104" i="17" s="1"/>
  <c r="BL107" i="17"/>
  <c r="AQ107" i="17"/>
  <c r="AX107" i="17" s="1"/>
  <c r="BE107" i="17" s="1"/>
  <c r="AQ206" i="17"/>
  <c r="AP206" i="17"/>
  <c r="BK2" i="17"/>
  <c r="BR2" i="17" s="1"/>
  <c r="BJ26" i="17"/>
  <c r="BQ26" i="17" s="1"/>
  <c r="AO31" i="17"/>
  <c r="AV31" i="17" s="1"/>
  <c r="BC31" i="17" s="1"/>
  <c r="AQ32" i="17"/>
  <c r="AX32" i="17" s="1"/>
  <c r="BE32" i="17" s="1"/>
  <c r="AN42" i="17"/>
  <c r="AU42" i="17" s="1"/>
  <c r="BB42" i="17" s="1"/>
  <c r="BI42" i="17"/>
  <c r="BP42" i="17" s="1"/>
  <c r="AN50" i="17"/>
  <c r="AU50" i="17" s="1"/>
  <c r="BK94" i="17"/>
  <c r="BR94" i="17" s="1"/>
  <c r="AN102" i="17"/>
  <c r="AU102" i="17" s="1"/>
  <c r="BB102" i="17" s="1"/>
  <c r="BI102" i="17"/>
  <c r="BP102" i="17" s="1"/>
  <c r="BM107" i="17"/>
  <c r="AR107" i="17"/>
  <c r="AY107" i="17" s="1"/>
  <c r="BF107" i="17" s="1"/>
  <c r="BI4" i="17"/>
  <c r="BP4" i="17" s="1"/>
  <c r="AN28" i="17"/>
  <c r="AU28" i="17" s="1"/>
  <c r="BB28" i="17" s="1"/>
  <c r="AP31" i="17"/>
  <c r="AW31" i="17" s="1"/>
  <c r="BD31" i="17" s="1"/>
  <c r="AN44" i="17"/>
  <c r="AU44" i="17" s="1"/>
  <c r="BB44" i="17" s="1"/>
  <c r="BC50" i="17"/>
  <c r="BI82" i="17"/>
  <c r="BP82" i="17" s="1"/>
  <c r="BL94" i="17"/>
  <c r="AQ94" i="17"/>
  <c r="AX94" i="17" s="1"/>
  <c r="BE94" i="17" s="1"/>
  <c r="AP94" i="17"/>
  <c r="AW94" i="17" s="1"/>
  <c r="BD94" i="17" s="1"/>
  <c r="BI99" i="17"/>
  <c r="BP99" i="17" s="1"/>
  <c r="AO102" i="17"/>
  <c r="AV102" i="17" s="1"/>
  <c r="BC102" i="17" s="1"/>
  <c r="BJ102" i="17"/>
  <c r="BQ102" i="17" s="1"/>
  <c r="BN107" i="17"/>
  <c r="AZ107" i="17"/>
  <c r="BG107" i="17" s="1"/>
  <c r="BM112" i="17"/>
  <c r="AR112" i="17"/>
  <c r="AY112" i="17" s="1"/>
  <c r="BF112" i="17" s="1"/>
  <c r="BL1" i="17"/>
  <c r="BM2" i="17"/>
  <c r="BM3" i="17"/>
  <c r="BJ4" i="17"/>
  <c r="BQ4" i="17" s="1"/>
  <c r="BJ12" i="17"/>
  <c r="BQ12" i="17" s="1"/>
  <c r="BL18" i="17"/>
  <c r="BJ25" i="17"/>
  <c r="BQ25" i="17" s="1"/>
  <c r="AO28" i="17"/>
  <c r="AV28" i="17" s="1"/>
  <c r="BC28" i="17" s="1"/>
  <c r="AQ31" i="17"/>
  <c r="AX31" i="17" s="1"/>
  <c r="BE31" i="17" s="1"/>
  <c r="AO44" i="17"/>
  <c r="AV44" i="17" s="1"/>
  <c r="BC44" i="17" s="1"/>
  <c r="AR50" i="17"/>
  <c r="AY50" i="17" s="1"/>
  <c r="BI60" i="17"/>
  <c r="BP60" i="17" s="1"/>
  <c r="AN60" i="17"/>
  <c r="AU60" i="17" s="1"/>
  <c r="BB60" i="17" s="1"/>
  <c r="AQ63" i="17"/>
  <c r="AX63" i="17" s="1"/>
  <c r="BE63" i="17" s="1"/>
  <c r="AP63" i="17"/>
  <c r="AW63" i="17" s="1"/>
  <c r="BD63" i="17" s="1"/>
  <c r="BJ82" i="17"/>
  <c r="BQ82" i="17" s="1"/>
  <c r="BM94" i="17"/>
  <c r="AR94" i="17"/>
  <c r="AY94" i="17" s="1"/>
  <c r="BF94" i="17" s="1"/>
  <c r="BJ99" i="17"/>
  <c r="BQ99" i="17" s="1"/>
  <c r="AO99" i="17"/>
  <c r="AV99" i="17" s="1"/>
  <c r="BC99" i="17" s="1"/>
  <c r="BK102" i="17"/>
  <c r="BR102" i="17" s="1"/>
  <c r="BL104" i="17"/>
  <c r="AQ104" i="17"/>
  <c r="AX104" i="17" s="1"/>
  <c r="BE104" i="17" s="1"/>
  <c r="AP104" i="17"/>
  <c r="AW104" i="17" s="1"/>
  <c r="BD104" i="17" s="1"/>
  <c r="AN144" i="17"/>
  <c r="AU144" i="17" s="1"/>
  <c r="BB144" i="17" s="1"/>
  <c r="BI144" i="17"/>
  <c r="BP144" i="17" s="1"/>
  <c r="BM1" i="17"/>
  <c r="BN3" i="17"/>
  <c r="BK4" i="17"/>
  <c r="BR4" i="17" s="1"/>
  <c r="BK25" i="17"/>
  <c r="BR25" i="17" s="1"/>
  <c r="AN27" i="17"/>
  <c r="AU27" i="17" s="1"/>
  <c r="BB27" i="17" s="1"/>
  <c r="AP28" i="17"/>
  <c r="AW28" i="17" s="1"/>
  <c r="BD28" i="17" s="1"/>
  <c r="AR31" i="17"/>
  <c r="AY31" i="17" s="1"/>
  <c r="BF31" i="17" s="1"/>
  <c r="AQ42" i="17"/>
  <c r="AX42" i="17" s="1"/>
  <c r="BE42" i="17" s="1"/>
  <c r="AP42" i="17"/>
  <c r="AW42" i="17" s="1"/>
  <c r="BD42" i="17" s="1"/>
  <c r="BL42" i="17"/>
  <c r="AP44" i="17"/>
  <c r="AW44" i="17" s="1"/>
  <c r="BD44" i="17" s="1"/>
  <c r="AZ54" i="17"/>
  <c r="BG54" i="17" s="1"/>
  <c r="BJ60" i="17"/>
  <c r="BQ60" i="17" s="1"/>
  <c r="AO60" i="17"/>
  <c r="AV60" i="17" s="1"/>
  <c r="BC60" i="17" s="1"/>
  <c r="AZ67" i="17"/>
  <c r="BG67" i="17" s="1"/>
  <c r="AZ73" i="17"/>
  <c r="BG73" i="17" s="1"/>
  <c r="BK82" i="17"/>
  <c r="BR82" i="17" s="1"/>
  <c r="BN94" i="17"/>
  <c r="BK99" i="17"/>
  <c r="BR99" i="17" s="1"/>
  <c r="AQ102" i="17"/>
  <c r="AX102" i="17" s="1"/>
  <c r="BE102" i="17" s="1"/>
  <c r="AP102" i="17"/>
  <c r="AW102" i="17" s="1"/>
  <c r="BD102" i="17" s="1"/>
  <c r="BL102" i="17"/>
  <c r="BM104" i="17"/>
  <c r="AR104" i="17"/>
  <c r="AY104" i="17" s="1"/>
  <c r="BF104" i="17" s="1"/>
  <c r="AO107" i="17"/>
  <c r="AV107" i="17" s="1"/>
  <c r="BC107" i="17" s="1"/>
  <c r="BL4" i="17"/>
  <c r="BL25" i="17"/>
  <c r="AO27" i="17"/>
  <c r="AV27" i="17" s="1"/>
  <c r="BC27" i="17" s="1"/>
  <c r="AQ28" i="17"/>
  <c r="AX28" i="17" s="1"/>
  <c r="BE28" i="17" s="1"/>
  <c r="AQ44" i="17"/>
  <c r="AX44" i="17" s="1"/>
  <c r="BE44" i="17" s="1"/>
  <c r="AQ53" i="17"/>
  <c r="AX53" i="17" s="1"/>
  <c r="BE53" i="17" s="1"/>
  <c r="AP53" i="17"/>
  <c r="AW53" i="17" s="1"/>
  <c r="BD53" i="17" s="1"/>
  <c r="BL53" i="17"/>
  <c r="BK60" i="17"/>
  <c r="BR60" i="17" s="1"/>
  <c r="BL99" i="17"/>
  <c r="AQ99" i="17"/>
  <c r="AX99" i="17" s="1"/>
  <c r="BE99" i="17" s="1"/>
  <c r="AP99" i="17"/>
  <c r="AW99" i="17" s="1"/>
  <c r="BD99" i="17" s="1"/>
  <c r="BN104" i="17"/>
  <c r="AZ104" i="17"/>
  <c r="BG104" i="17" s="1"/>
  <c r="AP107" i="17"/>
  <c r="AW107" i="17" s="1"/>
  <c r="BD107" i="17" s="1"/>
  <c r="AR114" i="17"/>
  <c r="AY114" i="17" s="1"/>
  <c r="BF114" i="17" s="1"/>
  <c r="BM114" i="17"/>
  <c r="BP1" i="17"/>
  <c r="BM4" i="17"/>
  <c r="BM25" i="17"/>
  <c r="AN26" i="17"/>
  <c r="AU26" i="17" s="1"/>
  <c r="BB26" i="17" s="1"/>
  <c r="BI35" i="17"/>
  <c r="BP35" i="17" s="1"/>
  <c r="BI36" i="17"/>
  <c r="BP36" i="17" s="1"/>
  <c r="AR44" i="17"/>
  <c r="AY44" i="17" s="1"/>
  <c r="BF44" i="17" s="1"/>
  <c r="BM53" i="17"/>
  <c r="AR53" i="17"/>
  <c r="AY53" i="17" s="1"/>
  <c r="BF53" i="17" s="1"/>
  <c r="BL60" i="17"/>
  <c r="AQ60" i="17"/>
  <c r="AX60" i="17" s="1"/>
  <c r="BE60" i="17" s="1"/>
  <c r="AP60" i="17"/>
  <c r="AW60" i="17" s="1"/>
  <c r="BD60" i="17" s="1"/>
  <c r="BJ67" i="17"/>
  <c r="BQ67" i="17" s="1"/>
  <c r="AQ69" i="17"/>
  <c r="AX69" i="17" s="1"/>
  <c r="BE69" i="17" s="1"/>
  <c r="AP69" i="17"/>
  <c r="AW69" i="17" s="1"/>
  <c r="BD69" i="17" s="1"/>
  <c r="BI92" i="17"/>
  <c r="BP92" i="17" s="1"/>
  <c r="AN92" i="17"/>
  <c r="AU92" i="17" s="1"/>
  <c r="BB92" i="17" s="1"/>
  <c r="BM99" i="17"/>
  <c r="AR99" i="17"/>
  <c r="AY99" i="17" s="1"/>
  <c r="BF99" i="17" s="1"/>
  <c r="AO104" i="17"/>
  <c r="AV104" i="17" s="1"/>
  <c r="BC104" i="17" s="1"/>
  <c r="AW112" i="17"/>
  <c r="BD112" i="17" s="1"/>
  <c r="BQ1" i="17"/>
  <c r="AQ22" i="17"/>
  <c r="AX22" i="17" s="1"/>
  <c r="BE22" i="17" s="1"/>
  <c r="AP22" i="17"/>
  <c r="AW22" i="17" s="1"/>
  <c r="BD22" i="17" s="1"/>
  <c r="BN25" i="17"/>
  <c r="AO26" i="17"/>
  <c r="AV26" i="17" s="1"/>
  <c r="BC26" i="17" s="1"/>
  <c r="BJ35" i="17"/>
  <c r="BQ35" i="17" s="1"/>
  <c r="BK36" i="17"/>
  <c r="BR36" i="17" s="1"/>
  <c r="AZ44" i="17"/>
  <c r="BG44" i="17" s="1"/>
  <c r="AQ56" i="17"/>
  <c r="AX56" i="17" s="1"/>
  <c r="BE56" i="17" s="1"/>
  <c r="AP56" i="17"/>
  <c r="AW56" i="17" s="1"/>
  <c r="BD56" i="17" s="1"/>
  <c r="AR60" i="17"/>
  <c r="AY60" i="17" s="1"/>
  <c r="BF60" i="17" s="1"/>
  <c r="BM60" i="17"/>
  <c r="BL61" i="17"/>
  <c r="BI66" i="17"/>
  <c r="BP66" i="17" s="1"/>
  <c r="AN66" i="17"/>
  <c r="AU66" i="17" s="1"/>
  <c r="BB66" i="17" s="1"/>
  <c r="BL70" i="17"/>
  <c r="BJ92" i="17"/>
  <c r="BQ92" i="17" s="1"/>
  <c r="AO92" i="17"/>
  <c r="AV92" i="17" s="1"/>
  <c r="BC92" i="17" s="1"/>
  <c r="BN99" i="17"/>
  <c r="AZ99" i="17"/>
  <c r="BG99" i="17" s="1"/>
  <c r="BL5" i="17"/>
  <c r="AQ26" i="17"/>
  <c r="AX26" i="17" s="1"/>
  <c r="BE26" i="17" s="1"/>
  <c r="AR27" i="17"/>
  <c r="AY27" i="17" s="1"/>
  <c r="BF27" i="17" s="1"/>
  <c r="AZ28" i="17"/>
  <c r="BG28" i="17" s="1"/>
  <c r="BK35" i="17"/>
  <c r="BR35" i="17" s="1"/>
  <c r="BL36" i="17"/>
  <c r="AR41" i="17"/>
  <c r="AY41" i="17" s="1"/>
  <c r="BF41" i="17" s="1"/>
  <c r="BM41" i="17"/>
  <c r="BG50" i="17"/>
  <c r="AN53" i="17"/>
  <c r="AU53" i="17" s="1"/>
  <c r="BB53" i="17" s="1"/>
  <c r="BM61" i="17"/>
  <c r="BJ66" i="17"/>
  <c r="BQ66" i="17" s="1"/>
  <c r="AO66" i="17"/>
  <c r="AV66" i="17" s="1"/>
  <c r="BC66" i="17" s="1"/>
  <c r="BL67" i="17"/>
  <c r="BK92" i="17"/>
  <c r="BR92" i="17" s="1"/>
  <c r="AN99" i="17"/>
  <c r="AU99" i="17" s="1"/>
  <c r="BB99" i="17" s="1"/>
  <c r="AZ112" i="17"/>
  <c r="BG112" i="17" s="1"/>
  <c r="BM5" i="17"/>
  <c r="AO25" i="17"/>
  <c r="AV25" i="17" s="1"/>
  <c r="BC25" i="17" s="1"/>
  <c r="AZ27" i="17"/>
  <c r="BG27" i="17" s="1"/>
  <c r="BM35" i="17"/>
  <c r="BM36" i="17"/>
  <c r="BN41" i="17"/>
  <c r="AO53" i="17"/>
  <c r="AV53" i="17" s="1"/>
  <c r="BC53" i="17" s="1"/>
  <c r="BL54" i="17"/>
  <c r="AZ56" i="17"/>
  <c r="BG56" i="17" s="1"/>
  <c r="BN56" i="17"/>
  <c r="BI57" i="17"/>
  <c r="BP57" i="17" s="1"/>
  <c r="BM67" i="17"/>
  <c r="BM73" i="17"/>
  <c r="BI87" i="17"/>
  <c r="BP87" i="17" s="1"/>
  <c r="AN87" i="17"/>
  <c r="AU87" i="17" s="1"/>
  <c r="BB87" i="17" s="1"/>
  <c r="AQ97" i="17"/>
  <c r="AX97" i="17" s="1"/>
  <c r="BE97" i="17" s="1"/>
  <c r="AP97" i="17"/>
  <c r="AW97" i="17" s="1"/>
  <c r="BD97" i="17" s="1"/>
  <c r="AQ16" i="17"/>
  <c r="AX16" i="17" s="1"/>
  <c r="BE16" i="17" s="1"/>
  <c r="AP16" i="17"/>
  <c r="AW16" i="17" s="1"/>
  <c r="BD16" i="17" s="1"/>
  <c r="AN22" i="17"/>
  <c r="AU22" i="17" s="1"/>
  <c r="BB22" i="17" s="1"/>
  <c r="AP25" i="17"/>
  <c r="AW25" i="17" s="1"/>
  <c r="BD25" i="17" s="1"/>
  <c r="BI39" i="17"/>
  <c r="BP39" i="17" s="1"/>
  <c r="BL45" i="17"/>
  <c r="BQ50" i="17"/>
  <c r="BM54" i="17"/>
  <c r="AN56" i="17"/>
  <c r="AU56" i="17" s="1"/>
  <c r="BB56" i="17" s="1"/>
  <c r="BL66" i="17"/>
  <c r="AQ66" i="17"/>
  <c r="AX66" i="17" s="1"/>
  <c r="BE66" i="17" s="1"/>
  <c r="AP66" i="17"/>
  <c r="AW66" i="17" s="1"/>
  <c r="BD66" i="17" s="1"/>
  <c r="BL72" i="17"/>
  <c r="AQ72" i="17"/>
  <c r="AX72" i="17" s="1"/>
  <c r="BE72" i="17" s="1"/>
  <c r="AP72" i="17"/>
  <c r="AW72" i="17" s="1"/>
  <c r="BD72" i="17" s="1"/>
  <c r="BJ87" i="17"/>
  <c r="BQ87" i="17" s="1"/>
  <c r="AO87" i="17"/>
  <c r="AV87" i="17" s="1"/>
  <c r="BC87" i="17" s="1"/>
  <c r="AN89" i="17"/>
  <c r="AU89" i="17" s="1"/>
  <c r="BB89" i="17" s="1"/>
  <c r="BI89" i="17"/>
  <c r="BP89" i="17" s="1"/>
  <c r="BM92" i="17"/>
  <c r="BI95" i="17"/>
  <c r="BP95" i="17" s="1"/>
  <c r="AN95" i="17"/>
  <c r="AU95" i="17" s="1"/>
  <c r="BB95" i="17" s="1"/>
  <c r="BJ105" i="17"/>
  <c r="BQ105" i="17" s="1"/>
  <c r="AO105" i="17"/>
  <c r="AV105" i="17" s="1"/>
  <c r="BC105" i="17" s="1"/>
  <c r="AO108" i="17"/>
  <c r="AV108" i="17" s="1"/>
  <c r="BC108" i="17" s="1"/>
  <c r="BJ108" i="17"/>
  <c r="BQ108" i="17" s="1"/>
  <c r="BL110" i="17"/>
  <c r="AQ110" i="17"/>
  <c r="AX110" i="17" s="1"/>
  <c r="BE110" i="17" s="1"/>
  <c r="AP110" i="17"/>
  <c r="AW110" i="17" s="1"/>
  <c r="BD110" i="17" s="1"/>
  <c r="AR52" i="17"/>
  <c r="AY52" i="17" s="1"/>
  <c r="BF52" i="17" s="1"/>
  <c r="BM52" i="17"/>
  <c r="AO56" i="17"/>
  <c r="AV56" i="17" s="1"/>
  <c r="BC56" i="17" s="1"/>
  <c r="BM66" i="17"/>
  <c r="AR66" i="17"/>
  <c r="AY66" i="17" s="1"/>
  <c r="BF66" i="17" s="1"/>
  <c r="BM72" i="17"/>
  <c r="AR72" i="17"/>
  <c r="AY72" i="17" s="1"/>
  <c r="BF72" i="17" s="1"/>
  <c r="BL82" i="17"/>
  <c r="BK87" i="17"/>
  <c r="BR87" i="17" s="1"/>
  <c r="AO89" i="17"/>
  <c r="AV89" i="17" s="1"/>
  <c r="BC89" i="17" s="1"/>
  <c r="BJ89" i="17"/>
  <c r="BQ89" i="17" s="1"/>
  <c r="BJ90" i="17"/>
  <c r="BQ90" i="17" s="1"/>
  <c r="BN92" i="17"/>
  <c r="AO95" i="17"/>
  <c r="AV95" i="17" s="1"/>
  <c r="BC95" i="17" s="1"/>
  <c r="BJ95" i="17"/>
  <c r="BQ95" i="17" s="1"/>
  <c r="BK105" i="17"/>
  <c r="BR105" i="17" s="1"/>
  <c r="BM110" i="17"/>
  <c r="AR110" i="17"/>
  <c r="AY110" i="17" s="1"/>
  <c r="BF110" i="17" s="1"/>
  <c r="AQ10" i="17"/>
  <c r="AX10" i="17" s="1"/>
  <c r="BE10" i="17" s="1"/>
  <c r="AP10" i="17"/>
  <c r="AW10" i="17" s="1"/>
  <c r="BD10" i="17" s="1"/>
  <c r="AW27" i="17"/>
  <c r="BD27" i="17" s="1"/>
  <c r="BL50" i="17"/>
  <c r="BL57" i="17"/>
  <c r="BI63" i="17"/>
  <c r="BP63" i="17" s="1"/>
  <c r="BM82" i="17"/>
  <c r="BL87" i="17"/>
  <c r="BK89" i="17"/>
  <c r="BR89" i="17" s="1"/>
  <c r="BK90" i="17"/>
  <c r="BR90" i="17" s="1"/>
  <c r="BK95" i="17"/>
  <c r="BR95" i="17" s="1"/>
  <c r="BL105" i="17"/>
  <c r="AQ105" i="17"/>
  <c r="AX105" i="17" s="1"/>
  <c r="BE105" i="17" s="1"/>
  <c r="AQ108" i="17"/>
  <c r="AX108" i="17" s="1"/>
  <c r="BE108" i="17" s="1"/>
  <c r="AP108" i="17"/>
  <c r="AW108" i="17" s="1"/>
  <c r="BD108" i="17" s="1"/>
  <c r="BL108" i="17"/>
  <c r="BJ6" i="17"/>
  <c r="BQ6" i="17" s="1"/>
  <c r="AW26" i="17"/>
  <c r="BD26" i="17" s="1"/>
  <c r="BM32" i="17"/>
  <c r="BI38" i="17"/>
  <c r="BP38" i="17" s="1"/>
  <c r="AO59" i="17"/>
  <c r="AV59" i="17" s="1"/>
  <c r="BC59" i="17" s="1"/>
  <c r="BJ59" i="17"/>
  <c r="BQ59" i="17" s="1"/>
  <c r="BJ63" i="17"/>
  <c r="BQ63" i="17" s="1"/>
  <c r="BM87" i="17"/>
  <c r="BL90" i="17"/>
  <c r="AQ95" i="17"/>
  <c r="AX95" i="17" s="1"/>
  <c r="BE95" i="17" s="1"/>
  <c r="AP95" i="17"/>
  <c r="AW95" i="17" s="1"/>
  <c r="BD95" i="17" s="1"/>
  <c r="BL95" i="17"/>
  <c r="BJ100" i="17"/>
  <c r="BQ100" i="17" s="1"/>
  <c r="BM105" i="17"/>
  <c r="AR105" i="17"/>
  <c r="AY105" i="17" s="1"/>
  <c r="BF105" i="17" s="1"/>
  <c r="AR108" i="17"/>
  <c r="AY108" i="17" s="1"/>
  <c r="BF108" i="17" s="1"/>
  <c r="BM108" i="17"/>
  <c r="BK6" i="17"/>
  <c r="BR6" i="17" s="1"/>
  <c r="BI29" i="17"/>
  <c r="BP29" i="17" s="1"/>
  <c r="BJ38" i="17"/>
  <c r="BQ38" i="17" s="1"/>
  <c r="BN50" i="17"/>
  <c r="AQ62" i="17"/>
  <c r="AX62" i="17" s="1"/>
  <c r="BE62" i="17" s="1"/>
  <c r="AP62" i="17"/>
  <c r="AW62" i="17" s="1"/>
  <c r="BD62" i="17" s="1"/>
  <c r="BN87" i="17"/>
  <c r="BM90" i="17"/>
  <c r="AR95" i="17"/>
  <c r="AY95" i="17" s="1"/>
  <c r="BF95" i="17" s="1"/>
  <c r="BM95" i="17"/>
  <c r="BK100" i="17"/>
  <c r="BR100" i="17" s="1"/>
  <c r="BN105" i="17"/>
  <c r="AZ105" i="17"/>
  <c r="BG105" i="17" s="1"/>
  <c r="BN108" i="17"/>
  <c r="AZ108" i="17"/>
  <c r="BG108" i="17" s="1"/>
  <c r="AQ3" i="17"/>
  <c r="AX3" i="17" s="1"/>
  <c r="BE3" i="17" s="1"/>
  <c r="AP3" i="17"/>
  <c r="AW3" i="17" s="1"/>
  <c r="BD3" i="17" s="1"/>
  <c r="BL6" i="17"/>
  <c r="BK38" i="17"/>
  <c r="BR38" i="17" s="1"/>
  <c r="BN58" i="17"/>
  <c r="BL58" i="17"/>
  <c r="BJ58" i="17"/>
  <c r="BQ58" i="17" s="1"/>
  <c r="BI58" i="17"/>
  <c r="BP58" i="17" s="1"/>
  <c r="BL59" i="17"/>
  <c r="AQ59" i="17"/>
  <c r="AX59" i="17" s="1"/>
  <c r="BE59" i="17" s="1"/>
  <c r="AP59" i="17"/>
  <c r="AW59" i="17" s="1"/>
  <c r="BD59" i="17" s="1"/>
  <c r="BL63" i="17"/>
  <c r="BN90" i="17"/>
  <c r="BN95" i="17"/>
  <c r="AZ95" i="17"/>
  <c r="BG95" i="17" s="1"/>
  <c r="BL100" i="17"/>
  <c r="AQ100" i="17"/>
  <c r="AX100" i="17" s="1"/>
  <c r="BE100" i="17" s="1"/>
  <c r="AP100" i="17"/>
  <c r="AW100" i="17" s="1"/>
  <c r="BD100" i="17" s="1"/>
  <c r="AN105" i="17"/>
  <c r="AU105" i="17" s="1"/>
  <c r="BB105" i="17" s="1"/>
  <c r="AZ110" i="17"/>
  <c r="BG110" i="17" s="1"/>
  <c r="BM6" i="17"/>
  <c r="AP14" i="17"/>
  <c r="AW14" i="17" s="1"/>
  <c r="BD14" i="17" s="1"/>
  <c r="AP18" i="17"/>
  <c r="AW18" i="17" s="1"/>
  <c r="BD18" i="17" s="1"/>
  <c r="BL29" i="17"/>
  <c r="BL38" i="17"/>
  <c r="AZ41" i="17"/>
  <c r="BG41" i="17" s="1"/>
  <c r="BM63" i="17"/>
  <c r="BM100" i="17"/>
  <c r="AR100" i="17"/>
  <c r="AY100" i="17" s="1"/>
  <c r="BF100" i="17" s="1"/>
  <c r="AP105" i="17"/>
  <c r="AW105" i="17" s="1"/>
  <c r="BD105" i="17" s="1"/>
  <c r="BN6" i="17"/>
  <c r="AN7" i="17"/>
  <c r="AU7" i="17" s="1"/>
  <c r="BB7" i="17" s="1"/>
  <c r="AP9" i="17"/>
  <c r="AW9" i="17" s="1"/>
  <c r="BD9" i="17" s="1"/>
  <c r="AP13" i="17"/>
  <c r="AW13" i="17" s="1"/>
  <c r="BD13" i="17" s="1"/>
  <c r="AR19" i="17"/>
  <c r="BM29" i="17"/>
  <c r="BI30" i="17"/>
  <c r="BP30" i="17" s="1"/>
  <c r="BM38" i="17"/>
  <c r="AQ55" i="17"/>
  <c r="AX55" i="17" s="1"/>
  <c r="BE55" i="17" s="1"/>
  <c r="AP55" i="17"/>
  <c r="AW55" i="17" s="1"/>
  <c r="BD55" i="17" s="1"/>
  <c r="AN62" i="17"/>
  <c r="AU62" i="17" s="1"/>
  <c r="BB62" i="17" s="1"/>
  <c r="BN63" i="17"/>
  <c r="AQ65" i="17"/>
  <c r="AX65" i="17" s="1"/>
  <c r="BE65" i="17" s="1"/>
  <c r="AP65" i="17"/>
  <c r="AW65" i="17" s="1"/>
  <c r="BD65" i="17" s="1"/>
  <c r="BL65" i="17"/>
  <c r="AZ66" i="17"/>
  <c r="BG66" i="17" s="1"/>
  <c r="AQ68" i="17"/>
  <c r="AX68" i="17" s="1"/>
  <c r="BE68" i="17" s="1"/>
  <c r="AP68" i="17"/>
  <c r="AW68" i="17" s="1"/>
  <c r="BD68" i="17" s="1"/>
  <c r="BN103" i="17"/>
  <c r="AZ103" i="17"/>
  <c r="BG103" i="17" s="1"/>
  <c r="AN6" i="17"/>
  <c r="AU6" i="17" s="1"/>
  <c r="BB6" i="17" s="1"/>
  <c r="AP8" i="17"/>
  <c r="AW8" i="17" s="1"/>
  <c r="BD8" i="17" s="1"/>
  <c r="AP12" i="17"/>
  <c r="AW12" i="17" s="1"/>
  <c r="BD12" i="17" s="1"/>
  <c r="AR18" i="17"/>
  <c r="AY18" i="17" s="1"/>
  <c r="BF18" i="17" s="1"/>
  <c r="BJ30" i="17"/>
  <c r="BQ30" i="17" s="1"/>
  <c r="AO36" i="17"/>
  <c r="AV36" i="17" s="1"/>
  <c r="BC36" i="17" s="1"/>
  <c r="BJ36" i="17"/>
  <c r="BQ36" i="17" s="1"/>
  <c r="BN38" i="17"/>
  <c r="AR65" i="17"/>
  <c r="AY65" i="17" s="1"/>
  <c r="BF65" i="17" s="1"/>
  <c r="BM65" i="17"/>
  <c r="AN100" i="17"/>
  <c r="AU100" i="17" s="1"/>
  <c r="BB100" i="17" s="1"/>
  <c r="AZ118" i="17"/>
  <c r="BG118" i="17" s="1"/>
  <c r="AO6" i="17"/>
  <c r="AV6" i="17" s="1"/>
  <c r="BC6" i="17" s="1"/>
  <c r="AP7" i="17"/>
  <c r="AW7" i="17" s="1"/>
  <c r="BD7" i="17" s="1"/>
  <c r="AQ12" i="17"/>
  <c r="AX12" i="17" s="1"/>
  <c r="BE12" i="17" s="1"/>
  <c r="AZ14" i="17"/>
  <c r="BG14" i="17" s="1"/>
  <c r="BM28" i="17"/>
  <c r="BK30" i="17"/>
  <c r="BR30" i="17" s="1"/>
  <c r="AN38" i="17"/>
  <c r="AU38" i="17" s="1"/>
  <c r="BB38" i="17" s="1"/>
  <c r="BN69" i="17"/>
  <c r="BI93" i="17"/>
  <c r="BP93" i="17" s="1"/>
  <c r="AN93" i="17"/>
  <c r="AU93" i="17" s="1"/>
  <c r="BB93" i="17" s="1"/>
  <c r="AO100" i="17"/>
  <c r="AV100" i="17" s="1"/>
  <c r="BC100" i="17" s="1"/>
  <c r="AP6" i="17"/>
  <c r="AW6" i="17" s="1"/>
  <c r="BD6" i="17" s="1"/>
  <c r="AR12" i="17"/>
  <c r="AY12" i="17" s="1"/>
  <c r="BF12" i="17" s="1"/>
  <c r="BL26" i="17"/>
  <c r="BL30" i="17"/>
  <c r="AO38" i="17"/>
  <c r="AV38" i="17" s="1"/>
  <c r="BC38" i="17" s="1"/>
  <c r="BJ42" i="17"/>
  <c r="BQ42" i="17" s="1"/>
  <c r="BM47" i="17"/>
  <c r="BJ93" i="17"/>
  <c r="BQ93" i="17" s="1"/>
  <c r="AO93" i="17"/>
  <c r="AV93" i="17" s="1"/>
  <c r="BC93" i="17" s="1"/>
  <c r="BN96" i="17"/>
  <c r="BM96" i="17"/>
  <c r="BL96" i="17"/>
  <c r="BK96" i="17"/>
  <c r="BR96" i="17" s="1"/>
  <c r="BL97" i="17"/>
  <c r="AZ116" i="17"/>
  <c r="BG116" i="17" s="1"/>
  <c r="BN149" i="17"/>
  <c r="AZ149" i="17"/>
  <c r="BG149" i="17" s="1"/>
  <c r="AP2" i="17"/>
  <c r="AW2" i="17" s="1"/>
  <c r="BD2" i="17" s="1"/>
  <c r="AP5" i="17"/>
  <c r="AW5" i="17" s="1"/>
  <c r="BD5" i="17" s="1"/>
  <c r="AQ6" i="17"/>
  <c r="AX6" i="17" s="1"/>
  <c r="BE6" i="17" s="1"/>
  <c r="AZ8" i="17"/>
  <c r="BG8" i="17" s="1"/>
  <c r="BM30" i="17"/>
  <c r="AP38" i="17"/>
  <c r="AW38" i="17" s="1"/>
  <c r="BD38" i="17" s="1"/>
  <c r="AZ52" i="17"/>
  <c r="BG52" i="17" s="1"/>
  <c r="BK93" i="17"/>
  <c r="BR93" i="17" s="1"/>
  <c r="AN96" i="17"/>
  <c r="AU96" i="17" s="1"/>
  <c r="BB96" i="17" s="1"/>
  <c r="BI96" i="17"/>
  <c r="BP96" i="17" s="1"/>
  <c r="BM97" i="17"/>
  <c r="AP1" i="17"/>
  <c r="AW1" i="17" s="1"/>
  <c r="AR6" i="17"/>
  <c r="AY6" i="17" s="1"/>
  <c r="BF6" i="17" s="1"/>
  <c r="AQ35" i="17"/>
  <c r="AX35" i="17" s="1"/>
  <c r="BE35" i="17" s="1"/>
  <c r="AP35" i="17"/>
  <c r="AW35" i="17" s="1"/>
  <c r="BD35" i="17" s="1"/>
  <c r="BL35" i="17"/>
  <c r="AQ38" i="17"/>
  <c r="AX38" i="17" s="1"/>
  <c r="BE38" i="17" s="1"/>
  <c r="BM42" i="17"/>
  <c r="AZ48" i="17"/>
  <c r="BG48" i="17" s="1"/>
  <c r="BM49" i="17"/>
  <c r="BN51" i="17"/>
  <c r="BL56" i="17"/>
  <c r="BL93" i="17"/>
  <c r="AQ93" i="17"/>
  <c r="AX93" i="17" s="1"/>
  <c r="BE93" i="17" s="1"/>
  <c r="AP93" i="17"/>
  <c r="AW93" i="17" s="1"/>
  <c r="BD93" i="17" s="1"/>
  <c r="AO96" i="17"/>
  <c r="AV96" i="17" s="1"/>
  <c r="BC96" i="17" s="1"/>
  <c r="BJ96" i="17"/>
  <c r="BQ96" i="17" s="1"/>
  <c r="BI101" i="17"/>
  <c r="BP101" i="17" s="1"/>
  <c r="BL106" i="17"/>
  <c r="AQ106" i="17"/>
  <c r="AX106" i="17" s="1"/>
  <c r="BE106" i="17" s="1"/>
  <c r="AP106" i="17"/>
  <c r="AW106" i="17" s="1"/>
  <c r="BD106" i="17" s="1"/>
  <c r="BL111" i="17"/>
  <c r="AQ111" i="17"/>
  <c r="AX111" i="17" s="1"/>
  <c r="BE111" i="17" s="1"/>
  <c r="AP113" i="17"/>
  <c r="AW113" i="17" s="1"/>
  <c r="BD113" i="17" s="1"/>
  <c r="AR38" i="17"/>
  <c r="AY38" i="17" s="1"/>
  <c r="BF38" i="17" s="1"/>
  <c r="BM56" i="17"/>
  <c r="BM93" i="17"/>
  <c r="BJ101" i="17"/>
  <c r="BQ101" i="17" s="1"/>
  <c r="BM106" i="17"/>
  <c r="AR106" i="17"/>
  <c r="AY106" i="17" s="1"/>
  <c r="BF106" i="17" s="1"/>
  <c r="BM111" i="17"/>
  <c r="AR111" i="17"/>
  <c r="AY111" i="17" s="1"/>
  <c r="BF111" i="17" s="1"/>
  <c r="AQ113" i="17"/>
  <c r="AX113" i="17" s="1"/>
  <c r="BE113" i="17" s="1"/>
  <c r="AZ2" i="17"/>
  <c r="BG2" i="17" s="1"/>
  <c r="BI23" i="17"/>
  <c r="BP23" i="17" s="1"/>
  <c r="BI86" i="17"/>
  <c r="BP86" i="17" s="1"/>
  <c r="AN86" i="17"/>
  <c r="AU86" i="17" s="1"/>
  <c r="BB86" i="17" s="1"/>
  <c r="BN93" i="17"/>
  <c r="BI98" i="17"/>
  <c r="BP98" i="17" s="1"/>
  <c r="AN98" i="17"/>
  <c r="AU98" i="17" s="1"/>
  <c r="BB98" i="17" s="1"/>
  <c r="BK101" i="17"/>
  <c r="BR101" i="17" s="1"/>
  <c r="AN254" i="17"/>
  <c r="BL165" i="17"/>
  <c r="AQ165" i="17"/>
  <c r="AX165" i="17" s="1"/>
  <c r="BE165" i="17" s="1"/>
  <c r="AP165" i="17"/>
  <c r="AW165" i="17" s="1"/>
  <c r="BD165" i="17" s="1"/>
  <c r="AR232" i="17"/>
  <c r="AO254" i="17"/>
  <c r="AR165" i="17"/>
  <c r="AY165" i="17" s="1"/>
  <c r="BF165" i="17" s="1"/>
  <c r="BM165" i="17"/>
  <c r="BN165" i="17"/>
  <c r="AZ165" i="17"/>
  <c r="BG165" i="17" s="1"/>
  <c r="AN141" i="17"/>
  <c r="BB141" i="17" s="1"/>
  <c r="BP141" i="17"/>
  <c r="AQ221" i="17"/>
  <c r="AP221" i="17"/>
  <c r="AP144" i="17"/>
  <c r="AW144" i="17" s="1"/>
  <c r="BD144" i="17" s="1"/>
  <c r="AP155" i="17"/>
  <c r="AW155" i="17" s="1"/>
  <c r="BD155" i="17" s="1"/>
  <c r="AR221" i="17"/>
  <c r="AO285" i="17"/>
  <c r="AZ113" i="17"/>
  <c r="BG113" i="17" s="1"/>
  <c r="AZ114" i="17"/>
  <c r="BG114" i="17" s="1"/>
  <c r="AN143" i="17"/>
  <c r="BB143" i="17" s="1"/>
  <c r="AR144" i="17"/>
  <c r="AY144" i="17" s="1"/>
  <c r="BF144" i="17" s="1"/>
  <c r="AQ155" i="17"/>
  <c r="AX155" i="17" s="1"/>
  <c r="BE155" i="17" s="1"/>
  <c r="AO143" i="17"/>
  <c r="BC143" i="17" s="1"/>
  <c r="AZ144" i="17"/>
  <c r="BG144" i="17" s="1"/>
  <c r="AR155" i="17"/>
  <c r="AY155" i="17" s="1"/>
  <c r="BF155" i="17" s="1"/>
  <c r="BJ86" i="17"/>
  <c r="BQ86" i="17" s="1"/>
  <c r="AQ89" i="17"/>
  <c r="AX89" i="17" s="1"/>
  <c r="BE89" i="17" s="1"/>
  <c r="AP89" i="17"/>
  <c r="AW89" i="17" s="1"/>
  <c r="BD89" i="17" s="1"/>
  <c r="BL92" i="17"/>
  <c r="BK140" i="17"/>
  <c r="BR140" i="17" s="1"/>
  <c r="AP143" i="17"/>
  <c r="BD143" i="17" s="1"/>
  <c r="AO163" i="17"/>
  <c r="AV163" i="17" s="1"/>
  <c r="BC163" i="17" s="1"/>
  <c r="BJ85" i="17"/>
  <c r="BQ85" i="17" s="1"/>
  <c r="AZ106" i="17"/>
  <c r="BG106" i="17" s="1"/>
  <c r="BK126" i="17"/>
  <c r="BR126" i="17" s="1"/>
  <c r="BM131" i="17"/>
  <c r="AQ140" i="17"/>
  <c r="AX140" i="17" s="1"/>
  <c r="BE140" i="17" s="1"/>
  <c r="AP140" i="17"/>
  <c r="AW140" i="17" s="1"/>
  <c r="BD140" i="17" s="1"/>
  <c r="AQ143" i="17"/>
  <c r="BE143" i="17" s="1"/>
  <c r="AP163" i="17"/>
  <c r="AW163" i="17" s="1"/>
  <c r="BD163" i="17" s="1"/>
  <c r="BK85" i="17"/>
  <c r="BR85" i="17" s="1"/>
  <c r="BL126" i="17"/>
  <c r="BI128" i="17"/>
  <c r="BP128" i="17" s="1"/>
  <c r="AR143" i="17"/>
  <c r="BF143" i="17" s="1"/>
  <c r="AQ163" i="17"/>
  <c r="AX163" i="17" s="1"/>
  <c r="BE163" i="17" s="1"/>
  <c r="BI79" i="17"/>
  <c r="BP79" i="17" s="1"/>
  <c r="AQ82" i="17"/>
  <c r="AX82" i="17" s="1"/>
  <c r="BE82" i="17" s="1"/>
  <c r="AP82" i="17"/>
  <c r="AW82" i="17" s="1"/>
  <c r="BD82" i="17" s="1"/>
  <c r="BL85" i="17"/>
  <c r="AZ100" i="17"/>
  <c r="BG100" i="17" s="1"/>
  <c r="BJ120" i="17"/>
  <c r="BQ120" i="17" s="1"/>
  <c r="BJ121" i="17"/>
  <c r="BQ121" i="17" s="1"/>
  <c r="BL125" i="17"/>
  <c r="BM126" i="17"/>
  <c r="BM127" i="17"/>
  <c r="BJ128" i="17"/>
  <c r="BQ128" i="17" s="1"/>
  <c r="BN140" i="17"/>
  <c r="AP142" i="17"/>
  <c r="AW142" i="17" s="1"/>
  <c r="BD142" i="17" s="1"/>
  <c r="AR148" i="17"/>
  <c r="AY148" i="17" s="1"/>
  <c r="BF148" i="17" s="1"/>
  <c r="AR163" i="17"/>
  <c r="AY163" i="17" s="1"/>
  <c r="BF163" i="17" s="1"/>
  <c r="BK47" i="17"/>
  <c r="BR47" i="17" s="1"/>
  <c r="BJ79" i="17"/>
  <c r="BQ79" i="17" s="1"/>
  <c r="BM85" i="17"/>
  <c r="BK119" i="17"/>
  <c r="BR119" i="17" s="1"/>
  <c r="BK120" i="17"/>
  <c r="BR120" i="17" s="1"/>
  <c r="BK121" i="17"/>
  <c r="BR121" i="17" s="1"/>
  <c r="BK128" i="17"/>
  <c r="BR128" i="17" s="1"/>
  <c r="BI137" i="17"/>
  <c r="BP137" i="17" s="1"/>
  <c r="AQ142" i="17"/>
  <c r="AX142" i="17" s="1"/>
  <c r="BE142" i="17" s="1"/>
  <c r="AZ148" i="17"/>
  <c r="BG148" i="17" s="1"/>
  <c r="BI157" i="17"/>
  <c r="BP157" i="17" s="1"/>
  <c r="AZ163" i="17"/>
  <c r="BG163" i="17" s="1"/>
  <c r="AN166" i="17"/>
  <c r="AO228" i="17"/>
  <c r="AQ311" i="17"/>
  <c r="AP311" i="17"/>
  <c r="BL47" i="17"/>
  <c r="BN85" i="17"/>
  <c r="AP88" i="17"/>
  <c r="AW88" i="17" s="1"/>
  <c r="BD88" i="17" s="1"/>
  <c r="AP92" i="17"/>
  <c r="AW92" i="17" s="1"/>
  <c r="BD92" i="17" s="1"/>
  <c r="AR142" i="17"/>
  <c r="AY142" i="17" s="1"/>
  <c r="BF142" i="17" s="1"/>
  <c r="BJ157" i="17"/>
  <c r="BQ157" i="17" s="1"/>
  <c r="AO166" i="17"/>
  <c r="AQ76" i="17"/>
  <c r="AX76" i="17" s="1"/>
  <c r="BE76" i="17" s="1"/>
  <c r="AP76" i="17"/>
  <c r="AW76" i="17" s="1"/>
  <c r="BD76" i="17" s="1"/>
  <c r="AN82" i="17"/>
  <c r="AU82" i="17" s="1"/>
  <c r="BB82" i="17" s="1"/>
  <c r="AO86" i="17"/>
  <c r="AV86" i="17" s="1"/>
  <c r="BC86" i="17" s="1"/>
  <c r="AQ88" i="17"/>
  <c r="AX88" i="17" s="1"/>
  <c r="BE88" i="17" s="1"/>
  <c r="AQ92" i="17"/>
  <c r="AX92" i="17" s="1"/>
  <c r="BE92" i="17" s="1"/>
  <c r="AR93" i="17"/>
  <c r="AY93" i="17" s="1"/>
  <c r="BF93" i="17" s="1"/>
  <c r="AZ94" i="17"/>
  <c r="BG94" i="17" s="1"/>
  <c r="AN139" i="17"/>
  <c r="AU139" i="17" s="1"/>
  <c r="BB139" i="17" s="1"/>
  <c r="BL144" i="17"/>
  <c r="BK157" i="17"/>
  <c r="BR157" i="17" s="1"/>
  <c r="BI67" i="17"/>
  <c r="BP67" i="17" s="1"/>
  <c r="BM79" i="17"/>
  <c r="AN81" i="17"/>
  <c r="AU81" i="17" s="1"/>
  <c r="BB81" i="17" s="1"/>
  <c r="AO82" i="17"/>
  <c r="AV82" i="17" s="1"/>
  <c r="BC82" i="17" s="1"/>
  <c r="AO85" i="17"/>
  <c r="AV85" i="17" s="1"/>
  <c r="BC85" i="17" s="1"/>
  <c r="AP86" i="17"/>
  <c r="AW86" i="17" s="1"/>
  <c r="BD86" i="17" s="1"/>
  <c r="AQ87" i="17"/>
  <c r="AX87" i="17" s="1"/>
  <c r="BE87" i="17" s="1"/>
  <c r="AQ91" i="17"/>
  <c r="AX91" i="17" s="1"/>
  <c r="BE91" i="17" s="1"/>
  <c r="AR92" i="17"/>
  <c r="AY92" i="17" s="1"/>
  <c r="BF92" i="17" s="1"/>
  <c r="AZ93" i="17"/>
  <c r="BG93" i="17" s="1"/>
  <c r="AN134" i="17"/>
  <c r="AU134" i="17" s="1"/>
  <c r="BB134" i="17" s="1"/>
  <c r="BI134" i="17"/>
  <c r="BP134" i="17" s="1"/>
  <c r="AO139" i="17"/>
  <c r="AV139" i="17" s="1"/>
  <c r="BC139" i="17" s="1"/>
  <c r="BI150" i="17"/>
  <c r="BP150" i="17" s="1"/>
  <c r="AN150" i="17"/>
  <c r="AU150" i="17" s="1"/>
  <c r="BB150" i="17" s="1"/>
  <c r="BL157" i="17"/>
  <c r="BI164" i="17"/>
  <c r="BP164" i="17" s="1"/>
  <c r="AQ166" i="17"/>
  <c r="AP166" i="17"/>
  <c r="BG143" i="17"/>
  <c r="BJ150" i="17"/>
  <c r="BQ150" i="17" s="1"/>
  <c r="AO150" i="17"/>
  <c r="AV150" i="17" s="1"/>
  <c r="BC150" i="17" s="1"/>
  <c r="BM157" i="17"/>
  <c r="BJ164" i="17"/>
  <c r="BQ164" i="17" s="1"/>
  <c r="BP151" i="17"/>
  <c r="BJ156" i="17"/>
  <c r="BQ156" i="17" s="1"/>
  <c r="AO156" i="17"/>
  <c r="AV156" i="17" s="1"/>
  <c r="BC156" i="17" s="1"/>
  <c r="BK164" i="17"/>
  <c r="BR164" i="17" s="1"/>
  <c r="AQ243" i="17"/>
  <c r="AP243" i="17"/>
  <c r="AQ134" i="17"/>
  <c r="AX134" i="17" s="1"/>
  <c r="BE134" i="17" s="1"/>
  <c r="AP134" i="17"/>
  <c r="AW134" i="17" s="1"/>
  <c r="BD134" i="17" s="1"/>
  <c r="AO146" i="17"/>
  <c r="AV146" i="17" s="1"/>
  <c r="BC146" i="17" s="1"/>
  <c r="BJ146" i="17"/>
  <c r="BQ146" i="17" s="1"/>
  <c r="AQ150" i="17"/>
  <c r="AX150" i="17" s="1"/>
  <c r="BE150" i="17" s="1"/>
  <c r="AP150" i="17"/>
  <c r="AW150" i="17" s="1"/>
  <c r="BD150" i="17" s="1"/>
  <c r="BQ151" i="17"/>
  <c r="BL164" i="17"/>
  <c r="AR243" i="17"/>
  <c r="BI131" i="17"/>
  <c r="BP131" i="17" s="1"/>
  <c r="AO137" i="17"/>
  <c r="AV137" i="17" s="1"/>
  <c r="BC137" i="17" s="1"/>
  <c r="BR151" i="17"/>
  <c r="BL156" i="17"/>
  <c r="AQ156" i="17"/>
  <c r="AX156" i="17" s="1"/>
  <c r="BE156" i="17" s="1"/>
  <c r="AP156" i="17"/>
  <c r="AW156" i="17" s="1"/>
  <c r="BD156" i="17" s="1"/>
  <c r="BM164" i="17"/>
  <c r="AR164" i="17"/>
  <c r="AY164" i="17" s="1"/>
  <c r="BF164" i="17" s="1"/>
  <c r="BN164" i="17"/>
  <c r="AO205" i="17"/>
  <c r="AP73" i="17"/>
  <c r="AW73" i="17" s="1"/>
  <c r="BD73" i="17" s="1"/>
  <c r="BJ130" i="17"/>
  <c r="BQ130" i="17" s="1"/>
  <c r="AR150" i="17"/>
  <c r="AY150" i="17" s="1"/>
  <c r="BF150" i="17" s="1"/>
  <c r="AN164" i="17"/>
  <c r="AU164" i="17" s="1"/>
  <c r="BB164" i="17" s="1"/>
  <c r="AR78" i="17"/>
  <c r="AY78" i="17" s="1"/>
  <c r="BF78" i="17" s="1"/>
  <c r="BK130" i="17"/>
  <c r="BR130" i="17" s="1"/>
  <c r="AP136" i="17"/>
  <c r="AW136" i="17" s="1"/>
  <c r="BD136" i="17" s="1"/>
  <c r="AN156" i="17"/>
  <c r="AU156" i="17" s="1"/>
  <c r="BB156" i="17" s="1"/>
  <c r="AO164" i="17"/>
  <c r="AV164" i="17" s="1"/>
  <c r="BC164" i="17" s="1"/>
  <c r="AQ205" i="17"/>
  <c r="AP205" i="17"/>
  <c r="AZ74" i="17"/>
  <c r="BG74" i="17" s="1"/>
  <c r="BI124" i="17"/>
  <c r="BP124" i="17" s="1"/>
  <c r="AQ127" i="17"/>
  <c r="AX127" i="17" s="1"/>
  <c r="BE127" i="17" s="1"/>
  <c r="AP127" i="17"/>
  <c r="AW127" i="17" s="1"/>
  <c r="BD127" i="17" s="1"/>
  <c r="BL130" i="17"/>
  <c r="AQ136" i="17"/>
  <c r="AX136" i="17" s="1"/>
  <c r="BE136" i="17" s="1"/>
  <c r="AZ156" i="17"/>
  <c r="BG156" i="17" s="1"/>
  <c r="AP164" i="17"/>
  <c r="BD164" i="17" s="1"/>
  <c r="BJ124" i="17"/>
  <c r="BQ124" i="17" s="1"/>
  <c r="BM130" i="17"/>
  <c r="AP133" i="17"/>
  <c r="AW133" i="17" s="1"/>
  <c r="BD133" i="17" s="1"/>
  <c r="AR136" i="17"/>
  <c r="AY136" i="17" s="1"/>
  <c r="BF136" i="17" s="1"/>
  <c r="AQ164" i="17"/>
  <c r="AX164" i="17" s="1"/>
  <c r="BE164" i="17" s="1"/>
  <c r="AZ49" i="17"/>
  <c r="BG49" i="17" s="1"/>
  <c r="AZ68" i="17"/>
  <c r="BG68" i="17" s="1"/>
  <c r="BI118" i="17"/>
  <c r="BP118" i="17" s="1"/>
  <c r="BK124" i="17"/>
  <c r="BR124" i="17" s="1"/>
  <c r="BN130" i="17"/>
  <c r="AN131" i="17"/>
  <c r="AU131" i="17" s="1"/>
  <c r="BB131" i="17" s="1"/>
  <c r="BI140" i="17"/>
  <c r="BP140" i="17" s="1"/>
  <c r="BI149" i="17"/>
  <c r="BP149" i="17" s="1"/>
  <c r="BM156" i="17"/>
  <c r="AR162" i="17"/>
  <c r="AY162" i="17" s="1"/>
  <c r="BF162" i="17" s="1"/>
  <c r="BJ118" i="17"/>
  <c r="BQ118" i="17" s="1"/>
  <c r="AQ121" i="17"/>
  <c r="AX121" i="17" s="1"/>
  <c r="BE121" i="17" s="1"/>
  <c r="AP121" i="17"/>
  <c r="AW121" i="17" s="1"/>
  <c r="BD121" i="17" s="1"/>
  <c r="BL124" i="17"/>
  <c r="AN130" i="17"/>
  <c r="AU130" i="17" s="1"/>
  <c r="BB130" i="17" s="1"/>
  <c r="AP132" i="17"/>
  <c r="AW132" i="17" s="1"/>
  <c r="BD132" i="17" s="1"/>
  <c r="BJ140" i="17"/>
  <c r="BQ140" i="17" s="1"/>
  <c r="BQ141" i="17"/>
  <c r="BJ149" i="17"/>
  <c r="BQ149" i="17" s="1"/>
  <c r="BL150" i="17"/>
  <c r="AZ162" i="17"/>
  <c r="BG162" i="17" s="1"/>
  <c r="BL89" i="17"/>
  <c r="BJ117" i="17"/>
  <c r="BQ117" i="17" s="1"/>
  <c r="AO130" i="17"/>
  <c r="AV130" i="17" s="1"/>
  <c r="BC130" i="17" s="1"/>
  <c r="AP131" i="17"/>
  <c r="AW131" i="17" s="1"/>
  <c r="BD131" i="17" s="1"/>
  <c r="BL140" i="17"/>
  <c r="BR141" i="17"/>
  <c r="AQ145" i="17"/>
  <c r="AX145" i="17" s="1"/>
  <c r="BE145" i="17" s="1"/>
  <c r="AP145" i="17"/>
  <c r="AW145" i="17" s="1"/>
  <c r="BD145" i="17" s="1"/>
  <c r="BK149" i="17"/>
  <c r="BR149" i="17" s="1"/>
  <c r="AZ62" i="17"/>
  <c r="BG62" i="17" s="1"/>
  <c r="BM88" i="17"/>
  <c r="BM89" i="17"/>
  <c r="BK117" i="17"/>
  <c r="BR117" i="17" s="1"/>
  <c r="AP130" i="17"/>
  <c r="AW130" i="17" s="1"/>
  <c r="BD130" i="17" s="1"/>
  <c r="AZ133" i="17"/>
  <c r="BG133" i="17" s="1"/>
  <c r="BJ138" i="17"/>
  <c r="BQ138" i="17" s="1"/>
  <c r="BM140" i="17"/>
  <c r="BL149" i="17"/>
  <c r="BJ159" i="17"/>
  <c r="BQ159" i="17" s="1"/>
  <c r="AZ61" i="17"/>
  <c r="BG61" i="17" s="1"/>
  <c r="BI83" i="17"/>
  <c r="BP83" i="17" s="1"/>
  <c r="BI111" i="17"/>
  <c r="BP111" i="17" s="1"/>
  <c r="AQ114" i="17"/>
  <c r="AX114" i="17" s="1"/>
  <c r="BE114" i="17" s="1"/>
  <c r="AP114" i="17"/>
  <c r="AW114" i="17" s="1"/>
  <c r="BD114" i="17" s="1"/>
  <c r="BL117" i="17"/>
  <c r="AN124" i="17"/>
  <c r="AU124" i="17" s="1"/>
  <c r="BB124" i="17" s="1"/>
  <c r="AQ130" i="17"/>
  <c r="AX130" i="17" s="1"/>
  <c r="BE130" i="17" s="1"/>
  <c r="AZ132" i="17"/>
  <c r="BG132" i="17" s="1"/>
  <c r="BM149" i="17"/>
  <c r="AR149" i="17"/>
  <c r="AY149" i="17" s="1"/>
  <c r="BF149" i="17" s="1"/>
  <c r="AQ152" i="17"/>
  <c r="AX152" i="17" s="1"/>
  <c r="BE152" i="17" s="1"/>
  <c r="AP152" i="17"/>
  <c r="AW152" i="17" s="1"/>
  <c r="BD152" i="17" s="1"/>
  <c r="BL152" i="17"/>
  <c r="BI165" i="17"/>
  <c r="BP165" i="17" s="1"/>
  <c r="AR264" i="17"/>
  <c r="AN252" i="17"/>
  <c r="AO252" i="17"/>
  <c r="AQ313" i="17"/>
  <c r="AP313" i="17"/>
  <c r="AQ270" i="17"/>
  <c r="AR313" i="17"/>
  <c r="AR205" i="17"/>
  <c r="AR228" i="17"/>
  <c r="AO231" i="17"/>
  <c r="AP252" i="17"/>
  <c r="AQ252" i="17"/>
  <c r="AR270" i="17"/>
  <c r="AR252" i="17"/>
  <c r="AN205" i="17"/>
  <c r="AP231" i="17"/>
  <c r="AP254" i="17"/>
  <c r="AN270" i="17"/>
  <c r="AO220" i="17"/>
  <c r="AQ227" i="17"/>
  <c r="AP227" i="17"/>
  <c r="AR231" i="17"/>
  <c r="AQ254" i="17"/>
  <c r="AO270" i="17"/>
  <c r="AR300" i="17"/>
  <c r="AP220" i="17"/>
  <c r="AR249" i="17"/>
  <c r="AR254" i="17"/>
  <c r="AP270" i="17"/>
  <c r="BM159" i="17"/>
  <c r="AQ220" i="17"/>
  <c r="AN231" i="17"/>
  <c r="AO237" i="17"/>
  <c r="AO242" i="17"/>
  <c r="BM152" i="17"/>
  <c r="BP160" i="17"/>
  <c r="AZ164" i="17"/>
  <c r="BG164" i="17" s="1"/>
  <c r="AR220" i="17"/>
  <c r="AN227" i="17"/>
  <c r="AQ231" i="17"/>
  <c r="AN249" i="17"/>
  <c r="AR309" i="17"/>
  <c r="BI153" i="17"/>
  <c r="BP153" i="17" s="1"/>
  <c r="BQ160" i="17"/>
  <c r="AO227" i="17"/>
  <c r="AQ242" i="17"/>
  <c r="AP242" i="17"/>
  <c r="AO249" i="17"/>
  <c r="AQ258" i="17"/>
  <c r="AP258" i="17"/>
  <c r="AP278" i="17"/>
  <c r="BM146" i="17"/>
  <c r="BJ153" i="17"/>
  <c r="BQ153" i="17" s="1"/>
  <c r="AP204" i="17"/>
  <c r="AR242" i="17"/>
  <c r="AP249" i="17"/>
  <c r="AQ274" i="17"/>
  <c r="AP274" i="17"/>
  <c r="AQ278" i="17"/>
  <c r="AQ288" i="17"/>
  <c r="AP288" i="17"/>
  <c r="AN309" i="17"/>
  <c r="AP219" i="17"/>
  <c r="AQ234" i="17"/>
  <c r="AP234" i="17"/>
  <c r="AQ249" i="17"/>
  <c r="AQ256" i="17"/>
  <c r="AP256" i="17"/>
  <c r="AQ263" i="17"/>
  <c r="AP263" i="17"/>
  <c r="AR274" i="17"/>
  <c r="AR278" i="17"/>
  <c r="AQ219" i="17"/>
  <c r="AN242" i="17"/>
  <c r="AN258" i="17"/>
  <c r="BM153" i="17"/>
  <c r="AQ203" i="17"/>
  <c r="AQ226" i="17"/>
  <c r="AP226" i="17"/>
  <c r="AQ230" i="17"/>
  <c r="AP230" i="17"/>
  <c r="AO258" i="17"/>
  <c r="AN282" i="17"/>
  <c r="AQ197" i="17"/>
  <c r="AP197" i="17"/>
  <c r="AO282" i="17"/>
  <c r="AN169" i="17"/>
  <c r="AN202" i="17"/>
  <c r="AN225" i="17"/>
  <c r="AN201" i="17"/>
  <c r="AO202" i="17"/>
  <c r="AQ215" i="17"/>
  <c r="AP215" i="17"/>
  <c r="AP217" i="17"/>
  <c r="AN230" i="17"/>
  <c r="AQ244" i="17"/>
  <c r="AP244" i="17"/>
  <c r="AQ282" i="17"/>
  <c r="AP282" i="17"/>
  <c r="AR168" i="17"/>
  <c r="AP169" i="17"/>
  <c r="AQ191" i="17"/>
  <c r="AP191" i="17"/>
  <c r="AN200" i="17"/>
  <c r="AP202" i="17"/>
  <c r="AO230" i="17"/>
  <c r="AN267" i="17"/>
  <c r="AR282" i="17"/>
  <c r="AN299" i="17"/>
  <c r="BM154" i="17"/>
  <c r="AQ172" i="17"/>
  <c r="AP172" i="17"/>
  <c r="AO200" i="17"/>
  <c r="AP201" i="17"/>
  <c r="AQ209" i="17"/>
  <c r="AP209" i="17"/>
  <c r="AR230" i="17"/>
  <c r="AQ233" i="17"/>
  <c r="AP233" i="17"/>
  <c r="AO267" i="17"/>
  <c r="AP170" i="17"/>
  <c r="AP200" i="17"/>
  <c r="AQ241" i="17"/>
  <c r="AP241" i="17"/>
  <c r="AN244" i="17"/>
  <c r="AQ184" i="17"/>
  <c r="AP184" i="17"/>
  <c r="AN194" i="17"/>
  <c r="AP196" i="17"/>
  <c r="AP199" i="17"/>
  <c r="AQ200" i="17"/>
  <c r="AO244" i="17"/>
  <c r="AN253" i="17"/>
  <c r="AQ267" i="17"/>
  <c r="AP267" i="17"/>
  <c r="AN294" i="17"/>
  <c r="AP159" i="17"/>
  <c r="BD159" i="17" s="1"/>
  <c r="AP171" i="17"/>
  <c r="AO194" i="17"/>
  <c r="AP195" i="17"/>
  <c r="AR200" i="17"/>
  <c r="AQ208" i="17"/>
  <c r="AP208" i="17"/>
  <c r="AQ248" i="17"/>
  <c r="AP248" i="17"/>
  <c r="AR267" i="17"/>
  <c r="AO294" i="17"/>
  <c r="AP146" i="17"/>
  <c r="AW146" i="17" s="1"/>
  <c r="BD146" i="17" s="1"/>
  <c r="AN188" i="17"/>
  <c r="AP190" i="17"/>
  <c r="AP194" i="17"/>
  <c r="AR248" i="17"/>
  <c r="AN334" i="17"/>
  <c r="AQ178" i="17"/>
  <c r="AP178" i="17"/>
  <c r="AO188" i="17"/>
  <c r="AP189" i="17"/>
  <c r="AP193" i="17"/>
  <c r="AQ194" i="17"/>
  <c r="AP214" i="17"/>
  <c r="AR269" i="17"/>
  <c r="AO334" i="17"/>
  <c r="AP160" i="17"/>
  <c r="BD160" i="17" s="1"/>
  <c r="AO187" i="17"/>
  <c r="AP188" i="17"/>
  <c r="AQ193" i="17"/>
  <c r="AR253" i="17"/>
  <c r="AN277" i="17"/>
  <c r="AP153" i="17"/>
  <c r="AW153" i="17" s="1"/>
  <c r="BD153" i="17" s="1"/>
  <c r="AP187" i="17"/>
  <c r="AR193" i="17"/>
  <c r="AQ207" i="17"/>
  <c r="AP207" i="17"/>
  <c r="AO277" i="17"/>
  <c r="BK162" i="17"/>
  <c r="BR162" i="17" s="1"/>
  <c r="AN181" i="17"/>
  <c r="AP183" i="17"/>
  <c r="AQ187" i="17"/>
  <c r="AP250" i="17"/>
  <c r="AQ287" i="17"/>
  <c r="AP287" i="17"/>
  <c r="AN315" i="17"/>
  <c r="BL162" i="17"/>
  <c r="AO181" i="17"/>
  <c r="AR187" i="17"/>
  <c r="AR257" i="17"/>
  <c r="AN285" i="17"/>
  <c r="AO315" i="17"/>
  <c r="AO317" i="17"/>
  <c r="AO332" i="17"/>
  <c r="AQ352" i="17"/>
  <c r="AP352" i="17"/>
  <c r="AR288" i="17"/>
  <c r="AQ315" i="17"/>
  <c r="AP315" i="17"/>
  <c r="AR352" i="17"/>
  <c r="AQ285" i="17"/>
  <c r="AP285" i="17"/>
  <c r="AQ321" i="17"/>
  <c r="AP321" i="17"/>
  <c r="AQ332" i="17"/>
  <c r="AP332" i="17"/>
  <c r="AR321" i="17"/>
  <c r="AN330" i="17"/>
  <c r="AR332" i="17"/>
  <c r="AN352" i="17"/>
  <c r="AN276" i="17"/>
  <c r="AO352" i="17"/>
  <c r="AO273" i="17"/>
  <c r="AQ330" i="17"/>
  <c r="AP330" i="17"/>
  <c r="AQ273" i="17"/>
  <c r="AP273" i="17"/>
  <c r="AQ310" i="17"/>
  <c r="AN346" i="17"/>
  <c r="AR273" i="17"/>
  <c r="AN305" i="17"/>
  <c r="AR310" i="17"/>
  <c r="AR323" i="17"/>
  <c r="AO305" i="17"/>
  <c r="AQ247" i="17"/>
  <c r="AP247" i="17"/>
  <c r="AQ276" i="17"/>
  <c r="AN281" i="17"/>
  <c r="AN298" i="17"/>
  <c r="AO310" i="17"/>
  <c r="AN318" i="17"/>
  <c r="AN269" i="17"/>
  <c r="AO281" i="17"/>
  <c r="AP310" i="17"/>
  <c r="AN324" i="17"/>
  <c r="AO269" i="17"/>
  <c r="AP281" i="17"/>
  <c r="AN314" i="17"/>
  <c r="AO324" i="17"/>
  <c r="AN339" i="17"/>
  <c r="AP269" i="17"/>
  <c r="AQ281" i="17"/>
  <c r="AQ269" i="17"/>
  <c r="AN275" i="17"/>
  <c r="AR281" i="17"/>
  <c r="AR316" i="17"/>
  <c r="AO275" i="17"/>
  <c r="AP262" i="17"/>
  <c r="AP275" i="17"/>
  <c r="AQ307" i="17"/>
  <c r="AN222" i="17"/>
  <c r="AN239" i="17"/>
  <c r="AR307" i="17"/>
  <c r="AO239" i="17"/>
  <c r="AQ245" i="17"/>
  <c r="AP245" i="17"/>
  <c r="AO251" i="17"/>
  <c r="AN255" i="17"/>
  <c r="AR262" i="17"/>
  <c r="AQ268" i="17"/>
  <c r="AP268" i="17"/>
  <c r="AN283" i="17"/>
  <c r="AN295" i="17"/>
  <c r="AP251" i="17"/>
  <c r="AO255" i="17"/>
  <c r="AQ275" i="17"/>
  <c r="AO283" i="17"/>
  <c r="AR289" i="17"/>
  <c r="AO295" i="17"/>
  <c r="AN307" i="17"/>
  <c r="AO311" i="17"/>
  <c r="AN326" i="17"/>
  <c r="AO346" i="17"/>
  <c r="AP334" i="17"/>
  <c r="AQ339" i="17"/>
  <c r="AO309" i="17"/>
  <c r="AR339" i="17"/>
  <c r="AQ306" i="17"/>
  <c r="AP306" i="17"/>
  <c r="AQ334" i="17"/>
  <c r="AO323" i="17"/>
  <c r="AO339" i="17"/>
  <c r="AQ323" i="17"/>
  <c r="AP323" i="17"/>
  <c r="AO326" i="17"/>
  <c r="AP339" i="17"/>
  <c r="AR357" i="17"/>
  <c r="AO314" i="17"/>
  <c r="AO355" i="17"/>
  <c r="AN343" i="17"/>
  <c r="AR285" i="17"/>
  <c r="AO343" i="17"/>
  <c r="AO333" i="17"/>
  <c r="AQ239" i="17"/>
  <c r="AP239" i="17"/>
  <c r="AO265" i="17"/>
  <c r="AN322" i="17"/>
  <c r="AQ343" i="17"/>
  <c r="AP343" i="17"/>
  <c r="AN349" i="17"/>
  <c r="AQ279" i="17"/>
  <c r="AP279" i="17"/>
  <c r="AP319" i="17"/>
  <c r="AQ327" i="17"/>
  <c r="AP327" i="17"/>
  <c r="AO349" i="17"/>
  <c r="AQ319" i="17"/>
  <c r="AR272" i="17"/>
  <c r="AR319" i="17"/>
  <c r="AQ338" i="17"/>
  <c r="AP338" i="17"/>
  <c r="AQ291" i="17"/>
  <c r="AP291" i="17"/>
  <c r="AN327" i="17"/>
  <c r="AQ346" i="17"/>
  <c r="AP346" i="17"/>
  <c r="AO330" i="17"/>
  <c r="AQ351" i="17"/>
  <c r="AP351" i="17"/>
  <c r="AN337" i="17"/>
  <c r="AP292" i="17"/>
  <c r="AQ292" i="17"/>
  <c r="AQ317" i="17"/>
  <c r="AP317" i="17"/>
  <c r="AQ333" i="17"/>
  <c r="AO337" i="17"/>
  <c r="AR317" i="17"/>
  <c r="AN340" i="17"/>
  <c r="AR351" i="17"/>
  <c r="AN333" i="17"/>
  <c r="AO308" i="17"/>
  <c r="AN345" i="17"/>
  <c r="AR348" i="17"/>
  <c r="AQ290" i="17"/>
  <c r="AP290" i="17"/>
  <c r="AP333" i="17"/>
  <c r="AQ340" i="17"/>
  <c r="AP340" i="17"/>
  <c r="AN347" i="17"/>
  <c r="AN311" i="17"/>
  <c r="AN320" i="17"/>
  <c r="AN350" i="17"/>
  <c r="AQ349" i="17"/>
  <c r="AP349" i="17"/>
  <c r="AR349" i="17"/>
  <c r="AQ304" i="17"/>
  <c r="AP304" i="17"/>
  <c r="AR330" i="17"/>
  <c r="AR304" i="17"/>
  <c r="AQ336" i="17"/>
  <c r="AP336" i="17"/>
  <c r="AR336" i="17"/>
  <c r="AQ298" i="17"/>
  <c r="AP298" i="17"/>
  <c r="AR342" i="17"/>
  <c r="AP353" i="17"/>
  <c r="AP355" i="17"/>
  <c r="BL346" i="8"/>
  <c r="BS346" i="8" s="1"/>
  <c r="BN332" i="8"/>
  <c r="BU332" i="8" s="1"/>
  <c r="BN300" i="8"/>
  <c r="BU300" i="8" s="1"/>
  <c r="BN268" i="8"/>
  <c r="BU268" i="8" s="1"/>
  <c r="BN236" i="8"/>
  <c r="BU236" i="8" s="1"/>
  <c r="BN204" i="8"/>
  <c r="BU204" i="8" s="1"/>
  <c r="BN172" i="8"/>
  <c r="BU172" i="8" s="1"/>
  <c r="BN140" i="8"/>
  <c r="BU140" i="8" s="1"/>
  <c r="BN108" i="8"/>
  <c r="BU108" i="8" s="1"/>
  <c r="BI95" i="8"/>
  <c r="BP95" i="8" s="1"/>
  <c r="BN76" i="8"/>
  <c r="BU76" i="8" s="1"/>
  <c r="BI63" i="8"/>
  <c r="BP63" i="8" s="1"/>
  <c r="BN44" i="8"/>
  <c r="BU44" i="8" s="1"/>
  <c r="BK17" i="8"/>
  <c r="BR17" i="8" s="1"/>
  <c r="BN12" i="8"/>
  <c r="BU12" i="8" s="1"/>
  <c r="AP346" i="8"/>
  <c r="AW346" i="8" s="1"/>
  <c r="BD346" i="8" s="1"/>
  <c r="AZ326" i="8"/>
  <c r="BG326" i="8" s="1"/>
  <c r="AO263" i="8"/>
  <c r="AV263" i="8" s="1"/>
  <c r="BC263" i="8" s="1"/>
  <c r="AZ227" i="8"/>
  <c r="BG227" i="8" s="1"/>
  <c r="AQ171" i="8"/>
  <c r="AX171" i="8" s="1"/>
  <c r="BE171" i="8" s="1"/>
  <c r="AN95" i="8"/>
  <c r="AU95" i="8" s="1"/>
  <c r="BB95" i="8" s="1"/>
  <c r="AZ187" i="8"/>
  <c r="BG187" i="8" s="1"/>
  <c r="AQ59" i="8"/>
  <c r="AX59" i="8" s="1"/>
  <c r="BE59" i="8" s="1"/>
  <c r="BK355" i="8"/>
  <c r="BR355" i="8" s="1"/>
  <c r="BN350" i="8"/>
  <c r="BU350" i="8" s="1"/>
  <c r="BK323" i="8"/>
  <c r="BR323" i="8" s="1"/>
  <c r="BN318" i="8"/>
  <c r="BU318" i="8" s="1"/>
  <c r="BM309" i="8"/>
  <c r="BT309" i="8" s="1"/>
  <c r="BK291" i="8"/>
  <c r="BR291" i="8" s="1"/>
  <c r="BN286" i="8"/>
  <c r="BU286" i="8" s="1"/>
  <c r="BK259" i="8"/>
  <c r="BR259" i="8" s="1"/>
  <c r="BN254" i="8"/>
  <c r="BU254" i="8" s="1"/>
  <c r="BK227" i="8"/>
  <c r="BR227" i="8" s="1"/>
  <c r="BN222" i="8"/>
  <c r="BU222" i="8" s="1"/>
  <c r="BK195" i="8"/>
  <c r="BR195" i="8" s="1"/>
  <c r="BK163" i="8"/>
  <c r="BR163" i="8" s="1"/>
  <c r="BK131" i="8"/>
  <c r="BR131" i="8" s="1"/>
  <c r="BN126" i="8"/>
  <c r="BU126" i="8" s="1"/>
  <c r="BK99" i="8"/>
  <c r="BR99" i="8" s="1"/>
  <c r="BN94" i="8"/>
  <c r="BU94" i="8" s="1"/>
  <c r="BN62" i="8"/>
  <c r="BU62" i="8" s="1"/>
  <c r="BM53" i="8"/>
  <c r="BT53" i="8" s="1"/>
  <c r="BL12" i="8"/>
  <c r="BS12" i="8" s="1"/>
  <c r="AP226" i="8"/>
  <c r="AW226" i="8" s="1"/>
  <c r="BD226" i="8" s="1"/>
  <c r="BK332" i="8"/>
  <c r="BR332" i="8" s="1"/>
  <c r="BN327" i="8"/>
  <c r="BU327" i="8" s="1"/>
  <c r="BL309" i="8"/>
  <c r="BS309" i="8" s="1"/>
  <c r="BK300" i="8"/>
  <c r="BR300" i="8" s="1"/>
  <c r="BN295" i="8"/>
  <c r="BU295" i="8" s="1"/>
  <c r="BJ291" i="8"/>
  <c r="BQ291" i="8" s="1"/>
  <c r="BK268" i="8"/>
  <c r="BR268" i="8" s="1"/>
  <c r="BN263" i="8"/>
  <c r="BU263" i="8" s="1"/>
  <c r="BJ259" i="8"/>
  <c r="BQ259" i="8" s="1"/>
  <c r="BK236" i="8"/>
  <c r="BR236" i="8" s="1"/>
  <c r="BN231" i="8"/>
  <c r="BU231" i="8" s="1"/>
  <c r="BK204" i="8"/>
  <c r="BR204" i="8" s="1"/>
  <c r="BN199" i="8"/>
  <c r="BU199" i="8" s="1"/>
  <c r="BK172" i="8"/>
  <c r="BR172" i="8" s="1"/>
  <c r="BN167" i="8"/>
  <c r="BU167" i="8" s="1"/>
  <c r="BK140" i="8"/>
  <c r="BR140" i="8" s="1"/>
  <c r="BK108" i="8"/>
  <c r="BR108" i="8" s="1"/>
  <c r="BN103" i="8"/>
  <c r="BU103" i="8" s="1"/>
  <c r="BK76" i="8"/>
  <c r="BR76" i="8" s="1"/>
  <c r="BN71" i="8"/>
  <c r="BU71" i="8" s="1"/>
  <c r="BM62" i="8"/>
  <c r="BT62" i="8" s="1"/>
  <c r="BL53" i="8"/>
  <c r="BS53" i="8" s="1"/>
  <c r="BK44" i="8"/>
  <c r="BR44" i="8" s="1"/>
  <c r="BN39" i="8"/>
  <c r="BU39" i="8" s="1"/>
  <c r="BK12" i="8"/>
  <c r="BR12" i="8" s="1"/>
  <c r="BN7" i="8"/>
  <c r="BU7" i="8" s="1"/>
  <c r="AZ283" i="8"/>
  <c r="BG283" i="8" s="1"/>
  <c r="AZ75" i="8"/>
  <c r="BG75" i="8" s="1"/>
  <c r="AZ58" i="8"/>
  <c r="BG58" i="8" s="1"/>
  <c r="AP39" i="8"/>
  <c r="AW39" i="8" s="1"/>
  <c r="BD39" i="8" s="1"/>
  <c r="BK341" i="8"/>
  <c r="BR341" i="8" s="1"/>
  <c r="BJ332" i="8"/>
  <c r="BQ332" i="8" s="1"/>
  <c r="BM327" i="8"/>
  <c r="BT327" i="8" s="1"/>
  <c r="BL318" i="8"/>
  <c r="BS318" i="8" s="1"/>
  <c r="BK309" i="8"/>
  <c r="BR309" i="8" s="1"/>
  <c r="BN304" i="8"/>
  <c r="BU304" i="8" s="1"/>
  <c r="BJ300" i="8"/>
  <c r="BQ300" i="8" s="1"/>
  <c r="BM295" i="8"/>
  <c r="BT295" i="8" s="1"/>
  <c r="BL286" i="8"/>
  <c r="BS286" i="8" s="1"/>
  <c r="BK277" i="8"/>
  <c r="BR277" i="8" s="1"/>
  <c r="BN272" i="8"/>
  <c r="BU272" i="8" s="1"/>
  <c r="BJ268" i="8"/>
  <c r="BQ268" i="8" s="1"/>
  <c r="BM263" i="8"/>
  <c r="BT263" i="8" s="1"/>
  <c r="BL254" i="8"/>
  <c r="BS254" i="8" s="1"/>
  <c r="BK245" i="8"/>
  <c r="BR245" i="8" s="1"/>
  <c r="BJ236" i="8"/>
  <c r="BQ236" i="8" s="1"/>
  <c r="BM231" i="8"/>
  <c r="BT231" i="8" s="1"/>
  <c r="BL222" i="8"/>
  <c r="BS222" i="8" s="1"/>
  <c r="BK213" i="8"/>
  <c r="BR213" i="8" s="1"/>
  <c r="BN208" i="8"/>
  <c r="BU208" i="8" s="1"/>
  <c r="BJ204" i="8"/>
  <c r="BQ204" i="8" s="1"/>
  <c r="BM199" i="8"/>
  <c r="BT199" i="8" s="1"/>
  <c r="BL190" i="8"/>
  <c r="BS190" i="8" s="1"/>
  <c r="BK181" i="8"/>
  <c r="BR181" i="8" s="1"/>
  <c r="BJ172" i="8"/>
  <c r="BQ172" i="8" s="1"/>
  <c r="BM167" i="8"/>
  <c r="BT167" i="8" s="1"/>
  <c r="BK149" i="8"/>
  <c r="BR149" i="8" s="1"/>
  <c r="BJ140" i="8"/>
  <c r="BQ140" i="8" s="1"/>
  <c r="BL126" i="8"/>
  <c r="BS126" i="8" s="1"/>
  <c r="BK117" i="8"/>
  <c r="BR117" i="8" s="1"/>
  <c r="BJ108" i="8"/>
  <c r="BQ108" i="8" s="1"/>
  <c r="BM103" i="8"/>
  <c r="BT103" i="8" s="1"/>
  <c r="BK85" i="8"/>
  <c r="BR85" i="8" s="1"/>
  <c r="BJ76" i="8"/>
  <c r="BQ76" i="8" s="1"/>
  <c r="BM71" i="8"/>
  <c r="BT71" i="8" s="1"/>
  <c r="BL62" i="8"/>
  <c r="BS62" i="8" s="1"/>
  <c r="BK53" i="8"/>
  <c r="BR53" i="8" s="1"/>
  <c r="BM39" i="8"/>
  <c r="BT39" i="8" s="1"/>
  <c r="BK21" i="8"/>
  <c r="BR21" i="8" s="1"/>
  <c r="AO204" i="8"/>
  <c r="AV204" i="8" s="1"/>
  <c r="BC204" i="8" s="1"/>
  <c r="AQ148" i="8"/>
  <c r="AX148" i="8" s="1"/>
  <c r="BE148" i="8" s="1"/>
  <c r="AO39" i="8"/>
  <c r="AV39" i="8" s="1"/>
  <c r="BC39" i="8" s="1"/>
  <c r="AZ20" i="8"/>
  <c r="BG20" i="8" s="1"/>
  <c r="BK350" i="8"/>
  <c r="BR350" i="8" s="1"/>
  <c r="BJ341" i="8"/>
  <c r="BQ341" i="8" s="1"/>
  <c r="BK318" i="8"/>
  <c r="BR318" i="8" s="1"/>
  <c r="BJ309" i="8"/>
  <c r="BQ309" i="8" s="1"/>
  <c r="BK286" i="8"/>
  <c r="BR286" i="8" s="1"/>
  <c r="BK254" i="8"/>
  <c r="BR254" i="8" s="1"/>
  <c r="BI236" i="8"/>
  <c r="BP236" i="8" s="1"/>
  <c r="BK222" i="8"/>
  <c r="BR222" i="8" s="1"/>
  <c r="BK190" i="8"/>
  <c r="BR190" i="8" s="1"/>
  <c r="BK158" i="8"/>
  <c r="BR158" i="8" s="1"/>
  <c r="BK126" i="8"/>
  <c r="BR126" i="8" s="1"/>
  <c r="BK94" i="8"/>
  <c r="BR94" i="8" s="1"/>
  <c r="BK62" i="8"/>
  <c r="BR62" i="8" s="1"/>
  <c r="BK30" i="8"/>
  <c r="BR30" i="8" s="1"/>
  <c r="AZ299" i="8"/>
  <c r="BG299" i="8" s="1"/>
  <c r="AZ223" i="8"/>
  <c r="BG223" i="8" s="1"/>
  <c r="AZ203" i="8"/>
  <c r="BG203" i="8" s="1"/>
  <c r="AP148" i="8"/>
  <c r="AW148" i="8" s="1"/>
  <c r="BD148" i="8" s="1"/>
  <c r="AQ75" i="8"/>
  <c r="AX75" i="8" s="1"/>
  <c r="BE75" i="8" s="1"/>
  <c r="AN39" i="8"/>
  <c r="AU39" i="8" s="1"/>
  <c r="BB39" i="8" s="1"/>
  <c r="BJ318" i="8"/>
  <c r="BQ318" i="8" s="1"/>
  <c r="BJ286" i="8"/>
  <c r="BQ286" i="8" s="1"/>
  <c r="BJ254" i="8"/>
  <c r="BQ254" i="8" s="1"/>
  <c r="BJ222" i="8"/>
  <c r="BQ222" i="8" s="1"/>
  <c r="BJ190" i="8"/>
  <c r="BQ190" i="8" s="1"/>
  <c r="BJ158" i="8"/>
  <c r="BQ158" i="8" s="1"/>
  <c r="BJ126" i="8"/>
  <c r="BQ126" i="8" s="1"/>
  <c r="BJ62" i="8"/>
  <c r="BQ62" i="8" s="1"/>
  <c r="BI53" i="8"/>
  <c r="BP53" i="8" s="1"/>
  <c r="AZ258" i="8"/>
  <c r="BG258" i="8" s="1"/>
  <c r="BM322" i="8"/>
  <c r="BT322" i="8" s="1"/>
  <c r="AO167" i="8"/>
  <c r="AV167" i="8" s="1"/>
  <c r="BC167" i="8" s="1"/>
  <c r="AZ340" i="8"/>
  <c r="BG340" i="8" s="1"/>
  <c r="AZ257" i="8"/>
  <c r="BG257" i="8" s="1"/>
  <c r="AZ240" i="8"/>
  <c r="BG240" i="8" s="1"/>
  <c r="AO222" i="8"/>
  <c r="AV222" i="8" s="1"/>
  <c r="BC222" i="8" s="1"/>
  <c r="AZ107" i="8"/>
  <c r="BG107" i="8" s="1"/>
  <c r="AQ89" i="8"/>
  <c r="AX89" i="8" s="1"/>
  <c r="BE89" i="8" s="1"/>
  <c r="BI345" i="8"/>
  <c r="BP345" i="8" s="1"/>
  <c r="BI217" i="8"/>
  <c r="BP217" i="8" s="1"/>
  <c r="AQ240" i="8"/>
  <c r="AX240" i="8" s="1"/>
  <c r="BE240" i="8" s="1"/>
  <c r="AN181" i="8"/>
  <c r="AU181" i="8" s="1"/>
  <c r="BB181" i="8" s="1"/>
  <c r="AP89" i="8"/>
  <c r="AW89" i="8" s="1"/>
  <c r="BD89" i="8" s="1"/>
  <c r="AN53" i="8"/>
  <c r="AU53" i="8" s="1"/>
  <c r="BB53" i="8" s="1"/>
  <c r="AZ34" i="8"/>
  <c r="BG34" i="8" s="1"/>
  <c r="AZ317" i="8"/>
  <c r="BG317" i="8" s="1"/>
  <c r="AZ221" i="8"/>
  <c r="BG221" i="8" s="1"/>
  <c r="AZ180" i="8"/>
  <c r="BG180" i="8" s="1"/>
  <c r="AQ107" i="8"/>
  <c r="AX107" i="8" s="1"/>
  <c r="BE107" i="8" s="1"/>
  <c r="AO71" i="8"/>
  <c r="AV71" i="8" s="1"/>
  <c r="BC71" i="8" s="1"/>
  <c r="AQ34" i="8"/>
  <c r="AX34" i="8" s="1"/>
  <c r="BE34" i="8" s="1"/>
  <c r="AO126" i="8"/>
  <c r="AV126" i="8" s="1"/>
  <c r="BC126" i="8" s="1"/>
  <c r="AN71" i="8"/>
  <c r="AU71" i="8" s="1"/>
  <c r="BB71" i="8" s="1"/>
  <c r="AQ296" i="8"/>
  <c r="AX296" i="8" s="1"/>
  <c r="BE296" i="8" s="1"/>
  <c r="AP254" i="8"/>
  <c r="AO199" i="8"/>
  <c r="AV199" i="8" s="1"/>
  <c r="BC199" i="8" s="1"/>
  <c r="AZ106" i="8"/>
  <c r="BG106" i="8" s="1"/>
  <c r="AW248" i="8"/>
  <c r="BD248" i="8" s="1"/>
  <c r="AW216" i="8"/>
  <c r="BD216" i="8" s="1"/>
  <c r="AO254" i="8"/>
  <c r="AV254" i="8" s="1"/>
  <c r="BC254" i="8" s="1"/>
  <c r="AN199" i="8"/>
  <c r="AU199" i="8" s="1"/>
  <c r="BB199" i="8" s="1"/>
  <c r="AZ178" i="8"/>
  <c r="BG178" i="8" s="1"/>
  <c r="AZ162" i="8"/>
  <c r="BG162" i="8" s="1"/>
  <c r="AZ125" i="8"/>
  <c r="BG125" i="8" s="1"/>
  <c r="AO13" i="8"/>
  <c r="AV13" i="8" s="1"/>
  <c r="BC13" i="8" s="1"/>
  <c r="AQ258" i="8"/>
  <c r="AX258" i="8" s="1"/>
  <c r="BE258" i="8" s="1"/>
  <c r="BM1" i="8"/>
  <c r="BN339" i="8"/>
  <c r="BU339" i="8" s="1"/>
  <c r="BN307" i="8"/>
  <c r="BU307" i="8" s="1"/>
  <c r="BN275" i="8"/>
  <c r="BU275" i="8" s="1"/>
  <c r="BN243" i="8"/>
  <c r="BU243" i="8" s="1"/>
  <c r="BM234" i="8"/>
  <c r="BT234" i="8" s="1"/>
  <c r="BK216" i="8"/>
  <c r="BR216" i="8" s="1"/>
  <c r="BN211" i="8"/>
  <c r="BU211" i="8" s="1"/>
  <c r="BN179" i="8"/>
  <c r="BU179" i="8" s="1"/>
  <c r="BK152" i="8"/>
  <c r="BR152" i="8" s="1"/>
  <c r="BI134" i="8"/>
  <c r="BP134" i="8" s="1"/>
  <c r="BK120" i="8"/>
  <c r="BR120" i="8" s="1"/>
  <c r="BN115" i="8"/>
  <c r="BU115" i="8" s="1"/>
  <c r="BJ111" i="8"/>
  <c r="BQ111" i="8" s="1"/>
  <c r="BK88" i="8"/>
  <c r="BR88" i="8" s="1"/>
  <c r="BN83" i="8"/>
  <c r="BU83" i="8" s="1"/>
  <c r="BK56" i="8"/>
  <c r="BR56" i="8" s="1"/>
  <c r="BN51" i="8"/>
  <c r="BU51" i="8" s="1"/>
  <c r="BK24" i="8"/>
  <c r="BR24" i="8" s="1"/>
  <c r="BN19" i="8"/>
  <c r="BU19" i="8" s="1"/>
  <c r="AZ272" i="8"/>
  <c r="BG272" i="8" s="1"/>
  <c r="AZ161" i="8"/>
  <c r="BG161" i="8" s="1"/>
  <c r="AZ143" i="8"/>
  <c r="BG143" i="8" s="1"/>
  <c r="AP32" i="8"/>
  <c r="AW32" i="8" s="1"/>
  <c r="BD32" i="8" s="1"/>
  <c r="BN1" i="8"/>
  <c r="BK353" i="8"/>
  <c r="BR353" i="8" s="1"/>
  <c r="BN348" i="8"/>
  <c r="BU348" i="8" s="1"/>
  <c r="BM339" i="8"/>
  <c r="BT339" i="8" s="1"/>
  <c r="BK321" i="8"/>
  <c r="BR321" i="8" s="1"/>
  <c r="BN316" i="8"/>
  <c r="BU316" i="8" s="1"/>
  <c r="BK289" i="8"/>
  <c r="BR289" i="8" s="1"/>
  <c r="BN284" i="8"/>
  <c r="BU284" i="8" s="1"/>
  <c r="BL266" i="8"/>
  <c r="BS266" i="8" s="1"/>
  <c r="BK257" i="8"/>
  <c r="BR257" i="8" s="1"/>
  <c r="BN252" i="8"/>
  <c r="BU252" i="8" s="1"/>
  <c r="BK225" i="8"/>
  <c r="BR225" i="8" s="1"/>
  <c r="BN220" i="8"/>
  <c r="BU220" i="8" s="1"/>
  <c r="BK193" i="8"/>
  <c r="BR193" i="8" s="1"/>
  <c r="BN188" i="8"/>
  <c r="BU188" i="8" s="1"/>
  <c r="BK161" i="8"/>
  <c r="BR161" i="8" s="1"/>
  <c r="BN156" i="8"/>
  <c r="BU156" i="8" s="1"/>
  <c r="BK129" i="8"/>
  <c r="BR129" i="8" s="1"/>
  <c r="BN92" i="8"/>
  <c r="BU92" i="8" s="1"/>
  <c r="BM51" i="8"/>
  <c r="BT51" i="8" s="1"/>
  <c r="BN28" i="8"/>
  <c r="BU28" i="8" s="1"/>
  <c r="AP1" i="8"/>
  <c r="AW1" i="8" s="1"/>
  <c r="AQ272" i="8"/>
  <c r="AX272" i="8" s="1"/>
  <c r="BE272" i="8" s="1"/>
  <c r="AZ253" i="8"/>
  <c r="BG253" i="8" s="1"/>
  <c r="AO236" i="8"/>
  <c r="AV236" i="8" s="1"/>
  <c r="BC236" i="8" s="1"/>
  <c r="AZ68" i="8"/>
  <c r="BG68" i="8" s="1"/>
  <c r="AO32" i="8"/>
  <c r="AV32" i="8" s="1"/>
  <c r="BC32" i="8" s="1"/>
  <c r="BN357" i="8"/>
  <c r="BU357" i="8" s="1"/>
  <c r="BN325" i="8"/>
  <c r="BU325" i="8" s="1"/>
  <c r="BN293" i="8"/>
  <c r="BU293" i="8" s="1"/>
  <c r="BN261" i="8"/>
  <c r="BU261" i="8" s="1"/>
  <c r="BN229" i="8"/>
  <c r="BU229" i="8" s="1"/>
  <c r="BN197" i="8"/>
  <c r="BU197" i="8" s="1"/>
  <c r="BN165" i="8"/>
  <c r="BU165" i="8" s="1"/>
  <c r="BN133" i="8"/>
  <c r="BU133" i="8" s="1"/>
  <c r="BN101" i="8"/>
  <c r="BU101" i="8" s="1"/>
  <c r="BN69" i="8"/>
  <c r="BU69" i="8" s="1"/>
  <c r="BN37" i="8"/>
  <c r="BU37" i="8" s="1"/>
  <c r="AO295" i="8"/>
  <c r="AV295" i="8" s="1"/>
  <c r="BC295" i="8" s="1"/>
  <c r="AZ235" i="8"/>
  <c r="BG235" i="8" s="1"/>
  <c r="AZ123" i="8"/>
  <c r="BG123" i="8" s="1"/>
  <c r="AO103" i="8"/>
  <c r="AV103" i="8" s="1"/>
  <c r="BC103" i="8" s="1"/>
  <c r="AN85" i="8"/>
  <c r="AU85" i="8" s="1"/>
  <c r="BB85" i="8" s="1"/>
  <c r="AR68" i="8"/>
  <c r="AY68" i="8" s="1"/>
  <c r="BF68" i="8" s="1"/>
  <c r="AN32" i="8"/>
  <c r="AU32" i="8" s="1"/>
  <c r="BB32" i="8" s="1"/>
  <c r="BK339" i="8"/>
  <c r="BR339" i="8" s="1"/>
  <c r="BN334" i="8"/>
  <c r="BU334" i="8" s="1"/>
  <c r="BI321" i="8"/>
  <c r="BP321" i="8" s="1"/>
  <c r="BK307" i="8"/>
  <c r="BR307" i="8" s="1"/>
  <c r="BJ298" i="8"/>
  <c r="BQ298" i="8" s="1"/>
  <c r="BL284" i="8"/>
  <c r="BS284" i="8" s="1"/>
  <c r="BK275" i="8"/>
  <c r="BR275" i="8" s="1"/>
  <c r="BJ266" i="8"/>
  <c r="BQ266" i="8" s="1"/>
  <c r="BK243" i="8"/>
  <c r="BR243" i="8" s="1"/>
  <c r="BK211" i="8"/>
  <c r="BR211" i="8" s="1"/>
  <c r="BN206" i="8"/>
  <c r="BU206" i="8" s="1"/>
  <c r="BM197" i="8"/>
  <c r="BT197" i="8" s="1"/>
  <c r="BI193" i="8"/>
  <c r="BP193" i="8" s="1"/>
  <c r="BK179" i="8"/>
  <c r="BR179" i="8" s="1"/>
  <c r="BN174" i="8"/>
  <c r="BU174" i="8" s="1"/>
  <c r="BK147" i="8"/>
  <c r="BR147" i="8" s="1"/>
  <c r="BN142" i="8"/>
  <c r="BU142" i="8" s="1"/>
  <c r="BK115" i="8"/>
  <c r="BR115" i="8" s="1"/>
  <c r="BN110" i="8"/>
  <c r="BU110" i="8" s="1"/>
  <c r="BM101" i="8"/>
  <c r="BT101" i="8" s="1"/>
  <c r="BK83" i="8"/>
  <c r="BR83" i="8" s="1"/>
  <c r="BN78" i="8"/>
  <c r="BU78" i="8" s="1"/>
  <c r="BK51" i="8"/>
  <c r="BR51" i="8" s="1"/>
  <c r="BN46" i="8"/>
  <c r="BU46" i="8" s="1"/>
  <c r="BK19" i="8"/>
  <c r="BR19" i="8" s="1"/>
  <c r="BN14" i="8"/>
  <c r="BU14" i="8" s="1"/>
  <c r="AR333" i="8"/>
  <c r="AY333" i="8" s="1"/>
  <c r="BF333" i="8" s="1"/>
  <c r="AQ253" i="8"/>
  <c r="AX253" i="8" s="1"/>
  <c r="BE253" i="8" s="1"/>
  <c r="AZ196" i="8"/>
  <c r="BG196" i="8" s="1"/>
  <c r="AQ176" i="8"/>
  <c r="AX176" i="8" s="1"/>
  <c r="BE176" i="8" s="1"/>
  <c r="AO160" i="8"/>
  <c r="AV160" i="8" s="1"/>
  <c r="BC160" i="8" s="1"/>
  <c r="AN103" i="8"/>
  <c r="AU103" i="8" s="1"/>
  <c r="BB103" i="8" s="1"/>
  <c r="AZ84" i="8"/>
  <c r="BG84" i="8" s="1"/>
  <c r="BK348" i="8"/>
  <c r="BR348" i="8" s="1"/>
  <c r="BN343" i="8"/>
  <c r="BU343" i="8" s="1"/>
  <c r="BK316" i="8"/>
  <c r="BR316" i="8" s="1"/>
  <c r="BN311" i="8"/>
  <c r="BU311" i="8" s="1"/>
  <c r="BK284" i="8"/>
  <c r="BR284" i="8" s="1"/>
  <c r="BN279" i="8"/>
  <c r="BU279" i="8" s="1"/>
  <c r="BK252" i="8"/>
  <c r="BR252" i="8" s="1"/>
  <c r="BN247" i="8"/>
  <c r="BU247" i="8" s="1"/>
  <c r="BK220" i="8"/>
  <c r="BR220" i="8" s="1"/>
  <c r="BN215" i="8"/>
  <c r="BU215" i="8" s="1"/>
  <c r="BK188" i="8"/>
  <c r="BR188" i="8" s="1"/>
  <c r="BN183" i="8"/>
  <c r="BU183" i="8" s="1"/>
  <c r="BK156" i="8"/>
  <c r="BR156" i="8" s="1"/>
  <c r="BN151" i="8"/>
  <c r="BU151" i="8" s="1"/>
  <c r="BK124" i="8"/>
  <c r="BR124" i="8" s="1"/>
  <c r="BN119" i="8"/>
  <c r="BU119" i="8" s="1"/>
  <c r="BK92" i="8"/>
  <c r="BR92" i="8" s="1"/>
  <c r="BN87" i="8"/>
  <c r="BU87" i="8" s="1"/>
  <c r="BK60" i="8"/>
  <c r="BR60" i="8" s="1"/>
  <c r="BN55" i="8"/>
  <c r="BU55" i="8" s="1"/>
  <c r="BK28" i="8"/>
  <c r="BR28" i="8" s="1"/>
  <c r="AQ333" i="8"/>
  <c r="AX333" i="8" s="1"/>
  <c r="BE333" i="8" s="1"/>
  <c r="AQ235" i="8"/>
  <c r="AX235" i="8" s="1"/>
  <c r="BE235" i="8" s="1"/>
  <c r="AZ195" i="8"/>
  <c r="BG195" i="8" s="1"/>
  <c r="AZ159" i="8"/>
  <c r="BG159" i="8" s="1"/>
  <c r="AO140" i="8"/>
  <c r="AV140" i="8" s="1"/>
  <c r="BC140" i="8" s="1"/>
  <c r="AP31" i="8"/>
  <c r="AW31" i="8" s="1"/>
  <c r="BD31" i="8" s="1"/>
  <c r="BK357" i="8"/>
  <c r="BR357" i="8" s="1"/>
  <c r="BM343" i="8"/>
  <c r="BT343" i="8" s="1"/>
  <c r="BI339" i="8"/>
  <c r="BP339" i="8" s="1"/>
  <c r="BL334" i="8"/>
  <c r="BS334" i="8" s="1"/>
  <c r="BK325" i="8"/>
  <c r="BR325" i="8" s="1"/>
  <c r="BL302" i="8"/>
  <c r="BS302" i="8" s="1"/>
  <c r="BK293" i="8"/>
  <c r="BR293" i="8" s="1"/>
  <c r="BM247" i="8"/>
  <c r="BT247" i="8" s="1"/>
  <c r="BI211" i="8"/>
  <c r="BP211" i="8" s="1"/>
  <c r="BK101" i="8"/>
  <c r="BR101" i="8" s="1"/>
  <c r="BL78" i="8"/>
  <c r="BS78" i="8" s="1"/>
  <c r="BK69" i="8"/>
  <c r="BR69" i="8" s="1"/>
  <c r="BK37" i="8"/>
  <c r="BR37" i="8" s="1"/>
  <c r="BK5" i="8"/>
  <c r="BR5" i="8" s="1"/>
  <c r="AO333" i="8"/>
  <c r="AV333" i="8" s="1"/>
  <c r="BC333" i="8" s="1"/>
  <c r="AZ271" i="8"/>
  <c r="BG271" i="8" s="1"/>
  <c r="AZ139" i="8"/>
  <c r="BG139" i="8" s="1"/>
  <c r="AQ66" i="8"/>
  <c r="AX66" i="8" s="1"/>
  <c r="BE66" i="8" s="1"/>
  <c r="BI261" i="8"/>
  <c r="BP261" i="8" s="1"/>
  <c r="BI229" i="8"/>
  <c r="BP229" i="8" s="1"/>
  <c r="BI197" i="8"/>
  <c r="BP197" i="8" s="1"/>
  <c r="BI165" i="8"/>
  <c r="BP165" i="8" s="1"/>
  <c r="BM137" i="8"/>
  <c r="BT137" i="8" s="1"/>
  <c r="BM105" i="8"/>
  <c r="BT105" i="8" s="1"/>
  <c r="BI101" i="8"/>
  <c r="BP101" i="8" s="1"/>
  <c r="BI69" i="8"/>
  <c r="BP69" i="8" s="1"/>
  <c r="BM41" i="8"/>
  <c r="BT41" i="8" s="1"/>
  <c r="BI5" i="8"/>
  <c r="BP5" i="8" s="1"/>
  <c r="AZ331" i="8"/>
  <c r="BG331" i="8" s="1"/>
  <c r="AZ157" i="8"/>
  <c r="BG157" i="8" s="1"/>
  <c r="AQ139" i="8"/>
  <c r="AX139" i="8" s="1"/>
  <c r="BE139" i="8" s="1"/>
  <c r="AQ331" i="8"/>
  <c r="AX331" i="8" s="1"/>
  <c r="BE331" i="8" s="1"/>
  <c r="AR309" i="8"/>
  <c r="AY309" i="8" s="1"/>
  <c r="BF309" i="8" s="1"/>
  <c r="AQ194" i="8"/>
  <c r="AX194" i="8" s="1"/>
  <c r="BE194" i="8" s="1"/>
  <c r="BI279" i="8"/>
  <c r="BP279" i="8" s="1"/>
  <c r="BI183" i="8"/>
  <c r="BP183" i="8" s="1"/>
  <c r="AW178" i="8"/>
  <c r="BD178" i="8" s="1"/>
  <c r="AW146" i="8"/>
  <c r="BD146" i="8" s="1"/>
  <c r="BK9" i="8"/>
  <c r="BR9" i="8" s="1"/>
  <c r="AP331" i="8"/>
  <c r="AO309" i="8"/>
  <c r="AV309" i="8" s="1"/>
  <c r="BC309" i="8" s="1"/>
  <c r="AZ290" i="8"/>
  <c r="BG290" i="8" s="1"/>
  <c r="AZ210" i="8"/>
  <c r="BG210" i="8" s="1"/>
  <c r="AZ27" i="8"/>
  <c r="BG27" i="8" s="1"/>
  <c r="BJ9" i="8"/>
  <c r="BQ9" i="8" s="1"/>
  <c r="AN309" i="8"/>
  <c r="AU309" i="8" s="1"/>
  <c r="BB309" i="8" s="1"/>
  <c r="AQ98" i="8"/>
  <c r="AX98" i="8" s="1"/>
  <c r="BE98" i="8" s="1"/>
  <c r="BI265" i="8"/>
  <c r="BP265" i="8" s="1"/>
  <c r="BK27" i="8"/>
  <c r="BR27" i="8" s="1"/>
  <c r="AZ308" i="8"/>
  <c r="BG308" i="8" s="1"/>
  <c r="AQ290" i="8"/>
  <c r="AX290" i="8" s="1"/>
  <c r="BE290" i="8" s="1"/>
  <c r="AO267" i="8"/>
  <c r="AV267" i="8" s="1"/>
  <c r="BC267" i="8" s="1"/>
  <c r="AN231" i="8"/>
  <c r="AU231" i="8" s="1"/>
  <c r="BB231" i="8" s="1"/>
  <c r="AZ118" i="8"/>
  <c r="BG118" i="8" s="1"/>
  <c r="AZ62" i="8"/>
  <c r="BG62" i="8" s="1"/>
  <c r="BN255" i="8"/>
  <c r="BU255" i="8" s="1"/>
  <c r="BN223" i="8"/>
  <c r="BU223" i="8" s="1"/>
  <c r="BN95" i="8"/>
  <c r="BU95" i="8" s="1"/>
  <c r="AN267" i="8"/>
  <c r="AU267" i="8" s="1"/>
  <c r="BB267" i="8" s="1"/>
  <c r="AP192" i="8"/>
  <c r="AW192" i="8" s="1"/>
  <c r="BD192" i="8" s="1"/>
  <c r="AQ173" i="8"/>
  <c r="AX173" i="8" s="1"/>
  <c r="BE173" i="8" s="1"/>
  <c r="BM351" i="8"/>
  <c r="BT351" i="8" s="1"/>
  <c r="BK269" i="8"/>
  <c r="BR269" i="8" s="1"/>
  <c r="BM223" i="8"/>
  <c r="BT223" i="8" s="1"/>
  <c r="BK77" i="8"/>
  <c r="BR77" i="8" s="1"/>
  <c r="BN40" i="8"/>
  <c r="BU40" i="8" s="1"/>
  <c r="BN8" i="8"/>
  <c r="BU8" i="8" s="1"/>
  <c r="AZ289" i="8"/>
  <c r="BG289" i="8" s="1"/>
  <c r="AZ266" i="8"/>
  <c r="BG266" i="8" s="1"/>
  <c r="AZ229" i="8"/>
  <c r="BG229" i="8" s="1"/>
  <c r="AZ191" i="8"/>
  <c r="BG191" i="8" s="1"/>
  <c r="AN135" i="8"/>
  <c r="AU135" i="8" s="1"/>
  <c r="BB135" i="8" s="1"/>
  <c r="AN117" i="8"/>
  <c r="AU117" i="8" s="1"/>
  <c r="BB117" i="8" s="1"/>
  <c r="AO62" i="8"/>
  <c r="AV62" i="8" s="1"/>
  <c r="BC62" i="8" s="1"/>
  <c r="AZ43" i="8"/>
  <c r="BG43" i="8" s="1"/>
  <c r="AN4" i="8"/>
  <c r="AU4" i="8" s="1"/>
  <c r="BB4" i="8" s="1"/>
  <c r="BJ205" i="8"/>
  <c r="BQ205" i="8" s="1"/>
  <c r="BJ173" i="8"/>
  <c r="BQ173" i="8" s="1"/>
  <c r="AR327" i="8"/>
  <c r="AY327" i="8" s="1"/>
  <c r="BF327" i="8" s="1"/>
  <c r="AZ246" i="8"/>
  <c r="BG246" i="8" s="1"/>
  <c r="AZ208" i="8"/>
  <c r="BG208" i="8" s="1"/>
  <c r="AZ116" i="8"/>
  <c r="BG116" i="8" s="1"/>
  <c r="AP25" i="8"/>
  <c r="AW25" i="8" s="1"/>
  <c r="BD25" i="8" s="1"/>
  <c r="AZ3" i="8"/>
  <c r="BG3" i="8" s="1"/>
  <c r="AW121" i="8"/>
  <c r="BD121" i="8" s="1"/>
  <c r="BK351" i="8"/>
  <c r="BR351" i="8" s="1"/>
  <c r="BN346" i="8"/>
  <c r="BU346" i="8" s="1"/>
  <c r="BN314" i="8"/>
  <c r="BU314" i="8" s="1"/>
  <c r="BN282" i="8"/>
  <c r="BU282" i="8" s="1"/>
  <c r="BN250" i="8"/>
  <c r="BU250" i="8" s="1"/>
  <c r="BN218" i="8"/>
  <c r="BU218" i="8" s="1"/>
  <c r="BN186" i="8"/>
  <c r="BU186" i="8" s="1"/>
  <c r="BN154" i="8"/>
  <c r="BU154" i="8" s="1"/>
  <c r="BN122" i="8"/>
  <c r="BU122" i="8" s="1"/>
  <c r="AO327" i="8"/>
  <c r="AV327" i="8" s="1"/>
  <c r="BC327" i="8" s="1"/>
  <c r="AN229" i="8"/>
  <c r="AU229" i="8" s="1"/>
  <c r="BB229" i="8" s="1"/>
  <c r="AZ171" i="8"/>
  <c r="BG171" i="8" s="1"/>
  <c r="AZ133" i="8"/>
  <c r="BG133" i="8" s="1"/>
  <c r="AZ41" i="8"/>
  <c r="BG41" i="8" s="1"/>
  <c r="AO101" i="8"/>
  <c r="AV101" i="8" s="1"/>
  <c r="BC101" i="8" s="1"/>
  <c r="BN351" i="8"/>
  <c r="BU351" i="8" s="1"/>
  <c r="BM346" i="8"/>
  <c r="BT346" i="8" s="1"/>
  <c r="BM314" i="8"/>
  <c r="BT314" i="8" s="1"/>
  <c r="BM250" i="8"/>
  <c r="BT250" i="8" s="1"/>
  <c r="BM218" i="8"/>
  <c r="BT218" i="8" s="1"/>
  <c r="BM186" i="8"/>
  <c r="BT186" i="8" s="1"/>
  <c r="BM154" i="8"/>
  <c r="BT154" i="8" s="1"/>
  <c r="BM122" i="8"/>
  <c r="BT122" i="8" s="1"/>
  <c r="BM90" i="8"/>
  <c r="BT90" i="8" s="1"/>
  <c r="AQ346" i="8"/>
  <c r="AX346" i="8" s="1"/>
  <c r="BE346" i="8" s="1"/>
  <c r="AN327" i="8"/>
  <c r="AU327" i="8" s="1"/>
  <c r="BB327" i="8" s="1"/>
  <c r="AN245" i="8"/>
  <c r="AU245" i="8" s="1"/>
  <c r="BB245" i="8" s="1"/>
  <c r="AZ189" i="8"/>
  <c r="BG189" i="8" s="1"/>
  <c r="AO133" i="8"/>
  <c r="AV133" i="8" s="1"/>
  <c r="BC133" i="8" s="1"/>
  <c r="AZ59" i="8"/>
  <c r="BG59" i="8" s="1"/>
  <c r="AR41" i="8"/>
  <c r="AY41" i="8" s="1"/>
  <c r="BF41" i="8" s="1"/>
  <c r="BL289" i="8"/>
  <c r="BS289" i="8" s="1"/>
  <c r="AP289" i="8"/>
  <c r="AW289" i="8" s="1"/>
  <c r="BD289" i="8" s="1"/>
  <c r="AQ289" i="8"/>
  <c r="AX289" i="8" s="1"/>
  <c r="BE289" i="8" s="1"/>
  <c r="BL257" i="8"/>
  <c r="BS257" i="8" s="1"/>
  <c r="AP257" i="8"/>
  <c r="AW257" i="8" s="1"/>
  <c r="BD257" i="8" s="1"/>
  <c r="AQ257" i="8"/>
  <c r="AX257" i="8" s="1"/>
  <c r="BE257" i="8" s="1"/>
  <c r="BL129" i="8"/>
  <c r="BS129" i="8" s="1"/>
  <c r="AP129" i="8"/>
  <c r="AW129" i="8" s="1"/>
  <c r="BD129" i="8" s="1"/>
  <c r="AQ129" i="8"/>
  <c r="AX129" i="8" s="1"/>
  <c r="BE129" i="8" s="1"/>
  <c r="BM106" i="8"/>
  <c r="BT106" i="8" s="1"/>
  <c r="AR106" i="8"/>
  <c r="AY106" i="8" s="1"/>
  <c r="BF106" i="8" s="1"/>
  <c r="AR74" i="8"/>
  <c r="AY74" i="8" s="1"/>
  <c r="BF74" i="8" s="1"/>
  <c r="BM74" i="8"/>
  <c r="BT74" i="8" s="1"/>
  <c r="BI326" i="8"/>
  <c r="BP326" i="8" s="1"/>
  <c r="AN326" i="8"/>
  <c r="AU326" i="8" s="1"/>
  <c r="BB326" i="8" s="1"/>
  <c r="BI294" i="8"/>
  <c r="BP294" i="8" s="1"/>
  <c r="AN294" i="8"/>
  <c r="AU294" i="8" s="1"/>
  <c r="BB294" i="8" s="1"/>
  <c r="AO271" i="8"/>
  <c r="AV271" i="8" s="1"/>
  <c r="BC271" i="8" s="1"/>
  <c r="BJ271" i="8"/>
  <c r="BQ271" i="8" s="1"/>
  <c r="BI262" i="8"/>
  <c r="BP262" i="8" s="1"/>
  <c r="AN262" i="8"/>
  <c r="AU262" i="8" s="1"/>
  <c r="BB262" i="8" s="1"/>
  <c r="BJ239" i="8"/>
  <c r="BQ239" i="8" s="1"/>
  <c r="AO239" i="8"/>
  <c r="AV239" i="8" s="1"/>
  <c r="BC239" i="8" s="1"/>
  <c r="AO207" i="8"/>
  <c r="AV207" i="8" s="1"/>
  <c r="BC207" i="8" s="1"/>
  <c r="BJ207" i="8"/>
  <c r="BQ207" i="8" s="1"/>
  <c r="BI198" i="8"/>
  <c r="BP198" i="8" s="1"/>
  <c r="AN198" i="8"/>
  <c r="AU198" i="8" s="1"/>
  <c r="BB198" i="8" s="1"/>
  <c r="BJ175" i="8"/>
  <c r="BQ175" i="8" s="1"/>
  <c r="AO175" i="8"/>
  <c r="AV175" i="8" s="1"/>
  <c r="BC175" i="8" s="1"/>
  <c r="BI166" i="8"/>
  <c r="BP166" i="8" s="1"/>
  <c r="AN166" i="8"/>
  <c r="AU166" i="8" s="1"/>
  <c r="BB166" i="8" s="1"/>
  <c r="BM138" i="8"/>
  <c r="BT138" i="8" s="1"/>
  <c r="AR138" i="8"/>
  <c r="AY138" i="8" s="1"/>
  <c r="BF138" i="8" s="1"/>
  <c r="BL97" i="8"/>
  <c r="BS97" i="8" s="1"/>
  <c r="AP97" i="8"/>
  <c r="AW97" i="8" s="1"/>
  <c r="BD97" i="8" s="1"/>
  <c r="AQ97" i="8"/>
  <c r="AX97" i="8" s="1"/>
  <c r="BE97" i="8" s="1"/>
  <c r="BL330" i="8"/>
  <c r="BS330" i="8" s="1"/>
  <c r="AP330" i="8"/>
  <c r="AW330" i="8" s="1"/>
  <c r="BD330" i="8" s="1"/>
  <c r="AQ330" i="8"/>
  <c r="AX330" i="8" s="1"/>
  <c r="BE330" i="8" s="1"/>
  <c r="BM307" i="8"/>
  <c r="BT307" i="8" s="1"/>
  <c r="AR307" i="8"/>
  <c r="AY307" i="8" s="1"/>
  <c r="BF307" i="8" s="1"/>
  <c r="BL298" i="8"/>
  <c r="BS298" i="8" s="1"/>
  <c r="AP298" i="8"/>
  <c r="AW298" i="8" s="1"/>
  <c r="BD298" i="8" s="1"/>
  <c r="AQ298" i="8"/>
  <c r="AX298" i="8" s="1"/>
  <c r="BE298" i="8" s="1"/>
  <c r="BJ280" i="8"/>
  <c r="BQ280" i="8" s="1"/>
  <c r="AO280" i="8"/>
  <c r="AV280" i="8" s="1"/>
  <c r="BC280" i="8" s="1"/>
  <c r="AN271" i="8"/>
  <c r="AU271" i="8" s="1"/>
  <c r="BB271" i="8" s="1"/>
  <c r="BI271" i="8"/>
  <c r="BP271" i="8" s="1"/>
  <c r="BM243" i="8"/>
  <c r="BT243" i="8" s="1"/>
  <c r="AR243" i="8"/>
  <c r="AY243" i="8" s="1"/>
  <c r="BF243" i="8" s="1"/>
  <c r="BL234" i="8"/>
  <c r="BS234" i="8" s="1"/>
  <c r="AP234" i="8"/>
  <c r="AW234" i="8" s="1"/>
  <c r="BD234" i="8" s="1"/>
  <c r="AQ234" i="8"/>
  <c r="AX234" i="8" s="1"/>
  <c r="BE234" i="8" s="1"/>
  <c r="BJ216" i="8"/>
  <c r="BQ216" i="8" s="1"/>
  <c r="AO216" i="8"/>
  <c r="AV216" i="8" s="1"/>
  <c r="BC216" i="8" s="1"/>
  <c r="BL202" i="8"/>
  <c r="BS202" i="8" s="1"/>
  <c r="AP202" i="8"/>
  <c r="AW202" i="8" s="1"/>
  <c r="BD202" i="8" s="1"/>
  <c r="AQ202" i="8"/>
  <c r="AX202" i="8" s="1"/>
  <c r="BE202" i="8" s="1"/>
  <c r="BJ184" i="8"/>
  <c r="BQ184" i="8" s="1"/>
  <c r="AO184" i="8"/>
  <c r="AV184" i="8" s="1"/>
  <c r="BC184" i="8" s="1"/>
  <c r="BI175" i="8"/>
  <c r="BP175" i="8" s="1"/>
  <c r="AN175" i="8"/>
  <c r="AU175" i="8" s="1"/>
  <c r="BB175" i="8" s="1"/>
  <c r="BL170" i="8"/>
  <c r="BS170" i="8" s="1"/>
  <c r="AP170" i="8"/>
  <c r="AW170" i="8" s="1"/>
  <c r="BD170" i="8" s="1"/>
  <c r="AQ170" i="8"/>
  <c r="AX170" i="8" s="1"/>
  <c r="BE170" i="8" s="1"/>
  <c r="BJ152" i="8"/>
  <c r="BQ152" i="8" s="1"/>
  <c r="AO152" i="8"/>
  <c r="AV152" i="8" s="1"/>
  <c r="BC152" i="8" s="1"/>
  <c r="BM147" i="8"/>
  <c r="BT147" i="8" s="1"/>
  <c r="AR147" i="8"/>
  <c r="AY147" i="8" s="1"/>
  <c r="BF147" i="8" s="1"/>
  <c r="BI143" i="8"/>
  <c r="BP143" i="8" s="1"/>
  <c r="AN143" i="8"/>
  <c r="AU143" i="8" s="1"/>
  <c r="BB143" i="8" s="1"/>
  <c r="AQ138" i="8"/>
  <c r="AX138" i="8" s="1"/>
  <c r="BE138" i="8" s="1"/>
  <c r="BL138" i="8"/>
  <c r="BS138" i="8" s="1"/>
  <c r="AP138" i="8"/>
  <c r="AW138" i="8" s="1"/>
  <c r="BD138" i="8" s="1"/>
  <c r="BN124" i="8"/>
  <c r="BU124" i="8" s="1"/>
  <c r="AZ124" i="8"/>
  <c r="BG124" i="8" s="1"/>
  <c r="AO120" i="8"/>
  <c r="AV120" i="8" s="1"/>
  <c r="BC120" i="8" s="1"/>
  <c r="BJ120" i="8"/>
  <c r="BQ120" i="8" s="1"/>
  <c r="BM115" i="8"/>
  <c r="BT115" i="8" s="1"/>
  <c r="AR115" i="8"/>
  <c r="AY115" i="8" s="1"/>
  <c r="BF115" i="8" s="1"/>
  <c r="BI111" i="8"/>
  <c r="BP111" i="8" s="1"/>
  <c r="AN111" i="8"/>
  <c r="AU111" i="8" s="1"/>
  <c r="BB111" i="8" s="1"/>
  <c r="BL106" i="8"/>
  <c r="BS106" i="8" s="1"/>
  <c r="AP106" i="8"/>
  <c r="AW106" i="8" s="1"/>
  <c r="BD106" i="8" s="1"/>
  <c r="AQ106" i="8"/>
  <c r="AX106" i="8" s="1"/>
  <c r="BE106" i="8" s="1"/>
  <c r="BJ88" i="8"/>
  <c r="BQ88" i="8" s="1"/>
  <c r="AO88" i="8"/>
  <c r="AV88" i="8" s="1"/>
  <c r="BC88" i="8" s="1"/>
  <c r="BM83" i="8"/>
  <c r="BT83" i="8" s="1"/>
  <c r="AR83" i="8"/>
  <c r="AY83" i="8" s="1"/>
  <c r="BF83" i="8" s="1"/>
  <c r="BI79" i="8"/>
  <c r="BP79" i="8" s="1"/>
  <c r="AN79" i="8"/>
  <c r="AU79" i="8" s="1"/>
  <c r="BB79" i="8" s="1"/>
  <c r="AP74" i="8"/>
  <c r="AW74" i="8" s="1"/>
  <c r="BD74" i="8" s="1"/>
  <c r="AQ74" i="8"/>
  <c r="AX74" i="8" s="1"/>
  <c r="BE74" i="8" s="1"/>
  <c r="BL74" i="8"/>
  <c r="BS74" i="8" s="1"/>
  <c r="BN60" i="8"/>
  <c r="BU60" i="8" s="1"/>
  <c r="AZ60" i="8"/>
  <c r="BG60" i="8" s="1"/>
  <c r="BI47" i="8"/>
  <c r="BP47" i="8" s="1"/>
  <c r="AN47" i="8"/>
  <c r="AU47" i="8" s="1"/>
  <c r="BB47" i="8" s="1"/>
  <c r="BL42" i="8"/>
  <c r="BS42" i="8" s="1"/>
  <c r="AP42" i="8"/>
  <c r="AW42" i="8" s="1"/>
  <c r="BD42" i="8" s="1"/>
  <c r="AQ42" i="8"/>
  <c r="AX42" i="8" s="1"/>
  <c r="BE42" i="8" s="1"/>
  <c r="AO24" i="8"/>
  <c r="AV24" i="8" s="1"/>
  <c r="BC24" i="8" s="1"/>
  <c r="BJ24" i="8"/>
  <c r="BQ24" i="8" s="1"/>
  <c r="BM19" i="8"/>
  <c r="BT19" i="8" s="1"/>
  <c r="AR19" i="8"/>
  <c r="AY19" i="8" s="1"/>
  <c r="BF19" i="8" s="1"/>
  <c r="BI15" i="8"/>
  <c r="BP15" i="8" s="1"/>
  <c r="AN15" i="8"/>
  <c r="AU15" i="8" s="1"/>
  <c r="BB15" i="8" s="1"/>
  <c r="BL10" i="8"/>
  <c r="BS10" i="8" s="1"/>
  <c r="AP10" i="8"/>
  <c r="AW10" i="8" s="1"/>
  <c r="BD10" i="8" s="1"/>
  <c r="AQ10" i="8"/>
  <c r="AX10" i="8" s="1"/>
  <c r="BE10" i="8" s="1"/>
  <c r="BD1" i="8"/>
  <c r="AP321" i="8"/>
  <c r="AW321" i="8" s="1"/>
  <c r="BD321" i="8" s="1"/>
  <c r="AQ309" i="8"/>
  <c r="AX309" i="8" s="1"/>
  <c r="BE309" i="8" s="1"/>
  <c r="AR284" i="8"/>
  <c r="AY284" i="8" s="1"/>
  <c r="BF284" i="8" s="1"/>
  <c r="AZ256" i="8"/>
  <c r="BG256" i="8" s="1"/>
  <c r="BM298" i="8"/>
  <c r="BT298" i="8" s="1"/>
  <c r="AR298" i="8"/>
  <c r="AY298" i="8" s="1"/>
  <c r="BF298" i="8" s="1"/>
  <c r="BM266" i="8"/>
  <c r="BT266" i="8" s="1"/>
  <c r="AR266" i="8"/>
  <c r="AY266" i="8" s="1"/>
  <c r="BF266" i="8" s="1"/>
  <c r="AP225" i="8"/>
  <c r="AW225" i="8" s="1"/>
  <c r="BD225" i="8" s="1"/>
  <c r="AQ225" i="8"/>
  <c r="AX225" i="8" s="1"/>
  <c r="BE225" i="8" s="1"/>
  <c r="BL225" i="8"/>
  <c r="BS225" i="8" s="1"/>
  <c r="BM202" i="8"/>
  <c r="BT202" i="8" s="1"/>
  <c r="AR202" i="8"/>
  <c r="AY202" i="8" s="1"/>
  <c r="BF202" i="8" s="1"/>
  <c r="BL193" i="8"/>
  <c r="BS193" i="8" s="1"/>
  <c r="AP193" i="8"/>
  <c r="AW193" i="8" s="1"/>
  <c r="BD193" i="8" s="1"/>
  <c r="AQ193" i="8"/>
  <c r="AX193" i="8" s="1"/>
  <c r="BE193" i="8" s="1"/>
  <c r="BM170" i="8"/>
  <c r="BT170" i="8" s="1"/>
  <c r="AR170" i="8"/>
  <c r="AY170" i="8" s="1"/>
  <c r="BF170" i="8" s="1"/>
  <c r="BL161" i="8"/>
  <c r="BS161" i="8" s="1"/>
  <c r="AP161" i="8"/>
  <c r="AW161" i="8" s="1"/>
  <c r="BD161" i="8" s="1"/>
  <c r="BJ143" i="8"/>
  <c r="BQ143" i="8" s="1"/>
  <c r="AO143" i="8"/>
  <c r="AV143" i="8" s="1"/>
  <c r="BC143" i="8" s="1"/>
  <c r="BU1" i="8"/>
  <c r="BJ344" i="8"/>
  <c r="BQ344" i="8" s="1"/>
  <c r="AO344" i="8"/>
  <c r="AV344" i="8" s="1"/>
  <c r="BC344" i="8" s="1"/>
  <c r="AN335" i="8"/>
  <c r="AU335" i="8" s="1"/>
  <c r="BB335" i="8" s="1"/>
  <c r="BI335" i="8"/>
  <c r="BP335" i="8" s="1"/>
  <c r="BJ312" i="8"/>
  <c r="BQ312" i="8" s="1"/>
  <c r="AO312" i="8"/>
  <c r="AV312" i="8" s="1"/>
  <c r="BC312" i="8" s="1"/>
  <c r="AN303" i="8"/>
  <c r="AU303" i="8" s="1"/>
  <c r="BB303" i="8" s="1"/>
  <c r="BI303" i="8"/>
  <c r="BP303" i="8" s="1"/>
  <c r="BM275" i="8"/>
  <c r="BT275" i="8" s="1"/>
  <c r="AR275" i="8"/>
  <c r="AY275" i="8" s="1"/>
  <c r="BF275" i="8" s="1"/>
  <c r="BJ248" i="8"/>
  <c r="BQ248" i="8" s="1"/>
  <c r="BI239" i="8"/>
  <c r="BP239" i="8" s="1"/>
  <c r="AN239" i="8"/>
  <c r="AU239" i="8" s="1"/>
  <c r="BB239" i="8" s="1"/>
  <c r="BM211" i="8"/>
  <c r="BT211" i="8" s="1"/>
  <c r="AR211" i="8"/>
  <c r="AY211" i="8" s="1"/>
  <c r="BF211" i="8" s="1"/>
  <c r="AN207" i="8"/>
  <c r="AU207" i="8" s="1"/>
  <c r="BB207" i="8" s="1"/>
  <c r="BI207" i="8"/>
  <c r="BP207" i="8" s="1"/>
  <c r="BM179" i="8"/>
  <c r="BT179" i="8" s="1"/>
  <c r="AR179" i="8"/>
  <c r="AY179" i="8" s="1"/>
  <c r="BF179" i="8" s="1"/>
  <c r="AO56" i="8"/>
  <c r="AV56" i="8" s="1"/>
  <c r="BC56" i="8" s="1"/>
  <c r="BJ56" i="8"/>
  <c r="BQ56" i="8" s="1"/>
  <c r="AR348" i="8"/>
  <c r="AY348" i="8" s="1"/>
  <c r="BF348" i="8" s="1"/>
  <c r="BM348" i="8"/>
  <c r="BT348" i="8" s="1"/>
  <c r="BI344" i="8"/>
  <c r="BP344" i="8" s="1"/>
  <c r="AN344" i="8"/>
  <c r="AU344" i="8" s="1"/>
  <c r="BB344" i="8" s="1"/>
  <c r="BL339" i="8"/>
  <c r="BS339" i="8" s="1"/>
  <c r="BK330" i="8"/>
  <c r="BR330" i="8" s="1"/>
  <c r="BM316" i="8"/>
  <c r="BT316" i="8" s="1"/>
  <c r="AR316" i="8"/>
  <c r="AY316" i="8" s="1"/>
  <c r="BF316" i="8" s="1"/>
  <c r="BI312" i="8"/>
  <c r="BP312" i="8" s="1"/>
  <c r="AN312" i="8"/>
  <c r="AU312" i="8" s="1"/>
  <c r="BB312" i="8" s="1"/>
  <c r="BL307" i="8"/>
  <c r="BS307" i="8" s="1"/>
  <c r="AP307" i="8"/>
  <c r="AW307" i="8" s="1"/>
  <c r="BD307" i="8" s="1"/>
  <c r="AQ307" i="8"/>
  <c r="AX307" i="8" s="1"/>
  <c r="BE307" i="8" s="1"/>
  <c r="BK298" i="8"/>
  <c r="BR298" i="8" s="1"/>
  <c r="BJ289" i="8"/>
  <c r="BQ289" i="8" s="1"/>
  <c r="AO289" i="8"/>
  <c r="AV289" i="8" s="1"/>
  <c r="BC289" i="8" s="1"/>
  <c r="BI280" i="8"/>
  <c r="BP280" i="8" s="1"/>
  <c r="AN280" i="8"/>
  <c r="AU280" i="8" s="1"/>
  <c r="BB280" i="8" s="1"/>
  <c r="BL275" i="8"/>
  <c r="BS275" i="8" s="1"/>
  <c r="AP275" i="8"/>
  <c r="AW275" i="8" s="1"/>
  <c r="BD275" i="8" s="1"/>
  <c r="AQ275" i="8"/>
  <c r="AX275" i="8" s="1"/>
  <c r="BE275" i="8" s="1"/>
  <c r="BK266" i="8"/>
  <c r="BR266" i="8" s="1"/>
  <c r="BJ257" i="8"/>
  <c r="BQ257" i="8" s="1"/>
  <c r="AO257" i="8"/>
  <c r="AV257" i="8" s="1"/>
  <c r="BC257" i="8" s="1"/>
  <c r="BM252" i="8"/>
  <c r="BT252" i="8" s="1"/>
  <c r="AR252" i="8"/>
  <c r="AY252" i="8" s="1"/>
  <c r="BF252" i="8" s="1"/>
  <c r="BI248" i="8"/>
  <c r="BP248" i="8" s="1"/>
  <c r="BL243" i="8"/>
  <c r="BS243" i="8" s="1"/>
  <c r="AP243" i="8"/>
  <c r="AW243" i="8" s="1"/>
  <c r="BD243" i="8" s="1"/>
  <c r="AQ243" i="8"/>
  <c r="AX243" i="8" s="1"/>
  <c r="BE243" i="8" s="1"/>
  <c r="BK234" i="8"/>
  <c r="BR234" i="8" s="1"/>
  <c r="BJ225" i="8"/>
  <c r="BQ225" i="8" s="1"/>
  <c r="AO225" i="8"/>
  <c r="AV225" i="8" s="1"/>
  <c r="BC225" i="8" s="1"/>
  <c r="BM220" i="8"/>
  <c r="BT220" i="8" s="1"/>
  <c r="AR220" i="8"/>
  <c r="AY220" i="8" s="1"/>
  <c r="BF220" i="8" s="1"/>
  <c r="BI216" i="8"/>
  <c r="BP216" i="8" s="1"/>
  <c r="AN216" i="8"/>
  <c r="AU216" i="8" s="1"/>
  <c r="BB216" i="8" s="1"/>
  <c r="BL211" i="8"/>
  <c r="BS211" i="8" s="1"/>
  <c r="AP211" i="8"/>
  <c r="AW211" i="8" s="1"/>
  <c r="BD211" i="8" s="1"/>
  <c r="AQ211" i="8"/>
  <c r="AX211" i="8" s="1"/>
  <c r="BE211" i="8" s="1"/>
  <c r="BK202" i="8"/>
  <c r="BR202" i="8" s="1"/>
  <c r="BJ193" i="8"/>
  <c r="BQ193" i="8" s="1"/>
  <c r="AO193" i="8"/>
  <c r="AV193" i="8" s="1"/>
  <c r="BC193" i="8" s="1"/>
  <c r="BM188" i="8"/>
  <c r="BT188" i="8" s="1"/>
  <c r="AR188" i="8"/>
  <c r="AY188" i="8" s="1"/>
  <c r="BF188" i="8" s="1"/>
  <c r="BI184" i="8"/>
  <c r="BP184" i="8" s="1"/>
  <c r="AN184" i="8"/>
  <c r="AU184" i="8" s="1"/>
  <c r="BB184" i="8" s="1"/>
  <c r="BL179" i="8"/>
  <c r="BS179" i="8" s="1"/>
  <c r="AP179" i="8"/>
  <c r="AW179" i="8" s="1"/>
  <c r="BD179" i="8" s="1"/>
  <c r="AQ179" i="8"/>
  <c r="AX179" i="8" s="1"/>
  <c r="BE179" i="8" s="1"/>
  <c r="BK170" i="8"/>
  <c r="BR170" i="8" s="1"/>
  <c r="BJ161" i="8"/>
  <c r="BQ161" i="8" s="1"/>
  <c r="AO161" i="8"/>
  <c r="AV161" i="8" s="1"/>
  <c r="BC161" i="8" s="1"/>
  <c r="BM156" i="8"/>
  <c r="BT156" i="8" s="1"/>
  <c r="AR156" i="8"/>
  <c r="AY156" i="8" s="1"/>
  <c r="BF156" i="8" s="1"/>
  <c r="AN152" i="8"/>
  <c r="AU152" i="8" s="1"/>
  <c r="BB152" i="8" s="1"/>
  <c r="BI152" i="8"/>
  <c r="BP152" i="8" s="1"/>
  <c r="BL147" i="8"/>
  <c r="BS147" i="8" s="1"/>
  <c r="AQ147" i="8"/>
  <c r="AX147" i="8" s="1"/>
  <c r="BE147" i="8" s="1"/>
  <c r="AP147" i="8"/>
  <c r="AW147" i="8" s="1"/>
  <c r="BD147" i="8" s="1"/>
  <c r="BK138" i="8"/>
  <c r="BR138" i="8" s="1"/>
  <c r="BJ129" i="8"/>
  <c r="BQ129" i="8" s="1"/>
  <c r="AO129" i="8"/>
  <c r="AV129" i="8" s="1"/>
  <c r="BC129" i="8" s="1"/>
  <c r="BM124" i="8"/>
  <c r="BT124" i="8" s="1"/>
  <c r="AR124" i="8"/>
  <c r="AY124" i="8" s="1"/>
  <c r="BF124" i="8" s="1"/>
  <c r="AN120" i="8"/>
  <c r="AU120" i="8" s="1"/>
  <c r="BB120" i="8" s="1"/>
  <c r="BI120" i="8"/>
  <c r="BP120" i="8" s="1"/>
  <c r="AP115" i="8"/>
  <c r="AW115" i="8" s="1"/>
  <c r="BD115" i="8" s="1"/>
  <c r="BL115" i="8"/>
  <c r="BS115" i="8" s="1"/>
  <c r="AQ115" i="8"/>
  <c r="AX115" i="8" s="1"/>
  <c r="BE115" i="8" s="1"/>
  <c r="BK106" i="8"/>
  <c r="BR106" i="8" s="1"/>
  <c r="BJ97" i="8"/>
  <c r="BQ97" i="8" s="1"/>
  <c r="AO97" i="8"/>
  <c r="AV97" i="8" s="1"/>
  <c r="BC97" i="8" s="1"/>
  <c r="BM92" i="8"/>
  <c r="BT92" i="8" s="1"/>
  <c r="AR92" i="8"/>
  <c r="AY92" i="8" s="1"/>
  <c r="BF92" i="8" s="1"/>
  <c r="AN88" i="8"/>
  <c r="AU88" i="8" s="1"/>
  <c r="BB88" i="8" s="1"/>
  <c r="BI88" i="8"/>
  <c r="BP88" i="8" s="1"/>
  <c r="BL83" i="8"/>
  <c r="BS83" i="8" s="1"/>
  <c r="AP83" i="8"/>
  <c r="AW83" i="8" s="1"/>
  <c r="BD83" i="8" s="1"/>
  <c r="AQ83" i="8"/>
  <c r="AX83" i="8" s="1"/>
  <c r="BE83" i="8" s="1"/>
  <c r="BK74" i="8"/>
  <c r="BR74" i="8" s="1"/>
  <c r="BJ65" i="8"/>
  <c r="BQ65" i="8" s="1"/>
  <c r="AO65" i="8"/>
  <c r="AV65" i="8" s="1"/>
  <c r="BC65" i="8" s="1"/>
  <c r="BM60" i="8"/>
  <c r="BT60" i="8" s="1"/>
  <c r="AR60" i="8"/>
  <c r="AY60" i="8" s="1"/>
  <c r="BF60" i="8" s="1"/>
  <c r="BI56" i="8"/>
  <c r="BP56" i="8" s="1"/>
  <c r="AN56" i="8"/>
  <c r="AU56" i="8" s="1"/>
  <c r="BB56" i="8" s="1"/>
  <c r="AP51" i="8"/>
  <c r="AW51" i="8" s="1"/>
  <c r="BD51" i="8" s="1"/>
  <c r="BL51" i="8"/>
  <c r="BS51" i="8" s="1"/>
  <c r="AQ51" i="8"/>
  <c r="AX51" i="8" s="1"/>
  <c r="BE51" i="8" s="1"/>
  <c r="BK42" i="8"/>
  <c r="BR42" i="8" s="1"/>
  <c r="BJ33" i="8"/>
  <c r="BQ33" i="8" s="1"/>
  <c r="AO33" i="8"/>
  <c r="AV33" i="8" s="1"/>
  <c r="BC33" i="8" s="1"/>
  <c r="BM28" i="8"/>
  <c r="BT28" i="8" s="1"/>
  <c r="AR28" i="8"/>
  <c r="AY28" i="8" s="1"/>
  <c r="BF28" i="8" s="1"/>
  <c r="BI24" i="8"/>
  <c r="BP24" i="8" s="1"/>
  <c r="AN24" i="8"/>
  <c r="AU24" i="8" s="1"/>
  <c r="BB24" i="8" s="1"/>
  <c r="BL19" i="8"/>
  <c r="BS19" i="8" s="1"/>
  <c r="AP19" i="8"/>
  <c r="AW19" i="8" s="1"/>
  <c r="BD19" i="8" s="1"/>
  <c r="AQ19" i="8"/>
  <c r="AX19" i="8" s="1"/>
  <c r="BE19" i="8" s="1"/>
  <c r="BK10" i="8"/>
  <c r="BR10" i="8" s="1"/>
  <c r="BN5" i="8"/>
  <c r="BU5" i="8" s="1"/>
  <c r="AZ5" i="8"/>
  <c r="BG5" i="8" s="1"/>
  <c r="BE1" i="8"/>
  <c r="AO346" i="8"/>
  <c r="AV346" i="8" s="1"/>
  <c r="BC346" i="8" s="1"/>
  <c r="AP333" i="8"/>
  <c r="AW333" i="8" s="1"/>
  <c r="BD333" i="8" s="1"/>
  <c r="AO321" i="8"/>
  <c r="AV321" i="8" s="1"/>
  <c r="BC321" i="8" s="1"/>
  <c r="AP309" i="8"/>
  <c r="AW309" i="8" s="1"/>
  <c r="BD309" i="8" s="1"/>
  <c r="AQ284" i="8"/>
  <c r="AX284" i="8" s="1"/>
  <c r="BE284" i="8" s="1"/>
  <c r="AZ255" i="8"/>
  <c r="BG255" i="8" s="1"/>
  <c r="AO229" i="8"/>
  <c r="AV229" i="8" s="1"/>
  <c r="BC229" i="8" s="1"/>
  <c r="AN211" i="8"/>
  <c r="AU211" i="8" s="1"/>
  <c r="BB211" i="8" s="1"/>
  <c r="AR197" i="8"/>
  <c r="AY197" i="8" s="1"/>
  <c r="BF197" i="8" s="1"/>
  <c r="AZ179" i="8"/>
  <c r="BG179" i="8" s="1"/>
  <c r="BJ42" i="8"/>
  <c r="BQ42" i="8" s="1"/>
  <c r="AO42" i="8"/>
  <c r="AV42" i="8" s="1"/>
  <c r="BC42" i="8" s="1"/>
  <c r="BM37" i="8"/>
  <c r="BT37" i="8" s="1"/>
  <c r="AR37" i="8"/>
  <c r="AY37" i="8" s="1"/>
  <c r="BF37" i="8" s="1"/>
  <c r="BI33" i="8"/>
  <c r="BP33" i="8" s="1"/>
  <c r="AN33" i="8"/>
  <c r="AU33" i="8" s="1"/>
  <c r="BB33" i="8" s="1"/>
  <c r="BL28" i="8"/>
  <c r="BS28" i="8" s="1"/>
  <c r="AP28" i="8"/>
  <c r="AW28" i="8" s="1"/>
  <c r="BD28" i="8" s="1"/>
  <c r="AQ28" i="8"/>
  <c r="AX28" i="8" s="1"/>
  <c r="BE28" i="8" s="1"/>
  <c r="BJ10" i="8"/>
  <c r="BQ10" i="8" s="1"/>
  <c r="AO10" i="8"/>
  <c r="AV10" i="8" s="1"/>
  <c r="BC10" i="8" s="1"/>
  <c r="BM5" i="8"/>
  <c r="BT5" i="8" s="1"/>
  <c r="AR5" i="8"/>
  <c r="AY5" i="8" s="1"/>
  <c r="BF5" i="8" s="1"/>
  <c r="AR1" i="8"/>
  <c r="AY1" i="8" s="1"/>
  <c r="AN321" i="8"/>
  <c r="AU321" i="8" s="1"/>
  <c r="BB321" i="8" s="1"/>
  <c r="AP284" i="8"/>
  <c r="AW284" i="8" s="1"/>
  <c r="BD284" i="8" s="1"/>
  <c r="AO303" i="8"/>
  <c r="AV303" i="8" s="1"/>
  <c r="BC303" i="8" s="1"/>
  <c r="BJ303" i="8"/>
  <c r="BQ303" i="8" s="1"/>
  <c r="AQ321" i="8"/>
  <c r="AX321" i="8" s="1"/>
  <c r="BE321" i="8" s="1"/>
  <c r="BM357" i="8"/>
  <c r="BT357" i="8" s="1"/>
  <c r="AR357" i="8"/>
  <c r="AY357" i="8" s="1"/>
  <c r="BF357" i="8" s="1"/>
  <c r="BL348" i="8"/>
  <c r="BS348" i="8" s="1"/>
  <c r="AP348" i="8"/>
  <c r="AW348" i="8" s="1"/>
  <c r="BD348" i="8" s="1"/>
  <c r="AQ348" i="8"/>
  <c r="AX348" i="8" s="1"/>
  <c r="BE348" i="8" s="1"/>
  <c r="BJ330" i="8"/>
  <c r="BQ330" i="8" s="1"/>
  <c r="AO330" i="8"/>
  <c r="AV330" i="8" s="1"/>
  <c r="BC330" i="8" s="1"/>
  <c r="BM325" i="8"/>
  <c r="BT325" i="8" s="1"/>
  <c r="AR325" i="8"/>
  <c r="AY325" i="8" s="1"/>
  <c r="BF325" i="8" s="1"/>
  <c r="BL316" i="8"/>
  <c r="BS316" i="8" s="1"/>
  <c r="AQ316" i="8"/>
  <c r="AX316" i="8" s="1"/>
  <c r="BE316" i="8" s="1"/>
  <c r="BN302" i="8"/>
  <c r="BU302" i="8" s="1"/>
  <c r="AZ302" i="8"/>
  <c r="BG302" i="8" s="1"/>
  <c r="BM293" i="8"/>
  <c r="BT293" i="8" s="1"/>
  <c r="AR293" i="8"/>
  <c r="AY293" i="8" s="1"/>
  <c r="BF293" i="8" s="1"/>
  <c r="BI289" i="8"/>
  <c r="BP289" i="8" s="1"/>
  <c r="AN289" i="8"/>
  <c r="AU289" i="8" s="1"/>
  <c r="BB289" i="8" s="1"/>
  <c r="BN270" i="8"/>
  <c r="BU270" i="8" s="1"/>
  <c r="AZ270" i="8"/>
  <c r="BG270" i="8" s="1"/>
  <c r="BM261" i="8"/>
  <c r="BT261" i="8" s="1"/>
  <c r="AR261" i="8"/>
  <c r="AY261" i="8" s="1"/>
  <c r="BF261" i="8" s="1"/>
  <c r="BI257" i="8"/>
  <c r="BP257" i="8" s="1"/>
  <c r="AN257" i="8"/>
  <c r="AU257" i="8" s="1"/>
  <c r="BB257" i="8" s="1"/>
  <c r="BL252" i="8"/>
  <c r="BS252" i="8" s="1"/>
  <c r="AP252" i="8"/>
  <c r="AW252" i="8" s="1"/>
  <c r="BD252" i="8" s="1"/>
  <c r="AQ252" i="8"/>
  <c r="AX252" i="8" s="1"/>
  <c r="BE252" i="8" s="1"/>
  <c r="BN238" i="8"/>
  <c r="BU238" i="8" s="1"/>
  <c r="AZ238" i="8"/>
  <c r="BG238" i="8" s="1"/>
  <c r="BJ234" i="8"/>
  <c r="BQ234" i="8" s="1"/>
  <c r="AO234" i="8"/>
  <c r="AV234" i="8" s="1"/>
  <c r="BC234" i="8" s="1"/>
  <c r="BM229" i="8"/>
  <c r="BT229" i="8" s="1"/>
  <c r="AR229" i="8"/>
  <c r="AY229" i="8" s="1"/>
  <c r="BF229" i="8" s="1"/>
  <c r="AN225" i="8"/>
  <c r="AU225" i="8" s="1"/>
  <c r="BB225" i="8" s="1"/>
  <c r="BI225" i="8"/>
  <c r="BP225" i="8" s="1"/>
  <c r="BL220" i="8"/>
  <c r="BS220" i="8" s="1"/>
  <c r="AP220" i="8"/>
  <c r="AW220" i="8" s="1"/>
  <c r="BD220" i="8" s="1"/>
  <c r="AQ220" i="8"/>
  <c r="AX220" i="8" s="1"/>
  <c r="BE220" i="8" s="1"/>
  <c r="BJ202" i="8"/>
  <c r="BQ202" i="8" s="1"/>
  <c r="AO202" i="8"/>
  <c r="AV202" i="8" s="1"/>
  <c r="BC202" i="8" s="1"/>
  <c r="BL188" i="8"/>
  <c r="BS188" i="8" s="1"/>
  <c r="AP188" i="8"/>
  <c r="AW188" i="8" s="1"/>
  <c r="BD188" i="8" s="1"/>
  <c r="AQ188" i="8"/>
  <c r="AX188" i="8" s="1"/>
  <c r="BE188" i="8" s="1"/>
  <c r="BJ170" i="8"/>
  <c r="BQ170" i="8" s="1"/>
  <c r="AO170" i="8"/>
  <c r="AV170" i="8" s="1"/>
  <c r="BC170" i="8" s="1"/>
  <c r="BM165" i="8"/>
  <c r="BT165" i="8" s="1"/>
  <c r="AR165" i="8"/>
  <c r="AY165" i="8" s="1"/>
  <c r="BF165" i="8" s="1"/>
  <c r="BI161" i="8"/>
  <c r="BP161" i="8" s="1"/>
  <c r="AN161" i="8"/>
  <c r="AU161" i="8" s="1"/>
  <c r="BB161" i="8" s="1"/>
  <c r="BL156" i="8"/>
  <c r="BS156" i="8" s="1"/>
  <c r="AP156" i="8"/>
  <c r="AW156" i="8" s="1"/>
  <c r="BD156" i="8" s="1"/>
  <c r="AQ156" i="8"/>
  <c r="AX156" i="8" s="1"/>
  <c r="BE156" i="8" s="1"/>
  <c r="BJ138" i="8"/>
  <c r="BQ138" i="8" s="1"/>
  <c r="AO138" i="8"/>
  <c r="AV138" i="8" s="1"/>
  <c r="BC138" i="8" s="1"/>
  <c r="BM133" i="8"/>
  <c r="BT133" i="8" s="1"/>
  <c r="AR133" i="8"/>
  <c r="AY133" i="8" s="1"/>
  <c r="BF133" i="8" s="1"/>
  <c r="BI129" i="8"/>
  <c r="BP129" i="8" s="1"/>
  <c r="AN129" i="8"/>
  <c r="AU129" i="8" s="1"/>
  <c r="BB129" i="8" s="1"/>
  <c r="BL124" i="8"/>
  <c r="BS124" i="8" s="1"/>
  <c r="AP124" i="8"/>
  <c r="AW124" i="8" s="1"/>
  <c r="BD124" i="8" s="1"/>
  <c r="AQ124" i="8"/>
  <c r="AX124" i="8" s="1"/>
  <c r="BE124" i="8" s="1"/>
  <c r="BJ106" i="8"/>
  <c r="BQ106" i="8" s="1"/>
  <c r="AO106" i="8"/>
  <c r="AV106" i="8" s="1"/>
  <c r="BC106" i="8" s="1"/>
  <c r="BI97" i="8"/>
  <c r="BP97" i="8" s="1"/>
  <c r="AN97" i="8"/>
  <c r="AU97" i="8" s="1"/>
  <c r="BB97" i="8" s="1"/>
  <c r="BL92" i="8"/>
  <c r="BS92" i="8" s="1"/>
  <c r="AP92" i="8"/>
  <c r="AW92" i="8" s="1"/>
  <c r="BD92" i="8" s="1"/>
  <c r="AO74" i="8"/>
  <c r="AV74" i="8" s="1"/>
  <c r="BC74" i="8" s="1"/>
  <c r="BJ74" i="8"/>
  <c r="BQ74" i="8" s="1"/>
  <c r="BM69" i="8"/>
  <c r="BT69" i="8" s="1"/>
  <c r="AR69" i="8"/>
  <c r="AY69" i="8" s="1"/>
  <c r="BF69" i="8" s="1"/>
  <c r="BI65" i="8"/>
  <c r="BP65" i="8" s="1"/>
  <c r="AN65" i="8"/>
  <c r="AU65" i="8" s="1"/>
  <c r="BB65" i="8" s="1"/>
  <c r="BL60" i="8"/>
  <c r="BS60" i="8" s="1"/>
  <c r="AP60" i="8"/>
  <c r="AW60" i="8" s="1"/>
  <c r="BD60" i="8" s="1"/>
  <c r="AQ60" i="8"/>
  <c r="AX60" i="8" s="1"/>
  <c r="BE60" i="8" s="1"/>
  <c r="AP357" i="8"/>
  <c r="AW357" i="8" s="1"/>
  <c r="BD357" i="8" s="1"/>
  <c r="AQ357" i="8"/>
  <c r="AX357" i="8" s="1"/>
  <c r="BE357" i="8" s="1"/>
  <c r="BL357" i="8"/>
  <c r="BS357" i="8" s="1"/>
  <c r="BJ339" i="8"/>
  <c r="BQ339" i="8" s="1"/>
  <c r="AR334" i="8"/>
  <c r="AY334" i="8" s="1"/>
  <c r="BF334" i="8" s="1"/>
  <c r="BM334" i="8"/>
  <c r="BT334" i="8" s="1"/>
  <c r="AN330" i="8"/>
  <c r="AU330" i="8" s="1"/>
  <c r="BB330" i="8" s="1"/>
  <c r="BI330" i="8"/>
  <c r="BP330" i="8" s="1"/>
  <c r="BL325" i="8"/>
  <c r="BS325" i="8" s="1"/>
  <c r="AP325" i="8"/>
  <c r="AW325" i="8" s="1"/>
  <c r="BD325" i="8" s="1"/>
  <c r="BJ307" i="8"/>
  <c r="BQ307" i="8" s="1"/>
  <c r="AO307" i="8"/>
  <c r="AV307" i="8" s="1"/>
  <c r="BC307" i="8" s="1"/>
  <c r="AR302" i="8"/>
  <c r="AY302" i="8" s="1"/>
  <c r="BF302" i="8" s="1"/>
  <c r="BM302" i="8"/>
  <c r="BT302" i="8" s="1"/>
  <c r="BI298" i="8"/>
  <c r="BP298" i="8" s="1"/>
  <c r="AN298" i="8"/>
  <c r="AU298" i="8" s="1"/>
  <c r="BB298" i="8" s="1"/>
  <c r="BL293" i="8"/>
  <c r="BS293" i="8" s="1"/>
  <c r="AP293" i="8"/>
  <c r="AW293" i="8" s="1"/>
  <c r="BD293" i="8" s="1"/>
  <c r="AQ293" i="8"/>
  <c r="AX293" i="8" s="1"/>
  <c r="BE293" i="8" s="1"/>
  <c r="BJ275" i="8"/>
  <c r="BQ275" i="8" s="1"/>
  <c r="AO275" i="8"/>
  <c r="AV275" i="8" s="1"/>
  <c r="BC275" i="8" s="1"/>
  <c r="BM270" i="8"/>
  <c r="BT270" i="8" s="1"/>
  <c r="AR270" i="8"/>
  <c r="AY270" i="8" s="1"/>
  <c r="BF270" i="8" s="1"/>
  <c r="BI266" i="8"/>
  <c r="BP266" i="8" s="1"/>
  <c r="AN266" i="8"/>
  <c r="AU266" i="8" s="1"/>
  <c r="BB266" i="8" s="1"/>
  <c r="BL261" i="8"/>
  <c r="BS261" i="8" s="1"/>
  <c r="AP261" i="8"/>
  <c r="AW261" i="8" s="1"/>
  <c r="BD261" i="8" s="1"/>
  <c r="AQ261" i="8"/>
  <c r="AX261" i="8" s="1"/>
  <c r="BE261" i="8" s="1"/>
  <c r="BJ243" i="8"/>
  <c r="BQ243" i="8" s="1"/>
  <c r="AO243" i="8"/>
  <c r="AV243" i="8" s="1"/>
  <c r="BC243" i="8" s="1"/>
  <c r="BM238" i="8"/>
  <c r="BT238" i="8" s="1"/>
  <c r="AR238" i="8"/>
  <c r="AY238" i="8" s="1"/>
  <c r="BF238" i="8" s="1"/>
  <c r="BI234" i="8"/>
  <c r="BP234" i="8" s="1"/>
  <c r="AN234" i="8"/>
  <c r="AU234" i="8" s="1"/>
  <c r="BB234" i="8" s="1"/>
  <c r="BL229" i="8"/>
  <c r="BS229" i="8" s="1"/>
  <c r="AP229" i="8"/>
  <c r="AW229" i="8" s="1"/>
  <c r="BD229" i="8" s="1"/>
  <c r="BJ211" i="8"/>
  <c r="BQ211" i="8" s="1"/>
  <c r="BM206" i="8"/>
  <c r="BT206" i="8" s="1"/>
  <c r="AR206" i="8"/>
  <c r="AY206" i="8" s="1"/>
  <c r="BF206" i="8" s="1"/>
  <c r="BI202" i="8"/>
  <c r="BP202" i="8" s="1"/>
  <c r="AN202" i="8"/>
  <c r="AU202" i="8" s="1"/>
  <c r="BB202" i="8" s="1"/>
  <c r="BL197" i="8"/>
  <c r="BS197" i="8" s="1"/>
  <c r="AP197" i="8"/>
  <c r="AW197" i="8" s="1"/>
  <c r="BD197" i="8" s="1"/>
  <c r="AQ197" i="8"/>
  <c r="AX197" i="8" s="1"/>
  <c r="BE197" i="8" s="1"/>
  <c r="BJ179" i="8"/>
  <c r="BQ179" i="8" s="1"/>
  <c r="BM174" i="8"/>
  <c r="BT174" i="8" s="1"/>
  <c r="AR174" i="8"/>
  <c r="AY174" i="8" s="1"/>
  <c r="BF174" i="8" s="1"/>
  <c r="BI170" i="8"/>
  <c r="BP170" i="8" s="1"/>
  <c r="AN170" i="8"/>
  <c r="AU170" i="8" s="1"/>
  <c r="BB170" i="8" s="1"/>
  <c r="BL165" i="8"/>
  <c r="BS165" i="8" s="1"/>
  <c r="AP165" i="8"/>
  <c r="AW165" i="8" s="1"/>
  <c r="BD165" i="8" s="1"/>
  <c r="AQ165" i="8"/>
  <c r="AX165" i="8" s="1"/>
  <c r="BE165" i="8" s="1"/>
  <c r="BJ147" i="8"/>
  <c r="BQ147" i="8" s="1"/>
  <c r="AO147" i="8"/>
  <c r="AV147" i="8" s="1"/>
  <c r="BC147" i="8" s="1"/>
  <c r="BM142" i="8"/>
  <c r="BT142" i="8" s="1"/>
  <c r="AR142" i="8"/>
  <c r="AY142" i="8" s="1"/>
  <c r="BF142" i="8" s="1"/>
  <c r="BI138" i="8"/>
  <c r="BP138" i="8" s="1"/>
  <c r="AN138" i="8"/>
  <c r="AU138" i="8" s="1"/>
  <c r="BB138" i="8" s="1"/>
  <c r="BL133" i="8"/>
  <c r="BS133" i="8" s="1"/>
  <c r="AP133" i="8"/>
  <c r="AW133" i="8" s="1"/>
  <c r="BD133" i="8" s="1"/>
  <c r="AQ133" i="8"/>
  <c r="AX133" i="8" s="1"/>
  <c r="BE133" i="8" s="1"/>
  <c r="AO115" i="8"/>
  <c r="AV115" i="8" s="1"/>
  <c r="BC115" i="8" s="1"/>
  <c r="BJ115" i="8"/>
  <c r="BQ115" i="8" s="1"/>
  <c r="BM110" i="8"/>
  <c r="BT110" i="8" s="1"/>
  <c r="AR110" i="8"/>
  <c r="AY110" i="8" s="1"/>
  <c r="BF110" i="8" s="1"/>
  <c r="BI106" i="8"/>
  <c r="BP106" i="8" s="1"/>
  <c r="AN106" i="8"/>
  <c r="AU106" i="8" s="1"/>
  <c r="BB106" i="8" s="1"/>
  <c r="BL101" i="8"/>
  <c r="BS101" i="8" s="1"/>
  <c r="AP101" i="8"/>
  <c r="AW101" i="8" s="1"/>
  <c r="BD101" i="8" s="1"/>
  <c r="AQ101" i="8"/>
  <c r="AX101" i="8" s="1"/>
  <c r="BE101" i="8" s="1"/>
  <c r="BJ83" i="8"/>
  <c r="BQ83" i="8" s="1"/>
  <c r="AO83" i="8"/>
  <c r="AV83" i="8" s="1"/>
  <c r="BC83" i="8" s="1"/>
  <c r="BM78" i="8"/>
  <c r="BT78" i="8" s="1"/>
  <c r="AR78" i="8"/>
  <c r="AY78" i="8" s="1"/>
  <c r="BF78" i="8" s="1"/>
  <c r="AN74" i="8"/>
  <c r="AU74" i="8" s="1"/>
  <c r="BB74" i="8" s="1"/>
  <c r="BI74" i="8"/>
  <c r="BP74" i="8" s="1"/>
  <c r="BL69" i="8"/>
  <c r="BS69" i="8" s="1"/>
  <c r="AP69" i="8"/>
  <c r="AW69" i="8" s="1"/>
  <c r="BD69" i="8" s="1"/>
  <c r="AQ69" i="8"/>
  <c r="AX69" i="8" s="1"/>
  <c r="BE69" i="8" s="1"/>
  <c r="AO51" i="8"/>
  <c r="AV51" i="8" s="1"/>
  <c r="BC51" i="8" s="1"/>
  <c r="BJ51" i="8"/>
  <c r="BQ51" i="8" s="1"/>
  <c r="BM46" i="8"/>
  <c r="BT46" i="8" s="1"/>
  <c r="AR46" i="8"/>
  <c r="AY46" i="8" s="1"/>
  <c r="BF46" i="8" s="1"/>
  <c r="BI42" i="8"/>
  <c r="BP42" i="8" s="1"/>
  <c r="AN42" i="8"/>
  <c r="AU42" i="8" s="1"/>
  <c r="BB42" i="8" s="1"/>
  <c r="BL37" i="8"/>
  <c r="BS37" i="8" s="1"/>
  <c r="AP37" i="8"/>
  <c r="AW37" i="8" s="1"/>
  <c r="BD37" i="8" s="1"/>
  <c r="AQ37" i="8"/>
  <c r="AX37" i="8" s="1"/>
  <c r="BE37" i="8" s="1"/>
  <c r="BN23" i="8"/>
  <c r="BU23" i="8" s="1"/>
  <c r="AZ23" i="8"/>
  <c r="BG23" i="8" s="1"/>
  <c r="BJ19" i="8"/>
  <c r="BQ19" i="8" s="1"/>
  <c r="AO19" i="8"/>
  <c r="AV19" i="8" s="1"/>
  <c r="BC19" i="8" s="1"/>
  <c r="BM14" i="8"/>
  <c r="BT14" i="8" s="1"/>
  <c r="AR14" i="8"/>
  <c r="AY14" i="8" s="1"/>
  <c r="BF14" i="8" s="1"/>
  <c r="BI10" i="8"/>
  <c r="BP10" i="8" s="1"/>
  <c r="AN10" i="8"/>
  <c r="AU10" i="8" s="1"/>
  <c r="BB10" i="8" s="1"/>
  <c r="BL5" i="8"/>
  <c r="BS5" i="8" s="1"/>
  <c r="AQ5" i="8"/>
  <c r="AX5" i="8" s="1"/>
  <c r="BE5" i="8" s="1"/>
  <c r="AP5" i="8"/>
  <c r="AW5" i="8" s="1"/>
  <c r="BD5" i="8" s="1"/>
  <c r="BB1" i="8"/>
  <c r="AN333" i="8"/>
  <c r="AU333" i="8" s="1"/>
  <c r="BB333" i="8" s="1"/>
  <c r="AZ320" i="8"/>
  <c r="BG320" i="8" s="1"/>
  <c r="AO284" i="8"/>
  <c r="AV284" i="8" s="1"/>
  <c r="BC284" i="8" s="1"/>
  <c r="AW254" i="8"/>
  <c r="BD254" i="8" s="1"/>
  <c r="AW241" i="8"/>
  <c r="BD241" i="8" s="1"/>
  <c r="AZ96" i="8"/>
  <c r="BG96" i="8" s="1"/>
  <c r="BI102" i="8"/>
  <c r="BP102" i="8" s="1"/>
  <c r="AN102" i="8"/>
  <c r="AU102" i="8" s="1"/>
  <c r="BB102" i="8" s="1"/>
  <c r="BJ348" i="8"/>
  <c r="BQ348" i="8" s="1"/>
  <c r="AO348" i="8"/>
  <c r="AV348" i="8" s="1"/>
  <c r="BC348" i="8" s="1"/>
  <c r="BM311" i="8"/>
  <c r="BT311" i="8" s="1"/>
  <c r="AR311" i="8"/>
  <c r="AY311" i="8" s="1"/>
  <c r="BF311" i="8" s="1"/>
  <c r="BI307" i="8"/>
  <c r="BP307" i="8" s="1"/>
  <c r="AN307" i="8"/>
  <c r="AU307" i="8" s="1"/>
  <c r="BB307" i="8" s="1"/>
  <c r="BN288" i="8"/>
  <c r="BU288" i="8" s="1"/>
  <c r="BM279" i="8"/>
  <c r="BT279" i="8" s="1"/>
  <c r="AR279" i="8"/>
  <c r="AY279" i="8" s="1"/>
  <c r="BF279" i="8" s="1"/>
  <c r="BI275" i="8"/>
  <c r="BP275" i="8" s="1"/>
  <c r="AN275" i="8"/>
  <c r="AU275" i="8" s="1"/>
  <c r="BB275" i="8" s="1"/>
  <c r="BL270" i="8"/>
  <c r="BS270" i="8" s="1"/>
  <c r="AP270" i="8"/>
  <c r="AW270" i="8" s="1"/>
  <c r="BD270" i="8" s="1"/>
  <c r="AQ270" i="8"/>
  <c r="AX270" i="8" s="1"/>
  <c r="BE270" i="8" s="1"/>
  <c r="BJ252" i="8"/>
  <c r="BQ252" i="8" s="1"/>
  <c r="AO252" i="8"/>
  <c r="AV252" i="8" s="1"/>
  <c r="BC252" i="8" s="1"/>
  <c r="BI243" i="8"/>
  <c r="BP243" i="8" s="1"/>
  <c r="AN243" i="8"/>
  <c r="AU243" i="8" s="1"/>
  <c r="BB243" i="8" s="1"/>
  <c r="BL238" i="8"/>
  <c r="BS238" i="8" s="1"/>
  <c r="AP238" i="8"/>
  <c r="AW238" i="8" s="1"/>
  <c r="BD238" i="8" s="1"/>
  <c r="AQ238" i="8"/>
  <c r="AX238" i="8" s="1"/>
  <c r="BE238" i="8" s="1"/>
  <c r="BJ220" i="8"/>
  <c r="BQ220" i="8" s="1"/>
  <c r="AO220" i="8"/>
  <c r="AV220" i="8" s="1"/>
  <c r="BC220" i="8" s="1"/>
  <c r="BM215" i="8"/>
  <c r="BT215" i="8" s="1"/>
  <c r="AR215" i="8"/>
  <c r="AY215" i="8" s="1"/>
  <c r="BF215" i="8" s="1"/>
  <c r="BL206" i="8"/>
  <c r="BS206" i="8" s="1"/>
  <c r="AP206" i="8"/>
  <c r="AW206" i="8" s="1"/>
  <c r="BD206" i="8" s="1"/>
  <c r="AQ206" i="8"/>
  <c r="AX206" i="8" s="1"/>
  <c r="BE206" i="8" s="1"/>
  <c r="BJ188" i="8"/>
  <c r="BQ188" i="8" s="1"/>
  <c r="AO188" i="8"/>
  <c r="AV188" i="8" s="1"/>
  <c r="BC188" i="8" s="1"/>
  <c r="BM183" i="8"/>
  <c r="BT183" i="8" s="1"/>
  <c r="AR183" i="8"/>
  <c r="AY183" i="8" s="1"/>
  <c r="BF183" i="8" s="1"/>
  <c r="BI179" i="8"/>
  <c r="BP179" i="8" s="1"/>
  <c r="AN179" i="8"/>
  <c r="AU179" i="8" s="1"/>
  <c r="BB179" i="8" s="1"/>
  <c r="BL174" i="8"/>
  <c r="BS174" i="8" s="1"/>
  <c r="AP174" i="8"/>
  <c r="AW174" i="8" s="1"/>
  <c r="BD174" i="8" s="1"/>
  <c r="AQ174" i="8"/>
  <c r="AX174" i="8" s="1"/>
  <c r="BE174" i="8" s="1"/>
  <c r="BJ156" i="8"/>
  <c r="BQ156" i="8" s="1"/>
  <c r="AO156" i="8"/>
  <c r="AV156" i="8" s="1"/>
  <c r="BC156" i="8" s="1"/>
  <c r="BM151" i="8"/>
  <c r="BT151" i="8" s="1"/>
  <c r="AR151" i="8"/>
  <c r="AY151" i="8" s="1"/>
  <c r="BF151" i="8" s="1"/>
  <c r="AN147" i="8"/>
  <c r="AU147" i="8" s="1"/>
  <c r="BB147" i="8" s="1"/>
  <c r="BI147" i="8"/>
  <c r="BP147" i="8" s="1"/>
  <c r="BL142" i="8"/>
  <c r="BS142" i="8" s="1"/>
  <c r="AP142" i="8"/>
  <c r="AW142" i="8" s="1"/>
  <c r="BD142" i="8" s="1"/>
  <c r="AQ142" i="8"/>
  <c r="AX142" i="8" s="1"/>
  <c r="BE142" i="8" s="1"/>
  <c r="AO124" i="8"/>
  <c r="AV124" i="8" s="1"/>
  <c r="BC124" i="8" s="1"/>
  <c r="BJ124" i="8"/>
  <c r="BQ124" i="8" s="1"/>
  <c r="BM119" i="8"/>
  <c r="BT119" i="8" s="1"/>
  <c r="AR119" i="8"/>
  <c r="AY119" i="8" s="1"/>
  <c r="BF119" i="8" s="1"/>
  <c r="AN115" i="8"/>
  <c r="AU115" i="8" s="1"/>
  <c r="BB115" i="8" s="1"/>
  <c r="BI115" i="8"/>
  <c r="BP115" i="8" s="1"/>
  <c r="BL110" i="8"/>
  <c r="BS110" i="8" s="1"/>
  <c r="AP110" i="8"/>
  <c r="AW110" i="8" s="1"/>
  <c r="BD110" i="8" s="1"/>
  <c r="BJ92" i="8"/>
  <c r="BQ92" i="8" s="1"/>
  <c r="AO92" i="8"/>
  <c r="AV92" i="8" s="1"/>
  <c r="BC92" i="8" s="1"/>
  <c r="BM87" i="8"/>
  <c r="BT87" i="8" s="1"/>
  <c r="AR87" i="8"/>
  <c r="AY87" i="8" s="1"/>
  <c r="BF87" i="8" s="1"/>
  <c r="BI83" i="8"/>
  <c r="BP83" i="8" s="1"/>
  <c r="AN83" i="8"/>
  <c r="AU83" i="8" s="1"/>
  <c r="BB83" i="8" s="1"/>
  <c r="BJ60" i="8"/>
  <c r="BQ60" i="8" s="1"/>
  <c r="AO60" i="8"/>
  <c r="AV60" i="8" s="1"/>
  <c r="BC60" i="8" s="1"/>
  <c r="BM55" i="8"/>
  <c r="BT55" i="8" s="1"/>
  <c r="AR55" i="8"/>
  <c r="AY55" i="8" s="1"/>
  <c r="BF55" i="8" s="1"/>
  <c r="BI51" i="8"/>
  <c r="BP51" i="8" s="1"/>
  <c r="AN51" i="8"/>
  <c r="AU51" i="8" s="1"/>
  <c r="BB51" i="8" s="1"/>
  <c r="BL46" i="8"/>
  <c r="BS46" i="8" s="1"/>
  <c r="AP46" i="8"/>
  <c r="AW46" i="8" s="1"/>
  <c r="BD46" i="8" s="1"/>
  <c r="AQ46" i="8"/>
  <c r="AX46" i="8" s="1"/>
  <c r="BE46" i="8" s="1"/>
  <c r="BJ28" i="8"/>
  <c r="BQ28" i="8" s="1"/>
  <c r="AO28" i="8"/>
  <c r="AV28" i="8" s="1"/>
  <c r="BC28" i="8" s="1"/>
  <c r="BM23" i="8"/>
  <c r="BT23" i="8" s="1"/>
  <c r="AR23" i="8"/>
  <c r="AY23" i="8" s="1"/>
  <c r="BF23" i="8" s="1"/>
  <c r="BI19" i="8"/>
  <c r="BP19" i="8" s="1"/>
  <c r="AN19" i="8"/>
  <c r="AU19" i="8" s="1"/>
  <c r="BB19" i="8" s="1"/>
  <c r="BL14" i="8"/>
  <c r="BS14" i="8" s="1"/>
  <c r="AP14" i="8"/>
  <c r="AW14" i="8" s="1"/>
  <c r="BD14" i="8" s="1"/>
  <c r="AQ14" i="8"/>
  <c r="AX14" i="8" s="1"/>
  <c r="BE14" i="8" s="1"/>
  <c r="AZ357" i="8"/>
  <c r="BG357" i="8" s="1"/>
  <c r="AZ295" i="8"/>
  <c r="BG295" i="8" s="1"/>
  <c r="AN284" i="8"/>
  <c r="AU284" i="8" s="1"/>
  <c r="BB284" i="8" s="1"/>
  <c r="BM260" i="8"/>
  <c r="BT260" i="8" s="1"/>
  <c r="BJ357" i="8"/>
  <c r="BQ357" i="8" s="1"/>
  <c r="AO357" i="8"/>
  <c r="AV357" i="8" s="1"/>
  <c r="BC357" i="8" s="1"/>
  <c r="BM352" i="8"/>
  <c r="BT352" i="8" s="1"/>
  <c r="BI348" i="8"/>
  <c r="BP348" i="8" s="1"/>
  <c r="AN348" i="8"/>
  <c r="AU348" i="8" s="1"/>
  <c r="BB348" i="8" s="1"/>
  <c r="AZ329" i="8"/>
  <c r="BG329" i="8" s="1"/>
  <c r="BN329" i="8"/>
  <c r="BU329" i="8" s="1"/>
  <c r="BJ325" i="8"/>
  <c r="BQ325" i="8" s="1"/>
  <c r="AO325" i="8"/>
  <c r="AV325" i="8" s="1"/>
  <c r="BC325" i="8" s="1"/>
  <c r="BM320" i="8"/>
  <c r="BT320" i="8" s="1"/>
  <c r="BL311" i="8"/>
  <c r="BS311" i="8" s="1"/>
  <c r="AP311" i="8"/>
  <c r="AW311" i="8" s="1"/>
  <c r="BD311" i="8" s="1"/>
  <c r="AQ311" i="8"/>
  <c r="AX311" i="8" s="1"/>
  <c r="BE311" i="8" s="1"/>
  <c r="BJ293" i="8"/>
  <c r="BQ293" i="8" s="1"/>
  <c r="AO293" i="8"/>
  <c r="AV293" i="8" s="1"/>
  <c r="BC293" i="8" s="1"/>
  <c r="BM288" i="8"/>
  <c r="BT288" i="8" s="1"/>
  <c r="AR288" i="8"/>
  <c r="AY288" i="8" s="1"/>
  <c r="BF288" i="8" s="1"/>
  <c r="BL279" i="8"/>
  <c r="BS279" i="8" s="1"/>
  <c r="AQ279" i="8"/>
  <c r="AX279" i="8" s="1"/>
  <c r="BE279" i="8" s="1"/>
  <c r="BN265" i="8"/>
  <c r="BU265" i="8" s="1"/>
  <c r="AZ265" i="8"/>
  <c r="BG265" i="8" s="1"/>
  <c r="BM256" i="8"/>
  <c r="BT256" i="8" s="1"/>
  <c r="AR256" i="8"/>
  <c r="AY256" i="8" s="1"/>
  <c r="BF256" i="8" s="1"/>
  <c r="BI252" i="8"/>
  <c r="BP252" i="8" s="1"/>
  <c r="AN252" i="8"/>
  <c r="AU252" i="8" s="1"/>
  <c r="BB252" i="8" s="1"/>
  <c r="BM224" i="8"/>
  <c r="BT224" i="8" s="1"/>
  <c r="AR224" i="8"/>
  <c r="AY224" i="8" s="1"/>
  <c r="BF224" i="8" s="1"/>
  <c r="BI220" i="8"/>
  <c r="BP220" i="8" s="1"/>
  <c r="AN220" i="8"/>
  <c r="AU220" i="8" s="1"/>
  <c r="BB220" i="8" s="1"/>
  <c r="BL215" i="8"/>
  <c r="BS215" i="8" s="1"/>
  <c r="AP215" i="8"/>
  <c r="AW215" i="8" s="1"/>
  <c r="BD215" i="8" s="1"/>
  <c r="AQ215" i="8"/>
  <c r="AX215" i="8" s="1"/>
  <c r="BE215" i="8" s="1"/>
  <c r="BN201" i="8"/>
  <c r="BU201" i="8" s="1"/>
  <c r="AZ201" i="8"/>
  <c r="BG201" i="8" s="1"/>
  <c r="BJ197" i="8"/>
  <c r="BQ197" i="8" s="1"/>
  <c r="AO197" i="8"/>
  <c r="AV197" i="8" s="1"/>
  <c r="BC197" i="8" s="1"/>
  <c r="BI188" i="8"/>
  <c r="BP188" i="8" s="1"/>
  <c r="AN188" i="8"/>
  <c r="AU188" i="8" s="1"/>
  <c r="BB188" i="8" s="1"/>
  <c r="BL183" i="8"/>
  <c r="BS183" i="8" s="1"/>
  <c r="AP183" i="8"/>
  <c r="AW183" i="8" s="1"/>
  <c r="BD183" i="8" s="1"/>
  <c r="AQ183" i="8"/>
  <c r="AX183" i="8" s="1"/>
  <c r="BE183" i="8" s="1"/>
  <c r="BN169" i="8"/>
  <c r="BU169" i="8" s="1"/>
  <c r="AZ169" i="8"/>
  <c r="BG169" i="8" s="1"/>
  <c r="BJ165" i="8"/>
  <c r="BQ165" i="8" s="1"/>
  <c r="AO165" i="8"/>
  <c r="AV165" i="8" s="1"/>
  <c r="BC165" i="8" s="1"/>
  <c r="BI156" i="8"/>
  <c r="BP156" i="8" s="1"/>
  <c r="AN156" i="8"/>
  <c r="AU156" i="8" s="1"/>
  <c r="BB156" i="8" s="1"/>
  <c r="BL151" i="8"/>
  <c r="BS151" i="8" s="1"/>
  <c r="AP151" i="8"/>
  <c r="AW151" i="8" s="1"/>
  <c r="BD151" i="8" s="1"/>
  <c r="AQ151" i="8"/>
  <c r="AX151" i="8" s="1"/>
  <c r="BE151" i="8" s="1"/>
  <c r="BM128" i="8"/>
  <c r="BT128" i="8" s="1"/>
  <c r="AR128" i="8"/>
  <c r="AY128" i="8" s="1"/>
  <c r="BF128" i="8" s="1"/>
  <c r="AN124" i="8"/>
  <c r="AU124" i="8" s="1"/>
  <c r="BB124" i="8" s="1"/>
  <c r="BI124" i="8"/>
  <c r="BP124" i="8" s="1"/>
  <c r="BL119" i="8"/>
  <c r="BS119" i="8" s="1"/>
  <c r="AP119" i="8"/>
  <c r="AW119" i="8" s="1"/>
  <c r="BD119" i="8" s="1"/>
  <c r="AQ119" i="8"/>
  <c r="AX119" i="8" s="1"/>
  <c r="BE119" i="8" s="1"/>
  <c r="BN105" i="8"/>
  <c r="BU105" i="8" s="1"/>
  <c r="AZ105" i="8"/>
  <c r="BG105" i="8" s="1"/>
  <c r="AZ307" i="8"/>
  <c r="BG307" i="8" s="1"/>
  <c r="AN241" i="8"/>
  <c r="AU241" i="8" s="1"/>
  <c r="BB241" i="8" s="1"/>
  <c r="BT1" i="8"/>
  <c r="BJ47" i="8"/>
  <c r="BQ47" i="8" s="1"/>
  <c r="AO47" i="8"/>
  <c r="AV47" i="8" s="1"/>
  <c r="BC47" i="8" s="1"/>
  <c r="BL343" i="8"/>
  <c r="BS343" i="8" s="1"/>
  <c r="AP343" i="8"/>
  <c r="AW343" i="8" s="1"/>
  <c r="BD343" i="8" s="1"/>
  <c r="AQ343" i="8"/>
  <c r="AX343" i="8" s="1"/>
  <c r="BE343" i="8" s="1"/>
  <c r="BI357" i="8"/>
  <c r="BP357" i="8" s="1"/>
  <c r="AN357" i="8"/>
  <c r="AU357" i="8" s="1"/>
  <c r="BB357" i="8" s="1"/>
  <c r="BL352" i="8"/>
  <c r="BS352" i="8" s="1"/>
  <c r="BK343" i="8"/>
  <c r="BR343" i="8" s="1"/>
  <c r="BN338" i="8"/>
  <c r="BU338" i="8" s="1"/>
  <c r="BJ334" i="8"/>
  <c r="BQ334" i="8" s="1"/>
  <c r="AR329" i="8"/>
  <c r="AY329" i="8" s="1"/>
  <c r="BF329" i="8" s="1"/>
  <c r="BM329" i="8"/>
  <c r="BT329" i="8" s="1"/>
  <c r="BI325" i="8"/>
  <c r="BP325" i="8" s="1"/>
  <c r="AN325" i="8"/>
  <c r="AU325" i="8" s="1"/>
  <c r="BB325" i="8" s="1"/>
  <c r="BL320" i="8"/>
  <c r="BS320" i="8" s="1"/>
  <c r="AP320" i="8"/>
  <c r="AW320" i="8" s="1"/>
  <c r="BD320" i="8" s="1"/>
  <c r="AQ320" i="8"/>
  <c r="AX320" i="8" s="1"/>
  <c r="BE320" i="8" s="1"/>
  <c r="BK311" i="8"/>
  <c r="BR311" i="8" s="1"/>
  <c r="BN306" i="8"/>
  <c r="BU306" i="8" s="1"/>
  <c r="BJ302" i="8"/>
  <c r="BQ302" i="8" s="1"/>
  <c r="AR297" i="8"/>
  <c r="AY297" i="8" s="1"/>
  <c r="BF297" i="8" s="1"/>
  <c r="BM297" i="8"/>
  <c r="BT297" i="8" s="1"/>
  <c r="BI293" i="8"/>
  <c r="BP293" i="8" s="1"/>
  <c r="AN293" i="8"/>
  <c r="AU293" i="8" s="1"/>
  <c r="BB293" i="8" s="1"/>
  <c r="BL288" i="8"/>
  <c r="BS288" i="8" s="1"/>
  <c r="AQ288" i="8"/>
  <c r="AX288" i="8" s="1"/>
  <c r="BE288" i="8" s="1"/>
  <c r="BK279" i="8"/>
  <c r="BR279" i="8" s="1"/>
  <c r="BN274" i="8"/>
  <c r="BU274" i="8" s="1"/>
  <c r="BJ270" i="8"/>
  <c r="BQ270" i="8" s="1"/>
  <c r="AO270" i="8"/>
  <c r="AV270" i="8" s="1"/>
  <c r="BC270" i="8" s="1"/>
  <c r="BM265" i="8"/>
  <c r="BT265" i="8" s="1"/>
  <c r="AR265" i="8"/>
  <c r="AY265" i="8" s="1"/>
  <c r="BF265" i="8" s="1"/>
  <c r="BL256" i="8"/>
  <c r="BS256" i="8" s="1"/>
  <c r="AP256" i="8"/>
  <c r="AW256" i="8" s="1"/>
  <c r="BD256" i="8" s="1"/>
  <c r="AQ256" i="8"/>
  <c r="AX256" i="8" s="1"/>
  <c r="BE256" i="8" s="1"/>
  <c r="BK247" i="8"/>
  <c r="BR247" i="8" s="1"/>
  <c r="BN242" i="8"/>
  <c r="BU242" i="8" s="1"/>
  <c r="BJ238" i="8"/>
  <c r="BQ238" i="8" s="1"/>
  <c r="AO238" i="8"/>
  <c r="AV238" i="8" s="1"/>
  <c r="BC238" i="8" s="1"/>
  <c r="BM233" i="8"/>
  <c r="BT233" i="8" s="1"/>
  <c r="AR233" i="8"/>
  <c r="AY233" i="8" s="1"/>
  <c r="BF233" i="8" s="1"/>
  <c r="BL224" i="8"/>
  <c r="BS224" i="8" s="1"/>
  <c r="AP224" i="8"/>
  <c r="AW224" i="8" s="1"/>
  <c r="BD224" i="8" s="1"/>
  <c r="AQ224" i="8"/>
  <c r="AX224" i="8" s="1"/>
  <c r="BE224" i="8" s="1"/>
  <c r="BK215" i="8"/>
  <c r="BR215" i="8" s="1"/>
  <c r="AZ355" i="8"/>
  <c r="BG355" i="8" s="1"/>
  <c r="AZ294" i="8"/>
  <c r="BG294" i="8" s="1"/>
  <c r="BK352" i="8"/>
  <c r="BR352" i="8" s="1"/>
  <c r="BN347" i="8"/>
  <c r="BU347" i="8" s="1"/>
  <c r="AZ347" i="8"/>
  <c r="BG347" i="8" s="1"/>
  <c r="BJ343" i="8"/>
  <c r="BQ343" i="8" s="1"/>
  <c r="AO343" i="8"/>
  <c r="AV343" i="8" s="1"/>
  <c r="BC343" i="8" s="1"/>
  <c r="BM338" i="8"/>
  <c r="BT338" i="8" s="1"/>
  <c r="AR338" i="8"/>
  <c r="AY338" i="8" s="1"/>
  <c r="BF338" i="8" s="1"/>
  <c r="BI334" i="8"/>
  <c r="BP334" i="8" s="1"/>
  <c r="AN334" i="8"/>
  <c r="AU334" i="8" s="1"/>
  <c r="BB334" i="8" s="1"/>
  <c r="AP329" i="8"/>
  <c r="AW329" i="8" s="1"/>
  <c r="BD329" i="8" s="1"/>
  <c r="AQ329" i="8"/>
  <c r="AX329" i="8" s="1"/>
  <c r="BE329" i="8" s="1"/>
  <c r="BL329" i="8"/>
  <c r="BS329" i="8" s="1"/>
  <c r="BK320" i="8"/>
  <c r="BR320" i="8" s="1"/>
  <c r="BJ311" i="8"/>
  <c r="BQ311" i="8" s="1"/>
  <c r="AO311" i="8"/>
  <c r="AV311" i="8" s="1"/>
  <c r="BC311" i="8" s="1"/>
  <c r="BM306" i="8"/>
  <c r="BT306" i="8" s="1"/>
  <c r="AR306" i="8"/>
  <c r="AY306" i="8" s="1"/>
  <c r="BF306" i="8" s="1"/>
  <c r="BI302" i="8"/>
  <c r="BP302" i="8" s="1"/>
  <c r="AP297" i="8"/>
  <c r="AW297" i="8" s="1"/>
  <c r="BD297" i="8" s="1"/>
  <c r="AQ297" i="8"/>
  <c r="AX297" i="8" s="1"/>
  <c r="BE297" i="8" s="1"/>
  <c r="BL297" i="8"/>
  <c r="BS297" i="8" s="1"/>
  <c r="AR343" i="8"/>
  <c r="AY343" i="8" s="1"/>
  <c r="BF343" i="8" s="1"/>
  <c r="AR240" i="8"/>
  <c r="AY240" i="8" s="1"/>
  <c r="BF240" i="8" s="1"/>
  <c r="BJ352" i="8"/>
  <c r="BQ352" i="8" s="1"/>
  <c r="BM347" i="8"/>
  <c r="BT347" i="8" s="1"/>
  <c r="AR347" i="8"/>
  <c r="AY347" i="8" s="1"/>
  <c r="BF347" i="8" s="1"/>
  <c r="BI343" i="8"/>
  <c r="BP343" i="8" s="1"/>
  <c r="AN343" i="8"/>
  <c r="AU343" i="8" s="1"/>
  <c r="BB343" i="8" s="1"/>
  <c r="BL338" i="8"/>
  <c r="BS338" i="8" s="1"/>
  <c r="AP338" i="8"/>
  <c r="AW338" i="8" s="1"/>
  <c r="BD338" i="8" s="1"/>
  <c r="AQ338" i="8"/>
  <c r="AX338" i="8" s="1"/>
  <c r="BE338" i="8" s="1"/>
  <c r="BJ320" i="8"/>
  <c r="BQ320" i="8" s="1"/>
  <c r="AO320" i="8"/>
  <c r="AV320" i="8" s="1"/>
  <c r="BC320" i="8" s="1"/>
  <c r="BI311" i="8"/>
  <c r="BP311" i="8" s="1"/>
  <c r="AN311" i="8"/>
  <c r="AU311" i="8" s="1"/>
  <c r="BB311" i="8" s="1"/>
  <c r="BL306" i="8"/>
  <c r="BS306" i="8" s="1"/>
  <c r="AP306" i="8"/>
  <c r="AW306" i="8" s="1"/>
  <c r="BD306" i="8" s="1"/>
  <c r="BJ288" i="8"/>
  <c r="BQ288" i="8" s="1"/>
  <c r="AO288" i="8"/>
  <c r="AV288" i="8" s="1"/>
  <c r="BC288" i="8" s="1"/>
  <c r="BM283" i="8"/>
  <c r="BT283" i="8" s="1"/>
  <c r="AR283" i="8"/>
  <c r="AY283" i="8" s="1"/>
  <c r="BF283" i="8" s="1"/>
  <c r="AP274" i="8"/>
  <c r="AW274" i="8" s="1"/>
  <c r="BD274" i="8" s="1"/>
  <c r="BL274" i="8"/>
  <c r="BS274" i="8" s="1"/>
  <c r="AQ274" i="8"/>
  <c r="AX274" i="8" s="1"/>
  <c r="BE274" i="8" s="1"/>
  <c r="BJ256" i="8"/>
  <c r="BQ256" i="8" s="1"/>
  <c r="AO256" i="8"/>
  <c r="AV256" i="8" s="1"/>
  <c r="BC256" i="8" s="1"/>
  <c r="BM251" i="8"/>
  <c r="BT251" i="8" s="1"/>
  <c r="AR251" i="8"/>
  <c r="AY251" i="8" s="1"/>
  <c r="BF251" i="8" s="1"/>
  <c r="BI247" i="8"/>
  <c r="BP247" i="8" s="1"/>
  <c r="AN247" i="8"/>
  <c r="AU247" i="8" s="1"/>
  <c r="BB247" i="8" s="1"/>
  <c r="BL242" i="8"/>
  <c r="BS242" i="8" s="1"/>
  <c r="AP242" i="8"/>
  <c r="AW242" i="8" s="1"/>
  <c r="BD242" i="8" s="1"/>
  <c r="AQ242" i="8"/>
  <c r="AX242" i="8" s="1"/>
  <c r="BE242" i="8" s="1"/>
  <c r="BJ224" i="8"/>
  <c r="BQ224" i="8" s="1"/>
  <c r="AO224" i="8"/>
  <c r="AV224" i="8" s="1"/>
  <c r="BC224" i="8" s="1"/>
  <c r="BM219" i="8"/>
  <c r="BT219" i="8" s="1"/>
  <c r="AR219" i="8"/>
  <c r="AY219" i="8" s="1"/>
  <c r="BF219" i="8" s="1"/>
  <c r="BI215" i="8"/>
  <c r="BP215" i="8" s="1"/>
  <c r="AN215" i="8"/>
  <c r="AU215" i="8" s="1"/>
  <c r="BB215" i="8" s="1"/>
  <c r="BL210" i="8"/>
  <c r="BS210" i="8" s="1"/>
  <c r="AP210" i="8"/>
  <c r="AW210" i="8" s="1"/>
  <c r="BD210" i="8" s="1"/>
  <c r="BJ192" i="8"/>
  <c r="BQ192" i="8" s="1"/>
  <c r="AO192" i="8"/>
  <c r="AV192" i="8" s="1"/>
  <c r="BC192" i="8" s="1"/>
  <c r="BM187" i="8"/>
  <c r="BT187" i="8" s="1"/>
  <c r="AR187" i="8"/>
  <c r="AY187" i="8" s="1"/>
  <c r="BF187" i="8" s="1"/>
  <c r="AQ266" i="8"/>
  <c r="AX266" i="8" s="1"/>
  <c r="BE266" i="8" s="1"/>
  <c r="AR356" i="8"/>
  <c r="AY356" i="8" s="1"/>
  <c r="BF356" i="8" s="1"/>
  <c r="BM356" i="8"/>
  <c r="BT356" i="8" s="1"/>
  <c r="BI352" i="8"/>
  <c r="BP352" i="8" s="1"/>
  <c r="BL347" i="8"/>
  <c r="BS347" i="8" s="1"/>
  <c r="AQ347" i="8"/>
  <c r="AX347" i="8" s="1"/>
  <c r="BE347" i="8" s="1"/>
  <c r="BK338" i="8"/>
  <c r="BR338" i="8" s="1"/>
  <c r="BJ329" i="8"/>
  <c r="BQ329" i="8" s="1"/>
  <c r="AO329" i="8"/>
  <c r="AV329" i="8" s="1"/>
  <c r="BC329" i="8" s="1"/>
  <c r="BM324" i="8"/>
  <c r="BT324" i="8" s="1"/>
  <c r="AR324" i="8"/>
  <c r="AY324" i="8" s="1"/>
  <c r="BF324" i="8" s="1"/>
  <c r="BI320" i="8"/>
  <c r="BP320" i="8" s="1"/>
  <c r="AN320" i="8"/>
  <c r="AU320" i="8" s="1"/>
  <c r="BB320" i="8" s="1"/>
  <c r="BK306" i="8"/>
  <c r="BR306" i="8" s="1"/>
  <c r="BJ297" i="8"/>
  <c r="BQ297" i="8" s="1"/>
  <c r="BM292" i="8"/>
  <c r="BT292" i="8" s="1"/>
  <c r="AR292" i="8"/>
  <c r="AY292" i="8" s="1"/>
  <c r="BF292" i="8" s="1"/>
  <c r="BI288" i="8"/>
  <c r="BP288" i="8" s="1"/>
  <c r="AN288" i="8"/>
  <c r="AU288" i="8" s="1"/>
  <c r="BB288" i="8" s="1"/>
  <c r="BL283" i="8"/>
  <c r="BS283" i="8" s="1"/>
  <c r="AP283" i="8"/>
  <c r="AW283" i="8" s="1"/>
  <c r="BD283" i="8" s="1"/>
  <c r="AQ283" i="8"/>
  <c r="AX283" i="8" s="1"/>
  <c r="BE283" i="8" s="1"/>
  <c r="BK274" i="8"/>
  <c r="BR274" i="8" s="1"/>
  <c r="BJ265" i="8"/>
  <c r="BQ265" i="8" s="1"/>
  <c r="BI256" i="8"/>
  <c r="BP256" i="8" s="1"/>
  <c r="AN256" i="8"/>
  <c r="AU256" i="8" s="1"/>
  <c r="BB256" i="8" s="1"/>
  <c r="BL251" i="8"/>
  <c r="BS251" i="8" s="1"/>
  <c r="AP251" i="8"/>
  <c r="AW251" i="8" s="1"/>
  <c r="BD251" i="8" s="1"/>
  <c r="AQ251" i="8"/>
  <c r="AX251" i="8" s="1"/>
  <c r="BE251" i="8" s="1"/>
  <c r="BK242" i="8"/>
  <c r="BR242" i="8" s="1"/>
  <c r="BJ233" i="8"/>
  <c r="BQ233" i="8" s="1"/>
  <c r="AO233" i="8"/>
  <c r="AV233" i="8" s="1"/>
  <c r="BC233" i="8" s="1"/>
  <c r="AR228" i="8"/>
  <c r="AY228" i="8" s="1"/>
  <c r="BF228" i="8" s="1"/>
  <c r="BM228" i="8"/>
  <c r="BT228" i="8" s="1"/>
  <c r="BL219" i="8"/>
  <c r="BS219" i="8" s="1"/>
  <c r="AP219" i="8"/>
  <c r="AW219" i="8" s="1"/>
  <c r="BD219" i="8" s="1"/>
  <c r="AQ219" i="8"/>
  <c r="AX219" i="8" s="1"/>
  <c r="BE219" i="8" s="1"/>
  <c r="BK210" i="8"/>
  <c r="BR210" i="8" s="1"/>
  <c r="BJ201" i="8"/>
  <c r="BQ201" i="8" s="1"/>
  <c r="AO201" i="8"/>
  <c r="AV201" i="8" s="1"/>
  <c r="BC201" i="8" s="1"/>
  <c r="BM196" i="8"/>
  <c r="BT196" i="8" s="1"/>
  <c r="AR196" i="8"/>
  <c r="AY196" i="8" s="1"/>
  <c r="BF196" i="8" s="1"/>
  <c r="BL187" i="8"/>
  <c r="BS187" i="8" s="1"/>
  <c r="AP187" i="8"/>
  <c r="AW187" i="8" s="1"/>
  <c r="BD187" i="8" s="1"/>
  <c r="AQ187" i="8"/>
  <c r="AX187" i="8" s="1"/>
  <c r="BE187" i="8" s="1"/>
  <c r="BK178" i="8"/>
  <c r="BR178" i="8" s="1"/>
  <c r="BJ169" i="8"/>
  <c r="BQ169" i="8" s="1"/>
  <c r="AO169" i="8"/>
  <c r="AV169" i="8" s="1"/>
  <c r="BC169" i="8" s="1"/>
  <c r="BM164" i="8"/>
  <c r="BT164" i="8" s="1"/>
  <c r="AR164" i="8"/>
  <c r="AY164" i="8" s="1"/>
  <c r="BF164" i="8" s="1"/>
  <c r="AP266" i="8"/>
  <c r="AW266" i="8" s="1"/>
  <c r="BD266" i="8" s="1"/>
  <c r="AN224" i="8"/>
  <c r="AU224" i="8" s="1"/>
  <c r="BB224" i="8" s="1"/>
  <c r="AO111" i="8"/>
  <c r="AV111" i="8" s="1"/>
  <c r="BC111" i="8" s="1"/>
  <c r="BM269" i="8"/>
  <c r="BT269" i="8" s="1"/>
  <c r="AR269" i="8"/>
  <c r="AY269" i="8" s="1"/>
  <c r="BF269" i="8" s="1"/>
  <c r="AP260" i="8"/>
  <c r="AW260" i="8" s="1"/>
  <c r="BD260" i="8" s="1"/>
  <c r="AQ260" i="8"/>
  <c r="AX260" i="8" s="1"/>
  <c r="BE260" i="8" s="1"/>
  <c r="BL260" i="8"/>
  <c r="BS260" i="8" s="1"/>
  <c r="AP316" i="8"/>
  <c r="AW316" i="8" s="1"/>
  <c r="BD316" i="8" s="1"/>
  <c r="AP279" i="8"/>
  <c r="AW279" i="8" s="1"/>
  <c r="BD279" i="8" s="1"/>
  <c r="AO266" i="8"/>
  <c r="AV266" i="8" s="1"/>
  <c r="BC266" i="8" s="1"/>
  <c r="AN193" i="8"/>
  <c r="AU193" i="8" s="1"/>
  <c r="BB193" i="8" s="1"/>
  <c r="AQ161" i="8"/>
  <c r="AX161" i="8" s="1"/>
  <c r="BE161" i="8" s="1"/>
  <c r="AQ78" i="8"/>
  <c r="AX78" i="8" s="1"/>
  <c r="BE78" i="8" s="1"/>
  <c r="BJ79" i="8"/>
  <c r="BQ79" i="8" s="1"/>
  <c r="AO79" i="8"/>
  <c r="AV79" i="8" s="1"/>
  <c r="BC79" i="8" s="1"/>
  <c r="BJ274" i="8"/>
  <c r="BQ274" i="8" s="1"/>
  <c r="AO274" i="8"/>
  <c r="AV274" i="8" s="1"/>
  <c r="BC274" i="8" s="1"/>
  <c r="BM342" i="8"/>
  <c r="BT342" i="8" s="1"/>
  <c r="AR342" i="8"/>
  <c r="AY342" i="8" s="1"/>
  <c r="BF342" i="8" s="1"/>
  <c r="BI338" i="8"/>
  <c r="BP338" i="8" s="1"/>
  <c r="AN338" i="8"/>
  <c r="AU338" i="8" s="1"/>
  <c r="BB338" i="8" s="1"/>
  <c r="BN319" i="8"/>
  <c r="BU319" i="8" s="1"/>
  <c r="AZ319" i="8"/>
  <c r="BG319" i="8" s="1"/>
  <c r="BM310" i="8"/>
  <c r="BT310" i="8" s="1"/>
  <c r="AR310" i="8"/>
  <c r="AY310" i="8" s="1"/>
  <c r="BF310" i="8" s="1"/>
  <c r="BI306" i="8"/>
  <c r="BP306" i="8" s="1"/>
  <c r="AN306" i="8"/>
  <c r="AU306" i="8" s="1"/>
  <c r="BB306" i="8" s="1"/>
  <c r="BL301" i="8"/>
  <c r="BS301" i="8" s="1"/>
  <c r="AP301" i="8"/>
  <c r="AW301" i="8" s="1"/>
  <c r="BD301" i="8" s="1"/>
  <c r="AQ301" i="8"/>
  <c r="AX301" i="8" s="1"/>
  <c r="BE301" i="8" s="1"/>
  <c r="BN287" i="8"/>
  <c r="BU287" i="8" s="1"/>
  <c r="AZ287" i="8"/>
  <c r="BG287" i="8" s="1"/>
  <c r="BJ283" i="8"/>
  <c r="BQ283" i="8" s="1"/>
  <c r="AO283" i="8"/>
  <c r="AV283" i="8" s="1"/>
  <c r="BC283" i="8" s="1"/>
  <c r="BI274" i="8"/>
  <c r="BP274" i="8" s="1"/>
  <c r="AN274" i="8"/>
  <c r="AU274" i="8" s="1"/>
  <c r="BB274" i="8" s="1"/>
  <c r="BL269" i="8"/>
  <c r="BS269" i="8" s="1"/>
  <c r="AP269" i="8"/>
  <c r="AW269" i="8" s="1"/>
  <c r="BD269" i="8" s="1"/>
  <c r="AQ269" i="8"/>
  <c r="AX269" i="8" s="1"/>
  <c r="BE269" i="8" s="1"/>
  <c r="AO353" i="8"/>
  <c r="AV353" i="8" s="1"/>
  <c r="BC353" i="8" s="1"/>
  <c r="AO341" i="8"/>
  <c r="AV341" i="8" s="1"/>
  <c r="BC341" i="8" s="1"/>
  <c r="AQ328" i="8"/>
  <c r="AX328" i="8" s="1"/>
  <c r="BE328" i="8" s="1"/>
  <c r="AO316" i="8"/>
  <c r="AV316" i="8" s="1"/>
  <c r="BC316" i="8" s="1"/>
  <c r="AZ252" i="8"/>
  <c r="BG252" i="8" s="1"/>
  <c r="AR223" i="8"/>
  <c r="AY223" i="8" s="1"/>
  <c r="BF223" i="8" s="1"/>
  <c r="AZ192" i="8"/>
  <c r="BG192" i="8" s="1"/>
  <c r="AZ160" i="8"/>
  <c r="BG160" i="8" s="1"/>
  <c r="AZ126" i="8"/>
  <c r="BG126" i="8" s="1"/>
  <c r="AQ110" i="8"/>
  <c r="AX110" i="8" s="1"/>
  <c r="BE110" i="8" s="1"/>
  <c r="AP78" i="8"/>
  <c r="AW78" i="8" s="1"/>
  <c r="BD78" i="8" s="1"/>
  <c r="BL353" i="8"/>
  <c r="BS353" i="8" s="1"/>
  <c r="AQ353" i="8"/>
  <c r="AX353" i="8" s="1"/>
  <c r="BE353" i="8" s="1"/>
  <c r="BM42" i="8"/>
  <c r="BT42" i="8" s="1"/>
  <c r="AR42" i="8"/>
  <c r="AY42" i="8" s="1"/>
  <c r="BF42" i="8" s="1"/>
  <c r="AO356" i="8"/>
  <c r="AV356" i="8" s="1"/>
  <c r="BC356" i="8" s="1"/>
  <c r="BJ356" i="8"/>
  <c r="BQ356" i="8" s="1"/>
  <c r="BL342" i="8"/>
  <c r="BS342" i="8" s="1"/>
  <c r="AP342" i="8"/>
  <c r="AW342" i="8" s="1"/>
  <c r="BD342" i="8" s="1"/>
  <c r="AQ342" i="8"/>
  <c r="AX342" i="8" s="1"/>
  <c r="BE342" i="8" s="1"/>
  <c r="BN328" i="8"/>
  <c r="BU328" i="8" s="1"/>
  <c r="BJ324" i="8"/>
  <c r="BQ324" i="8" s="1"/>
  <c r="AO324" i="8"/>
  <c r="AV324" i="8" s="1"/>
  <c r="BC324" i="8" s="1"/>
  <c r="BM319" i="8"/>
  <c r="BT319" i="8" s="1"/>
  <c r="AR319" i="8"/>
  <c r="AY319" i="8" s="1"/>
  <c r="BF319" i="8" s="1"/>
  <c r="BL310" i="8"/>
  <c r="BS310" i="8" s="1"/>
  <c r="AQ310" i="8"/>
  <c r="AX310" i="8" s="1"/>
  <c r="BE310" i="8" s="1"/>
  <c r="BN296" i="8"/>
  <c r="BU296" i="8" s="1"/>
  <c r="BJ292" i="8"/>
  <c r="BQ292" i="8" s="1"/>
  <c r="AO292" i="8"/>
  <c r="AV292" i="8" s="1"/>
  <c r="BC292" i="8" s="1"/>
  <c r="BM287" i="8"/>
  <c r="BT287" i="8" s="1"/>
  <c r="AR287" i="8"/>
  <c r="AY287" i="8" s="1"/>
  <c r="BF287" i="8" s="1"/>
  <c r="BI283" i="8"/>
  <c r="BP283" i="8" s="1"/>
  <c r="AN283" i="8"/>
  <c r="AU283" i="8" s="1"/>
  <c r="BB283" i="8" s="1"/>
  <c r="BL278" i="8"/>
  <c r="BS278" i="8" s="1"/>
  <c r="BN264" i="8"/>
  <c r="BU264" i="8" s="1"/>
  <c r="AO260" i="8"/>
  <c r="AV260" i="8" s="1"/>
  <c r="BC260" i="8" s="1"/>
  <c r="BJ260" i="8"/>
  <c r="BQ260" i="8" s="1"/>
  <c r="BM255" i="8"/>
  <c r="BT255" i="8" s="1"/>
  <c r="AR255" i="8"/>
  <c r="AY255" i="8" s="1"/>
  <c r="BF255" i="8" s="1"/>
  <c r="BI251" i="8"/>
  <c r="BP251" i="8" s="1"/>
  <c r="AN251" i="8"/>
  <c r="AU251" i="8" s="1"/>
  <c r="BB251" i="8" s="1"/>
  <c r="BL246" i="8"/>
  <c r="BS246" i="8" s="1"/>
  <c r="AP246" i="8"/>
  <c r="AW246" i="8" s="1"/>
  <c r="BD246" i="8" s="1"/>
  <c r="AQ246" i="8"/>
  <c r="AX246" i="8" s="1"/>
  <c r="BE246" i="8" s="1"/>
  <c r="BN232" i="8"/>
  <c r="BU232" i="8" s="1"/>
  <c r="BJ228" i="8"/>
  <c r="BQ228" i="8" s="1"/>
  <c r="AO228" i="8"/>
  <c r="AV228" i="8" s="1"/>
  <c r="BC228" i="8" s="1"/>
  <c r="BI219" i="8"/>
  <c r="BP219" i="8" s="1"/>
  <c r="AN219" i="8"/>
  <c r="AU219" i="8" s="1"/>
  <c r="BB219" i="8" s="1"/>
  <c r="BL214" i="8"/>
  <c r="BS214" i="8" s="1"/>
  <c r="AP214" i="8"/>
  <c r="AW214" i="8" s="1"/>
  <c r="BD214" i="8" s="1"/>
  <c r="AQ214" i="8"/>
  <c r="AX214" i="8" s="1"/>
  <c r="BE214" i="8" s="1"/>
  <c r="BN200" i="8"/>
  <c r="BU200" i="8" s="1"/>
  <c r="BJ196" i="8"/>
  <c r="BQ196" i="8" s="1"/>
  <c r="AO196" i="8"/>
  <c r="AV196" i="8" s="1"/>
  <c r="BC196" i="8" s="1"/>
  <c r="BM191" i="8"/>
  <c r="BT191" i="8" s="1"/>
  <c r="AR191" i="8"/>
  <c r="AY191" i="8" s="1"/>
  <c r="BF191" i="8" s="1"/>
  <c r="BL182" i="8"/>
  <c r="BS182" i="8" s="1"/>
  <c r="AP182" i="8"/>
  <c r="AW182" i="8" s="1"/>
  <c r="BD182" i="8" s="1"/>
  <c r="AQ182" i="8"/>
  <c r="AX182" i="8" s="1"/>
  <c r="BE182" i="8" s="1"/>
  <c r="BN168" i="8"/>
  <c r="BU168" i="8" s="1"/>
  <c r="BJ164" i="8"/>
  <c r="BQ164" i="8" s="1"/>
  <c r="AO164" i="8"/>
  <c r="AV164" i="8" s="1"/>
  <c r="BC164" i="8" s="1"/>
  <c r="BM159" i="8"/>
  <c r="BT159" i="8" s="1"/>
  <c r="AR159" i="8"/>
  <c r="AY159" i="8" s="1"/>
  <c r="BF159" i="8" s="1"/>
  <c r="BL150" i="8"/>
  <c r="BS150" i="8" s="1"/>
  <c r="AP150" i="8"/>
  <c r="AW150" i="8" s="1"/>
  <c r="BD150" i="8" s="1"/>
  <c r="AQ150" i="8"/>
  <c r="AX150" i="8" s="1"/>
  <c r="BE150" i="8" s="1"/>
  <c r="BN136" i="8"/>
  <c r="BU136" i="8" s="1"/>
  <c r="BJ132" i="8"/>
  <c r="BQ132" i="8" s="1"/>
  <c r="AO132" i="8"/>
  <c r="AV132" i="8" s="1"/>
  <c r="BC132" i="8" s="1"/>
  <c r="BM127" i="8"/>
  <c r="BT127" i="8" s="1"/>
  <c r="AR127" i="8"/>
  <c r="AY127" i="8" s="1"/>
  <c r="BF127" i="8" s="1"/>
  <c r="BI123" i="8"/>
  <c r="BP123" i="8" s="1"/>
  <c r="AN123" i="8"/>
  <c r="AU123" i="8" s="1"/>
  <c r="BB123" i="8" s="1"/>
  <c r="AP118" i="8"/>
  <c r="AW118" i="8" s="1"/>
  <c r="BD118" i="8" s="1"/>
  <c r="AQ118" i="8"/>
  <c r="AX118" i="8" s="1"/>
  <c r="BE118" i="8" s="1"/>
  <c r="BL118" i="8"/>
  <c r="BS118" i="8" s="1"/>
  <c r="BN104" i="8"/>
  <c r="BU104" i="8" s="1"/>
  <c r="BJ100" i="8"/>
  <c r="BQ100" i="8" s="1"/>
  <c r="AO100" i="8"/>
  <c r="AV100" i="8" s="1"/>
  <c r="BC100" i="8" s="1"/>
  <c r="BM95" i="8"/>
  <c r="BT95" i="8" s="1"/>
  <c r="AR95" i="8"/>
  <c r="AY95" i="8" s="1"/>
  <c r="BF95" i="8" s="1"/>
  <c r="BI91" i="8"/>
  <c r="BP91" i="8" s="1"/>
  <c r="AN91" i="8"/>
  <c r="AU91" i="8" s="1"/>
  <c r="BB91" i="8" s="1"/>
  <c r="BL86" i="8"/>
  <c r="BS86" i="8" s="1"/>
  <c r="BN72" i="8"/>
  <c r="BU72" i="8" s="1"/>
  <c r="BJ68" i="8"/>
  <c r="BQ68" i="8" s="1"/>
  <c r="AO68" i="8"/>
  <c r="AV68" i="8" s="1"/>
  <c r="BC68" i="8" s="1"/>
  <c r="BM63" i="8"/>
  <c r="BT63" i="8" s="1"/>
  <c r="AR63" i="8"/>
  <c r="AY63" i="8" s="1"/>
  <c r="BF63" i="8" s="1"/>
  <c r="BI59" i="8"/>
  <c r="BP59" i="8" s="1"/>
  <c r="AN59" i="8"/>
  <c r="AU59" i="8" s="1"/>
  <c r="BB59" i="8" s="1"/>
  <c r="BL54" i="8"/>
  <c r="BS54" i="8" s="1"/>
  <c r="AP54" i="8"/>
  <c r="AW54" i="8" s="1"/>
  <c r="BD54" i="8" s="1"/>
  <c r="AQ54" i="8"/>
  <c r="AX54" i="8" s="1"/>
  <c r="BE54" i="8" s="1"/>
  <c r="BJ36" i="8"/>
  <c r="BQ36" i="8" s="1"/>
  <c r="AO36" i="8"/>
  <c r="AV36" i="8" s="1"/>
  <c r="BC36" i="8" s="1"/>
  <c r="BM31" i="8"/>
  <c r="BT31" i="8" s="1"/>
  <c r="AR31" i="8"/>
  <c r="AY31" i="8" s="1"/>
  <c r="BF31" i="8" s="1"/>
  <c r="BI27" i="8"/>
  <c r="BP27" i="8" s="1"/>
  <c r="AN27" i="8"/>
  <c r="AU27" i="8" s="1"/>
  <c r="BB27" i="8" s="1"/>
  <c r="BL22" i="8"/>
  <c r="BS22" i="8" s="1"/>
  <c r="AQ22" i="8"/>
  <c r="AX22" i="8" s="1"/>
  <c r="BE22" i="8" s="1"/>
  <c r="AN353" i="8"/>
  <c r="AU353" i="8" s="1"/>
  <c r="BB353" i="8" s="1"/>
  <c r="AN316" i="8"/>
  <c r="AU316" i="8" s="1"/>
  <c r="BB316" i="8" s="1"/>
  <c r="AZ303" i="8"/>
  <c r="BG303" i="8" s="1"/>
  <c r="AO291" i="8"/>
  <c r="AV291" i="8" s="1"/>
  <c r="BC291" i="8" s="1"/>
  <c r="AN279" i="8"/>
  <c r="AU279" i="8" s="1"/>
  <c r="BB279" i="8" s="1"/>
  <c r="AO265" i="8"/>
  <c r="AV265" i="8" s="1"/>
  <c r="BC265" i="8" s="1"/>
  <c r="AZ237" i="8"/>
  <c r="BG237" i="8" s="1"/>
  <c r="AR192" i="8"/>
  <c r="AY192" i="8" s="1"/>
  <c r="BF192" i="8" s="1"/>
  <c r="AR160" i="8"/>
  <c r="AY160" i="8" s="1"/>
  <c r="BF160" i="8" s="1"/>
  <c r="AQ92" i="8"/>
  <c r="AX92" i="8" s="1"/>
  <c r="BE92" i="8" s="1"/>
  <c r="BL33" i="8"/>
  <c r="BS33" i="8" s="1"/>
  <c r="AQ33" i="8"/>
  <c r="AX33" i="8" s="1"/>
  <c r="BE33" i="8" s="1"/>
  <c r="AP33" i="8"/>
  <c r="AW33" i="8" s="1"/>
  <c r="BD33" i="8" s="1"/>
  <c r="AP356" i="8"/>
  <c r="AW356" i="8" s="1"/>
  <c r="BD356" i="8" s="1"/>
  <c r="AQ356" i="8"/>
  <c r="AX356" i="8" s="1"/>
  <c r="BE356" i="8" s="1"/>
  <c r="BL356" i="8"/>
  <c r="BS356" i="8" s="1"/>
  <c r="BI329" i="8"/>
  <c r="BP329" i="8" s="1"/>
  <c r="AN329" i="8"/>
  <c r="AU329" i="8" s="1"/>
  <c r="BB329" i="8" s="1"/>
  <c r="AN356" i="8"/>
  <c r="AU356" i="8" s="1"/>
  <c r="BB356" i="8" s="1"/>
  <c r="BI356" i="8"/>
  <c r="BP356" i="8" s="1"/>
  <c r="BL351" i="8"/>
  <c r="BS351" i="8" s="1"/>
  <c r="AP351" i="8"/>
  <c r="AW351" i="8" s="1"/>
  <c r="BD351" i="8" s="1"/>
  <c r="AQ351" i="8"/>
  <c r="AX351" i="8" s="1"/>
  <c r="BE351" i="8" s="1"/>
  <c r="BK342" i="8"/>
  <c r="BR342" i="8" s="1"/>
  <c r="BN337" i="8"/>
  <c r="BU337" i="8" s="1"/>
  <c r="BM328" i="8"/>
  <c r="BT328" i="8" s="1"/>
  <c r="AR328" i="8"/>
  <c r="AY328" i="8" s="1"/>
  <c r="BF328" i="8" s="1"/>
  <c r="BI324" i="8"/>
  <c r="BP324" i="8" s="1"/>
  <c r="AN324" i="8"/>
  <c r="AU324" i="8" s="1"/>
  <c r="BB324" i="8" s="1"/>
  <c r="AP319" i="8"/>
  <c r="AW319" i="8" s="1"/>
  <c r="BD319" i="8" s="1"/>
  <c r="BL319" i="8"/>
  <c r="BS319" i="8" s="1"/>
  <c r="AQ319" i="8"/>
  <c r="AX319" i="8" s="1"/>
  <c r="BE319" i="8" s="1"/>
  <c r="BK310" i="8"/>
  <c r="BR310" i="8" s="1"/>
  <c r="BN305" i="8"/>
  <c r="BU305" i="8" s="1"/>
  <c r="BJ301" i="8"/>
  <c r="BQ301" i="8" s="1"/>
  <c r="AO301" i="8"/>
  <c r="AV301" i="8" s="1"/>
  <c r="BC301" i="8" s="1"/>
  <c r="BM296" i="8"/>
  <c r="BT296" i="8" s="1"/>
  <c r="BI292" i="8"/>
  <c r="BP292" i="8" s="1"/>
  <c r="AN292" i="8"/>
  <c r="AU292" i="8" s="1"/>
  <c r="BB292" i="8" s="1"/>
  <c r="BL287" i="8"/>
  <c r="BS287" i="8" s="1"/>
  <c r="AP287" i="8"/>
  <c r="AW287" i="8" s="1"/>
  <c r="BD287" i="8" s="1"/>
  <c r="AQ287" i="8"/>
  <c r="AX287" i="8" s="1"/>
  <c r="BE287" i="8" s="1"/>
  <c r="BK278" i="8"/>
  <c r="BR278" i="8" s="1"/>
  <c r="BN273" i="8"/>
  <c r="BU273" i="8" s="1"/>
  <c r="BJ269" i="8"/>
  <c r="BQ269" i="8" s="1"/>
  <c r="AO269" i="8"/>
  <c r="AV269" i="8" s="1"/>
  <c r="BC269" i="8" s="1"/>
  <c r="BM264" i="8"/>
  <c r="BT264" i="8" s="1"/>
  <c r="AR264" i="8"/>
  <c r="AY264" i="8" s="1"/>
  <c r="BF264" i="8" s="1"/>
  <c r="AN260" i="8"/>
  <c r="AU260" i="8" s="1"/>
  <c r="BB260" i="8" s="1"/>
  <c r="BI260" i="8"/>
  <c r="BP260" i="8" s="1"/>
  <c r="AP255" i="8"/>
  <c r="AW255" i="8" s="1"/>
  <c r="BD255" i="8" s="1"/>
  <c r="BL255" i="8"/>
  <c r="BS255" i="8" s="1"/>
  <c r="AQ255" i="8"/>
  <c r="AX255" i="8" s="1"/>
  <c r="BE255" i="8" s="1"/>
  <c r="BK246" i="8"/>
  <c r="BR246" i="8" s="1"/>
  <c r="BN241" i="8"/>
  <c r="BU241" i="8" s="1"/>
  <c r="BJ237" i="8"/>
  <c r="BQ237" i="8" s="1"/>
  <c r="AO237" i="8"/>
  <c r="AV237" i="8" s="1"/>
  <c r="BC237" i="8" s="1"/>
  <c r="BM232" i="8"/>
  <c r="BT232" i="8" s="1"/>
  <c r="AR232" i="8"/>
  <c r="AY232" i="8" s="1"/>
  <c r="BF232" i="8" s="1"/>
  <c r="BI228" i="8"/>
  <c r="BP228" i="8" s="1"/>
  <c r="AN228" i="8"/>
  <c r="AU228" i="8" s="1"/>
  <c r="BB228" i="8" s="1"/>
  <c r="AP223" i="8"/>
  <c r="AW223" i="8" s="1"/>
  <c r="BD223" i="8" s="1"/>
  <c r="BL223" i="8"/>
  <c r="BS223" i="8" s="1"/>
  <c r="AQ223" i="8"/>
  <c r="AX223" i="8" s="1"/>
  <c r="BE223" i="8" s="1"/>
  <c r="BK214" i="8"/>
  <c r="BR214" i="8" s="1"/>
  <c r="BN209" i="8"/>
  <c r="BU209" i="8" s="1"/>
  <c r="BM200" i="8"/>
  <c r="BT200" i="8" s="1"/>
  <c r="AR200" i="8"/>
  <c r="AY200" i="8" s="1"/>
  <c r="BF200" i="8" s="1"/>
  <c r="BI196" i="8"/>
  <c r="BP196" i="8" s="1"/>
  <c r="AN196" i="8"/>
  <c r="AU196" i="8" s="1"/>
  <c r="BB196" i="8" s="1"/>
  <c r="BL191" i="8"/>
  <c r="BS191" i="8" s="1"/>
  <c r="AP191" i="8"/>
  <c r="AW191" i="8" s="1"/>
  <c r="BD191" i="8" s="1"/>
  <c r="BK182" i="8"/>
  <c r="BR182" i="8" s="1"/>
  <c r="BN177" i="8"/>
  <c r="BU177" i="8" s="1"/>
  <c r="BM168" i="8"/>
  <c r="BT168" i="8" s="1"/>
  <c r="AR168" i="8"/>
  <c r="AY168" i="8" s="1"/>
  <c r="BF168" i="8" s="1"/>
  <c r="BI164" i="8"/>
  <c r="BP164" i="8" s="1"/>
  <c r="AN164" i="8"/>
  <c r="AU164" i="8" s="1"/>
  <c r="BB164" i="8" s="1"/>
  <c r="BL159" i="8"/>
  <c r="BS159" i="8" s="1"/>
  <c r="AP159" i="8"/>
  <c r="AW159" i="8" s="1"/>
  <c r="BD159" i="8" s="1"/>
  <c r="AQ159" i="8"/>
  <c r="AX159" i="8" s="1"/>
  <c r="BE159" i="8" s="1"/>
  <c r="BK150" i="8"/>
  <c r="BR150" i="8" s="1"/>
  <c r="BN145" i="8"/>
  <c r="BU145" i="8" s="1"/>
  <c r="BJ141" i="8"/>
  <c r="BQ141" i="8" s="1"/>
  <c r="AO141" i="8"/>
  <c r="AV141" i="8" s="1"/>
  <c r="BC141" i="8" s="1"/>
  <c r="BM136" i="8"/>
  <c r="BT136" i="8" s="1"/>
  <c r="AR136" i="8"/>
  <c r="AY136" i="8" s="1"/>
  <c r="BF136" i="8" s="1"/>
  <c r="BI132" i="8"/>
  <c r="BP132" i="8" s="1"/>
  <c r="AN132" i="8"/>
  <c r="AU132" i="8" s="1"/>
  <c r="BB132" i="8" s="1"/>
  <c r="BL127" i="8"/>
  <c r="BS127" i="8" s="1"/>
  <c r="AP127" i="8"/>
  <c r="AW127" i="8" s="1"/>
  <c r="BD127" i="8" s="1"/>
  <c r="BK118" i="8"/>
  <c r="BR118" i="8" s="1"/>
  <c r="BN113" i="8"/>
  <c r="BU113" i="8" s="1"/>
  <c r="BJ109" i="8"/>
  <c r="BQ109" i="8" s="1"/>
  <c r="AO109" i="8"/>
  <c r="AV109" i="8" s="1"/>
  <c r="BC109" i="8" s="1"/>
  <c r="AR104" i="8"/>
  <c r="AY104" i="8" s="1"/>
  <c r="BF104" i="8" s="1"/>
  <c r="BM104" i="8"/>
  <c r="BT104" i="8" s="1"/>
  <c r="BI100" i="8"/>
  <c r="BP100" i="8" s="1"/>
  <c r="AN100" i="8"/>
  <c r="AU100" i="8" s="1"/>
  <c r="BB100" i="8" s="1"/>
  <c r="BL95" i="8"/>
  <c r="BS95" i="8" s="1"/>
  <c r="AQ95" i="8"/>
  <c r="AX95" i="8" s="1"/>
  <c r="BE95" i="8" s="1"/>
  <c r="BK86" i="8"/>
  <c r="BR86" i="8" s="1"/>
  <c r="AZ278" i="8"/>
  <c r="BG278" i="8" s="1"/>
  <c r="AN265" i="8"/>
  <c r="AU265" i="8" s="1"/>
  <c r="BB265" i="8" s="1"/>
  <c r="AZ142" i="8"/>
  <c r="BG142" i="8" s="1"/>
  <c r="AO335" i="8"/>
  <c r="AV335" i="8" s="1"/>
  <c r="BC335" i="8" s="1"/>
  <c r="BJ335" i="8"/>
  <c r="BQ335" i="8" s="1"/>
  <c r="BI38" i="8"/>
  <c r="BP38" i="8" s="1"/>
  <c r="AN38" i="8"/>
  <c r="AU38" i="8" s="1"/>
  <c r="BB38" i="8" s="1"/>
  <c r="BJ306" i="8"/>
  <c r="BQ306" i="8" s="1"/>
  <c r="AO306" i="8"/>
  <c r="AV306" i="8" s="1"/>
  <c r="BC306" i="8" s="1"/>
  <c r="BM301" i="8"/>
  <c r="BT301" i="8" s="1"/>
  <c r="AR301" i="8"/>
  <c r="AY301" i="8" s="1"/>
  <c r="BF301" i="8" s="1"/>
  <c r="BJ342" i="8"/>
  <c r="BQ342" i="8" s="1"/>
  <c r="AO342" i="8"/>
  <c r="AV342" i="8" s="1"/>
  <c r="BC342" i="8" s="1"/>
  <c r="BM337" i="8"/>
  <c r="BT337" i="8" s="1"/>
  <c r="AR337" i="8"/>
  <c r="AY337" i="8" s="1"/>
  <c r="BF337" i="8" s="1"/>
  <c r="BL328" i="8"/>
  <c r="BS328" i="8" s="1"/>
  <c r="BK319" i="8"/>
  <c r="BR319" i="8" s="1"/>
  <c r="BJ310" i="8"/>
  <c r="BQ310" i="8" s="1"/>
  <c r="BM305" i="8"/>
  <c r="BT305" i="8" s="1"/>
  <c r="AR305" i="8"/>
  <c r="AY305" i="8" s="1"/>
  <c r="BF305" i="8" s="1"/>
  <c r="BI301" i="8"/>
  <c r="BP301" i="8" s="1"/>
  <c r="AN301" i="8"/>
  <c r="AU301" i="8" s="1"/>
  <c r="BB301" i="8" s="1"/>
  <c r="BL296" i="8"/>
  <c r="BS296" i="8" s="1"/>
  <c r="BK287" i="8"/>
  <c r="BR287" i="8" s="1"/>
  <c r="BJ278" i="8"/>
  <c r="BQ278" i="8" s="1"/>
  <c r="AR273" i="8"/>
  <c r="AY273" i="8" s="1"/>
  <c r="BF273" i="8" s="1"/>
  <c r="BM273" i="8"/>
  <c r="BT273" i="8" s="1"/>
  <c r="BI269" i="8"/>
  <c r="BP269" i="8" s="1"/>
  <c r="AN269" i="8"/>
  <c r="AU269" i="8" s="1"/>
  <c r="BB269" i="8" s="1"/>
  <c r="BL264" i="8"/>
  <c r="BS264" i="8" s="1"/>
  <c r="AP264" i="8"/>
  <c r="AW264" i="8" s="1"/>
  <c r="BD264" i="8" s="1"/>
  <c r="AQ264" i="8"/>
  <c r="AX264" i="8" s="1"/>
  <c r="BE264" i="8" s="1"/>
  <c r="BK255" i="8"/>
  <c r="BR255" i="8" s="1"/>
  <c r="BJ246" i="8"/>
  <c r="BQ246" i="8" s="1"/>
  <c r="AO246" i="8"/>
  <c r="AV246" i="8" s="1"/>
  <c r="BC246" i="8" s="1"/>
  <c r="BM241" i="8"/>
  <c r="BT241" i="8" s="1"/>
  <c r="AR241" i="8"/>
  <c r="AY241" i="8" s="1"/>
  <c r="BF241" i="8" s="1"/>
  <c r="AN237" i="8"/>
  <c r="AU237" i="8" s="1"/>
  <c r="BB237" i="8" s="1"/>
  <c r="BI237" i="8"/>
  <c r="BP237" i="8" s="1"/>
  <c r="BL232" i="8"/>
  <c r="BS232" i="8" s="1"/>
  <c r="AP232" i="8"/>
  <c r="AW232" i="8" s="1"/>
  <c r="BD232" i="8" s="1"/>
  <c r="AQ232" i="8"/>
  <c r="AX232" i="8" s="1"/>
  <c r="BE232" i="8" s="1"/>
  <c r="BK223" i="8"/>
  <c r="BR223" i="8" s="1"/>
  <c r="BJ214" i="8"/>
  <c r="BQ214" i="8" s="1"/>
  <c r="AO214" i="8"/>
  <c r="AV214" i="8" s="1"/>
  <c r="BC214" i="8" s="1"/>
  <c r="BM209" i="8"/>
  <c r="BT209" i="8" s="1"/>
  <c r="BL200" i="8"/>
  <c r="BS200" i="8" s="1"/>
  <c r="AP200" i="8"/>
  <c r="AW200" i="8" s="1"/>
  <c r="BD200" i="8" s="1"/>
  <c r="AQ200" i="8"/>
  <c r="AX200" i="8" s="1"/>
  <c r="BE200" i="8" s="1"/>
  <c r="BK191" i="8"/>
  <c r="BR191" i="8" s="1"/>
  <c r="BJ182" i="8"/>
  <c r="BQ182" i="8" s="1"/>
  <c r="AO182" i="8"/>
  <c r="AV182" i="8" s="1"/>
  <c r="BC182" i="8" s="1"/>
  <c r="BM177" i="8"/>
  <c r="BT177" i="8" s="1"/>
  <c r="AR177" i="8"/>
  <c r="AY177" i="8" s="1"/>
  <c r="BF177" i="8" s="1"/>
  <c r="BI173" i="8"/>
  <c r="BP173" i="8" s="1"/>
  <c r="AN173" i="8"/>
  <c r="AU173" i="8" s="1"/>
  <c r="BB173" i="8" s="1"/>
  <c r="BL168" i="8"/>
  <c r="BS168" i="8" s="1"/>
  <c r="AP168" i="8"/>
  <c r="AW168" i="8" s="1"/>
  <c r="BD168" i="8" s="1"/>
  <c r="AQ168" i="8"/>
  <c r="AX168" i="8" s="1"/>
  <c r="BE168" i="8" s="1"/>
  <c r="BK159" i="8"/>
  <c r="BR159" i="8" s="1"/>
  <c r="BJ150" i="8"/>
  <c r="BQ150" i="8" s="1"/>
  <c r="AO150" i="8"/>
  <c r="AV150" i="8" s="1"/>
  <c r="BC150" i="8" s="1"/>
  <c r="BM145" i="8"/>
  <c r="BT145" i="8" s="1"/>
  <c r="AR145" i="8"/>
  <c r="AY145" i="8" s="1"/>
  <c r="BF145" i="8" s="1"/>
  <c r="BI141" i="8"/>
  <c r="BP141" i="8" s="1"/>
  <c r="AN141" i="8"/>
  <c r="AU141" i="8" s="1"/>
  <c r="BB141" i="8" s="1"/>
  <c r="AP136" i="8"/>
  <c r="AW136" i="8" s="1"/>
  <c r="BD136" i="8" s="1"/>
  <c r="BL136" i="8"/>
  <c r="BS136" i="8" s="1"/>
  <c r="AQ136" i="8"/>
  <c r="AX136" i="8" s="1"/>
  <c r="BE136" i="8" s="1"/>
  <c r="BK127" i="8"/>
  <c r="BR127" i="8" s="1"/>
  <c r="AO118" i="8"/>
  <c r="AV118" i="8" s="1"/>
  <c r="BC118" i="8" s="1"/>
  <c r="BJ118" i="8"/>
  <c r="BQ118" i="8" s="1"/>
  <c r="BM113" i="8"/>
  <c r="BT113" i="8" s="1"/>
  <c r="AR113" i="8"/>
  <c r="AY113" i="8" s="1"/>
  <c r="BF113" i="8" s="1"/>
  <c r="AR352" i="8"/>
  <c r="AY352" i="8" s="1"/>
  <c r="BF352" i="8" s="1"/>
  <c r="AZ339" i="8"/>
  <c r="BG339" i="8" s="1"/>
  <c r="AZ327" i="8"/>
  <c r="BG327" i="8" s="1"/>
  <c r="AR315" i="8"/>
  <c r="AY315" i="8" s="1"/>
  <c r="BF315" i="8" s="1"/>
  <c r="AR278" i="8"/>
  <c r="AY278" i="8" s="1"/>
  <c r="BF278" i="8" s="1"/>
  <c r="AZ264" i="8"/>
  <c r="BG264" i="8" s="1"/>
  <c r="AW222" i="8"/>
  <c r="BD222" i="8" s="1"/>
  <c r="AO205" i="8"/>
  <c r="AV205" i="8" s="1"/>
  <c r="BC205" i="8" s="1"/>
  <c r="AN192" i="8"/>
  <c r="AU192" i="8" s="1"/>
  <c r="BB192" i="8" s="1"/>
  <c r="BM330" i="8"/>
  <c r="BT330" i="8" s="1"/>
  <c r="AR330" i="8"/>
  <c r="AY330" i="8" s="1"/>
  <c r="BF330" i="8" s="1"/>
  <c r="BL324" i="8"/>
  <c r="BS324" i="8" s="1"/>
  <c r="AP324" i="8"/>
  <c r="AW324" i="8" s="1"/>
  <c r="BD324" i="8" s="1"/>
  <c r="AQ324" i="8"/>
  <c r="AX324" i="8" s="1"/>
  <c r="BE324" i="8" s="1"/>
  <c r="BN310" i="8"/>
  <c r="BU310" i="8" s="1"/>
  <c r="AZ310" i="8"/>
  <c r="BG310" i="8" s="1"/>
  <c r="BL292" i="8"/>
  <c r="BS292" i="8" s="1"/>
  <c r="AP292" i="8"/>
  <c r="AW292" i="8" s="1"/>
  <c r="BD292" i="8" s="1"/>
  <c r="AQ292" i="8"/>
  <c r="AX292" i="8" s="1"/>
  <c r="BE292" i="8" s="1"/>
  <c r="BN355" i="8"/>
  <c r="BU355" i="8" s="1"/>
  <c r="BJ351" i="8"/>
  <c r="BQ351" i="8" s="1"/>
  <c r="AO351" i="8"/>
  <c r="AV351" i="8" s="1"/>
  <c r="BC351" i="8" s="1"/>
  <c r="BI342" i="8"/>
  <c r="BP342" i="8" s="1"/>
  <c r="AN342" i="8"/>
  <c r="AU342" i="8" s="1"/>
  <c r="BB342" i="8" s="1"/>
  <c r="BL337" i="8"/>
  <c r="BS337" i="8" s="1"/>
  <c r="AP337" i="8"/>
  <c r="AW337" i="8" s="1"/>
  <c r="BD337" i="8" s="1"/>
  <c r="BK328" i="8"/>
  <c r="BR328" i="8" s="1"/>
  <c r="BN323" i="8"/>
  <c r="BU323" i="8" s="1"/>
  <c r="BJ319" i="8"/>
  <c r="BQ319" i="8" s="1"/>
  <c r="AO319" i="8"/>
  <c r="AV319" i="8" s="1"/>
  <c r="BC319" i="8" s="1"/>
  <c r="BI310" i="8"/>
  <c r="BP310" i="8" s="1"/>
  <c r="BL305" i="8"/>
  <c r="BS305" i="8" s="1"/>
  <c r="AP305" i="8"/>
  <c r="AW305" i="8" s="1"/>
  <c r="BD305" i="8" s="1"/>
  <c r="AQ305" i="8"/>
  <c r="AX305" i="8" s="1"/>
  <c r="BE305" i="8" s="1"/>
  <c r="BK296" i="8"/>
  <c r="BR296" i="8" s="1"/>
  <c r="BN291" i="8"/>
  <c r="BU291" i="8" s="1"/>
  <c r="BJ287" i="8"/>
  <c r="BQ287" i="8" s="1"/>
  <c r="AO287" i="8"/>
  <c r="AV287" i="8" s="1"/>
  <c r="BC287" i="8" s="1"/>
  <c r="BM282" i="8"/>
  <c r="BT282" i="8" s="1"/>
  <c r="AR282" i="8"/>
  <c r="AY282" i="8" s="1"/>
  <c r="BF282" i="8" s="1"/>
  <c r="BI278" i="8"/>
  <c r="BP278" i="8" s="1"/>
  <c r="BL273" i="8"/>
  <c r="BS273" i="8" s="1"/>
  <c r="AP273" i="8"/>
  <c r="AW273" i="8" s="1"/>
  <c r="BD273" i="8" s="1"/>
  <c r="AQ273" i="8"/>
  <c r="AX273" i="8" s="1"/>
  <c r="BE273" i="8" s="1"/>
  <c r="BK264" i="8"/>
  <c r="BR264" i="8" s="1"/>
  <c r="BN259" i="8"/>
  <c r="BU259" i="8" s="1"/>
  <c r="BJ255" i="8"/>
  <c r="BQ255" i="8" s="1"/>
  <c r="AO255" i="8"/>
  <c r="AV255" i="8" s="1"/>
  <c r="BC255" i="8" s="1"/>
  <c r="AW209" i="8"/>
  <c r="BD209" i="8" s="1"/>
  <c r="AW177" i="8"/>
  <c r="BD177" i="8" s="1"/>
  <c r="AW145" i="8"/>
  <c r="BD145" i="8" s="1"/>
  <c r="AQ352" i="8"/>
  <c r="AX352" i="8" s="1"/>
  <c r="BE352" i="8" s="1"/>
  <c r="AR339" i="8"/>
  <c r="AY339" i="8" s="1"/>
  <c r="BF339" i="8" s="1"/>
  <c r="AQ315" i="8"/>
  <c r="AX315" i="8" s="1"/>
  <c r="BE315" i="8" s="1"/>
  <c r="AQ302" i="8"/>
  <c r="AX302" i="8" s="1"/>
  <c r="BE302" i="8" s="1"/>
  <c r="AQ278" i="8"/>
  <c r="AX278" i="8" s="1"/>
  <c r="BE278" i="8" s="1"/>
  <c r="AN236" i="8"/>
  <c r="AU236" i="8" s="1"/>
  <c r="BB236" i="8" s="1"/>
  <c r="AN205" i="8"/>
  <c r="AU205" i="8" s="1"/>
  <c r="BB205" i="8" s="1"/>
  <c r="AZ173" i="8"/>
  <c r="BG173" i="8" s="1"/>
  <c r="AZ140" i="8"/>
  <c r="BG140" i="8" s="1"/>
  <c r="BI297" i="8"/>
  <c r="BP297" i="8" s="1"/>
  <c r="AN297" i="8"/>
  <c r="AU297" i="8" s="1"/>
  <c r="BB297" i="8" s="1"/>
  <c r="BM355" i="8"/>
  <c r="BT355" i="8" s="1"/>
  <c r="BI351" i="8"/>
  <c r="BP351" i="8" s="1"/>
  <c r="AN351" i="8"/>
  <c r="AU351" i="8" s="1"/>
  <c r="BB351" i="8" s="1"/>
  <c r="BK337" i="8"/>
  <c r="BR337" i="8" s="1"/>
  <c r="BJ328" i="8"/>
  <c r="BQ328" i="8" s="1"/>
  <c r="BM323" i="8"/>
  <c r="BT323" i="8" s="1"/>
  <c r="AR323" i="8"/>
  <c r="AY323" i="8" s="1"/>
  <c r="BF323" i="8" s="1"/>
  <c r="BI319" i="8"/>
  <c r="BP319" i="8" s="1"/>
  <c r="AN319" i="8"/>
  <c r="AU319" i="8" s="1"/>
  <c r="BB319" i="8" s="1"/>
  <c r="AP314" i="8"/>
  <c r="AW314" i="8" s="1"/>
  <c r="BD314" i="8" s="1"/>
  <c r="AQ314" i="8"/>
  <c r="AX314" i="8" s="1"/>
  <c r="BE314" i="8" s="1"/>
  <c r="BL314" i="8"/>
  <c r="BS314" i="8" s="1"/>
  <c r="BK305" i="8"/>
  <c r="BR305" i="8" s="1"/>
  <c r="BJ296" i="8"/>
  <c r="BQ296" i="8" s="1"/>
  <c r="BM291" i="8"/>
  <c r="BT291" i="8" s="1"/>
  <c r="AR291" i="8"/>
  <c r="AY291" i="8" s="1"/>
  <c r="BF291" i="8" s="1"/>
  <c r="BI287" i="8"/>
  <c r="BP287" i="8" s="1"/>
  <c r="AN287" i="8"/>
  <c r="AU287" i="8" s="1"/>
  <c r="BB287" i="8" s="1"/>
  <c r="BL282" i="8"/>
  <c r="BS282" i="8" s="1"/>
  <c r="AP282" i="8"/>
  <c r="AW282" i="8" s="1"/>
  <c r="BD282" i="8" s="1"/>
  <c r="AQ282" i="8"/>
  <c r="AX282" i="8" s="1"/>
  <c r="BE282" i="8" s="1"/>
  <c r="BK273" i="8"/>
  <c r="BR273" i="8" s="1"/>
  <c r="BJ264" i="8"/>
  <c r="BQ264" i="8" s="1"/>
  <c r="AO264" i="8"/>
  <c r="AV264" i="8" s="1"/>
  <c r="BC264" i="8" s="1"/>
  <c r="BM259" i="8"/>
  <c r="BT259" i="8" s="1"/>
  <c r="BI255" i="8"/>
  <c r="BP255" i="8" s="1"/>
  <c r="AN255" i="8"/>
  <c r="AU255" i="8" s="1"/>
  <c r="BB255" i="8" s="1"/>
  <c r="AP250" i="8"/>
  <c r="AW250" i="8" s="1"/>
  <c r="BD250" i="8" s="1"/>
  <c r="AQ250" i="8"/>
  <c r="AX250" i="8" s="1"/>
  <c r="BE250" i="8" s="1"/>
  <c r="BL250" i="8"/>
  <c r="BS250" i="8" s="1"/>
  <c r="BK241" i="8"/>
  <c r="BR241" i="8" s="1"/>
  <c r="BJ232" i="8"/>
  <c r="BQ232" i="8" s="1"/>
  <c r="AO232" i="8"/>
  <c r="AV232" i="8" s="1"/>
  <c r="BC232" i="8" s="1"/>
  <c r="BM227" i="8"/>
  <c r="BT227" i="8" s="1"/>
  <c r="AR227" i="8"/>
  <c r="AY227" i="8" s="1"/>
  <c r="BF227" i="8" s="1"/>
  <c r="BI223" i="8"/>
  <c r="BP223" i="8" s="1"/>
  <c r="AN223" i="8"/>
  <c r="AU223" i="8" s="1"/>
  <c r="BB223" i="8" s="1"/>
  <c r="BL218" i="8"/>
  <c r="BS218" i="8" s="1"/>
  <c r="AP218" i="8"/>
  <c r="AW218" i="8" s="1"/>
  <c r="BD218" i="8" s="1"/>
  <c r="AQ218" i="8"/>
  <c r="AX218" i="8" s="1"/>
  <c r="BE218" i="8" s="1"/>
  <c r="BK209" i="8"/>
  <c r="BR209" i="8" s="1"/>
  <c r="BJ200" i="8"/>
  <c r="BQ200" i="8" s="1"/>
  <c r="AO200" i="8"/>
  <c r="AV200" i="8" s="1"/>
  <c r="BC200" i="8" s="1"/>
  <c r="BM195" i="8"/>
  <c r="BT195" i="8" s="1"/>
  <c r="AR195" i="8"/>
  <c r="AY195" i="8" s="1"/>
  <c r="BF195" i="8" s="1"/>
  <c r="BI191" i="8"/>
  <c r="BP191" i="8" s="1"/>
  <c r="AN191" i="8"/>
  <c r="AU191" i="8" s="1"/>
  <c r="BB191" i="8" s="1"/>
  <c r="BL186" i="8"/>
  <c r="BS186" i="8" s="1"/>
  <c r="AP186" i="8"/>
  <c r="AW186" i="8" s="1"/>
  <c r="BD186" i="8" s="1"/>
  <c r="AQ186" i="8"/>
  <c r="AX186" i="8" s="1"/>
  <c r="BE186" i="8" s="1"/>
  <c r="BK177" i="8"/>
  <c r="BR177" i="8" s="1"/>
  <c r="BJ168" i="8"/>
  <c r="BQ168" i="8" s="1"/>
  <c r="BM163" i="8"/>
  <c r="BT163" i="8" s="1"/>
  <c r="AR163" i="8"/>
  <c r="AY163" i="8" s="1"/>
  <c r="BF163" i="8" s="1"/>
  <c r="BI159" i="8"/>
  <c r="BP159" i="8" s="1"/>
  <c r="AN159" i="8"/>
  <c r="AU159" i="8" s="1"/>
  <c r="BB159" i="8" s="1"/>
  <c r="BL154" i="8"/>
  <c r="BS154" i="8" s="1"/>
  <c r="AQ154" i="8"/>
  <c r="AX154" i="8" s="1"/>
  <c r="BE154" i="8" s="1"/>
  <c r="BK145" i="8"/>
  <c r="BR145" i="8" s="1"/>
  <c r="AO136" i="8"/>
  <c r="AV136" i="8" s="1"/>
  <c r="BC136" i="8" s="1"/>
  <c r="BJ136" i="8"/>
  <c r="BQ136" i="8" s="1"/>
  <c r="BM131" i="8"/>
  <c r="BT131" i="8" s="1"/>
  <c r="AR131" i="8"/>
  <c r="AY131" i="8" s="1"/>
  <c r="BF131" i="8" s="1"/>
  <c r="BI127" i="8"/>
  <c r="BP127" i="8" s="1"/>
  <c r="AN127" i="8"/>
  <c r="AU127" i="8" s="1"/>
  <c r="BB127" i="8" s="1"/>
  <c r="BL122" i="8"/>
  <c r="BS122" i="8" s="1"/>
  <c r="AP122" i="8"/>
  <c r="AW122" i="8" s="1"/>
  <c r="BD122" i="8" s="1"/>
  <c r="AQ122" i="8"/>
  <c r="AX122" i="8" s="1"/>
  <c r="BE122" i="8" s="1"/>
  <c r="BK113" i="8"/>
  <c r="BR113" i="8" s="1"/>
  <c r="BJ104" i="8"/>
  <c r="BQ104" i="8" s="1"/>
  <c r="AO104" i="8"/>
  <c r="AV104" i="8" s="1"/>
  <c r="BC104" i="8" s="1"/>
  <c r="BM99" i="8"/>
  <c r="BT99" i="8" s="1"/>
  <c r="AR99" i="8"/>
  <c r="AY99" i="8" s="1"/>
  <c r="BF99" i="8" s="1"/>
  <c r="BL90" i="8"/>
  <c r="BS90" i="8" s="1"/>
  <c r="AP90" i="8"/>
  <c r="AW90" i="8" s="1"/>
  <c r="BD90" i="8" s="1"/>
  <c r="AQ90" i="8"/>
  <c r="AX90" i="8" s="1"/>
  <c r="BE90" i="8" s="1"/>
  <c r="BK81" i="8"/>
  <c r="BR81" i="8" s="1"/>
  <c r="AO72" i="8"/>
  <c r="AV72" i="8" s="1"/>
  <c r="BC72" i="8" s="1"/>
  <c r="BJ72" i="8"/>
  <c r="BQ72" i="8" s="1"/>
  <c r="BM67" i="8"/>
  <c r="BT67" i="8" s="1"/>
  <c r="AR67" i="8"/>
  <c r="AY67" i="8" s="1"/>
  <c r="BF67" i="8" s="1"/>
  <c r="AP352" i="8"/>
  <c r="AW352" i="8" s="1"/>
  <c r="BD352" i="8" s="1"/>
  <c r="AQ339" i="8"/>
  <c r="AX339" i="8" s="1"/>
  <c r="BE339" i="8" s="1"/>
  <c r="AQ327" i="8"/>
  <c r="AX327" i="8" s="1"/>
  <c r="BE327" i="8" s="1"/>
  <c r="AP315" i="8"/>
  <c r="AW315" i="8" s="1"/>
  <c r="BD315" i="8" s="1"/>
  <c r="AP302" i="8"/>
  <c r="AW302" i="8" s="1"/>
  <c r="BD302" i="8" s="1"/>
  <c r="AP278" i="8"/>
  <c r="AW278" i="8" s="1"/>
  <c r="BD278" i="8" s="1"/>
  <c r="AZ204" i="8"/>
  <c r="BG204" i="8" s="1"/>
  <c r="AQ191" i="8"/>
  <c r="AX191" i="8" s="1"/>
  <c r="BE191" i="8" s="1"/>
  <c r="AR140" i="8"/>
  <c r="AY140" i="8" s="1"/>
  <c r="BF140" i="8" s="1"/>
  <c r="AN76" i="8"/>
  <c r="AU76" i="8" s="1"/>
  <c r="BB76" i="8" s="1"/>
  <c r="AP22" i="8"/>
  <c r="AW22" i="8" s="1"/>
  <c r="BD22" i="8" s="1"/>
  <c r="BJ338" i="8"/>
  <c r="BQ338" i="8" s="1"/>
  <c r="AO338" i="8"/>
  <c r="AV338" i="8" s="1"/>
  <c r="BC338" i="8" s="1"/>
  <c r="BL355" i="8"/>
  <c r="BS355" i="8" s="1"/>
  <c r="AP355" i="8"/>
  <c r="AW355" i="8" s="1"/>
  <c r="BD355" i="8" s="1"/>
  <c r="AQ355" i="8"/>
  <c r="AX355" i="8" s="1"/>
  <c r="BE355" i="8" s="1"/>
  <c r="BJ337" i="8"/>
  <c r="BQ337" i="8" s="1"/>
  <c r="AO337" i="8"/>
  <c r="AV337" i="8" s="1"/>
  <c r="BC337" i="8" s="1"/>
  <c r="BM332" i="8"/>
  <c r="BT332" i="8" s="1"/>
  <c r="AR332" i="8"/>
  <c r="AY332" i="8" s="1"/>
  <c r="BF332" i="8" s="1"/>
  <c r="BI328" i="8"/>
  <c r="BP328" i="8" s="1"/>
  <c r="AN328" i="8"/>
  <c r="AU328" i="8" s="1"/>
  <c r="BB328" i="8" s="1"/>
  <c r="BL323" i="8"/>
  <c r="BS323" i="8" s="1"/>
  <c r="AP323" i="8"/>
  <c r="AW323" i="8" s="1"/>
  <c r="BD323" i="8" s="1"/>
  <c r="AQ323" i="8"/>
  <c r="AX323" i="8" s="1"/>
  <c r="BE323" i="8" s="1"/>
  <c r="BJ305" i="8"/>
  <c r="BQ305" i="8" s="1"/>
  <c r="AO305" i="8"/>
  <c r="AV305" i="8" s="1"/>
  <c r="BC305" i="8" s="1"/>
  <c r="BM300" i="8"/>
  <c r="BT300" i="8" s="1"/>
  <c r="AR300" i="8"/>
  <c r="AY300" i="8" s="1"/>
  <c r="BF300" i="8" s="1"/>
  <c r="BI296" i="8"/>
  <c r="BP296" i="8" s="1"/>
  <c r="BL291" i="8"/>
  <c r="BS291" i="8" s="1"/>
  <c r="AQ291" i="8"/>
  <c r="AX291" i="8" s="1"/>
  <c r="BE291" i="8" s="1"/>
  <c r="BJ273" i="8"/>
  <c r="BQ273" i="8" s="1"/>
  <c r="BM268" i="8"/>
  <c r="BT268" i="8" s="1"/>
  <c r="AR268" i="8"/>
  <c r="AY268" i="8" s="1"/>
  <c r="BF268" i="8" s="1"/>
  <c r="BI264" i="8"/>
  <c r="BP264" i="8" s="1"/>
  <c r="AN264" i="8"/>
  <c r="AU264" i="8" s="1"/>
  <c r="BB264" i="8" s="1"/>
  <c r="BL259" i="8"/>
  <c r="BS259" i="8" s="1"/>
  <c r="BN245" i="8"/>
  <c r="BU245" i="8" s="1"/>
  <c r="AZ245" i="8"/>
  <c r="BG245" i="8" s="1"/>
  <c r="BJ241" i="8"/>
  <c r="BQ241" i="8" s="1"/>
  <c r="BM236" i="8"/>
  <c r="BT236" i="8" s="1"/>
  <c r="AR236" i="8"/>
  <c r="AY236" i="8" s="1"/>
  <c r="BF236" i="8" s="1"/>
  <c r="BI232" i="8"/>
  <c r="BP232" i="8" s="1"/>
  <c r="AN232" i="8"/>
  <c r="AU232" i="8" s="1"/>
  <c r="BB232" i="8" s="1"/>
  <c r="BL227" i="8"/>
  <c r="BS227" i="8" s="1"/>
  <c r="AP227" i="8"/>
  <c r="AW227" i="8" s="1"/>
  <c r="BD227" i="8" s="1"/>
  <c r="AQ227" i="8"/>
  <c r="AX227" i="8" s="1"/>
  <c r="BE227" i="8" s="1"/>
  <c r="BJ209" i="8"/>
  <c r="BQ209" i="8" s="1"/>
  <c r="AO209" i="8"/>
  <c r="AV209" i="8" s="1"/>
  <c r="BC209" i="8" s="1"/>
  <c r="BM204" i="8"/>
  <c r="BT204" i="8" s="1"/>
  <c r="AR204" i="8"/>
  <c r="AY204" i="8" s="1"/>
  <c r="BF204" i="8" s="1"/>
  <c r="BI200" i="8"/>
  <c r="BP200" i="8" s="1"/>
  <c r="AN200" i="8"/>
  <c r="AU200" i="8" s="1"/>
  <c r="BB200" i="8" s="1"/>
  <c r="BL195" i="8"/>
  <c r="BS195" i="8" s="1"/>
  <c r="AP195" i="8"/>
  <c r="AW195" i="8" s="1"/>
  <c r="BD195" i="8" s="1"/>
  <c r="AQ195" i="8"/>
  <c r="AX195" i="8" s="1"/>
  <c r="BE195" i="8" s="1"/>
  <c r="BJ177" i="8"/>
  <c r="BQ177" i="8" s="1"/>
  <c r="AO177" i="8"/>
  <c r="AV177" i="8" s="1"/>
  <c r="BC177" i="8" s="1"/>
  <c r="BI168" i="8"/>
  <c r="BP168" i="8" s="1"/>
  <c r="BL163" i="8"/>
  <c r="BS163" i="8" s="1"/>
  <c r="AP163" i="8"/>
  <c r="AW163" i="8" s="1"/>
  <c r="BD163" i="8" s="1"/>
  <c r="AQ163" i="8"/>
  <c r="AX163" i="8" s="1"/>
  <c r="BE163" i="8" s="1"/>
  <c r="BN149" i="8"/>
  <c r="BU149" i="8" s="1"/>
  <c r="AZ149" i="8"/>
  <c r="BG149" i="8" s="1"/>
  <c r="BJ145" i="8"/>
  <c r="BQ145" i="8" s="1"/>
  <c r="AO145" i="8"/>
  <c r="AV145" i="8" s="1"/>
  <c r="BC145" i="8" s="1"/>
  <c r="AN136" i="8"/>
  <c r="AU136" i="8" s="1"/>
  <c r="BB136" i="8" s="1"/>
  <c r="BI136" i="8"/>
  <c r="BP136" i="8" s="1"/>
  <c r="BL131" i="8"/>
  <c r="BS131" i="8" s="1"/>
  <c r="AP131" i="8"/>
  <c r="AW131" i="8" s="1"/>
  <c r="BD131" i="8" s="1"/>
  <c r="AQ131" i="8"/>
  <c r="AX131" i="8" s="1"/>
  <c r="BE131" i="8" s="1"/>
  <c r="BJ113" i="8"/>
  <c r="BQ113" i="8" s="1"/>
  <c r="AO113" i="8"/>
  <c r="AV113" i="8" s="1"/>
  <c r="BC113" i="8" s="1"/>
  <c r="BM108" i="8"/>
  <c r="BT108" i="8" s="1"/>
  <c r="AR108" i="8"/>
  <c r="AY108" i="8" s="1"/>
  <c r="BF108" i="8" s="1"/>
  <c r="BI104" i="8"/>
  <c r="BP104" i="8" s="1"/>
  <c r="AN104" i="8"/>
  <c r="AU104" i="8" s="1"/>
  <c r="BB104" i="8" s="1"/>
  <c r="AP99" i="8"/>
  <c r="AW99" i="8" s="1"/>
  <c r="BD99" i="8" s="1"/>
  <c r="BL99" i="8"/>
  <c r="BS99" i="8" s="1"/>
  <c r="AQ99" i="8"/>
  <c r="AX99" i="8" s="1"/>
  <c r="BE99" i="8" s="1"/>
  <c r="BN85" i="8"/>
  <c r="BU85" i="8" s="1"/>
  <c r="AZ85" i="8"/>
  <c r="BG85" i="8" s="1"/>
  <c r="BJ81" i="8"/>
  <c r="BQ81" i="8" s="1"/>
  <c r="AO81" i="8"/>
  <c r="AV81" i="8" s="1"/>
  <c r="BC81" i="8" s="1"/>
  <c r="AO352" i="8"/>
  <c r="AV352" i="8" s="1"/>
  <c r="BC352" i="8" s="1"/>
  <c r="AP339" i="8"/>
  <c r="AW339" i="8" s="1"/>
  <c r="BD339" i="8" s="1"/>
  <c r="AP327" i="8"/>
  <c r="AW327" i="8" s="1"/>
  <c r="BD327" i="8" s="1"/>
  <c r="AO315" i="8"/>
  <c r="AV315" i="8" s="1"/>
  <c r="BC315" i="8" s="1"/>
  <c r="AO302" i="8"/>
  <c r="AV302" i="8" s="1"/>
  <c r="BC302" i="8" s="1"/>
  <c r="AO278" i="8"/>
  <c r="AV278" i="8" s="1"/>
  <c r="BC278" i="8" s="1"/>
  <c r="BM341" i="8"/>
  <c r="BT341" i="8" s="1"/>
  <c r="AR341" i="8"/>
  <c r="AY341" i="8" s="1"/>
  <c r="BF341" i="8" s="1"/>
  <c r="BI337" i="8"/>
  <c r="BP337" i="8" s="1"/>
  <c r="AN337" i="8"/>
  <c r="AU337" i="8" s="1"/>
  <c r="BB337" i="8" s="1"/>
  <c r="BL332" i="8"/>
  <c r="BS332" i="8" s="1"/>
  <c r="AP332" i="8"/>
  <c r="AW332" i="8" s="1"/>
  <c r="BD332" i="8" s="1"/>
  <c r="AQ332" i="8"/>
  <c r="AX332" i="8" s="1"/>
  <c r="BE332" i="8" s="1"/>
  <c r="AO314" i="8"/>
  <c r="AV314" i="8" s="1"/>
  <c r="BC314" i="8" s="1"/>
  <c r="BJ314" i="8"/>
  <c r="BQ314" i="8" s="1"/>
  <c r="BI305" i="8"/>
  <c r="BP305" i="8" s="1"/>
  <c r="AN305" i="8"/>
  <c r="AU305" i="8" s="1"/>
  <c r="BB305" i="8" s="1"/>
  <c r="BL300" i="8"/>
  <c r="BS300" i="8" s="1"/>
  <c r="AP300" i="8"/>
  <c r="AW300" i="8" s="1"/>
  <c r="BD300" i="8" s="1"/>
  <c r="BJ282" i="8"/>
  <c r="BQ282" i="8" s="1"/>
  <c r="AO282" i="8"/>
  <c r="AV282" i="8" s="1"/>
  <c r="BC282" i="8" s="1"/>
  <c r="BM277" i="8"/>
  <c r="BT277" i="8" s="1"/>
  <c r="AR277" i="8"/>
  <c r="AY277" i="8" s="1"/>
  <c r="BF277" i="8" s="1"/>
  <c r="BL268" i="8"/>
  <c r="BS268" i="8" s="1"/>
  <c r="AP268" i="8"/>
  <c r="AW268" i="8" s="1"/>
  <c r="BD268" i="8" s="1"/>
  <c r="AQ268" i="8"/>
  <c r="AX268" i="8" s="1"/>
  <c r="BE268" i="8" s="1"/>
  <c r="AO250" i="8"/>
  <c r="AV250" i="8" s="1"/>
  <c r="BC250" i="8" s="1"/>
  <c r="BJ250" i="8"/>
  <c r="BQ250" i="8" s="1"/>
  <c r="BM245" i="8"/>
  <c r="BT245" i="8" s="1"/>
  <c r="AR245" i="8"/>
  <c r="AY245" i="8" s="1"/>
  <c r="BF245" i="8" s="1"/>
  <c r="BL236" i="8"/>
  <c r="BS236" i="8" s="1"/>
  <c r="AP236" i="8"/>
  <c r="AW236" i="8" s="1"/>
  <c r="BD236" i="8" s="1"/>
  <c r="AQ236" i="8"/>
  <c r="AX236" i="8" s="1"/>
  <c r="BE236" i="8" s="1"/>
  <c r="BJ218" i="8"/>
  <c r="BQ218" i="8" s="1"/>
  <c r="AO218" i="8"/>
  <c r="AV218" i="8" s="1"/>
  <c r="BC218" i="8" s="1"/>
  <c r="BM213" i="8"/>
  <c r="BT213" i="8" s="1"/>
  <c r="AR213" i="8"/>
  <c r="AY213" i="8" s="1"/>
  <c r="BF213" i="8" s="1"/>
  <c r="BI209" i="8"/>
  <c r="BP209" i="8" s="1"/>
  <c r="AN209" i="8"/>
  <c r="AU209" i="8" s="1"/>
  <c r="BB209" i="8" s="1"/>
  <c r="BL204" i="8"/>
  <c r="BS204" i="8" s="1"/>
  <c r="AP204" i="8"/>
  <c r="AW204" i="8" s="1"/>
  <c r="BD204" i="8" s="1"/>
  <c r="BN190" i="8"/>
  <c r="BU190" i="8" s="1"/>
  <c r="AZ190" i="8"/>
  <c r="BG190" i="8" s="1"/>
  <c r="BJ186" i="8"/>
  <c r="BQ186" i="8" s="1"/>
  <c r="AO186" i="8"/>
  <c r="AV186" i="8" s="1"/>
  <c r="BC186" i="8" s="1"/>
  <c r="BM181" i="8"/>
  <c r="BT181" i="8" s="1"/>
  <c r="AR181" i="8"/>
  <c r="AY181" i="8" s="1"/>
  <c r="BF181" i="8" s="1"/>
  <c r="BI177" i="8"/>
  <c r="BP177" i="8" s="1"/>
  <c r="AN177" i="8"/>
  <c r="AU177" i="8" s="1"/>
  <c r="BB177" i="8" s="1"/>
  <c r="BL172" i="8"/>
  <c r="BS172" i="8" s="1"/>
  <c r="AP172" i="8"/>
  <c r="AW172" i="8" s="1"/>
  <c r="BD172" i="8" s="1"/>
  <c r="AQ172" i="8"/>
  <c r="AX172" i="8" s="1"/>
  <c r="BE172" i="8" s="1"/>
  <c r="BN158" i="8"/>
  <c r="BU158" i="8" s="1"/>
  <c r="AZ158" i="8"/>
  <c r="BG158" i="8" s="1"/>
  <c r="BJ154" i="8"/>
  <c r="BQ154" i="8" s="1"/>
  <c r="AO154" i="8"/>
  <c r="AV154" i="8" s="1"/>
  <c r="BC154" i="8" s="1"/>
  <c r="BM149" i="8"/>
  <c r="BT149" i="8" s="1"/>
  <c r="AR149" i="8"/>
  <c r="AY149" i="8" s="1"/>
  <c r="BF149" i="8" s="1"/>
  <c r="BI145" i="8"/>
  <c r="BP145" i="8" s="1"/>
  <c r="AN145" i="8"/>
  <c r="AU145" i="8" s="1"/>
  <c r="BB145" i="8" s="1"/>
  <c r="BL140" i="8"/>
  <c r="BS140" i="8" s="1"/>
  <c r="AP140" i="8"/>
  <c r="AW140" i="8" s="1"/>
  <c r="BD140" i="8" s="1"/>
  <c r="BJ122" i="8"/>
  <c r="BQ122" i="8" s="1"/>
  <c r="AO122" i="8"/>
  <c r="AV122" i="8" s="1"/>
  <c r="BC122" i="8" s="1"/>
  <c r="BM117" i="8"/>
  <c r="BT117" i="8" s="1"/>
  <c r="AR117" i="8"/>
  <c r="AY117" i="8" s="1"/>
  <c r="BF117" i="8" s="1"/>
  <c r="BI113" i="8"/>
  <c r="BP113" i="8" s="1"/>
  <c r="AN113" i="8"/>
  <c r="AU113" i="8" s="1"/>
  <c r="BB113" i="8" s="1"/>
  <c r="BL108" i="8"/>
  <c r="BS108" i="8" s="1"/>
  <c r="AP108" i="8"/>
  <c r="AW108" i="8" s="1"/>
  <c r="BD108" i="8" s="1"/>
  <c r="AQ108" i="8"/>
  <c r="AX108" i="8" s="1"/>
  <c r="BE108" i="8" s="1"/>
  <c r="BJ90" i="8"/>
  <c r="BQ90" i="8" s="1"/>
  <c r="AO90" i="8"/>
  <c r="AV90" i="8" s="1"/>
  <c r="BC90" i="8" s="1"/>
  <c r="BM85" i="8"/>
  <c r="BT85" i="8" s="1"/>
  <c r="AR85" i="8"/>
  <c r="AY85" i="8" s="1"/>
  <c r="BF85" i="8" s="1"/>
  <c r="AN81" i="8"/>
  <c r="AU81" i="8" s="1"/>
  <c r="BB81" i="8" s="1"/>
  <c r="BI81" i="8"/>
  <c r="BP81" i="8" s="1"/>
  <c r="BL76" i="8"/>
  <c r="BS76" i="8" s="1"/>
  <c r="AP76" i="8"/>
  <c r="AW76" i="8" s="1"/>
  <c r="BD76" i="8" s="1"/>
  <c r="AQ76" i="8"/>
  <c r="AX76" i="8" s="1"/>
  <c r="BE76" i="8" s="1"/>
  <c r="AN352" i="8"/>
  <c r="AU352" i="8" s="1"/>
  <c r="BB352" i="8" s="1"/>
  <c r="AO339" i="8"/>
  <c r="AV339" i="8" s="1"/>
  <c r="BC339" i="8" s="1"/>
  <c r="AN315" i="8"/>
  <c r="AU315" i="8" s="1"/>
  <c r="BB315" i="8" s="1"/>
  <c r="AN302" i="8"/>
  <c r="AU302" i="8" s="1"/>
  <c r="BB302" i="8" s="1"/>
  <c r="AO290" i="8"/>
  <c r="AV290" i="8" s="1"/>
  <c r="BC290" i="8" s="1"/>
  <c r="AN278" i="8"/>
  <c r="AU278" i="8" s="1"/>
  <c r="BB278" i="8" s="1"/>
  <c r="AO248" i="8"/>
  <c r="AV248" i="8" s="1"/>
  <c r="BC248" i="8" s="1"/>
  <c r="AO173" i="8"/>
  <c r="AV173" i="8" s="1"/>
  <c r="BC173" i="8" s="1"/>
  <c r="BI70" i="8"/>
  <c r="BP70" i="8" s="1"/>
  <c r="AN70" i="8"/>
  <c r="AU70" i="8" s="1"/>
  <c r="BB70" i="8" s="1"/>
  <c r="BJ355" i="8"/>
  <c r="BQ355" i="8" s="1"/>
  <c r="AO355" i="8"/>
  <c r="AV355" i="8" s="1"/>
  <c r="BC355" i="8" s="1"/>
  <c r="AR350" i="8"/>
  <c r="AY350" i="8" s="1"/>
  <c r="BF350" i="8" s="1"/>
  <c r="BM350" i="8"/>
  <c r="BT350" i="8" s="1"/>
  <c r="BI346" i="8"/>
  <c r="BP346" i="8" s="1"/>
  <c r="AN346" i="8"/>
  <c r="AU346" i="8" s="1"/>
  <c r="BB346" i="8" s="1"/>
  <c r="BL341" i="8"/>
  <c r="BS341" i="8" s="1"/>
  <c r="AQ341" i="8"/>
  <c r="AX341" i="8" s="1"/>
  <c r="BE341" i="8" s="1"/>
  <c r="BJ323" i="8"/>
  <c r="BQ323" i="8" s="1"/>
  <c r="AO323" i="8"/>
  <c r="AV323" i="8" s="1"/>
  <c r="BC323" i="8" s="1"/>
  <c r="BM318" i="8"/>
  <c r="BT318" i="8" s="1"/>
  <c r="AR318" i="8"/>
  <c r="AY318" i="8" s="1"/>
  <c r="BF318" i="8" s="1"/>
  <c r="AN314" i="8"/>
  <c r="AU314" i="8" s="1"/>
  <c r="BB314" i="8" s="1"/>
  <c r="BI314" i="8"/>
  <c r="BP314" i="8" s="1"/>
  <c r="BM286" i="8"/>
  <c r="BT286" i="8" s="1"/>
  <c r="AR286" i="8"/>
  <c r="AY286" i="8" s="1"/>
  <c r="BF286" i="8" s="1"/>
  <c r="AN282" i="8"/>
  <c r="AU282" i="8" s="1"/>
  <c r="BB282" i="8" s="1"/>
  <c r="BI282" i="8"/>
  <c r="BP282" i="8" s="1"/>
  <c r="BL277" i="8"/>
  <c r="BS277" i="8" s="1"/>
  <c r="AP277" i="8"/>
  <c r="AW277" i="8" s="1"/>
  <c r="BD277" i="8" s="1"/>
  <c r="AQ277" i="8"/>
  <c r="AX277" i="8" s="1"/>
  <c r="BE277" i="8" s="1"/>
  <c r="BM254" i="8"/>
  <c r="BT254" i="8" s="1"/>
  <c r="AR254" i="8"/>
  <c r="AY254" i="8" s="1"/>
  <c r="BF254" i="8" s="1"/>
  <c r="AN250" i="8"/>
  <c r="AU250" i="8" s="1"/>
  <c r="BB250" i="8" s="1"/>
  <c r="BI250" i="8"/>
  <c r="BP250" i="8" s="1"/>
  <c r="BL245" i="8"/>
  <c r="BS245" i="8" s="1"/>
  <c r="AP245" i="8"/>
  <c r="AW245" i="8" s="1"/>
  <c r="BD245" i="8" s="1"/>
  <c r="AQ245" i="8"/>
  <c r="AX245" i="8" s="1"/>
  <c r="BE245" i="8" s="1"/>
  <c r="BJ227" i="8"/>
  <c r="BQ227" i="8" s="1"/>
  <c r="AO227" i="8"/>
  <c r="AV227" i="8" s="1"/>
  <c r="BC227" i="8" s="1"/>
  <c r="BM222" i="8"/>
  <c r="BT222" i="8" s="1"/>
  <c r="AR222" i="8"/>
  <c r="AY222" i="8" s="1"/>
  <c r="BF222" i="8" s="1"/>
  <c r="BI218" i="8"/>
  <c r="BP218" i="8" s="1"/>
  <c r="AN218" i="8"/>
  <c r="AU218" i="8" s="1"/>
  <c r="BB218" i="8" s="1"/>
  <c r="BL213" i="8"/>
  <c r="BS213" i="8" s="1"/>
  <c r="AP213" i="8"/>
  <c r="AW213" i="8" s="1"/>
  <c r="BD213" i="8" s="1"/>
  <c r="AQ213" i="8"/>
  <c r="AX213" i="8" s="1"/>
  <c r="BE213" i="8" s="1"/>
  <c r="BJ195" i="8"/>
  <c r="BQ195" i="8" s="1"/>
  <c r="AO195" i="8"/>
  <c r="AV195" i="8" s="1"/>
  <c r="BC195" i="8" s="1"/>
  <c r="BM190" i="8"/>
  <c r="BT190" i="8" s="1"/>
  <c r="AR190" i="8"/>
  <c r="AY190" i="8" s="1"/>
  <c r="BF190" i="8" s="1"/>
  <c r="BI186" i="8"/>
  <c r="BP186" i="8" s="1"/>
  <c r="AN186" i="8"/>
  <c r="AU186" i="8" s="1"/>
  <c r="BB186" i="8" s="1"/>
  <c r="BL181" i="8"/>
  <c r="BS181" i="8" s="1"/>
  <c r="AP181" i="8"/>
  <c r="AW181" i="8" s="1"/>
  <c r="BD181" i="8" s="1"/>
  <c r="AQ181" i="8"/>
  <c r="AX181" i="8" s="1"/>
  <c r="BE181" i="8" s="1"/>
  <c r="BJ163" i="8"/>
  <c r="BQ163" i="8" s="1"/>
  <c r="AO163" i="8"/>
  <c r="AV163" i="8" s="1"/>
  <c r="BC163" i="8" s="1"/>
  <c r="BM158" i="8"/>
  <c r="BT158" i="8" s="1"/>
  <c r="AR158" i="8"/>
  <c r="AY158" i="8" s="1"/>
  <c r="BF158" i="8" s="1"/>
  <c r="BI154" i="8"/>
  <c r="BP154" i="8" s="1"/>
  <c r="AN154" i="8"/>
  <c r="AU154" i="8" s="1"/>
  <c r="BB154" i="8" s="1"/>
  <c r="BL149" i="8"/>
  <c r="BS149" i="8" s="1"/>
  <c r="AP149" i="8"/>
  <c r="AW149" i="8" s="1"/>
  <c r="BD149" i="8" s="1"/>
  <c r="AQ149" i="8"/>
  <c r="AX149" i="8" s="1"/>
  <c r="BE149" i="8" s="1"/>
  <c r="BN135" i="8"/>
  <c r="BU135" i="8" s="1"/>
  <c r="AZ135" i="8"/>
  <c r="BG135" i="8" s="1"/>
  <c r="BJ131" i="8"/>
  <c r="BQ131" i="8" s="1"/>
  <c r="AO131" i="8"/>
  <c r="AV131" i="8" s="1"/>
  <c r="BC131" i="8" s="1"/>
  <c r="BM126" i="8"/>
  <c r="BT126" i="8" s="1"/>
  <c r="AR126" i="8"/>
  <c r="AY126" i="8" s="1"/>
  <c r="BF126" i="8" s="1"/>
  <c r="BI122" i="8"/>
  <c r="BP122" i="8" s="1"/>
  <c r="AN122" i="8"/>
  <c r="AU122" i="8" s="1"/>
  <c r="BB122" i="8" s="1"/>
  <c r="BL117" i="8"/>
  <c r="BS117" i="8" s="1"/>
  <c r="AP117" i="8"/>
  <c r="AW117" i="8" s="1"/>
  <c r="BD117" i="8" s="1"/>
  <c r="AO99" i="8"/>
  <c r="AV99" i="8" s="1"/>
  <c r="BC99" i="8" s="1"/>
  <c r="BJ99" i="8"/>
  <c r="BQ99" i="8" s="1"/>
  <c r="BM94" i="8"/>
  <c r="BT94" i="8" s="1"/>
  <c r="AR94" i="8"/>
  <c r="AY94" i="8" s="1"/>
  <c r="BF94" i="8" s="1"/>
  <c r="BI90" i="8"/>
  <c r="BP90" i="8" s="1"/>
  <c r="AN90" i="8"/>
  <c r="AU90" i="8" s="1"/>
  <c r="BB90" i="8" s="1"/>
  <c r="BL85" i="8"/>
  <c r="BS85" i="8" s="1"/>
  <c r="AP85" i="8"/>
  <c r="AW85" i="8" s="1"/>
  <c r="BD85" i="8" s="1"/>
  <c r="AQ85" i="8"/>
  <c r="AX85" i="8" s="1"/>
  <c r="BE85" i="8" s="1"/>
  <c r="AZ351" i="8"/>
  <c r="BG351" i="8" s="1"/>
  <c r="AN339" i="8"/>
  <c r="AU339" i="8" s="1"/>
  <c r="BB339" i="8" s="1"/>
  <c r="AZ314" i="8"/>
  <c r="BG314" i="8" s="1"/>
  <c r="AZ301" i="8"/>
  <c r="BG301" i="8" s="1"/>
  <c r="AN290" i="8"/>
  <c r="AU290" i="8" s="1"/>
  <c r="BB290" i="8" s="1"/>
  <c r="AZ277" i="8"/>
  <c r="BG277" i="8" s="1"/>
  <c r="AO261" i="8"/>
  <c r="AV261" i="8" s="1"/>
  <c r="BC261" i="8" s="1"/>
  <c r="AN248" i="8"/>
  <c r="AU248" i="8" s="1"/>
  <c r="BB248" i="8" s="1"/>
  <c r="AW235" i="8"/>
  <c r="BD235" i="8" s="1"/>
  <c r="BN147" i="8"/>
  <c r="BU147" i="8" s="1"/>
  <c r="AZ147" i="8"/>
  <c r="BG147" i="8" s="1"/>
  <c r="AW350" i="8"/>
  <c r="BD350" i="8" s="1"/>
  <c r="BI323" i="8"/>
  <c r="BP323" i="8" s="1"/>
  <c r="AW158" i="8"/>
  <c r="BD158" i="8" s="1"/>
  <c r="AR351" i="8"/>
  <c r="AY351" i="8" s="1"/>
  <c r="BF351" i="8" s="1"/>
  <c r="AZ338" i="8"/>
  <c r="BG338" i="8" s="1"/>
  <c r="AN261" i="8"/>
  <c r="AU261" i="8" s="1"/>
  <c r="BB261" i="8" s="1"/>
  <c r="AZ247" i="8"/>
  <c r="BG247" i="8" s="1"/>
  <c r="AZ188" i="8"/>
  <c r="BG188" i="8" s="1"/>
  <c r="AR172" i="8"/>
  <c r="AY172" i="8" s="1"/>
  <c r="BF172" i="8" s="1"/>
  <c r="BL65" i="8"/>
  <c r="BS65" i="8" s="1"/>
  <c r="AP65" i="8"/>
  <c r="AW65" i="8" s="1"/>
  <c r="BD65" i="8" s="1"/>
  <c r="AQ65" i="8"/>
  <c r="AX65" i="8" s="1"/>
  <c r="BE65" i="8" s="1"/>
  <c r="AZ345" i="8"/>
  <c r="BG345" i="8" s="1"/>
  <c r="BN345" i="8"/>
  <c r="BU345" i="8" s="1"/>
  <c r="BM336" i="8"/>
  <c r="BT336" i="8" s="1"/>
  <c r="AR336" i="8"/>
  <c r="AY336" i="8" s="1"/>
  <c r="BF336" i="8" s="1"/>
  <c r="BI332" i="8"/>
  <c r="BP332" i="8" s="1"/>
  <c r="AN332" i="8"/>
  <c r="AU332" i="8" s="1"/>
  <c r="BB332" i="8" s="1"/>
  <c r="AZ313" i="8"/>
  <c r="BG313" i="8" s="1"/>
  <c r="BN313" i="8"/>
  <c r="BU313" i="8" s="1"/>
  <c r="AR304" i="8"/>
  <c r="AY304" i="8" s="1"/>
  <c r="BF304" i="8" s="1"/>
  <c r="BM304" i="8"/>
  <c r="BT304" i="8" s="1"/>
  <c r="BI300" i="8"/>
  <c r="BP300" i="8" s="1"/>
  <c r="AN300" i="8"/>
  <c r="AU300" i="8" s="1"/>
  <c r="BB300" i="8" s="1"/>
  <c r="BL295" i="8"/>
  <c r="BS295" i="8" s="1"/>
  <c r="AP295" i="8"/>
  <c r="AW295" i="8" s="1"/>
  <c r="BD295" i="8" s="1"/>
  <c r="AQ295" i="8"/>
  <c r="AX295" i="8" s="1"/>
  <c r="BE295" i="8" s="1"/>
  <c r="BN281" i="8"/>
  <c r="BU281" i="8" s="1"/>
  <c r="AZ281" i="8"/>
  <c r="BG281" i="8" s="1"/>
  <c r="BJ277" i="8"/>
  <c r="BQ277" i="8" s="1"/>
  <c r="AO277" i="8"/>
  <c r="AV277" i="8" s="1"/>
  <c r="BC277" i="8" s="1"/>
  <c r="BM272" i="8"/>
  <c r="BT272" i="8" s="1"/>
  <c r="AR272" i="8"/>
  <c r="AY272" i="8" s="1"/>
  <c r="BF272" i="8" s="1"/>
  <c r="BI268" i="8"/>
  <c r="BP268" i="8" s="1"/>
  <c r="AN268" i="8"/>
  <c r="AU268" i="8" s="1"/>
  <c r="BB268" i="8" s="1"/>
  <c r="BL263" i="8"/>
  <c r="BS263" i="8" s="1"/>
  <c r="AP263" i="8"/>
  <c r="AW263" i="8" s="1"/>
  <c r="BD263" i="8" s="1"/>
  <c r="AQ263" i="8"/>
  <c r="AX263" i="8" s="1"/>
  <c r="BE263" i="8" s="1"/>
  <c r="BN249" i="8"/>
  <c r="BU249" i="8" s="1"/>
  <c r="AZ249" i="8"/>
  <c r="BG249" i="8" s="1"/>
  <c r="BJ245" i="8"/>
  <c r="BQ245" i="8" s="1"/>
  <c r="AO245" i="8"/>
  <c r="AV245" i="8" s="1"/>
  <c r="BC245" i="8" s="1"/>
  <c r="BL231" i="8"/>
  <c r="BS231" i="8" s="1"/>
  <c r="AP231" i="8"/>
  <c r="AW231" i="8" s="1"/>
  <c r="BD231" i="8" s="1"/>
  <c r="AQ231" i="8"/>
  <c r="AX231" i="8" s="1"/>
  <c r="BE231" i="8" s="1"/>
  <c r="BN217" i="8"/>
  <c r="BU217" i="8" s="1"/>
  <c r="AZ217" i="8"/>
  <c r="BG217" i="8" s="1"/>
  <c r="BJ213" i="8"/>
  <c r="BQ213" i="8" s="1"/>
  <c r="AO213" i="8"/>
  <c r="AV213" i="8" s="1"/>
  <c r="BC213" i="8" s="1"/>
  <c r="BM208" i="8"/>
  <c r="BT208" i="8" s="1"/>
  <c r="AR208" i="8"/>
  <c r="AY208" i="8" s="1"/>
  <c r="BF208" i="8" s="1"/>
  <c r="BI204" i="8"/>
  <c r="BP204" i="8" s="1"/>
  <c r="AN204" i="8"/>
  <c r="AU204" i="8" s="1"/>
  <c r="BB204" i="8" s="1"/>
  <c r="BL199" i="8"/>
  <c r="BS199" i="8" s="1"/>
  <c r="AP199" i="8"/>
  <c r="AW199" i="8" s="1"/>
  <c r="BD199" i="8" s="1"/>
  <c r="AQ199" i="8"/>
  <c r="AX199" i="8" s="1"/>
  <c r="BE199" i="8" s="1"/>
  <c r="BN185" i="8"/>
  <c r="BU185" i="8" s="1"/>
  <c r="AZ185" i="8"/>
  <c r="BG185" i="8" s="1"/>
  <c r="AO181" i="8"/>
  <c r="AV181" i="8" s="1"/>
  <c r="BC181" i="8" s="1"/>
  <c r="BJ181" i="8"/>
  <c r="BQ181" i="8" s="1"/>
  <c r="BM176" i="8"/>
  <c r="BT176" i="8" s="1"/>
  <c r="AR176" i="8"/>
  <c r="AY176" i="8" s="1"/>
  <c r="BF176" i="8" s="1"/>
  <c r="BI172" i="8"/>
  <c r="BP172" i="8" s="1"/>
  <c r="AN172" i="8"/>
  <c r="AU172" i="8" s="1"/>
  <c r="BB172" i="8" s="1"/>
  <c r="BL167" i="8"/>
  <c r="BS167" i="8" s="1"/>
  <c r="AP167" i="8"/>
  <c r="AW167" i="8" s="1"/>
  <c r="BD167" i="8" s="1"/>
  <c r="AQ167" i="8"/>
  <c r="AX167" i="8" s="1"/>
  <c r="BE167" i="8" s="1"/>
  <c r="BJ149" i="8"/>
  <c r="BQ149" i="8" s="1"/>
  <c r="AO149" i="8"/>
  <c r="AV149" i="8" s="1"/>
  <c r="BC149" i="8" s="1"/>
  <c r="BM144" i="8"/>
  <c r="BT144" i="8" s="1"/>
  <c r="AR144" i="8"/>
  <c r="AY144" i="8" s="1"/>
  <c r="BF144" i="8" s="1"/>
  <c r="BI140" i="8"/>
  <c r="BP140" i="8" s="1"/>
  <c r="AN140" i="8"/>
  <c r="AU140" i="8" s="1"/>
  <c r="BB140" i="8" s="1"/>
  <c r="BL135" i="8"/>
  <c r="BS135" i="8" s="1"/>
  <c r="AQ135" i="8"/>
  <c r="AX135" i="8" s="1"/>
  <c r="BE135" i="8" s="1"/>
  <c r="AP135" i="8"/>
  <c r="AW135" i="8" s="1"/>
  <c r="BD135" i="8" s="1"/>
  <c r="BJ117" i="8"/>
  <c r="BQ117" i="8" s="1"/>
  <c r="AO117" i="8"/>
  <c r="AV117" i="8" s="1"/>
  <c r="BC117" i="8" s="1"/>
  <c r="BM112" i="8"/>
  <c r="BT112" i="8" s="1"/>
  <c r="AR112" i="8"/>
  <c r="AY112" i="8" s="1"/>
  <c r="BF112" i="8" s="1"/>
  <c r="BI108" i="8"/>
  <c r="BP108" i="8" s="1"/>
  <c r="AN108" i="8"/>
  <c r="AU108" i="8" s="1"/>
  <c r="BB108" i="8" s="1"/>
  <c r="BL103" i="8"/>
  <c r="BS103" i="8" s="1"/>
  <c r="AQ103" i="8"/>
  <c r="AX103" i="8" s="1"/>
  <c r="BE103" i="8" s="1"/>
  <c r="AR80" i="8"/>
  <c r="AY80" i="8" s="1"/>
  <c r="BF80" i="8" s="1"/>
  <c r="BM80" i="8"/>
  <c r="BT80" i="8" s="1"/>
  <c r="BL71" i="8"/>
  <c r="BS71" i="8" s="1"/>
  <c r="AP71" i="8"/>
  <c r="AW71" i="8" s="1"/>
  <c r="BD71" i="8" s="1"/>
  <c r="AQ71" i="8"/>
  <c r="AX71" i="8" s="1"/>
  <c r="BE71" i="8" s="1"/>
  <c r="AZ325" i="8"/>
  <c r="BG325" i="8" s="1"/>
  <c r="AQ300" i="8"/>
  <c r="AX300" i="8" s="1"/>
  <c r="BE300" i="8" s="1"/>
  <c r="AZ260" i="8"/>
  <c r="BG260" i="8" s="1"/>
  <c r="AR247" i="8"/>
  <c r="AY247" i="8" s="1"/>
  <c r="BF247" i="8" s="1"/>
  <c r="AN235" i="8"/>
  <c r="AU235" i="8" s="1"/>
  <c r="BB235" i="8" s="1"/>
  <c r="AZ55" i="8"/>
  <c r="BG55" i="8" s="1"/>
  <c r="AZ19" i="8"/>
  <c r="BG19" i="8" s="1"/>
  <c r="BI341" i="8"/>
  <c r="BP341" i="8" s="1"/>
  <c r="AQ337" i="8"/>
  <c r="AX337" i="8" s="1"/>
  <c r="BE337" i="8" s="1"/>
  <c r="AQ325" i="8"/>
  <c r="AX325" i="8" s="1"/>
  <c r="BE325" i="8" s="1"/>
  <c r="AZ288" i="8"/>
  <c r="BG288" i="8" s="1"/>
  <c r="AQ247" i="8"/>
  <c r="AX247" i="8" s="1"/>
  <c r="BE247" i="8" s="1"/>
  <c r="AN187" i="8"/>
  <c r="AU187" i="8" s="1"/>
  <c r="BB187" i="8" s="1"/>
  <c r="AN155" i="8"/>
  <c r="AU155" i="8" s="1"/>
  <c r="BB155" i="8" s="1"/>
  <c r="AW139" i="8"/>
  <c r="BD139" i="8" s="1"/>
  <c r="AP103" i="8"/>
  <c r="AW103" i="8" s="1"/>
  <c r="BD103" i="8" s="1"/>
  <c r="BM354" i="8"/>
  <c r="BT354" i="8" s="1"/>
  <c r="AR354" i="8"/>
  <c r="AY354" i="8" s="1"/>
  <c r="BF354" i="8" s="1"/>
  <c r="BI350" i="8"/>
  <c r="BP350" i="8" s="1"/>
  <c r="AN350" i="8"/>
  <c r="AU350" i="8" s="1"/>
  <c r="BB350" i="8" s="1"/>
  <c r="AP345" i="8"/>
  <c r="AW345" i="8" s="1"/>
  <c r="BD345" i="8" s="1"/>
  <c r="AQ345" i="8"/>
  <c r="AX345" i="8" s="1"/>
  <c r="BE345" i="8" s="1"/>
  <c r="BL345" i="8"/>
  <c r="BS345" i="8" s="1"/>
  <c r="AP288" i="8"/>
  <c r="AW288" i="8" s="1"/>
  <c r="BD288" i="8" s="1"/>
  <c r="AR259" i="8"/>
  <c r="AY259" i="8" s="1"/>
  <c r="BF259" i="8" s="1"/>
  <c r="AP247" i="8"/>
  <c r="AW247" i="8" s="1"/>
  <c r="BD247" i="8" s="1"/>
  <c r="AR234" i="8"/>
  <c r="AY234" i="8" s="1"/>
  <c r="BF234" i="8" s="1"/>
  <c r="AN217" i="8"/>
  <c r="AU217" i="8" s="1"/>
  <c r="BB217" i="8" s="1"/>
  <c r="AZ186" i="8"/>
  <c r="BG186" i="8" s="1"/>
  <c r="AQ86" i="8"/>
  <c r="AX86" i="8" s="1"/>
  <c r="BE86" i="8" s="1"/>
  <c r="AO273" i="8"/>
  <c r="AV273" i="8" s="1"/>
  <c r="BC273" i="8" s="1"/>
  <c r="AQ259" i="8"/>
  <c r="AX259" i="8" s="1"/>
  <c r="BE259" i="8" s="1"/>
  <c r="AP86" i="8"/>
  <c r="AW86" i="8" s="1"/>
  <c r="BD86" i="8" s="1"/>
  <c r="AN273" i="8"/>
  <c r="AU273" i="8" s="1"/>
  <c r="BB273" i="8" s="1"/>
  <c r="AP259" i="8"/>
  <c r="AW259" i="8" s="1"/>
  <c r="BD259" i="8" s="1"/>
  <c r="AP154" i="8"/>
  <c r="AW154" i="8" s="1"/>
  <c r="BD154" i="8" s="1"/>
  <c r="BJ354" i="8"/>
  <c r="BQ354" i="8" s="1"/>
  <c r="AO354" i="8"/>
  <c r="AV354" i="8" s="1"/>
  <c r="BC354" i="8" s="1"/>
  <c r="BM349" i="8"/>
  <c r="BT349" i="8" s="1"/>
  <c r="AP340" i="8"/>
  <c r="AW340" i="8" s="1"/>
  <c r="BD340" i="8" s="1"/>
  <c r="AQ340" i="8"/>
  <c r="AX340" i="8" s="1"/>
  <c r="BE340" i="8" s="1"/>
  <c r="BL340" i="8"/>
  <c r="BS340" i="8" s="1"/>
  <c r="BN326" i="8"/>
  <c r="BU326" i="8" s="1"/>
  <c r="BM317" i="8"/>
  <c r="BT317" i="8" s="1"/>
  <c r="AR317" i="8"/>
  <c r="AY317" i="8" s="1"/>
  <c r="BF317" i="8" s="1"/>
  <c r="BI313" i="8"/>
  <c r="BP313" i="8" s="1"/>
  <c r="AN313" i="8"/>
  <c r="AU313" i="8" s="1"/>
  <c r="BB313" i="8" s="1"/>
  <c r="AP308" i="8"/>
  <c r="AW308" i="8" s="1"/>
  <c r="BD308" i="8" s="1"/>
  <c r="AQ308" i="8"/>
  <c r="AX308" i="8" s="1"/>
  <c r="BE308" i="8" s="1"/>
  <c r="BL308" i="8"/>
  <c r="BS308" i="8" s="1"/>
  <c r="BN294" i="8"/>
  <c r="BU294" i="8" s="1"/>
  <c r="BM285" i="8"/>
  <c r="BT285" i="8" s="1"/>
  <c r="AR285" i="8"/>
  <c r="AY285" i="8" s="1"/>
  <c r="BF285" i="8" s="1"/>
  <c r="BI281" i="8"/>
  <c r="BP281" i="8" s="1"/>
  <c r="AN281" i="8"/>
  <c r="AU281" i="8" s="1"/>
  <c r="BB281" i="8" s="1"/>
  <c r="AP276" i="8"/>
  <c r="AW276" i="8" s="1"/>
  <c r="BD276" i="8" s="1"/>
  <c r="AQ276" i="8"/>
  <c r="AX276" i="8" s="1"/>
  <c r="BE276" i="8" s="1"/>
  <c r="BL276" i="8"/>
  <c r="BS276" i="8" s="1"/>
  <c r="BN262" i="8"/>
  <c r="BU262" i="8" s="1"/>
  <c r="BJ258" i="8"/>
  <c r="BQ258" i="8" s="1"/>
  <c r="AO258" i="8"/>
  <c r="AV258" i="8" s="1"/>
  <c r="BC258" i="8" s="1"/>
  <c r="BM253" i="8"/>
  <c r="BT253" i="8" s="1"/>
  <c r="BI249" i="8"/>
  <c r="BP249" i="8" s="1"/>
  <c r="AN249" i="8"/>
  <c r="AU249" i="8" s="1"/>
  <c r="BB249" i="8" s="1"/>
  <c r="BL244" i="8"/>
  <c r="BS244" i="8" s="1"/>
  <c r="AP244" i="8"/>
  <c r="AW244" i="8" s="1"/>
  <c r="BD244" i="8" s="1"/>
  <c r="AQ244" i="8"/>
  <c r="AX244" i="8" s="1"/>
  <c r="BE244" i="8" s="1"/>
  <c r="BN230" i="8"/>
  <c r="BU230" i="8" s="1"/>
  <c r="BJ226" i="8"/>
  <c r="BQ226" i="8" s="1"/>
  <c r="AO226" i="8"/>
  <c r="AV226" i="8" s="1"/>
  <c r="BC226" i="8" s="1"/>
  <c r="BM221" i="8"/>
  <c r="BT221" i="8" s="1"/>
  <c r="AR221" i="8"/>
  <c r="AY221" i="8" s="1"/>
  <c r="BF221" i="8" s="1"/>
  <c r="AP212" i="8"/>
  <c r="AW212" i="8" s="1"/>
  <c r="BD212" i="8" s="1"/>
  <c r="AQ212" i="8"/>
  <c r="AX212" i="8" s="1"/>
  <c r="BE212" i="8" s="1"/>
  <c r="BL212" i="8"/>
  <c r="BS212" i="8" s="1"/>
  <c r="BK203" i="8"/>
  <c r="BR203" i="8" s="1"/>
  <c r="AW203" i="8"/>
  <c r="BD203" i="8" s="1"/>
  <c r="BN198" i="8"/>
  <c r="BU198" i="8" s="1"/>
  <c r="BJ194" i="8"/>
  <c r="BQ194" i="8" s="1"/>
  <c r="AO194" i="8"/>
  <c r="AV194" i="8" s="1"/>
  <c r="BC194" i="8" s="1"/>
  <c r="BM189" i="8"/>
  <c r="BT189" i="8" s="1"/>
  <c r="AR189" i="8"/>
  <c r="AY189" i="8" s="1"/>
  <c r="BF189" i="8" s="1"/>
  <c r="BI185" i="8"/>
  <c r="BP185" i="8" s="1"/>
  <c r="AN185" i="8"/>
  <c r="AU185" i="8" s="1"/>
  <c r="BB185" i="8" s="1"/>
  <c r="BL180" i="8"/>
  <c r="BS180" i="8" s="1"/>
  <c r="AP180" i="8"/>
  <c r="AW180" i="8" s="1"/>
  <c r="BD180" i="8" s="1"/>
  <c r="AQ180" i="8"/>
  <c r="AX180" i="8" s="1"/>
  <c r="BE180" i="8" s="1"/>
  <c r="BN166" i="8"/>
  <c r="BU166" i="8" s="1"/>
  <c r="BJ162" i="8"/>
  <c r="BQ162" i="8" s="1"/>
  <c r="AO162" i="8"/>
  <c r="AV162" i="8" s="1"/>
  <c r="BC162" i="8" s="1"/>
  <c r="BM157" i="8"/>
  <c r="BT157" i="8" s="1"/>
  <c r="AR157" i="8"/>
  <c r="AY157" i="8" s="1"/>
  <c r="BF157" i="8" s="1"/>
  <c r="AN153" i="8"/>
  <c r="AU153" i="8" s="1"/>
  <c r="BB153" i="8" s="1"/>
  <c r="BI153" i="8"/>
  <c r="BP153" i="8" s="1"/>
  <c r="BN134" i="8"/>
  <c r="BU134" i="8" s="1"/>
  <c r="BJ130" i="8"/>
  <c r="BQ130" i="8" s="1"/>
  <c r="AO130" i="8"/>
  <c r="AV130" i="8" s="1"/>
  <c r="BC130" i="8" s="1"/>
  <c r="AR125" i="8"/>
  <c r="AY125" i="8" s="1"/>
  <c r="BF125" i="8" s="1"/>
  <c r="BM125" i="8"/>
  <c r="BT125" i="8" s="1"/>
  <c r="BI121" i="8"/>
  <c r="BP121" i="8" s="1"/>
  <c r="AN121" i="8"/>
  <c r="AU121" i="8" s="1"/>
  <c r="BB121" i="8" s="1"/>
  <c r="BL116" i="8"/>
  <c r="BS116" i="8" s="1"/>
  <c r="AP116" i="8"/>
  <c r="AW116" i="8" s="1"/>
  <c r="BD116" i="8" s="1"/>
  <c r="AQ116" i="8"/>
  <c r="AX116" i="8" s="1"/>
  <c r="BE116" i="8" s="1"/>
  <c r="BN102" i="8"/>
  <c r="BU102" i="8" s="1"/>
  <c r="BJ98" i="8"/>
  <c r="BQ98" i="8" s="1"/>
  <c r="AO98" i="8"/>
  <c r="AV98" i="8" s="1"/>
  <c r="BC98" i="8" s="1"/>
  <c r="AR93" i="8"/>
  <c r="AY93" i="8" s="1"/>
  <c r="BF93" i="8" s="1"/>
  <c r="BM93" i="8"/>
  <c r="BT93" i="8" s="1"/>
  <c r="BI89" i="8"/>
  <c r="BP89" i="8" s="1"/>
  <c r="AN89" i="8"/>
  <c r="AU89" i="8" s="1"/>
  <c r="BB89" i="8" s="1"/>
  <c r="BL84" i="8"/>
  <c r="BS84" i="8" s="1"/>
  <c r="AP84" i="8"/>
  <c r="AW84" i="8" s="1"/>
  <c r="BD84" i="8" s="1"/>
  <c r="AQ84" i="8"/>
  <c r="AX84" i="8" s="1"/>
  <c r="BE84" i="8" s="1"/>
  <c r="BN70" i="8"/>
  <c r="BU70" i="8" s="1"/>
  <c r="BJ66" i="8"/>
  <c r="BQ66" i="8" s="1"/>
  <c r="AO66" i="8"/>
  <c r="AV66" i="8" s="1"/>
  <c r="BC66" i="8" s="1"/>
  <c r="AR61" i="8"/>
  <c r="AY61" i="8" s="1"/>
  <c r="BF61" i="8" s="1"/>
  <c r="BM61" i="8"/>
  <c r="BT61" i="8" s="1"/>
  <c r="BI57" i="8"/>
  <c r="BP57" i="8" s="1"/>
  <c r="AN57" i="8"/>
  <c r="AU57" i="8" s="1"/>
  <c r="BB57" i="8" s="1"/>
  <c r="BL52" i="8"/>
  <c r="BS52" i="8" s="1"/>
  <c r="AP52" i="8"/>
  <c r="AW52" i="8" s="1"/>
  <c r="BD52" i="8" s="1"/>
  <c r="AQ52" i="8"/>
  <c r="AX52" i="8" s="1"/>
  <c r="BE52" i="8" s="1"/>
  <c r="BN38" i="8"/>
  <c r="BU38" i="8" s="1"/>
  <c r="BJ34" i="8"/>
  <c r="BQ34" i="8" s="1"/>
  <c r="AO34" i="8"/>
  <c r="AV34" i="8" s="1"/>
  <c r="BC34" i="8" s="1"/>
  <c r="AR29" i="8"/>
  <c r="AY29" i="8" s="1"/>
  <c r="BF29" i="8" s="1"/>
  <c r="BM29" i="8"/>
  <c r="BT29" i="8" s="1"/>
  <c r="BI25" i="8"/>
  <c r="BP25" i="8" s="1"/>
  <c r="AN25" i="8"/>
  <c r="AU25" i="8" s="1"/>
  <c r="BB25" i="8" s="1"/>
  <c r="AQ20" i="8"/>
  <c r="AX20" i="8" s="1"/>
  <c r="BE20" i="8" s="1"/>
  <c r="BL20" i="8"/>
  <c r="BS20" i="8" s="1"/>
  <c r="AP20" i="8"/>
  <c r="AW20" i="8" s="1"/>
  <c r="BD20" i="8" s="1"/>
  <c r="BN6" i="8"/>
  <c r="BU6" i="8" s="1"/>
  <c r="BJ2" i="8"/>
  <c r="BQ2" i="8" s="1"/>
  <c r="AO2" i="8"/>
  <c r="AV2" i="8" s="1"/>
  <c r="BC2" i="8" s="1"/>
  <c r="AP347" i="8"/>
  <c r="AW347" i="8" s="1"/>
  <c r="BD347" i="8" s="1"/>
  <c r="AO259" i="8"/>
  <c r="AV259" i="8" s="1"/>
  <c r="BC259" i="8" s="1"/>
  <c r="AZ231" i="8"/>
  <c r="BG231" i="8" s="1"/>
  <c r="AZ153" i="8"/>
  <c r="BG153" i="8" s="1"/>
  <c r="BM10" i="8"/>
  <c r="BT10" i="8" s="1"/>
  <c r="AR10" i="8"/>
  <c r="AY10" i="8" s="1"/>
  <c r="BF10" i="8" s="1"/>
  <c r="BI354" i="8"/>
  <c r="BP354" i="8" s="1"/>
  <c r="AN354" i="8"/>
  <c r="AU354" i="8" s="1"/>
  <c r="BB354" i="8" s="1"/>
  <c r="BL349" i="8"/>
  <c r="BS349" i="8" s="1"/>
  <c r="AP349" i="8"/>
  <c r="AW349" i="8" s="1"/>
  <c r="BD349" i="8" s="1"/>
  <c r="AQ349" i="8"/>
  <c r="AX349" i="8" s="1"/>
  <c r="BE349" i="8" s="1"/>
  <c r="BN335" i="8"/>
  <c r="BU335" i="8" s="1"/>
  <c r="BJ331" i="8"/>
  <c r="BQ331" i="8" s="1"/>
  <c r="AO331" i="8"/>
  <c r="AV331" i="8" s="1"/>
  <c r="BC331" i="8" s="1"/>
  <c r="BM326" i="8"/>
  <c r="BT326" i="8" s="1"/>
  <c r="AR326" i="8"/>
  <c r="AY326" i="8" s="1"/>
  <c r="BF326" i="8" s="1"/>
  <c r="BL317" i="8"/>
  <c r="BS317" i="8" s="1"/>
  <c r="AP317" i="8"/>
  <c r="AW317" i="8" s="1"/>
  <c r="BD317" i="8" s="1"/>
  <c r="AQ317" i="8"/>
  <c r="AX317" i="8" s="1"/>
  <c r="BE317" i="8" s="1"/>
  <c r="BN303" i="8"/>
  <c r="BU303" i="8" s="1"/>
  <c r="BJ299" i="8"/>
  <c r="BQ299" i="8" s="1"/>
  <c r="AO299" i="8"/>
  <c r="AV299" i="8" s="1"/>
  <c r="BC299" i="8" s="1"/>
  <c r="BM294" i="8"/>
  <c r="BT294" i="8" s="1"/>
  <c r="AR294" i="8"/>
  <c r="AY294" i="8" s="1"/>
  <c r="BF294" i="8" s="1"/>
  <c r="BL285" i="8"/>
  <c r="BS285" i="8" s="1"/>
  <c r="AQ285" i="8"/>
  <c r="AX285" i="8" s="1"/>
  <c r="BE285" i="8" s="1"/>
  <c r="BN271" i="8"/>
  <c r="BU271" i="8" s="1"/>
  <c r="BM262" i="8"/>
  <c r="BT262" i="8" s="1"/>
  <c r="AR262" i="8"/>
  <c r="AY262" i="8" s="1"/>
  <c r="BF262" i="8" s="1"/>
  <c r="BI258" i="8"/>
  <c r="BP258" i="8" s="1"/>
  <c r="AN258" i="8"/>
  <c r="AU258" i="8" s="1"/>
  <c r="BB258" i="8" s="1"/>
  <c r="BL253" i="8"/>
  <c r="BS253" i="8" s="1"/>
  <c r="BN239" i="8"/>
  <c r="BU239" i="8" s="1"/>
  <c r="AZ239" i="8"/>
  <c r="BG239" i="8" s="1"/>
  <c r="BM230" i="8"/>
  <c r="BT230" i="8" s="1"/>
  <c r="AR230" i="8"/>
  <c r="AY230" i="8" s="1"/>
  <c r="BF230" i="8" s="1"/>
  <c r="BI226" i="8"/>
  <c r="BP226" i="8" s="1"/>
  <c r="AN226" i="8"/>
  <c r="AU226" i="8" s="1"/>
  <c r="BB226" i="8" s="1"/>
  <c r="BL221" i="8"/>
  <c r="BS221" i="8" s="1"/>
  <c r="AP221" i="8"/>
  <c r="AW221" i="8" s="1"/>
  <c r="BD221" i="8" s="1"/>
  <c r="AQ221" i="8"/>
  <c r="AX221" i="8" s="1"/>
  <c r="BE221" i="8" s="1"/>
  <c r="BK212" i="8"/>
  <c r="BR212" i="8" s="1"/>
  <c r="BN207" i="8"/>
  <c r="BU207" i="8" s="1"/>
  <c r="BJ203" i="8"/>
  <c r="BQ203" i="8" s="1"/>
  <c r="AO203" i="8"/>
  <c r="AV203" i="8" s="1"/>
  <c r="BC203" i="8" s="1"/>
  <c r="BM198" i="8"/>
  <c r="BT198" i="8" s="1"/>
  <c r="AR198" i="8"/>
  <c r="AY198" i="8" s="1"/>
  <c r="BF198" i="8" s="1"/>
  <c r="BI194" i="8"/>
  <c r="BP194" i="8" s="1"/>
  <c r="AN194" i="8"/>
  <c r="AU194" i="8" s="1"/>
  <c r="BB194" i="8" s="1"/>
  <c r="BL189" i="8"/>
  <c r="BS189" i="8" s="1"/>
  <c r="AP189" i="8"/>
  <c r="AW189" i="8" s="1"/>
  <c r="BD189" i="8" s="1"/>
  <c r="AQ189" i="8"/>
  <c r="AX189" i="8" s="1"/>
  <c r="BE189" i="8" s="1"/>
  <c r="BN175" i="8"/>
  <c r="BU175" i="8" s="1"/>
  <c r="BJ171" i="8"/>
  <c r="BQ171" i="8" s="1"/>
  <c r="AO171" i="8"/>
  <c r="AV171" i="8" s="1"/>
  <c r="BC171" i="8" s="1"/>
  <c r="BM166" i="8"/>
  <c r="BT166" i="8" s="1"/>
  <c r="BI162" i="8"/>
  <c r="BP162" i="8" s="1"/>
  <c r="AN162" i="8"/>
  <c r="AU162" i="8" s="1"/>
  <c r="BB162" i="8" s="1"/>
  <c r="BL157" i="8"/>
  <c r="BS157" i="8" s="1"/>
  <c r="AP157" i="8"/>
  <c r="AW157" i="8" s="1"/>
  <c r="BD157" i="8" s="1"/>
  <c r="AQ157" i="8"/>
  <c r="AX157" i="8" s="1"/>
  <c r="BE157" i="8" s="1"/>
  <c r="BN143" i="8"/>
  <c r="BU143" i="8" s="1"/>
  <c r="BJ139" i="8"/>
  <c r="BQ139" i="8" s="1"/>
  <c r="AO139" i="8"/>
  <c r="AV139" i="8" s="1"/>
  <c r="BC139" i="8" s="1"/>
  <c r="BM134" i="8"/>
  <c r="BT134" i="8" s="1"/>
  <c r="AR134" i="8"/>
  <c r="AY134" i="8" s="1"/>
  <c r="BF134" i="8" s="1"/>
  <c r="BI130" i="8"/>
  <c r="BP130" i="8" s="1"/>
  <c r="AN130" i="8"/>
  <c r="AU130" i="8" s="1"/>
  <c r="BB130" i="8" s="1"/>
  <c r="AP125" i="8"/>
  <c r="AW125" i="8" s="1"/>
  <c r="BD125" i="8" s="1"/>
  <c r="AQ125" i="8"/>
  <c r="AX125" i="8" s="1"/>
  <c r="BE125" i="8" s="1"/>
  <c r="BL125" i="8"/>
  <c r="BS125" i="8" s="1"/>
  <c r="BN111" i="8"/>
  <c r="BU111" i="8" s="1"/>
  <c r="BJ107" i="8"/>
  <c r="BQ107" i="8" s="1"/>
  <c r="AO107" i="8"/>
  <c r="AV107" i="8" s="1"/>
  <c r="BC107" i="8" s="1"/>
  <c r="BM102" i="8"/>
  <c r="BT102" i="8" s="1"/>
  <c r="AR102" i="8"/>
  <c r="AY102" i="8" s="1"/>
  <c r="BF102" i="8" s="1"/>
  <c r="BI98" i="8"/>
  <c r="BP98" i="8" s="1"/>
  <c r="AN98" i="8"/>
  <c r="AU98" i="8" s="1"/>
  <c r="BB98" i="8" s="1"/>
  <c r="AP93" i="8"/>
  <c r="AW93" i="8" s="1"/>
  <c r="BD93" i="8" s="1"/>
  <c r="AQ93" i="8"/>
  <c r="AX93" i="8" s="1"/>
  <c r="BE93" i="8" s="1"/>
  <c r="BL93" i="8"/>
  <c r="BS93" i="8" s="1"/>
  <c r="BN79" i="8"/>
  <c r="BU79" i="8" s="1"/>
  <c r="AZ79" i="8"/>
  <c r="BG79" i="8" s="1"/>
  <c r="BJ75" i="8"/>
  <c r="BQ75" i="8" s="1"/>
  <c r="AO75" i="8"/>
  <c r="AV75" i="8" s="1"/>
  <c r="BC75" i="8" s="1"/>
  <c r="BM70" i="8"/>
  <c r="BT70" i="8" s="1"/>
  <c r="AR70" i="8"/>
  <c r="AY70" i="8" s="1"/>
  <c r="BF70" i="8" s="1"/>
  <c r="BI66" i="8"/>
  <c r="BP66" i="8" s="1"/>
  <c r="AN66" i="8"/>
  <c r="AU66" i="8" s="1"/>
  <c r="BB66" i="8" s="1"/>
  <c r="AP61" i="8"/>
  <c r="AW61" i="8" s="1"/>
  <c r="BD61" i="8" s="1"/>
  <c r="AQ61" i="8"/>
  <c r="AX61" i="8" s="1"/>
  <c r="BE61" i="8" s="1"/>
  <c r="BL61" i="8"/>
  <c r="BS61" i="8" s="1"/>
  <c r="BK52" i="8"/>
  <c r="BR52" i="8" s="1"/>
  <c r="BN47" i="8"/>
  <c r="BU47" i="8" s="1"/>
  <c r="BJ43" i="8"/>
  <c r="BQ43" i="8" s="1"/>
  <c r="AO43" i="8"/>
  <c r="AV43" i="8" s="1"/>
  <c r="BC43" i="8" s="1"/>
  <c r="BM38" i="8"/>
  <c r="BT38" i="8" s="1"/>
  <c r="AR38" i="8"/>
  <c r="AY38" i="8" s="1"/>
  <c r="BF38" i="8" s="1"/>
  <c r="BI34" i="8"/>
  <c r="BP34" i="8" s="1"/>
  <c r="AN34" i="8"/>
  <c r="AU34" i="8" s="1"/>
  <c r="BB34" i="8" s="1"/>
  <c r="AP29" i="8"/>
  <c r="AW29" i="8" s="1"/>
  <c r="BD29" i="8" s="1"/>
  <c r="AQ29" i="8"/>
  <c r="AX29" i="8" s="1"/>
  <c r="BE29" i="8" s="1"/>
  <c r="BL29" i="8"/>
  <c r="BS29" i="8" s="1"/>
  <c r="BK20" i="8"/>
  <c r="BR20" i="8" s="1"/>
  <c r="BN15" i="8"/>
  <c r="BU15" i="8" s="1"/>
  <c r="BJ11" i="8"/>
  <c r="BQ11" i="8" s="1"/>
  <c r="AO11" i="8"/>
  <c r="AV11" i="8" s="1"/>
  <c r="BC11" i="8" s="1"/>
  <c r="BM6" i="8"/>
  <c r="BT6" i="8" s="1"/>
  <c r="AR6" i="8"/>
  <c r="AY6" i="8" s="1"/>
  <c r="BF6" i="8" s="1"/>
  <c r="BI2" i="8"/>
  <c r="BP2" i="8" s="1"/>
  <c r="AN2" i="8"/>
  <c r="AU2" i="8" s="1"/>
  <c r="BB2" i="8" s="1"/>
  <c r="AO347" i="8"/>
  <c r="AV347" i="8" s="1"/>
  <c r="BC347" i="8" s="1"/>
  <c r="AQ334" i="8"/>
  <c r="AX334" i="8" s="1"/>
  <c r="BE334" i="8" s="1"/>
  <c r="AO322" i="8"/>
  <c r="AV322" i="8" s="1"/>
  <c r="BC322" i="8" s="1"/>
  <c r="AP310" i="8"/>
  <c r="AW310" i="8" s="1"/>
  <c r="BD310" i="8" s="1"/>
  <c r="AO298" i="8"/>
  <c r="AV298" i="8" s="1"/>
  <c r="BC298" i="8" s="1"/>
  <c r="AZ215" i="8"/>
  <c r="BG215" i="8" s="1"/>
  <c r="AZ184" i="8"/>
  <c r="BG184" i="8" s="1"/>
  <c r="AZ152" i="8"/>
  <c r="BG152" i="8" s="1"/>
  <c r="AR101" i="8"/>
  <c r="AY101" i="8" s="1"/>
  <c r="BF101" i="8" s="1"/>
  <c r="AO85" i="8"/>
  <c r="AV85" i="8" s="1"/>
  <c r="BC85" i="8" s="1"/>
  <c r="AZ51" i="8"/>
  <c r="BG51" i="8" s="1"/>
  <c r="BJ15" i="8"/>
  <c r="BQ15" i="8" s="1"/>
  <c r="AO15" i="8"/>
  <c r="AV15" i="8" s="1"/>
  <c r="BC15" i="8" s="1"/>
  <c r="BJ1" i="8"/>
  <c r="BK349" i="8"/>
  <c r="BR349" i="8" s="1"/>
  <c r="BN344" i="8"/>
  <c r="BU344" i="8" s="1"/>
  <c r="AO340" i="8"/>
  <c r="AV340" i="8" s="1"/>
  <c r="BC340" i="8" s="1"/>
  <c r="BJ340" i="8"/>
  <c r="BQ340" i="8" s="1"/>
  <c r="BM335" i="8"/>
  <c r="BT335" i="8" s="1"/>
  <c r="AR335" i="8"/>
  <c r="AY335" i="8" s="1"/>
  <c r="BF335" i="8" s="1"/>
  <c r="BI331" i="8"/>
  <c r="BP331" i="8" s="1"/>
  <c r="AN331" i="8"/>
  <c r="AU331" i="8" s="1"/>
  <c r="BB331" i="8" s="1"/>
  <c r="BL326" i="8"/>
  <c r="BS326" i="8" s="1"/>
  <c r="AP326" i="8"/>
  <c r="AW326" i="8" s="1"/>
  <c r="BD326" i="8" s="1"/>
  <c r="AQ326" i="8"/>
  <c r="AX326" i="8" s="1"/>
  <c r="BE326" i="8" s="1"/>
  <c r="BK317" i="8"/>
  <c r="BR317" i="8" s="1"/>
  <c r="BN312" i="8"/>
  <c r="BU312" i="8" s="1"/>
  <c r="AO308" i="8"/>
  <c r="AV308" i="8" s="1"/>
  <c r="BC308" i="8" s="1"/>
  <c r="BJ308" i="8"/>
  <c r="BQ308" i="8" s="1"/>
  <c r="BM303" i="8"/>
  <c r="BT303" i="8" s="1"/>
  <c r="AR303" i="8"/>
  <c r="AY303" i="8" s="1"/>
  <c r="BF303" i="8" s="1"/>
  <c r="BI299" i="8"/>
  <c r="BP299" i="8" s="1"/>
  <c r="AN299" i="8"/>
  <c r="AU299" i="8" s="1"/>
  <c r="BB299" i="8" s="1"/>
  <c r="BL294" i="8"/>
  <c r="BS294" i="8" s="1"/>
  <c r="AP294" i="8"/>
  <c r="AW294" i="8" s="1"/>
  <c r="BD294" i="8" s="1"/>
  <c r="BK285" i="8"/>
  <c r="BR285" i="8" s="1"/>
  <c r="BN280" i="8"/>
  <c r="BU280" i="8" s="1"/>
  <c r="AO276" i="8"/>
  <c r="AV276" i="8" s="1"/>
  <c r="BC276" i="8" s="1"/>
  <c r="BJ276" i="8"/>
  <c r="BQ276" i="8" s="1"/>
  <c r="BM271" i="8"/>
  <c r="BT271" i="8" s="1"/>
  <c r="BL262" i="8"/>
  <c r="BS262" i="8" s="1"/>
  <c r="AP262" i="8"/>
  <c r="AW262" i="8" s="1"/>
  <c r="BD262" i="8" s="1"/>
  <c r="AQ262" i="8"/>
  <c r="AX262" i="8" s="1"/>
  <c r="BE262" i="8" s="1"/>
  <c r="BK253" i="8"/>
  <c r="BR253" i="8" s="1"/>
  <c r="BN248" i="8"/>
  <c r="BU248" i="8" s="1"/>
  <c r="AO244" i="8"/>
  <c r="AV244" i="8" s="1"/>
  <c r="BC244" i="8" s="1"/>
  <c r="BJ244" i="8"/>
  <c r="BQ244" i="8" s="1"/>
  <c r="BM239" i="8"/>
  <c r="BT239" i="8" s="1"/>
  <c r="AR239" i="8"/>
  <c r="AY239" i="8" s="1"/>
  <c r="BF239" i="8" s="1"/>
  <c r="BL230" i="8"/>
  <c r="BS230" i="8" s="1"/>
  <c r="AP230" i="8"/>
  <c r="AW230" i="8" s="1"/>
  <c r="BD230" i="8" s="1"/>
  <c r="AQ230" i="8"/>
  <c r="AX230" i="8" s="1"/>
  <c r="BE230" i="8" s="1"/>
  <c r="BK221" i="8"/>
  <c r="BR221" i="8" s="1"/>
  <c r="BN216" i="8"/>
  <c r="BU216" i="8" s="1"/>
  <c r="AO212" i="8"/>
  <c r="AV212" i="8" s="1"/>
  <c r="BC212" i="8" s="1"/>
  <c r="BJ212" i="8"/>
  <c r="BQ212" i="8" s="1"/>
  <c r="BM207" i="8"/>
  <c r="BT207" i="8" s="1"/>
  <c r="AR207" i="8"/>
  <c r="AY207" i="8" s="1"/>
  <c r="BF207" i="8" s="1"/>
  <c r="BI203" i="8"/>
  <c r="BP203" i="8" s="1"/>
  <c r="AN203" i="8"/>
  <c r="AU203" i="8" s="1"/>
  <c r="BB203" i="8" s="1"/>
  <c r="BL198" i="8"/>
  <c r="BS198" i="8" s="1"/>
  <c r="AP198" i="8"/>
  <c r="AW198" i="8" s="1"/>
  <c r="BD198" i="8" s="1"/>
  <c r="BK189" i="8"/>
  <c r="BR189" i="8" s="1"/>
  <c r="BN184" i="8"/>
  <c r="BU184" i="8" s="1"/>
  <c r="AO180" i="8"/>
  <c r="AV180" i="8" s="1"/>
  <c r="BC180" i="8" s="1"/>
  <c r="BJ180" i="8"/>
  <c r="BQ180" i="8" s="1"/>
  <c r="BM175" i="8"/>
  <c r="BT175" i="8" s="1"/>
  <c r="AR175" i="8"/>
  <c r="AY175" i="8" s="1"/>
  <c r="BF175" i="8" s="1"/>
  <c r="BI171" i="8"/>
  <c r="BP171" i="8" s="1"/>
  <c r="AN171" i="8"/>
  <c r="AU171" i="8" s="1"/>
  <c r="BB171" i="8" s="1"/>
  <c r="BL166" i="8"/>
  <c r="BS166" i="8" s="1"/>
  <c r="AP166" i="8"/>
  <c r="AW166" i="8" s="1"/>
  <c r="BD166" i="8" s="1"/>
  <c r="AQ166" i="8"/>
  <c r="AX166" i="8" s="1"/>
  <c r="BE166" i="8" s="1"/>
  <c r="BK157" i="8"/>
  <c r="BR157" i="8" s="1"/>
  <c r="BN152" i="8"/>
  <c r="BU152" i="8" s="1"/>
  <c r="BJ148" i="8"/>
  <c r="BQ148" i="8" s="1"/>
  <c r="AO148" i="8"/>
  <c r="AV148" i="8" s="1"/>
  <c r="BC148" i="8" s="1"/>
  <c r="BM143" i="8"/>
  <c r="BT143" i="8" s="1"/>
  <c r="AR143" i="8"/>
  <c r="AY143" i="8" s="1"/>
  <c r="BF143" i="8" s="1"/>
  <c r="BI139" i="8"/>
  <c r="BP139" i="8" s="1"/>
  <c r="AN139" i="8"/>
  <c r="AU139" i="8" s="1"/>
  <c r="BB139" i="8" s="1"/>
  <c r="BL134" i="8"/>
  <c r="BS134" i="8" s="1"/>
  <c r="AP134" i="8"/>
  <c r="AW134" i="8" s="1"/>
  <c r="BD134" i="8" s="1"/>
  <c r="AQ134" i="8"/>
  <c r="AX134" i="8" s="1"/>
  <c r="BE134" i="8" s="1"/>
  <c r="BK125" i="8"/>
  <c r="BR125" i="8" s="1"/>
  <c r="BN120" i="8"/>
  <c r="BU120" i="8" s="1"/>
  <c r="BJ116" i="8"/>
  <c r="BQ116" i="8" s="1"/>
  <c r="AO116" i="8"/>
  <c r="AV116" i="8" s="1"/>
  <c r="BC116" i="8" s="1"/>
  <c r="BM111" i="8"/>
  <c r="BT111" i="8" s="1"/>
  <c r="AR111" i="8"/>
  <c r="AY111" i="8" s="1"/>
  <c r="BF111" i="8" s="1"/>
  <c r="BI107" i="8"/>
  <c r="BP107" i="8" s="1"/>
  <c r="AN107" i="8"/>
  <c r="AU107" i="8" s="1"/>
  <c r="BB107" i="8" s="1"/>
  <c r="BL102" i="8"/>
  <c r="BS102" i="8" s="1"/>
  <c r="AP102" i="8"/>
  <c r="AW102" i="8" s="1"/>
  <c r="BD102" i="8" s="1"/>
  <c r="AQ102" i="8"/>
  <c r="AX102" i="8" s="1"/>
  <c r="BE102" i="8" s="1"/>
  <c r="BK93" i="8"/>
  <c r="BR93" i="8" s="1"/>
  <c r="BN88" i="8"/>
  <c r="BU88" i="8" s="1"/>
  <c r="AZ88" i="8"/>
  <c r="BG88" i="8" s="1"/>
  <c r="BJ84" i="8"/>
  <c r="BQ84" i="8" s="1"/>
  <c r="AO84" i="8"/>
  <c r="AV84" i="8" s="1"/>
  <c r="BC84" i="8" s="1"/>
  <c r="BM79" i="8"/>
  <c r="BT79" i="8" s="1"/>
  <c r="AR79" i="8"/>
  <c r="AY79" i="8" s="1"/>
  <c r="BF79" i="8" s="1"/>
  <c r="BI75" i="8"/>
  <c r="BP75" i="8" s="1"/>
  <c r="AN75" i="8"/>
  <c r="AU75" i="8" s="1"/>
  <c r="BB75" i="8" s="1"/>
  <c r="BL70" i="8"/>
  <c r="BS70" i="8" s="1"/>
  <c r="AP70" i="8"/>
  <c r="AW70" i="8" s="1"/>
  <c r="BD70" i="8" s="1"/>
  <c r="AQ70" i="8"/>
  <c r="AX70" i="8" s="1"/>
  <c r="BE70" i="8" s="1"/>
  <c r="BK61" i="8"/>
  <c r="BR61" i="8" s="1"/>
  <c r="BN56" i="8"/>
  <c r="BU56" i="8" s="1"/>
  <c r="BJ52" i="8"/>
  <c r="BQ52" i="8" s="1"/>
  <c r="AO52" i="8"/>
  <c r="AV52" i="8" s="1"/>
  <c r="BC52" i="8" s="1"/>
  <c r="AR47" i="8"/>
  <c r="AY47" i="8" s="1"/>
  <c r="BF47" i="8" s="1"/>
  <c r="BM47" i="8"/>
  <c r="BT47" i="8" s="1"/>
  <c r="BI43" i="8"/>
  <c r="BP43" i="8" s="1"/>
  <c r="AN43" i="8"/>
  <c r="AU43" i="8" s="1"/>
  <c r="BB43" i="8" s="1"/>
  <c r="BL38" i="8"/>
  <c r="BS38" i="8" s="1"/>
  <c r="AP38" i="8"/>
  <c r="AW38" i="8" s="1"/>
  <c r="BD38" i="8" s="1"/>
  <c r="AQ38" i="8"/>
  <c r="AX38" i="8" s="1"/>
  <c r="BE38" i="8" s="1"/>
  <c r="BK29" i="8"/>
  <c r="BR29" i="8" s="1"/>
  <c r="BN24" i="8"/>
  <c r="BU24" i="8" s="1"/>
  <c r="AZ24" i="8"/>
  <c r="BG24" i="8" s="1"/>
  <c r="BJ20" i="8"/>
  <c r="BQ20" i="8" s="1"/>
  <c r="AO20" i="8"/>
  <c r="AV20" i="8" s="1"/>
  <c r="BC20" i="8" s="1"/>
  <c r="BM15" i="8"/>
  <c r="BT15" i="8" s="1"/>
  <c r="AR15" i="8"/>
  <c r="AY15" i="8" s="1"/>
  <c r="BF15" i="8" s="1"/>
  <c r="BI11" i="8"/>
  <c r="BP11" i="8" s="1"/>
  <c r="AN11" i="8"/>
  <c r="AU11" i="8" s="1"/>
  <c r="BB11" i="8" s="1"/>
  <c r="BL6" i="8"/>
  <c r="BS6" i="8" s="1"/>
  <c r="AP6" i="8"/>
  <c r="AW6" i="8" s="1"/>
  <c r="BD6" i="8" s="1"/>
  <c r="AQ6" i="8"/>
  <c r="AX6" i="8" s="1"/>
  <c r="BE6" i="8" s="1"/>
  <c r="AN347" i="8"/>
  <c r="AU347" i="8" s="1"/>
  <c r="BB347" i="8" s="1"/>
  <c r="AP334" i="8"/>
  <c r="AW334" i="8" s="1"/>
  <c r="BD334" i="8" s="1"/>
  <c r="AN322" i="8"/>
  <c r="AU322" i="8" s="1"/>
  <c r="BB322" i="8" s="1"/>
  <c r="AO310" i="8"/>
  <c r="AV310" i="8" s="1"/>
  <c r="BC310" i="8" s="1"/>
  <c r="AZ297" i="8"/>
  <c r="BG297" i="8" s="1"/>
  <c r="AP285" i="8"/>
  <c r="AW285" i="8" s="1"/>
  <c r="BD285" i="8" s="1"/>
  <c r="AO168" i="8"/>
  <c r="AV168" i="8" s="1"/>
  <c r="BC168" i="8" s="1"/>
  <c r="AR51" i="8"/>
  <c r="AY51" i="8" s="1"/>
  <c r="BF51" i="8" s="1"/>
  <c r="BI6" i="8"/>
  <c r="BP6" i="8" s="1"/>
  <c r="AN6" i="8"/>
  <c r="AU6" i="8" s="1"/>
  <c r="BB6" i="8" s="1"/>
  <c r="BK1" i="8"/>
  <c r="BN353" i="8"/>
  <c r="BU353" i="8" s="1"/>
  <c r="AZ353" i="8"/>
  <c r="BG353" i="8" s="1"/>
  <c r="BJ349" i="8"/>
  <c r="BQ349" i="8" s="1"/>
  <c r="AO349" i="8"/>
  <c r="AV349" i="8" s="1"/>
  <c r="BC349" i="8" s="1"/>
  <c r="BM344" i="8"/>
  <c r="BT344" i="8" s="1"/>
  <c r="AR344" i="8"/>
  <c r="AY344" i="8" s="1"/>
  <c r="BF344" i="8" s="1"/>
  <c r="BI340" i="8"/>
  <c r="BP340" i="8" s="1"/>
  <c r="AN340" i="8"/>
  <c r="AU340" i="8" s="1"/>
  <c r="BB340" i="8" s="1"/>
  <c r="AP335" i="8"/>
  <c r="AW335" i="8" s="1"/>
  <c r="BD335" i="8" s="1"/>
  <c r="BL335" i="8"/>
  <c r="BS335" i="8" s="1"/>
  <c r="AQ335" i="8"/>
  <c r="AX335" i="8" s="1"/>
  <c r="BE335" i="8" s="1"/>
  <c r="BK326" i="8"/>
  <c r="BR326" i="8" s="1"/>
  <c r="BN321" i="8"/>
  <c r="BU321" i="8" s="1"/>
  <c r="BJ317" i="8"/>
  <c r="BQ317" i="8" s="1"/>
  <c r="AO317" i="8"/>
  <c r="AV317" i="8" s="1"/>
  <c r="BC317" i="8" s="1"/>
  <c r="BM312" i="8"/>
  <c r="BT312" i="8" s="1"/>
  <c r="AN308" i="8"/>
  <c r="AU308" i="8" s="1"/>
  <c r="BB308" i="8" s="1"/>
  <c r="BI308" i="8"/>
  <c r="BP308" i="8" s="1"/>
  <c r="AP303" i="8"/>
  <c r="AW303" i="8" s="1"/>
  <c r="BD303" i="8" s="1"/>
  <c r="BL303" i="8"/>
  <c r="BS303" i="8" s="1"/>
  <c r="BK294" i="8"/>
  <c r="BR294" i="8" s="1"/>
  <c r="BN289" i="8"/>
  <c r="BU289" i="8" s="1"/>
  <c r="BJ285" i="8"/>
  <c r="BQ285" i="8" s="1"/>
  <c r="BM280" i="8"/>
  <c r="BT280" i="8" s="1"/>
  <c r="AR280" i="8"/>
  <c r="AY280" i="8" s="1"/>
  <c r="BF280" i="8" s="1"/>
  <c r="AN276" i="8"/>
  <c r="AU276" i="8" s="1"/>
  <c r="BB276" i="8" s="1"/>
  <c r="BI276" i="8"/>
  <c r="BP276" i="8" s="1"/>
  <c r="AP271" i="8"/>
  <c r="AW271" i="8" s="1"/>
  <c r="BD271" i="8" s="1"/>
  <c r="BL271" i="8"/>
  <c r="BS271" i="8" s="1"/>
  <c r="AQ271" i="8"/>
  <c r="AX271" i="8" s="1"/>
  <c r="BE271" i="8" s="1"/>
  <c r="BK262" i="8"/>
  <c r="BR262" i="8" s="1"/>
  <c r="BN257" i="8"/>
  <c r="BU257" i="8" s="1"/>
  <c r="BJ253" i="8"/>
  <c r="BQ253" i="8" s="1"/>
  <c r="BM248" i="8"/>
  <c r="BT248" i="8" s="1"/>
  <c r="AR248" i="8"/>
  <c r="AY248" i="8" s="1"/>
  <c r="BF248" i="8" s="1"/>
  <c r="AN244" i="8"/>
  <c r="AU244" i="8" s="1"/>
  <c r="BB244" i="8" s="1"/>
  <c r="BI244" i="8"/>
  <c r="BP244" i="8" s="1"/>
  <c r="BL239" i="8"/>
  <c r="BS239" i="8" s="1"/>
  <c r="AP239" i="8"/>
  <c r="AW239" i="8" s="1"/>
  <c r="BD239" i="8" s="1"/>
  <c r="AQ239" i="8"/>
  <c r="AX239" i="8" s="1"/>
  <c r="BE239" i="8" s="1"/>
  <c r="BK230" i="8"/>
  <c r="BR230" i="8" s="1"/>
  <c r="BN225" i="8"/>
  <c r="BU225" i="8" s="1"/>
  <c r="BJ221" i="8"/>
  <c r="BQ221" i="8" s="1"/>
  <c r="AO221" i="8"/>
  <c r="AV221" i="8" s="1"/>
  <c r="BC221" i="8" s="1"/>
  <c r="BM216" i="8"/>
  <c r="BT216" i="8" s="1"/>
  <c r="AN212" i="8"/>
  <c r="AU212" i="8" s="1"/>
  <c r="BB212" i="8" s="1"/>
  <c r="BI212" i="8"/>
  <c r="BP212" i="8" s="1"/>
  <c r="BL207" i="8"/>
  <c r="BS207" i="8" s="1"/>
  <c r="AP207" i="8"/>
  <c r="AW207" i="8" s="1"/>
  <c r="BD207" i="8" s="1"/>
  <c r="AQ207" i="8"/>
  <c r="AX207" i="8" s="1"/>
  <c r="BE207" i="8" s="1"/>
  <c r="BK198" i="8"/>
  <c r="BR198" i="8" s="1"/>
  <c r="BN193" i="8"/>
  <c r="BU193" i="8" s="1"/>
  <c r="BJ189" i="8"/>
  <c r="BQ189" i="8" s="1"/>
  <c r="AO189" i="8"/>
  <c r="AV189" i="8" s="1"/>
  <c r="BC189" i="8" s="1"/>
  <c r="BM184" i="8"/>
  <c r="BT184" i="8" s="1"/>
  <c r="AR184" i="8"/>
  <c r="AY184" i="8" s="1"/>
  <c r="BF184" i="8" s="1"/>
  <c r="AN180" i="8"/>
  <c r="AU180" i="8" s="1"/>
  <c r="BB180" i="8" s="1"/>
  <c r="BI180" i="8"/>
  <c r="BP180" i="8" s="1"/>
  <c r="BL175" i="8"/>
  <c r="BS175" i="8" s="1"/>
  <c r="AP175" i="8"/>
  <c r="AW175" i="8" s="1"/>
  <c r="BD175" i="8" s="1"/>
  <c r="AQ175" i="8"/>
  <c r="AX175" i="8" s="1"/>
  <c r="BE175" i="8" s="1"/>
  <c r="BK166" i="8"/>
  <c r="BR166" i="8" s="1"/>
  <c r="BN161" i="8"/>
  <c r="BU161" i="8" s="1"/>
  <c r="BJ157" i="8"/>
  <c r="BQ157" i="8" s="1"/>
  <c r="AO157" i="8"/>
  <c r="AV157" i="8" s="1"/>
  <c r="BC157" i="8" s="1"/>
  <c r="BM152" i="8"/>
  <c r="BT152" i="8" s="1"/>
  <c r="AR152" i="8"/>
  <c r="AY152" i="8" s="1"/>
  <c r="BF152" i="8" s="1"/>
  <c r="BI148" i="8"/>
  <c r="BP148" i="8" s="1"/>
  <c r="AN148" i="8"/>
  <c r="AU148" i="8" s="1"/>
  <c r="BB148" i="8" s="1"/>
  <c r="BL143" i="8"/>
  <c r="BS143" i="8" s="1"/>
  <c r="AP143" i="8"/>
  <c r="AW143" i="8" s="1"/>
  <c r="BD143" i="8" s="1"/>
  <c r="AQ143" i="8"/>
  <c r="AX143" i="8" s="1"/>
  <c r="BE143" i="8" s="1"/>
  <c r="BK134" i="8"/>
  <c r="BR134" i="8" s="1"/>
  <c r="BN129" i="8"/>
  <c r="BU129" i="8" s="1"/>
  <c r="BJ125" i="8"/>
  <c r="BQ125" i="8" s="1"/>
  <c r="AO125" i="8"/>
  <c r="AV125" i="8" s="1"/>
  <c r="BC125" i="8" s="1"/>
  <c r="AR120" i="8"/>
  <c r="AY120" i="8" s="1"/>
  <c r="BF120" i="8" s="1"/>
  <c r="BM120" i="8"/>
  <c r="BT120" i="8" s="1"/>
  <c r="BI116" i="8"/>
  <c r="BP116" i="8" s="1"/>
  <c r="AN116" i="8"/>
  <c r="AU116" i="8" s="1"/>
  <c r="BB116" i="8" s="1"/>
  <c r="BL111" i="8"/>
  <c r="BS111" i="8" s="1"/>
  <c r="BK102" i="8"/>
  <c r="BR102" i="8" s="1"/>
  <c r="BN97" i="8"/>
  <c r="BU97" i="8" s="1"/>
  <c r="BJ93" i="8"/>
  <c r="BQ93" i="8" s="1"/>
  <c r="AO93" i="8"/>
  <c r="AV93" i="8" s="1"/>
  <c r="BC93" i="8" s="1"/>
  <c r="AR88" i="8"/>
  <c r="AY88" i="8" s="1"/>
  <c r="BF88" i="8" s="1"/>
  <c r="BM88" i="8"/>
  <c r="BT88" i="8" s="1"/>
  <c r="BI84" i="8"/>
  <c r="BP84" i="8" s="1"/>
  <c r="AN84" i="8"/>
  <c r="AU84" i="8" s="1"/>
  <c r="BB84" i="8" s="1"/>
  <c r="BL79" i="8"/>
  <c r="BS79" i="8" s="1"/>
  <c r="AP79" i="8"/>
  <c r="AW79" i="8" s="1"/>
  <c r="BD79" i="8" s="1"/>
  <c r="AQ79" i="8"/>
  <c r="AX79" i="8" s="1"/>
  <c r="BE79" i="8" s="1"/>
  <c r="BK70" i="8"/>
  <c r="BR70" i="8" s="1"/>
  <c r="BN65" i="8"/>
  <c r="BU65" i="8" s="1"/>
  <c r="BJ61" i="8"/>
  <c r="BQ61" i="8" s="1"/>
  <c r="AO61" i="8"/>
  <c r="AV61" i="8" s="1"/>
  <c r="BC61" i="8" s="1"/>
  <c r="AR56" i="8"/>
  <c r="AY56" i="8" s="1"/>
  <c r="BF56" i="8" s="1"/>
  <c r="BM56" i="8"/>
  <c r="BT56" i="8" s="1"/>
  <c r="BI52" i="8"/>
  <c r="BP52" i="8" s="1"/>
  <c r="AN52" i="8"/>
  <c r="AU52" i="8" s="1"/>
  <c r="BB52" i="8" s="1"/>
  <c r="AP47" i="8"/>
  <c r="AW47" i="8" s="1"/>
  <c r="BD47" i="8" s="1"/>
  <c r="AQ47" i="8"/>
  <c r="AX47" i="8" s="1"/>
  <c r="BE47" i="8" s="1"/>
  <c r="BL47" i="8"/>
  <c r="BS47" i="8" s="1"/>
  <c r="BK38" i="8"/>
  <c r="BR38" i="8" s="1"/>
  <c r="BN33" i="8"/>
  <c r="BU33" i="8" s="1"/>
  <c r="BJ29" i="8"/>
  <c r="BQ29" i="8" s="1"/>
  <c r="AO29" i="8"/>
  <c r="AV29" i="8" s="1"/>
  <c r="BC29" i="8" s="1"/>
  <c r="AZ346" i="8"/>
  <c r="BG346" i="8" s="1"/>
  <c r="AO334" i="8"/>
  <c r="AV334" i="8" s="1"/>
  <c r="BC334" i="8" s="1"/>
  <c r="AN310" i="8"/>
  <c r="AU310" i="8" s="1"/>
  <c r="BB310" i="8" s="1"/>
  <c r="AO297" i="8"/>
  <c r="AV297" i="8" s="1"/>
  <c r="BC297" i="8" s="1"/>
  <c r="AO285" i="8"/>
  <c r="AV285" i="8" s="1"/>
  <c r="BC285" i="8" s="1"/>
  <c r="AZ213" i="8"/>
  <c r="BG213" i="8" s="1"/>
  <c r="AZ198" i="8"/>
  <c r="BG198" i="8" s="1"/>
  <c r="AN168" i="8"/>
  <c r="AU168" i="8" s="1"/>
  <c r="BB168" i="8" s="1"/>
  <c r="BC1" i="8"/>
  <c r="BL1" i="8"/>
  <c r="BM353" i="8"/>
  <c r="BT353" i="8" s="1"/>
  <c r="AR353" i="8"/>
  <c r="AY353" i="8" s="1"/>
  <c r="BF353" i="8" s="1"/>
  <c r="BI349" i="8"/>
  <c r="BP349" i="8" s="1"/>
  <c r="AN349" i="8"/>
  <c r="AU349" i="8" s="1"/>
  <c r="BB349" i="8" s="1"/>
  <c r="BL344" i="8"/>
  <c r="BS344" i="8" s="1"/>
  <c r="AP344" i="8"/>
  <c r="AW344" i="8" s="1"/>
  <c r="BD344" i="8" s="1"/>
  <c r="AQ344" i="8"/>
  <c r="AX344" i="8" s="1"/>
  <c r="BE344" i="8" s="1"/>
  <c r="BK335" i="8"/>
  <c r="BR335" i="8" s="1"/>
  <c r="BN330" i="8"/>
  <c r="BU330" i="8" s="1"/>
  <c r="BJ326" i="8"/>
  <c r="BQ326" i="8" s="1"/>
  <c r="AO326" i="8"/>
  <c r="AV326" i="8" s="1"/>
  <c r="BC326" i="8" s="1"/>
  <c r="BM321" i="8"/>
  <c r="BT321" i="8" s="1"/>
  <c r="BI317" i="8"/>
  <c r="BP317" i="8" s="1"/>
  <c r="AN317" i="8"/>
  <c r="AU317" i="8" s="1"/>
  <c r="BB317" i="8" s="1"/>
  <c r="BL312" i="8"/>
  <c r="BS312" i="8" s="1"/>
  <c r="AP312" i="8"/>
  <c r="AW312" i="8" s="1"/>
  <c r="BD312" i="8" s="1"/>
  <c r="AQ312" i="8"/>
  <c r="AX312" i="8" s="1"/>
  <c r="BE312" i="8" s="1"/>
  <c r="BK303" i="8"/>
  <c r="BR303" i="8" s="1"/>
  <c r="BN298" i="8"/>
  <c r="BU298" i="8" s="1"/>
  <c r="BJ294" i="8"/>
  <c r="BQ294" i="8" s="1"/>
  <c r="AO294" i="8"/>
  <c r="AV294" i="8" s="1"/>
  <c r="BC294" i="8" s="1"/>
  <c r="BM289" i="8"/>
  <c r="BT289" i="8" s="1"/>
  <c r="BI285" i="8"/>
  <c r="BP285" i="8" s="1"/>
  <c r="BL280" i="8"/>
  <c r="BS280" i="8" s="1"/>
  <c r="AP280" i="8"/>
  <c r="AW280" i="8" s="1"/>
  <c r="BD280" i="8" s="1"/>
  <c r="AQ280" i="8"/>
  <c r="AX280" i="8" s="1"/>
  <c r="BE280" i="8" s="1"/>
  <c r="BK271" i="8"/>
  <c r="BR271" i="8" s="1"/>
  <c r="BN266" i="8"/>
  <c r="BU266" i="8" s="1"/>
  <c r="BJ262" i="8"/>
  <c r="BQ262" i="8" s="1"/>
  <c r="AO262" i="8"/>
  <c r="AV262" i="8" s="1"/>
  <c r="BC262" i="8" s="1"/>
  <c r="BM257" i="8"/>
  <c r="BT257" i="8" s="1"/>
  <c r="AR257" i="8"/>
  <c r="AY257" i="8" s="1"/>
  <c r="BF257" i="8" s="1"/>
  <c r="BI253" i="8"/>
  <c r="BP253" i="8" s="1"/>
  <c r="AN253" i="8"/>
  <c r="AU253" i="8" s="1"/>
  <c r="BB253" i="8" s="1"/>
  <c r="BL248" i="8"/>
  <c r="BS248" i="8" s="1"/>
  <c r="AQ248" i="8"/>
  <c r="AX248" i="8" s="1"/>
  <c r="BE248" i="8" s="1"/>
  <c r="BK239" i="8"/>
  <c r="BR239" i="8" s="1"/>
  <c r="BN234" i="8"/>
  <c r="BU234" i="8" s="1"/>
  <c r="BJ230" i="8"/>
  <c r="BQ230" i="8" s="1"/>
  <c r="BM225" i="8"/>
  <c r="BT225" i="8" s="1"/>
  <c r="AR225" i="8"/>
  <c r="AY225" i="8" s="1"/>
  <c r="BF225" i="8" s="1"/>
  <c r="BI221" i="8"/>
  <c r="BP221" i="8" s="1"/>
  <c r="AN221" i="8"/>
  <c r="AU221" i="8" s="1"/>
  <c r="BB221" i="8" s="1"/>
  <c r="BL216" i="8"/>
  <c r="BS216" i="8" s="1"/>
  <c r="AQ216" i="8"/>
  <c r="AX216" i="8" s="1"/>
  <c r="BE216" i="8" s="1"/>
  <c r="BK207" i="8"/>
  <c r="BR207" i="8" s="1"/>
  <c r="BN202" i="8"/>
  <c r="BU202" i="8" s="1"/>
  <c r="BJ198" i="8"/>
  <c r="BQ198" i="8" s="1"/>
  <c r="BM193" i="8"/>
  <c r="BT193" i="8" s="1"/>
  <c r="AR193" i="8"/>
  <c r="AY193" i="8" s="1"/>
  <c r="BF193" i="8" s="1"/>
  <c r="BI189" i="8"/>
  <c r="BP189" i="8" s="1"/>
  <c r="AN189" i="8"/>
  <c r="AU189" i="8" s="1"/>
  <c r="BB189" i="8" s="1"/>
  <c r="BL184" i="8"/>
  <c r="BS184" i="8" s="1"/>
  <c r="AP184" i="8"/>
  <c r="AW184" i="8" s="1"/>
  <c r="BD184" i="8" s="1"/>
  <c r="AQ184" i="8"/>
  <c r="AX184" i="8" s="1"/>
  <c r="BE184" i="8" s="1"/>
  <c r="BK175" i="8"/>
  <c r="BR175" i="8" s="1"/>
  <c r="BN170" i="8"/>
  <c r="BU170" i="8" s="1"/>
  <c r="BJ166" i="8"/>
  <c r="BQ166" i="8" s="1"/>
  <c r="AO166" i="8"/>
  <c r="AV166" i="8" s="1"/>
  <c r="BC166" i="8" s="1"/>
  <c r="BM161" i="8"/>
  <c r="BT161" i="8" s="1"/>
  <c r="BI157" i="8"/>
  <c r="BP157" i="8" s="1"/>
  <c r="AN157" i="8"/>
  <c r="AU157" i="8" s="1"/>
  <c r="BB157" i="8" s="1"/>
  <c r="BL152" i="8"/>
  <c r="BS152" i="8" s="1"/>
  <c r="AP152" i="8"/>
  <c r="AW152" i="8" s="1"/>
  <c r="BD152" i="8" s="1"/>
  <c r="AQ152" i="8"/>
  <c r="AX152" i="8" s="1"/>
  <c r="BE152" i="8" s="1"/>
  <c r="BK143" i="8"/>
  <c r="BR143" i="8" s="1"/>
  <c r="BN138" i="8"/>
  <c r="BU138" i="8" s="1"/>
  <c r="BJ134" i="8"/>
  <c r="BQ134" i="8" s="1"/>
  <c r="BM129" i="8"/>
  <c r="BT129" i="8" s="1"/>
  <c r="AR129" i="8"/>
  <c r="AY129" i="8" s="1"/>
  <c r="BF129" i="8" s="1"/>
  <c r="BI125" i="8"/>
  <c r="BP125" i="8" s="1"/>
  <c r="AP120" i="8"/>
  <c r="AW120" i="8" s="1"/>
  <c r="BD120" i="8" s="1"/>
  <c r="AQ120" i="8"/>
  <c r="AX120" i="8" s="1"/>
  <c r="BE120" i="8" s="1"/>
  <c r="BL120" i="8"/>
  <c r="BS120" i="8" s="1"/>
  <c r="BK111" i="8"/>
  <c r="BR111" i="8" s="1"/>
  <c r="BN106" i="8"/>
  <c r="BU106" i="8" s="1"/>
  <c r="BJ102" i="8"/>
  <c r="BQ102" i="8" s="1"/>
  <c r="AO102" i="8"/>
  <c r="AV102" i="8" s="1"/>
  <c r="BC102" i="8" s="1"/>
  <c r="BM97" i="8"/>
  <c r="BT97" i="8" s="1"/>
  <c r="AR97" i="8"/>
  <c r="AY97" i="8" s="1"/>
  <c r="BF97" i="8" s="1"/>
  <c r="BI93" i="8"/>
  <c r="BP93" i="8" s="1"/>
  <c r="AN93" i="8"/>
  <c r="AU93" i="8" s="1"/>
  <c r="BB93" i="8" s="1"/>
  <c r="AP88" i="8"/>
  <c r="AW88" i="8" s="1"/>
  <c r="BD88" i="8" s="1"/>
  <c r="AQ88" i="8"/>
  <c r="AX88" i="8" s="1"/>
  <c r="BE88" i="8" s="1"/>
  <c r="BL88" i="8"/>
  <c r="BS88" i="8" s="1"/>
  <c r="BK79" i="8"/>
  <c r="BR79" i="8" s="1"/>
  <c r="BN74" i="8"/>
  <c r="BU74" i="8" s="1"/>
  <c r="AZ74" i="8"/>
  <c r="BG74" i="8" s="1"/>
  <c r="BJ70" i="8"/>
  <c r="BQ70" i="8" s="1"/>
  <c r="AO70" i="8"/>
  <c r="AV70" i="8" s="1"/>
  <c r="BC70" i="8" s="1"/>
  <c r="BM65" i="8"/>
  <c r="BT65" i="8" s="1"/>
  <c r="AR65" i="8"/>
  <c r="AY65" i="8" s="1"/>
  <c r="BF65" i="8" s="1"/>
  <c r="BI61" i="8"/>
  <c r="BP61" i="8" s="1"/>
  <c r="AN61" i="8"/>
  <c r="AU61" i="8" s="1"/>
  <c r="BB61" i="8" s="1"/>
  <c r="AP56" i="8"/>
  <c r="AW56" i="8" s="1"/>
  <c r="BD56" i="8" s="1"/>
  <c r="AQ56" i="8"/>
  <c r="AX56" i="8" s="1"/>
  <c r="BE56" i="8" s="1"/>
  <c r="BL56" i="8"/>
  <c r="BS56" i="8" s="1"/>
  <c r="BK47" i="8"/>
  <c r="BR47" i="8" s="1"/>
  <c r="BN42" i="8"/>
  <c r="BU42" i="8" s="1"/>
  <c r="AZ42" i="8"/>
  <c r="BG42" i="8" s="1"/>
  <c r="BJ38" i="8"/>
  <c r="BQ38" i="8" s="1"/>
  <c r="AO38" i="8"/>
  <c r="AV38" i="8" s="1"/>
  <c r="BC38" i="8" s="1"/>
  <c r="BM33" i="8"/>
  <c r="BT33" i="8" s="1"/>
  <c r="AR33" i="8"/>
  <c r="AY33" i="8" s="1"/>
  <c r="BF33" i="8" s="1"/>
  <c r="BI29" i="8"/>
  <c r="BP29" i="8" s="1"/>
  <c r="AN29" i="8"/>
  <c r="AU29" i="8" s="1"/>
  <c r="BB29" i="8" s="1"/>
  <c r="AP24" i="8"/>
  <c r="AW24" i="8" s="1"/>
  <c r="BD24" i="8" s="1"/>
  <c r="AQ24" i="8"/>
  <c r="AX24" i="8" s="1"/>
  <c r="BE24" i="8" s="1"/>
  <c r="BL24" i="8"/>
  <c r="BS24" i="8" s="1"/>
  <c r="BK15" i="8"/>
  <c r="BR15" i="8" s="1"/>
  <c r="BN10" i="8"/>
  <c r="BU10" i="8" s="1"/>
  <c r="BJ6" i="8"/>
  <c r="BQ6" i="8" s="1"/>
  <c r="AO6" i="8"/>
  <c r="AV6" i="8" s="1"/>
  <c r="BC6" i="8" s="1"/>
  <c r="AZ1" i="8"/>
  <c r="AR346" i="8"/>
  <c r="AY346" i="8" s="1"/>
  <c r="BF346" i="8" s="1"/>
  <c r="AZ333" i="8"/>
  <c r="BG333" i="8" s="1"/>
  <c r="AR321" i="8"/>
  <c r="AY321" i="8" s="1"/>
  <c r="BF321" i="8" s="1"/>
  <c r="AZ309" i="8"/>
  <c r="BG309" i="8" s="1"/>
  <c r="AZ296" i="8"/>
  <c r="BG296" i="8" s="1"/>
  <c r="AN285" i="8"/>
  <c r="AU285" i="8" s="1"/>
  <c r="BB285" i="8" s="1"/>
  <c r="AN230" i="8"/>
  <c r="AU230" i="8" s="1"/>
  <c r="BB230" i="8" s="1"/>
  <c r="AQ198" i="8"/>
  <c r="AX198" i="8" s="1"/>
  <c r="BE198" i="8" s="1"/>
  <c r="AZ167" i="8"/>
  <c r="BG167" i="8" s="1"/>
  <c r="AN134" i="8"/>
  <c r="AU134" i="8" s="1"/>
  <c r="BB134" i="8" s="1"/>
  <c r="AQ117" i="8"/>
  <c r="AX117" i="8" s="1"/>
  <c r="BE117" i="8" s="1"/>
  <c r="AR24" i="8"/>
  <c r="AY24" i="8" s="1"/>
  <c r="BF24" i="8" s="1"/>
  <c r="BM24" i="8"/>
  <c r="BT24" i="8" s="1"/>
  <c r="BI20" i="8"/>
  <c r="BP20" i="8" s="1"/>
  <c r="BL15" i="8"/>
  <c r="BS15" i="8" s="1"/>
  <c r="AQ15" i="8"/>
  <c r="AX15" i="8" s="1"/>
  <c r="BE15" i="8" s="1"/>
  <c r="BK6" i="8"/>
  <c r="BR6" i="8" s="1"/>
  <c r="BI1" i="8"/>
  <c r="AZ352" i="8"/>
  <c r="BG352" i="8" s="1"/>
  <c r="AZ321" i="8"/>
  <c r="BG321" i="8" s="1"/>
  <c r="AZ315" i="8"/>
  <c r="BG315" i="8" s="1"/>
  <c r="AZ284" i="8"/>
  <c r="BG284" i="8" s="1"/>
  <c r="AZ259" i="8"/>
  <c r="BG259" i="8" s="1"/>
  <c r="AZ216" i="8"/>
  <c r="BG216" i="8" s="1"/>
  <c r="AQ192" i="8"/>
  <c r="AX192" i="8" s="1"/>
  <c r="BE192" i="8" s="1"/>
  <c r="AZ154" i="8"/>
  <c r="BG154" i="8" s="1"/>
  <c r="AZ102" i="8"/>
  <c r="BG102" i="8" s="1"/>
  <c r="AZ94" i="8"/>
  <c r="BG94" i="8" s="1"/>
  <c r="AZ77" i="8"/>
  <c r="BG77" i="8" s="1"/>
  <c r="AZ49" i="8"/>
  <c r="BG49" i="8" s="1"/>
  <c r="AZ39" i="8"/>
  <c r="BG39" i="8" s="1"/>
  <c r="AZ31" i="8"/>
  <c r="BG31" i="8" s="1"/>
  <c r="AZ21" i="8"/>
  <c r="BG21" i="8" s="1"/>
  <c r="AZ10" i="8"/>
  <c r="BG10" i="8" s="1"/>
  <c r="AZ45" i="8"/>
  <c r="BG45" i="8" s="1"/>
  <c r="AW126" i="8"/>
  <c r="BD126" i="8" s="1"/>
  <c r="AZ117" i="8"/>
  <c r="BG117" i="8" s="1"/>
  <c r="AZ110" i="8"/>
  <c r="BG110" i="8" s="1"/>
  <c r="AW173" i="8"/>
  <c r="BD173" i="8" s="1"/>
  <c r="AQ39" i="8"/>
  <c r="AX39" i="8" s="1"/>
  <c r="BE39" i="8" s="1"/>
  <c r="AQ160" i="8"/>
  <c r="AX160" i="8" s="1"/>
  <c r="BE160" i="8" s="1"/>
  <c r="AQ146" i="8"/>
  <c r="AX146" i="8" s="1"/>
  <c r="BE146" i="8" s="1"/>
  <c r="AZ132" i="8"/>
  <c r="BG132" i="8" s="1"/>
  <c r="AZ92" i="8"/>
  <c r="BG92" i="8" s="1"/>
  <c r="AN20" i="8"/>
  <c r="AU20" i="8" s="1"/>
  <c r="BB20" i="8" s="1"/>
  <c r="AZ44" i="8"/>
  <c r="BG44" i="8" s="1"/>
  <c r="AZ234" i="8"/>
  <c r="BG234" i="8" s="1"/>
  <c r="AZ228" i="8"/>
  <c r="BG228" i="8" s="1"/>
  <c r="AZ209" i="8"/>
  <c r="BG209" i="8" s="1"/>
  <c r="AZ197" i="8"/>
  <c r="BG197" i="8" s="1"/>
  <c r="AZ172" i="8"/>
  <c r="BG172" i="8" s="1"/>
  <c r="AZ166" i="8"/>
  <c r="BG166" i="8" s="1"/>
  <c r="AP160" i="8"/>
  <c r="AW160" i="8" s="1"/>
  <c r="BD160" i="8" s="1"/>
  <c r="AQ58" i="8"/>
  <c r="AX58" i="8" s="1"/>
  <c r="BE58" i="8" s="1"/>
  <c r="AZ7" i="8"/>
  <c r="BG7" i="8" s="1"/>
  <c r="AP58" i="8"/>
  <c r="AW58" i="8" s="1"/>
  <c r="BD58" i="8" s="1"/>
  <c r="AZ38" i="8"/>
  <c r="BG38" i="8" s="1"/>
  <c r="AQ209" i="8"/>
  <c r="AX209" i="8" s="1"/>
  <c r="BE209" i="8" s="1"/>
  <c r="AQ178" i="8"/>
  <c r="AX178" i="8" s="1"/>
  <c r="BE178" i="8" s="1"/>
  <c r="AN160" i="8"/>
  <c r="AU160" i="8" s="1"/>
  <c r="BB160" i="8" s="1"/>
  <c r="AN101" i="8"/>
  <c r="AU101" i="8" s="1"/>
  <c r="BB101" i="8" s="1"/>
  <c r="AW75" i="8"/>
  <c r="BD75" i="8" s="1"/>
  <c r="AZ65" i="8"/>
  <c r="BG65" i="8" s="1"/>
  <c r="AO58" i="8"/>
  <c r="AV58" i="8" s="1"/>
  <c r="BC58" i="8" s="1"/>
  <c r="BL304" i="8"/>
  <c r="BS304" i="8" s="1"/>
  <c r="BM96" i="8"/>
  <c r="BT96" i="8" s="1"/>
  <c r="AR96" i="8"/>
  <c r="AY96" i="8" s="1"/>
  <c r="BF96" i="8" s="1"/>
  <c r="BL87" i="8"/>
  <c r="BS87" i="8" s="1"/>
  <c r="AP87" i="8"/>
  <c r="AW87" i="8" s="1"/>
  <c r="BD87" i="8" s="1"/>
  <c r="AQ87" i="8"/>
  <c r="AX87" i="8" s="1"/>
  <c r="BE87" i="8" s="1"/>
  <c r="AZ73" i="8"/>
  <c r="BG73" i="8" s="1"/>
  <c r="BN73" i="8"/>
  <c r="BU73" i="8" s="1"/>
  <c r="BJ37" i="8"/>
  <c r="BQ37" i="8" s="1"/>
  <c r="AO37" i="8"/>
  <c r="AV37" i="8" s="1"/>
  <c r="BC37" i="8" s="1"/>
  <c r="BL23" i="8"/>
  <c r="BS23" i="8" s="1"/>
  <c r="AP23" i="8"/>
  <c r="AW23" i="8" s="1"/>
  <c r="BD23" i="8" s="1"/>
  <c r="AQ23" i="8"/>
  <c r="AX23" i="8" s="1"/>
  <c r="BE23" i="8" s="1"/>
  <c r="AZ344" i="8"/>
  <c r="BG344" i="8" s="1"/>
  <c r="AR295" i="8"/>
  <c r="AY295" i="8" s="1"/>
  <c r="BF295" i="8" s="1"/>
  <c r="AQ190" i="8"/>
  <c r="AX190" i="8" s="1"/>
  <c r="BE190" i="8" s="1"/>
  <c r="AZ145" i="8"/>
  <c r="BG145" i="8" s="1"/>
  <c r="AN109" i="8"/>
  <c r="AU109" i="8" s="1"/>
  <c r="BB109" i="8" s="1"/>
  <c r="AZ100" i="8"/>
  <c r="BG100" i="8" s="1"/>
  <c r="AZ57" i="8"/>
  <c r="BG57" i="8" s="1"/>
  <c r="AZ28" i="8"/>
  <c r="BG28" i="8" s="1"/>
  <c r="BN210" i="8"/>
  <c r="BU210" i="8" s="1"/>
  <c r="BJ206" i="8"/>
  <c r="BQ206" i="8" s="1"/>
  <c r="BM201" i="8"/>
  <c r="BT201" i="8" s="1"/>
  <c r="AR201" i="8"/>
  <c r="AY201" i="8" s="1"/>
  <c r="BF201" i="8" s="1"/>
  <c r="BK183" i="8"/>
  <c r="BR183" i="8" s="1"/>
  <c r="BN178" i="8"/>
  <c r="BU178" i="8" s="1"/>
  <c r="BJ174" i="8"/>
  <c r="BQ174" i="8" s="1"/>
  <c r="BM169" i="8"/>
  <c r="BT169" i="8" s="1"/>
  <c r="AR169" i="8"/>
  <c r="AY169" i="8" s="1"/>
  <c r="BF169" i="8" s="1"/>
  <c r="BK151" i="8"/>
  <c r="BR151" i="8" s="1"/>
  <c r="BN146" i="8"/>
  <c r="BU146" i="8" s="1"/>
  <c r="AZ146" i="8"/>
  <c r="BG146" i="8" s="1"/>
  <c r="BJ142" i="8"/>
  <c r="BQ142" i="8" s="1"/>
  <c r="AO142" i="8"/>
  <c r="AV142" i="8" s="1"/>
  <c r="BC142" i="8" s="1"/>
  <c r="BI133" i="8"/>
  <c r="BP133" i="8" s="1"/>
  <c r="AN133" i="8"/>
  <c r="AU133" i="8" s="1"/>
  <c r="BB133" i="8" s="1"/>
  <c r="BK119" i="8"/>
  <c r="BR119" i="8" s="1"/>
  <c r="BN114" i="8"/>
  <c r="BU114" i="8" s="1"/>
  <c r="BJ110" i="8"/>
  <c r="BQ110" i="8" s="1"/>
  <c r="BL96" i="8"/>
  <c r="BS96" i="8" s="1"/>
  <c r="AP96" i="8"/>
  <c r="AW96" i="8" s="1"/>
  <c r="BD96" i="8" s="1"/>
  <c r="AQ96" i="8"/>
  <c r="AX96" i="8" s="1"/>
  <c r="BE96" i="8" s="1"/>
  <c r="BK87" i="8"/>
  <c r="BR87" i="8" s="1"/>
  <c r="BN82" i="8"/>
  <c r="BU82" i="8" s="1"/>
  <c r="AZ82" i="8"/>
  <c r="BG82" i="8" s="1"/>
  <c r="BJ78" i="8"/>
  <c r="BQ78" i="8" s="1"/>
  <c r="AR73" i="8"/>
  <c r="AY73" i="8" s="1"/>
  <c r="BF73" i="8" s="1"/>
  <c r="BM73" i="8"/>
  <c r="BT73" i="8" s="1"/>
  <c r="BL64" i="8"/>
  <c r="BS64" i="8" s="1"/>
  <c r="AP64" i="8"/>
  <c r="AW64" i="8" s="1"/>
  <c r="BD64" i="8" s="1"/>
  <c r="BK55" i="8"/>
  <c r="BR55" i="8" s="1"/>
  <c r="BN50" i="8"/>
  <c r="BU50" i="8" s="1"/>
  <c r="AZ50" i="8"/>
  <c r="BG50" i="8" s="1"/>
  <c r="BJ46" i="8"/>
  <c r="BQ46" i="8" s="1"/>
  <c r="BI37" i="8"/>
  <c r="BP37" i="8" s="1"/>
  <c r="AN37" i="8"/>
  <c r="AU37" i="8" s="1"/>
  <c r="BB37" i="8" s="1"/>
  <c r="BK23" i="8"/>
  <c r="BR23" i="8" s="1"/>
  <c r="AZ18" i="8"/>
  <c r="BG18" i="8" s="1"/>
  <c r="BN18" i="8"/>
  <c r="BU18" i="8" s="1"/>
  <c r="BJ14" i="8"/>
  <c r="BQ14" i="8" s="1"/>
  <c r="AO14" i="8"/>
  <c r="AV14" i="8" s="1"/>
  <c r="BC14" i="8" s="1"/>
  <c r="BM9" i="8"/>
  <c r="BT9" i="8" s="1"/>
  <c r="AR9" i="8"/>
  <c r="AY9" i="8" s="1"/>
  <c r="BF9" i="8" s="1"/>
  <c r="AZ350" i="8"/>
  <c r="BG350" i="8" s="1"/>
  <c r="AP190" i="8"/>
  <c r="AW190" i="8" s="1"/>
  <c r="BD190" i="8" s="1"/>
  <c r="AO172" i="8"/>
  <c r="AV172" i="8" s="1"/>
  <c r="BC172" i="8" s="1"/>
  <c r="AZ131" i="8"/>
  <c r="BG131" i="8" s="1"/>
  <c r="AZ108" i="8"/>
  <c r="BG108" i="8" s="1"/>
  <c r="AN92" i="8"/>
  <c r="AU92" i="8" s="1"/>
  <c r="BB92" i="8" s="1"/>
  <c r="AQ18" i="8"/>
  <c r="AX18" i="8" s="1"/>
  <c r="BE18" i="8" s="1"/>
  <c r="BL350" i="8"/>
  <c r="BS350" i="8" s="1"/>
  <c r="BK288" i="8"/>
  <c r="BR288" i="8" s="1"/>
  <c r="BJ279" i="8"/>
  <c r="BQ279" i="8" s="1"/>
  <c r="BM274" i="8"/>
  <c r="BT274" i="8" s="1"/>
  <c r="BI270" i="8"/>
  <c r="BP270" i="8" s="1"/>
  <c r="BL265" i="8"/>
  <c r="BS265" i="8" s="1"/>
  <c r="AP265" i="8"/>
  <c r="AW265" i="8" s="1"/>
  <c r="BD265" i="8" s="1"/>
  <c r="AQ265" i="8"/>
  <c r="AX265" i="8" s="1"/>
  <c r="BE265" i="8" s="1"/>
  <c r="BK256" i="8"/>
  <c r="BR256" i="8" s="1"/>
  <c r="BN251" i="8"/>
  <c r="BU251" i="8" s="1"/>
  <c r="BJ247" i="8"/>
  <c r="BQ247" i="8" s="1"/>
  <c r="BM242" i="8"/>
  <c r="BT242" i="8" s="1"/>
  <c r="BI238" i="8"/>
  <c r="BP238" i="8" s="1"/>
  <c r="BL233" i="8"/>
  <c r="BS233" i="8" s="1"/>
  <c r="AP233" i="8"/>
  <c r="AW233" i="8" s="1"/>
  <c r="BD233" i="8" s="1"/>
  <c r="AQ233" i="8"/>
  <c r="AX233" i="8" s="1"/>
  <c r="BE233" i="8" s="1"/>
  <c r="BK224" i="8"/>
  <c r="BR224" i="8" s="1"/>
  <c r="BN219" i="8"/>
  <c r="BU219" i="8" s="1"/>
  <c r="BJ215" i="8"/>
  <c r="BQ215" i="8" s="1"/>
  <c r="BM210" i="8"/>
  <c r="BT210" i="8" s="1"/>
  <c r="BI206" i="8"/>
  <c r="BP206" i="8" s="1"/>
  <c r="BL201" i="8"/>
  <c r="BS201" i="8" s="1"/>
  <c r="AP201" i="8"/>
  <c r="AW201" i="8" s="1"/>
  <c r="BD201" i="8" s="1"/>
  <c r="AQ201" i="8"/>
  <c r="AX201" i="8" s="1"/>
  <c r="BE201" i="8" s="1"/>
  <c r="BK192" i="8"/>
  <c r="BR192" i="8" s="1"/>
  <c r="BN187" i="8"/>
  <c r="BU187" i="8" s="1"/>
  <c r="BJ183" i="8"/>
  <c r="BQ183" i="8" s="1"/>
  <c r="BM178" i="8"/>
  <c r="BT178" i="8" s="1"/>
  <c r="BI174" i="8"/>
  <c r="BP174" i="8" s="1"/>
  <c r="BL169" i="8"/>
  <c r="BS169" i="8" s="1"/>
  <c r="AP169" i="8"/>
  <c r="AW169" i="8" s="1"/>
  <c r="BD169" i="8" s="1"/>
  <c r="AQ169" i="8"/>
  <c r="AX169" i="8" s="1"/>
  <c r="BE169" i="8" s="1"/>
  <c r="BK160" i="8"/>
  <c r="BR160" i="8" s="1"/>
  <c r="BN155" i="8"/>
  <c r="BU155" i="8" s="1"/>
  <c r="BJ151" i="8"/>
  <c r="BQ151" i="8" s="1"/>
  <c r="AR146" i="8"/>
  <c r="AY146" i="8" s="1"/>
  <c r="BF146" i="8" s="1"/>
  <c r="BM146" i="8"/>
  <c r="BT146" i="8" s="1"/>
  <c r="BI142" i="8"/>
  <c r="BP142" i="8" s="1"/>
  <c r="AN142" i="8"/>
  <c r="AU142" i="8" s="1"/>
  <c r="BB142" i="8" s="1"/>
  <c r="BL137" i="8"/>
  <c r="BS137" i="8" s="1"/>
  <c r="BK128" i="8"/>
  <c r="BR128" i="8" s="1"/>
  <c r="BN123" i="8"/>
  <c r="BU123" i="8" s="1"/>
  <c r="BJ119" i="8"/>
  <c r="BQ119" i="8" s="1"/>
  <c r="AR114" i="8"/>
  <c r="AY114" i="8" s="1"/>
  <c r="BF114" i="8" s="1"/>
  <c r="BM114" i="8"/>
  <c r="BT114" i="8" s="1"/>
  <c r="BI110" i="8"/>
  <c r="BP110" i="8" s="1"/>
  <c r="AN110" i="8"/>
  <c r="AU110" i="8" s="1"/>
  <c r="BB110" i="8" s="1"/>
  <c r="BL105" i="8"/>
  <c r="BS105" i="8" s="1"/>
  <c r="BK96" i="8"/>
  <c r="BR96" i="8" s="1"/>
  <c r="BN91" i="8"/>
  <c r="BU91" i="8" s="1"/>
  <c r="AZ91" i="8"/>
  <c r="BG91" i="8" s="1"/>
  <c r="BJ87" i="8"/>
  <c r="BQ87" i="8" s="1"/>
  <c r="AO87" i="8"/>
  <c r="AV87" i="8" s="1"/>
  <c r="BC87" i="8" s="1"/>
  <c r="AR82" i="8"/>
  <c r="AY82" i="8" s="1"/>
  <c r="BF82" i="8" s="1"/>
  <c r="BM82" i="8"/>
  <c r="BT82" i="8" s="1"/>
  <c r="AN78" i="8"/>
  <c r="AU78" i="8" s="1"/>
  <c r="BB78" i="8" s="1"/>
  <c r="BI78" i="8"/>
  <c r="BP78" i="8" s="1"/>
  <c r="BL73" i="8"/>
  <c r="BS73" i="8" s="1"/>
  <c r="BK64" i="8"/>
  <c r="BR64" i="8" s="1"/>
  <c r="BN59" i="8"/>
  <c r="BU59" i="8" s="1"/>
  <c r="BJ55" i="8"/>
  <c r="BQ55" i="8" s="1"/>
  <c r="AR50" i="8"/>
  <c r="AY50" i="8" s="1"/>
  <c r="BF50" i="8" s="1"/>
  <c r="BM50" i="8"/>
  <c r="BI46" i="8"/>
  <c r="BP46" i="8" s="1"/>
  <c r="AN46" i="8"/>
  <c r="AU46" i="8" s="1"/>
  <c r="BB46" i="8" s="1"/>
  <c r="BL41" i="8"/>
  <c r="BS41" i="8" s="1"/>
  <c r="AP41" i="8"/>
  <c r="AW41" i="8" s="1"/>
  <c r="BD41" i="8" s="1"/>
  <c r="AQ41" i="8"/>
  <c r="AX41" i="8" s="1"/>
  <c r="BE41" i="8" s="1"/>
  <c r="BK32" i="8"/>
  <c r="BR32" i="8" s="1"/>
  <c r="BJ23" i="8"/>
  <c r="BQ23" i="8" s="1"/>
  <c r="AO23" i="8"/>
  <c r="AV23" i="8" s="1"/>
  <c r="BC23" i="8" s="1"/>
  <c r="AR18" i="8"/>
  <c r="AY18" i="8" s="1"/>
  <c r="BF18" i="8" s="1"/>
  <c r="BM18" i="8"/>
  <c r="BT18" i="8" s="1"/>
  <c r="AN14" i="8"/>
  <c r="AU14" i="8" s="1"/>
  <c r="BB14" i="8" s="1"/>
  <c r="BI14" i="8"/>
  <c r="BP14" i="8" s="1"/>
  <c r="BL9" i="8"/>
  <c r="BS9" i="8" s="1"/>
  <c r="AP9" i="8"/>
  <c r="AW9" i="8" s="1"/>
  <c r="BD9" i="8" s="1"/>
  <c r="AQ9" i="8"/>
  <c r="AX9" i="8" s="1"/>
  <c r="BE9" i="8" s="1"/>
  <c r="AQ350" i="8"/>
  <c r="AX350" i="8" s="1"/>
  <c r="BE350" i="8" s="1"/>
  <c r="AO215" i="8"/>
  <c r="AV215" i="8" s="1"/>
  <c r="BC215" i="8" s="1"/>
  <c r="AN197" i="8"/>
  <c r="AU197" i="8" s="1"/>
  <c r="BB197" i="8" s="1"/>
  <c r="AO190" i="8"/>
  <c r="AV190" i="8" s="1"/>
  <c r="BC190" i="8" s="1"/>
  <c r="AQ145" i="8"/>
  <c r="AX145" i="8" s="1"/>
  <c r="BE145" i="8" s="1"/>
  <c r="AQ123" i="8"/>
  <c r="AX123" i="8" s="1"/>
  <c r="BE123" i="8" s="1"/>
  <c r="AO108" i="8"/>
  <c r="AV108" i="8" s="1"/>
  <c r="BC108" i="8" s="1"/>
  <c r="AZ56" i="8"/>
  <c r="BG56" i="8" s="1"/>
  <c r="BL178" i="8"/>
  <c r="BS178" i="8" s="1"/>
  <c r="BN164" i="8"/>
  <c r="BU164" i="8" s="1"/>
  <c r="BM155" i="8"/>
  <c r="BT155" i="8" s="1"/>
  <c r="BI151" i="8"/>
  <c r="BP151" i="8" s="1"/>
  <c r="BL146" i="8"/>
  <c r="BS146" i="8" s="1"/>
  <c r="BN132" i="8"/>
  <c r="BU132" i="8" s="1"/>
  <c r="BM123" i="8"/>
  <c r="BT123" i="8" s="1"/>
  <c r="BI119" i="8"/>
  <c r="BP119" i="8" s="1"/>
  <c r="BL114" i="8"/>
  <c r="BS114" i="8" s="1"/>
  <c r="AP114" i="8"/>
  <c r="AW114" i="8" s="1"/>
  <c r="BD114" i="8" s="1"/>
  <c r="BN100" i="8"/>
  <c r="BU100" i="8" s="1"/>
  <c r="BJ96" i="8"/>
  <c r="BQ96" i="8" s="1"/>
  <c r="AO96" i="8"/>
  <c r="AV96" i="8" s="1"/>
  <c r="BC96" i="8" s="1"/>
  <c r="BM91" i="8"/>
  <c r="BT91" i="8" s="1"/>
  <c r="BI87" i="8"/>
  <c r="BP87" i="8" s="1"/>
  <c r="AN87" i="8"/>
  <c r="AU87" i="8" s="1"/>
  <c r="BB87" i="8" s="1"/>
  <c r="BL82" i="8"/>
  <c r="BS82" i="8" s="1"/>
  <c r="BJ64" i="8"/>
  <c r="BQ64" i="8" s="1"/>
  <c r="AO64" i="8"/>
  <c r="AV64" i="8" s="1"/>
  <c r="BC64" i="8" s="1"/>
  <c r="BM59" i="8"/>
  <c r="BT59" i="8" s="1"/>
  <c r="BI55" i="8"/>
  <c r="BP55" i="8" s="1"/>
  <c r="AN55" i="8"/>
  <c r="AU55" i="8" s="1"/>
  <c r="BB55" i="8" s="1"/>
  <c r="BL50" i="8"/>
  <c r="AP50" i="8"/>
  <c r="AW50" i="8" s="1"/>
  <c r="BD50" i="8" s="1"/>
  <c r="AQ50" i="8"/>
  <c r="AX50" i="8" s="1"/>
  <c r="BE50" i="8" s="1"/>
  <c r="BN36" i="8"/>
  <c r="BU36" i="8" s="1"/>
  <c r="AZ36" i="8"/>
  <c r="BG36" i="8" s="1"/>
  <c r="BM27" i="8"/>
  <c r="BT27" i="8" s="1"/>
  <c r="AR27" i="8"/>
  <c r="AY27" i="8" s="1"/>
  <c r="BF27" i="8" s="1"/>
  <c r="BI23" i="8"/>
  <c r="BP23" i="8" s="1"/>
  <c r="AN23" i="8"/>
  <c r="AU23" i="8" s="1"/>
  <c r="BB23" i="8" s="1"/>
  <c r="BL18" i="8"/>
  <c r="BS18" i="8" s="1"/>
  <c r="AO332" i="8"/>
  <c r="AV332" i="8" s="1"/>
  <c r="BC332" i="8" s="1"/>
  <c r="AN277" i="8"/>
  <c r="AU277" i="8" s="1"/>
  <c r="BB277" i="8" s="1"/>
  <c r="AZ202" i="8"/>
  <c r="BG202" i="8" s="1"/>
  <c r="AZ177" i="8"/>
  <c r="BG177" i="8" s="1"/>
  <c r="AZ165" i="8"/>
  <c r="BG165" i="8" s="1"/>
  <c r="AR91" i="8"/>
  <c r="AY91" i="8" s="1"/>
  <c r="BF91" i="8" s="1"/>
  <c r="AQ82" i="8"/>
  <c r="AX82" i="8" s="1"/>
  <c r="BE82" i="8" s="1"/>
  <c r="AZ46" i="8"/>
  <c r="BG46" i="8" s="1"/>
  <c r="BJ350" i="8"/>
  <c r="BQ350" i="8" s="1"/>
  <c r="BL155" i="8"/>
  <c r="BS155" i="8" s="1"/>
  <c r="AQ155" i="8"/>
  <c r="AX155" i="8" s="1"/>
  <c r="BE155" i="8" s="1"/>
  <c r="BK146" i="8"/>
  <c r="BR146" i="8" s="1"/>
  <c r="BM132" i="8"/>
  <c r="BT132" i="8" s="1"/>
  <c r="AR132" i="8"/>
  <c r="AY132" i="8" s="1"/>
  <c r="BF132" i="8" s="1"/>
  <c r="BL123" i="8"/>
  <c r="BS123" i="8" s="1"/>
  <c r="BK114" i="8"/>
  <c r="BR114" i="8" s="1"/>
  <c r="BN109" i="8"/>
  <c r="BU109" i="8" s="1"/>
  <c r="AZ109" i="8"/>
  <c r="BG109" i="8" s="1"/>
  <c r="BM100" i="8"/>
  <c r="BT100" i="8" s="1"/>
  <c r="BL91" i="8"/>
  <c r="BS91" i="8" s="1"/>
  <c r="BK82" i="8"/>
  <c r="BR82" i="8" s="1"/>
  <c r="BI64" i="8"/>
  <c r="BP64" i="8" s="1"/>
  <c r="AN64" i="8"/>
  <c r="AU64" i="8" s="1"/>
  <c r="BB64" i="8" s="1"/>
  <c r="BL59" i="8"/>
  <c r="BS59" i="8" s="1"/>
  <c r="BK50" i="8"/>
  <c r="BJ41" i="8"/>
  <c r="BQ41" i="8" s="1"/>
  <c r="AO41" i="8"/>
  <c r="AV41" i="8" s="1"/>
  <c r="BC41" i="8" s="1"/>
  <c r="BM36" i="8"/>
  <c r="BT36" i="8" s="1"/>
  <c r="AR36" i="8"/>
  <c r="AY36" i="8" s="1"/>
  <c r="BF36" i="8" s="1"/>
  <c r="BL27" i="8"/>
  <c r="BS27" i="8" s="1"/>
  <c r="AP27" i="8"/>
  <c r="AW27" i="8" s="1"/>
  <c r="BD27" i="8" s="1"/>
  <c r="AQ27" i="8"/>
  <c r="AX27" i="8" s="1"/>
  <c r="BE27" i="8" s="1"/>
  <c r="BK18" i="8"/>
  <c r="BR18" i="8" s="1"/>
  <c r="BN13" i="8"/>
  <c r="BU13" i="8" s="1"/>
  <c r="AZ13" i="8"/>
  <c r="BG13" i="8" s="1"/>
  <c r="AN295" i="8"/>
  <c r="AU295" i="8" s="1"/>
  <c r="BB295" i="8" s="1"/>
  <c r="AZ282" i="8"/>
  <c r="BG282" i="8" s="1"/>
  <c r="AZ276" i="8"/>
  <c r="BG276" i="8" s="1"/>
  <c r="AN270" i="8"/>
  <c r="AU270" i="8" s="1"/>
  <c r="BB270" i="8" s="1"/>
  <c r="AZ251" i="8"/>
  <c r="BG251" i="8" s="1"/>
  <c r="AZ226" i="8"/>
  <c r="BG226" i="8" s="1"/>
  <c r="AZ220" i="8"/>
  <c r="BG220" i="8" s="1"/>
  <c r="AZ214" i="8"/>
  <c r="BG214" i="8" s="1"/>
  <c r="AZ183" i="8"/>
  <c r="BG183" i="8" s="1"/>
  <c r="AZ151" i="8"/>
  <c r="BG151" i="8" s="1"/>
  <c r="AQ91" i="8"/>
  <c r="AX91" i="8" s="1"/>
  <c r="BE91" i="8" s="1"/>
  <c r="AP82" i="8"/>
  <c r="AW82" i="8" s="1"/>
  <c r="BD82" i="8" s="1"/>
  <c r="AQ73" i="8"/>
  <c r="AX73" i="8" s="1"/>
  <c r="BE73" i="8" s="1"/>
  <c r="AZ37" i="8"/>
  <c r="BG37" i="8" s="1"/>
  <c r="AO5" i="8"/>
  <c r="AV5" i="8" s="1"/>
  <c r="BC5" i="8" s="1"/>
  <c r="BK251" i="8"/>
  <c r="BR251" i="8" s="1"/>
  <c r="BN246" i="8"/>
  <c r="BU246" i="8" s="1"/>
  <c r="BJ242" i="8"/>
  <c r="BQ242" i="8" s="1"/>
  <c r="BM237" i="8"/>
  <c r="BT237" i="8" s="1"/>
  <c r="BI233" i="8"/>
  <c r="BP233" i="8" s="1"/>
  <c r="AP228" i="8"/>
  <c r="AW228" i="8" s="1"/>
  <c r="BD228" i="8" s="1"/>
  <c r="AQ228" i="8"/>
  <c r="AX228" i="8" s="1"/>
  <c r="BE228" i="8" s="1"/>
  <c r="BL228" i="8"/>
  <c r="BS228" i="8" s="1"/>
  <c r="BK219" i="8"/>
  <c r="BR219" i="8" s="1"/>
  <c r="BN214" i="8"/>
  <c r="BU214" i="8" s="1"/>
  <c r="BJ210" i="8"/>
  <c r="BQ210" i="8" s="1"/>
  <c r="BM205" i="8"/>
  <c r="BT205" i="8" s="1"/>
  <c r="BI201" i="8"/>
  <c r="BP201" i="8" s="1"/>
  <c r="BL196" i="8"/>
  <c r="BS196" i="8" s="1"/>
  <c r="AP196" i="8"/>
  <c r="AW196" i="8" s="1"/>
  <c r="BD196" i="8" s="1"/>
  <c r="AQ196" i="8"/>
  <c r="AX196" i="8" s="1"/>
  <c r="BE196" i="8" s="1"/>
  <c r="BK187" i="8"/>
  <c r="BR187" i="8" s="1"/>
  <c r="BN182" i="8"/>
  <c r="BU182" i="8" s="1"/>
  <c r="BJ178" i="8"/>
  <c r="BQ178" i="8" s="1"/>
  <c r="BM173" i="8"/>
  <c r="BT173" i="8" s="1"/>
  <c r="BI169" i="8"/>
  <c r="BP169" i="8" s="1"/>
  <c r="BL164" i="8"/>
  <c r="BS164" i="8" s="1"/>
  <c r="AP164" i="8"/>
  <c r="AW164" i="8" s="1"/>
  <c r="BD164" i="8" s="1"/>
  <c r="AQ164" i="8"/>
  <c r="AX164" i="8" s="1"/>
  <c r="BE164" i="8" s="1"/>
  <c r="BK155" i="8"/>
  <c r="BR155" i="8" s="1"/>
  <c r="BN150" i="8"/>
  <c r="BU150" i="8" s="1"/>
  <c r="BJ146" i="8"/>
  <c r="BQ146" i="8" s="1"/>
  <c r="AR141" i="8"/>
  <c r="AY141" i="8" s="1"/>
  <c r="BF141" i="8" s="1"/>
  <c r="BM141" i="8"/>
  <c r="BT141" i="8" s="1"/>
  <c r="BI137" i="8"/>
  <c r="BP137" i="8" s="1"/>
  <c r="BL132" i="8"/>
  <c r="BS132" i="8" s="1"/>
  <c r="BK123" i="8"/>
  <c r="BR123" i="8" s="1"/>
  <c r="BN118" i="8"/>
  <c r="BU118" i="8" s="1"/>
  <c r="BJ114" i="8"/>
  <c r="BQ114" i="8" s="1"/>
  <c r="BM109" i="8"/>
  <c r="BT109" i="8" s="1"/>
  <c r="AR109" i="8"/>
  <c r="AY109" i="8" s="1"/>
  <c r="BF109" i="8" s="1"/>
  <c r="BI105" i="8"/>
  <c r="BP105" i="8" s="1"/>
  <c r="BL100" i="8"/>
  <c r="BS100" i="8" s="1"/>
  <c r="AP100" i="8"/>
  <c r="AW100" i="8" s="1"/>
  <c r="BD100" i="8" s="1"/>
  <c r="BK91" i="8"/>
  <c r="BR91" i="8" s="1"/>
  <c r="BN86" i="8"/>
  <c r="BU86" i="8" s="1"/>
  <c r="BJ82" i="8"/>
  <c r="BQ82" i="8" s="1"/>
  <c r="AR77" i="8"/>
  <c r="AY77" i="8" s="1"/>
  <c r="BF77" i="8" s="1"/>
  <c r="BM77" i="8"/>
  <c r="BT77" i="8" s="1"/>
  <c r="BI73" i="8"/>
  <c r="BP73" i="8" s="1"/>
  <c r="BL68" i="8"/>
  <c r="BS68" i="8" s="1"/>
  <c r="AP68" i="8"/>
  <c r="AW68" i="8" s="1"/>
  <c r="BD68" i="8" s="1"/>
  <c r="BK59" i="8"/>
  <c r="BR59" i="8" s="1"/>
  <c r="BN54" i="8"/>
  <c r="BU54" i="8" s="1"/>
  <c r="BJ50" i="8"/>
  <c r="AO50" i="8"/>
  <c r="AV50" i="8" s="1"/>
  <c r="BC50" i="8" s="1"/>
  <c r="BM45" i="8"/>
  <c r="BT45" i="8" s="1"/>
  <c r="AR45" i="8"/>
  <c r="AY45" i="8" s="1"/>
  <c r="BF45" i="8" s="1"/>
  <c r="BI41" i="8"/>
  <c r="BP41" i="8" s="1"/>
  <c r="AN41" i="8"/>
  <c r="AU41" i="8" s="1"/>
  <c r="BB41" i="8" s="1"/>
  <c r="AQ36" i="8"/>
  <c r="AX36" i="8" s="1"/>
  <c r="BE36" i="8" s="1"/>
  <c r="BL36" i="8"/>
  <c r="BS36" i="8" s="1"/>
  <c r="AP36" i="8"/>
  <c r="AW36" i="8" s="1"/>
  <c r="BD36" i="8" s="1"/>
  <c r="BN22" i="8"/>
  <c r="BU22" i="8" s="1"/>
  <c r="AO18" i="8"/>
  <c r="AV18" i="8" s="1"/>
  <c r="BC18" i="8" s="1"/>
  <c r="BJ18" i="8"/>
  <c r="BQ18" i="8" s="1"/>
  <c r="BM13" i="8"/>
  <c r="BT13" i="8" s="1"/>
  <c r="AR13" i="8"/>
  <c r="AY13" i="8" s="1"/>
  <c r="BF13" i="8" s="1"/>
  <c r="BI9" i="8"/>
  <c r="BP9" i="8" s="1"/>
  <c r="AN9" i="8"/>
  <c r="AU9" i="8" s="1"/>
  <c r="BB9" i="8" s="1"/>
  <c r="AZ356" i="8"/>
  <c r="BG356" i="8" s="1"/>
  <c r="AZ337" i="8"/>
  <c r="BG337" i="8" s="1"/>
  <c r="AZ306" i="8"/>
  <c r="BG306" i="8" s="1"/>
  <c r="AZ300" i="8"/>
  <c r="BG300" i="8" s="1"/>
  <c r="AZ275" i="8"/>
  <c r="BG275" i="8" s="1"/>
  <c r="AZ269" i="8"/>
  <c r="BG269" i="8" s="1"/>
  <c r="AZ263" i="8"/>
  <c r="BG263" i="8" s="1"/>
  <c r="AZ232" i="8"/>
  <c r="BG232" i="8" s="1"/>
  <c r="AQ208" i="8"/>
  <c r="AX208" i="8" s="1"/>
  <c r="BE208" i="8" s="1"/>
  <c r="AQ177" i="8"/>
  <c r="AX177" i="8" s="1"/>
  <c r="BE177" i="8" s="1"/>
  <c r="AZ115" i="8"/>
  <c r="BG115" i="8" s="1"/>
  <c r="AP91" i="8"/>
  <c r="AW91" i="8" s="1"/>
  <c r="BD91" i="8" s="1"/>
  <c r="AO82" i="8"/>
  <c r="AV82" i="8" s="1"/>
  <c r="BC82" i="8" s="1"/>
  <c r="AP73" i="8"/>
  <c r="AW73" i="8" s="1"/>
  <c r="BD73" i="8" s="1"/>
  <c r="AZ64" i="8"/>
  <c r="BG64" i="8" s="1"/>
  <c r="AQ55" i="8"/>
  <c r="AX55" i="8" s="1"/>
  <c r="BE55" i="8" s="1"/>
  <c r="AN28" i="8"/>
  <c r="AU28" i="8" s="1"/>
  <c r="BB28" i="8" s="1"/>
  <c r="AW17" i="8"/>
  <c r="BD17" i="8" s="1"/>
  <c r="AN5" i="8"/>
  <c r="AU5" i="8" s="1"/>
  <c r="BB5" i="8" s="1"/>
  <c r="BJ251" i="8"/>
  <c r="BQ251" i="8" s="1"/>
  <c r="BM246" i="8"/>
  <c r="BT246" i="8" s="1"/>
  <c r="BI242" i="8"/>
  <c r="BP242" i="8" s="1"/>
  <c r="BL237" i="8"/>
  <c r="BS237" i="8" s="1"/>
  <c r="BK228" i="8"/>
  <c r="BR228" i="8" s="1"/>
  <c r="BJ219" i="8"/>
  <c r="BQ219" i="8" s="1"/>
  <c r="BM214" i="8"/>
  <c r="BT214" i="8" s="1"/>
  <c r="BI210" i="8"/>
  <c r="BP210" i="8" s="1"/>
  <c r="BL205" i="8"/>
  <c r="BS205" i="8" s="1"/>
  <c r="BK196" i="8"/>
  <c r="BR196" i="8" s="1"/>
  <c r="BN191" i="8"/>
  <c r="BU191" i="8" s="1"/>
  <c r="BJ187" i="8"/>
  <c r="BQ187" i="8" s="1"/>
  <c r="BM182" i="8"/>
  <c r="BT182" i="8" s="1"/>
  <c r="BI178" i="8"/>
  <c r="BP178" i="8" s="1"/>
  <c r="BL173" i="8"/>
  <c r="BS173" i="8" s="1"/>
  <c r="BK164" i="8"/>
  <c r="BR164" i="8" s="1"/>
  <c r="BN159" i="8"/>
  <c r="BU159" i="8" s="1"/>
  <c r="BJ155" i="8"/>
  <c r="BQ155" i="8" s="1"/>
  <c r="BM150" i="8"/>
  <c r="BT150" i="8" s="1"/>
  <c r="BI146" i="8"/>
  <c r="BP146" i="8" s="1"/>
  <c r="AP141" i="8"/>
  <c r="AW141" i="8" s="1"/>
  <c r="BD141" i="8" s="1"/>
  <c r="AQ141" i="8"/>
  <c r="AX141" i="8" s="1"/>
  <c r="BE141" i="8" s="1"/>
  <c r="BL141" i="8"/>
  <c r="BS141" i="8" s="1"/>
  <c r="BK132" i="8"/>
  <c r="BR132" i="8" s="1"/>
  <c r="BN127" i="8"/>
  <c r="BU127" i="8" s="1"/>
  <c r="BJ123" i="8"/>
  <c r="BQ123" i="8" s="1"/>
  <c r="BM118" i="8"/>
  <c r="BT118" i="8" s="1"/>
  <c r="BI114" i="8"/>
  <c r="BP114" i="8" s="1"/>
  <c r="AN114" i="8"/>
  <c r="AU114" i="8" s="1"/>
  <c r="BB114" i="8" s="1"/>
  <c r="AP109" i="8"/>
  <c r="AW109" i="8" s="1"/>
  <c r="BD109" i="8" s="1"/>
  <c r="AQ109" i="8"/>
  <c r="AX109" i="8" s="1"/>
  <c r="BE109" i="8" s="1"/>
  <c r="BL109" i="8"/>
  <c r="BS109" i="8" s="1"/>
  <c r="BK100" i="8"/>
  <c r="BR100" i="8" s="1"/>
  <c r="BJ91" i="8"/>
  <c r="BQ91" i="8" s="1"/>
  <c r="BM86" i="8"/>
  <c r="BT86" i="8" s="1"/>
  <c r="BI82" i="8"/>
  <c r="BP82" i="8" s="1"/>
  <c r="AP77" i="8"/>
  <c r="AW77" i="8" s="1"/>
  <c r="BD77" i="8" s="1"/>
  <c r="AQ77" i="8"/>
  <c r="AX77" i="8" s="1"/>
  <c r="BE77" i="8" s="1"/>
  <c r="BL77" i="8"/>
  <c r="BS77" i="8" s="1"/>
  <c r="BN63" i="8"/>
  <c r="BU63" i="8" s="1"/>
  <c r="BJ59" i="8"/>
  <c r="BQ59" i="8" s="1"/>
  <c r="BM54" i="8"/>
  <c r="BT54" i="8" s="1"/>
  <c r="AR54" i="8"/>
  <c r="AY54" i="8" s="1"/>
  <c r="BF54" i="8" s="1"/>
  <c r="BI50" i="8"/>
  <c r="BP50" i="8" s="1"/>
  <c r="AN50" i="8"/>
  <c r="AU50" i="8" s="1"/>
  <c r="BL45" i="8"/>
  <c r="BS45" i="8" s="1"/>
  <c r="AP45" i="8"/>
  <c r="AW45" i="8" s="1"/>
  <c r="BD45" i="8" s="1"/>
  <c r="AQ45" i="8"/>
  <c r="AX45" i="8" s="1"/>
  <c r="BE45" i="8" s="1"/>
  <c r="BN31" i="8"/>
  <c r="BU31" i="8" s="1"/>
  <c r="BJ27" i="8"/>
  <c r="BQ27" i="8" s="1"/>
  <c r="AO27" i="8"/>
  <c r="AV27" i="8" s="1"/>
  <c r="BC27" i="8" s="1"/>
  <c r="BM22" i="8"/>
  <c r="BT22" i="8" s="1"/>
  <c r="AR22" i="8"/>
  <c r="AY22" i="8" s="1"/>
  <c r="BF22" i="8" s="1"/>
  <c r="BI18" i="8"/>
  <c r="BP18" i="8" s="1"/>
  <c r="AN18" i="8"/>
  <c r="AU18" i="8" s="1"/>
  <c r="BB18" i="8" s="1"/>
  <c r="BL13" i="8"/>
  <c r="BS13" i="8" s="1"/>
  <c r="AP13" i="8"/>
  <c r="AW13" i="8" s="1"/>
  <c r="BD13" i="8" s="1"/>
  <c r="AQ13" i="8"/>
  <c r="AX13" i="8" s="1"/>
  <c r="BE13" i="8" s="1"/>
  <c r="AZ349" i="8"/>
  <c r="BG349" i="8" s="1"/>
  <c r="AZ343" i="8"/>
  <c r="BG343" i="8" s="1"/>
  <c r="AZ312" i="8"/>
  <c r="BG312" i="8" s="1"/>
  <c r="AR263" i="8"/>
  <c r="AY263" i="8" s="1"/>
  <c r="BF263" i="8" s="1"/>
  <c r="AO158" i="8"/>
  <c r="AV158" i="8" s="1"/>
  <c r="BC158" i="8" s="1"/>
  <c r="AZ144" i="8"/>
  <c r="BG144" i="8" s="1"/>
  <c r="AZ137" i="8"/>
  <c r="BG137" i="8" s="1"/>
  <c r="AZ122" i="8"/>
  <c r="BG122" i="8" s="1"/>
  <c r="AW107" i="8"/>
  <c r="BD107" i="8" s="1"/>
  <c r="AO91" i="8"/>
  <c r="AV91" i="8" s="1"/>
  <c r="BC91" i="8" s="1"/>
  <c r="AN82" i="8"/>
  <c r="AU82" i="8" s="1"/>
  <c r="BB82" i="8" s="1"/>
  <c r="AO73" i="8"/>
  <c r="AV73" i="8" s="1"/>
  <c r="BC73" i="8" s="1"/>
  <c r="AR64" i="8"/>
  <c r="AY64" i="8" s="1"/>
  <c r="BF64" i="8" s="1"/>
  <c r="AP55" i="8"/>
  <c r="AW55" i="8" s="1"/>
  <c r="BD55" i="8" s="1"/>
  <c r="AZ4" i="8"/>
  <c r="BG4" i="8" s="1"/>
  <c r="AR137" i="8"/>
  <c r="AY137" i="8" s="1"/>
  <c r="BF137" i="8" s="1"/>
  <c r="AR122" i="8"/>
  <c r="AY122" i="8" s="1"/>
  <c r="BF122" i="8" s="1"/>
  <c r="AZ81" i="8"/>
  <c r="BG81" i="8" s="1"/>
  <c r="AN73" i="8"/>
  <c r="AU73" i="8" s="1"/>
  <c r="BB73" i="8" s="1"/>
  <c r="AQ64" i="8"/>
  <c r="AX64" i="8" s="1"/>
  <c r="BE64" i="8" s="1"/>
  <c r="AO55" i="8"/>
  <c r="AV55" i="8" s="1"/>
  <c r="BC55" i="8" s="1"/>
  <c r="AO46" i="8"/>
  <c r="AV46" i="8" s="1"/>
  <c r="BC46" i="8" s="1"/>
  <c r="AN36" i="8"/>
  <c r="AU36" i="8" s="1"/>
  <c r="BB36" i="8" s="1"/>
  <c r="AR4" i="8"/>
  <c r="AY4" i="8" s="1"/>
  <c r="BF4" i="8" s="1"/>
  <c r="BN81" i="8"/>
  <c r="BU81" i="8" s="1"/>
  <c r="BJ77" i="8"/>
  <c r="BQ77" i="8" s="1"/>
  <c r="AO77" i="8"/>
  <c r="AV77" i="8" s="1"/>
  <c r="BC77" i="8" s="1"/>
  <c r="BM72" i="8"/>
  <c r="BT72" i="8" s="1"/>
  <c r="AR72" i="8"/>
  <c r="AY72" i="8" s="1"/>
  <c r="BF72" i="8" s="1"/>
  <c r="BI68" i="8"/>
  <c r="BP68" i="8" s="1"/>
  <c r="AN68" i="8"/>
  <c r="AU68" i="8" s="1"/>
  <c r="BB68" i="8" s="1"/>
  <c r="BL63" i="8"/>
  <c r="BS63" i="8" s="1"/>
  <c r="AQ63" i="8"/>
  <c r="AX63" i="8" s="1"/>
  <c r="BE63" i="8" s="1"/>
  <c r="BK54" i="8"/>
  <c r="BR54" i="8" s="1"/>
  <c r="BN49" i="8"/>
  <c r="BU49" i="8" s="1"/>
  <c r="BM40" i="8"/>
  <c r="BT40" i="8" s="1"/>
  <c r="AR40" i="8"/>
  <c r="AY40" i="8" s="1"/>
  <c r="BF40" i="8" s="1"/>
  <c r="BL31" i="8"/>
  <c r="BS31" i="8" s="1"/>
  <c r="AW331" i="8"/>
  <c r="BD331" i="8" s="1"/>
  <c r="AQ318" i="8"/>
  <c r="AX318" i="8" s="1"/>
  <c r="BE318" i="8" s="1"/>
  <c r="AO251" i="8"/>
  <c r="AV251" i="8" s="1"/>
  <c r="BC251" i="8" s="1"/>
  <c r="AO183" i="8"/>
  <c r="AV183" i="8" s="1"/>
  <c r="BC183" i="8" s="1"/>
  <c r="AN165" i="8"/>
  <c r="AU165" i="8" s="1"/>
  <c r="BB165" i="8" s="1"/>
  <c r="AO151" i="8"/>
  <c r="AV151" i="8" s="1"/>
  <c r="BC151" i="8" s="1"/>
  <c r="AQ137" i="8"/>
  <c r="AX137" i="8" s="1"/>
  <c r="BE137" i="8" s="1"/>
  <c r="AZ72" i="8"/>
  <c r="BG72" i="8" s="1"/>
  <c r="AZ15" i="8"/>
  <c r="BG15" i="8" s="1"/>
  <c r="AQ4" i="8"/>
  <c r="AX4" i="8" s="1"/>
  <c r="BE4" i="8" s="1"/>
  <c r="AP104" i="8"/>
  <c r="AW104" i="8" s="1"/>
  <c r="BD104" i="8" s="1"/>
  <c r="AQ104" i="8"/>
  <c r="AX104" i="8" s="1"/>
  <c r="BE104" i="8" s="1"/>
  <c r="BL104" i="8"/>
  <c r="BS104" i="8" s="1"/>
  <c r="BK95" i="8"/>
  <c r="BR95" i="8" s="1"/>
  <c r="AP318" i="8"/>
  <c r="AW318" i="8" s="1"/>
  <c r="BD318" i="8" s="1"/>
  <c r="AO300" i="8"/>
  <c r="AV300" i="8" s="1"/>
  <c r="BC300" i="8" s="1"/>
  <c r="AZ207" i="8"/>
  <c r="BG207" i="8" s="1"/>
  <c r="AN183" i="8"/>
  <c r="AU183" i="8" s="1"/>
  <c r="BB183" i="8" s="1"/>
  <c r="AZ170" i="8"/>
  <c r="BG170" i="8" s="1"/>
  <c r="AZ164" i="8"/>
  <c r="BG164" i="8" s="1"/>
  <c r="AN151" i="8"/>
  <c r="AU151" i="8" s="1"/>
  <c r="BB151" i="8" s="1"/>
  <c r="AP137" i="8"/>
  <c r="AW137" i="8" s="1"/>
  <c r="BD137" i="8" s="1"/>
  <c r="AQ114" i="8"/>
  <c r="AX114" i="8" s="1"/>
  <c r="BE114" i="8" s="1"/>
  <c r="AZ71" i="8"/>
  <c r="BG71" i="8" s="1"/>
  <c r="AP63" i="8"/>
  <c r="AW63" i="8" s="1"/>
  <c r="BD63" i="8" s="1"/>
  <c r="AO45" i="8"/>
  <c r="AV45" i="8" s="1"/>
  <c r="BC45" i="8" s="1"/>
  <c r="AQ26" i="8"/>
  <c r="AX26" i="8" s="1"/>
  <c r="BE26" i="8" s="1"/>
  <c r="AP4" i="8"/>
  <c r="AW4" i="8" s="1"/>
  <c r="BD4" i="8" s="1"/>
  <c r="BI246" i="8"/>
  <c r="BP246" i="8" s="1"/>
  <c r="BL241" i="8"/>
  <c r="BS241" i="8" s="1"/>
  <c r="BK232" i="8"/>
  <c r="BR232" i="8" s="1"/>
  <c r="BN227" i="8"/>
  <c r="BU227" i="8" s="1"/>
  <c r="AO223" i="8"/>
  <c r="AV223" i="8" s="1"/>
  <c r="BC223" i="8" s="1"/>
  <c r="BJ223" i="8"/>
  <c r="BQ223" i="8" s="1"/>
  <c r="BI214" i="8"/>
  <c r="BP214" i="8" s="1"/>
  <c r="BL209" i="8"/>
  <c r="BS209" i="8" s="1"/>
  <c r="BK200" i="8"/>
  <c r="BR200" i="8" s="1"/>
  <c r="BN195" i="8"/>
  <c r="BU195" i="8" s="1"/>
  <c r="AO191" i="8"/>
  <c r="AV191" i="8" s="1"/>
  <c r="BC191" i="8" s="1"/>
  <c r="BJ191" i="8"/>
  <c r="BQ191" i="8" s="1"/>
  <c r="BI182" i="8"/>
  <c r="BP182" i="8" s="1"/>
  <c r="BL177" i="8"/>
  <c r="BS177" i="8" s="1"/>
  <c r="BK168" i="8"/>
  <c r="BR168" i="8" s="1"/>
  <c r="BN163" i="8"/>
  <c r="BU163" i="8" s="1"/>
  <c r="AO159" i="8"/>
  <c r="AV159" i="8" s="1"/>
  <c r="BC159" i="8" s="1"/>
  <c r="BJ159" i="8"/>
  <c r="BQ159" i="8" s="1"/>
  <c r="BI150" i="8"/>
  <c r="BP150" i="8" s="1"/>
  <c r="AN150" i="8"/>
  <c r="AU150" i="8" s="1"/>
  <c r="BB150" i="8" s="1"/>
  <c r="BL145" i="8"/>
  <c r="BS145" i="8" s="1"/>
  <c r="BK136" i="8"/>
  <c r="BR136" i="8" s="1"/>
  <c r="BN131" i="8"/>
  <c r="BU131" i="8" s="1"/>
  <c r="BJ127" i="8"/>
  <c r="BQ127" i="8" s="1"/>
  <c r="AN118" i="8"/>
  <c r="AU118" i="8" s="1"/>
  <c r="BB118" i="8" s="1"/>
  <c r="BI118" i="8"/>
  <c r="BP118" i="8" s="1"/>
  <c r="BL113" i="8"/>
  <c r="BS113" i="8" s="1"/>
  <c r="BK104" i="8"/>
  <c r="BR104" i="8" s="1"/>
  <c r="BN99" i="8"/>
  <c r="BU99" i="8" s="1"/>
  <c r="BJ95" i="8"/>
  <c r="BQ95" i="8" s="1"/>
  <c r="BL49" i="8"/>
  <c r="BS49" i="8" s="1"/>
  <c r="AO318" i="8"/>
  <c r="AV318" i="8" s="1"/>
  <c r="BC318" i="8" s="1"/>
  <c r="AN263" i="8"/>
  <c r="AU263" i="8" s="1"/>
  <c r="BB263" i="8" s="1"/>
  <c r="AZ250" i="8"/>
  <c r="BG250" i="8" s="1"/>
  <c r="AZ244" i="8"/>
  <c r="BG244" i="8" s="1"/>
  <c r="AN238" i="8"/>
  <c r="AU238" i="8" s="1"/>
  <c r="BB238" i="8" s="1"/>
  <c r="AZ225" i="8"/>
  <c r="BG225" i="8" s="1"/>
  <c r="AZ219" i="8"/>
  <c r="BG219" i="8" s="1"/>
  <c r="AN201" i="8"/>
  <c r="AU201" i="8" s="1"/>
  <c r="BB201" i="8" s="1"/>
  <c r="AZ194" i="8"/>
  <c r="BG194" i="8" s="1"/>
  <c r="AZ182" i="8"/>
  <c r="BG182" i="8" s="1"/>
  <c r="AZ163" i="8"/>
  <c r="BG163" i="8" s="1"/>
  <c r="AZ150" i="8"/>
  <c r="BG150" i="8" s="1"/>
  <c r="AO137" i="8"/>
  <c r="AV137" i="8" s="1"/>
  <c r="BC137" i="8" s="1"/>
  <c r="AO114" i="8"/>
  <c r="AV114" i="8" s="1"/>
  <c r="BC114" i="8" s="1"/>
  <c r="AW81" i="8"/>
  <c r="BD81" i="8" s="1"/>
  <c r="AR71" i="8"/>
  <c r="AY71" i="8" s="1"/>
  <c r="BF71" i="8" s="1"/>
  <c r="AR53" i="8"/>
  <c r="AY53" i="8" s="1"/>
  <c r="BF53" i="8" s="1"/>
  <c r="AP26" i="8"/>
  <c r="AW26" i="8" s="1"/>
  <c r="BD26" i="8" s="1"/>
  <c r="AP15" i="8"/>
  <c r="AW15" i="8" s="1"/>
  <c r="BD15" i="8" s="1"/>
  <c r="BJ40" i="8"/>
  <c r="BQ40" i="8" s="1"/>
  <c r="AO40" i="8"/>
  <c r="AV40" i="8" s="1"/>
  <c r="BC40" i="8" s="1"/>
  <c r="BM35" i="8"/>
  <c r="BT35" i="8" s="1"/>
  <c r="BI31" i="8"/>
  <c r="BP31" i="8" s="1"/>
  <c r="AN31" i="8"/>
  <c r="AU31" i="8" s="1"/>
  <c r="BB31" i="8" s="1"/>
  <c r="AO8" i="8"/>
  <c r="AV8" i="8" s="1"/>
  <c r="BC8" i="8" s="1"/>
  <c r="BJ8" i="8"/>
  <c r="BQ8" i="8" s="1"/>
  <c r="BM3" i="8"/>
  <c r="BT3" i="8" s="1"/>
  <c r="AR3" i="8"/>
  <c r="AY3" i="8" s="1"/>
  <c r="BF3" i="8" s="1"/>
  <c r="AZ336" i="8"/>
  <c r="BG336" i="8" s="1"/>
  <c r="AZ330" i="8"/>
  <c r="BG330" i="8" s="1"/>
  <c r="AZ324" i="8"/>
  <c r="BG324" i="8" s="1"/>
  <c r="AZ305" i="8"/>
  <c r="BG305" i="8" s="1"/>
  <c r="AZ293" i="8"/>
  <c r="BG293" i="8" s="1"/>
  <c r="AZ274" i="8"/>
  <c r="BG274" i="8" s="1"/>
  <c r="AZ268" i="8"/>
  <c r="BG268" i="8" s="1"/>
  <c r="AZ262" i="8"/>
  <c r="BG262" i="8" s="1"/>
  <c r="AR250" i="8"/>
  <c r="AY250" i="8" s="1"/>
  <c r="BF250" i="8" s="1"/>
  <c r="AZ243" i="8"/>
  <c r="BG243" i="8" s="1"/>
  <c r="AZ200" i="8"/>
  <c r="BG200" i="8" s="1"/>
  <c r="AR182" i="8"/>
  <c r="AY182" i="8" s="1"/>
  <c r="BF182" i="8" s="1"/>
  <c r="AR150" i="8"/>
  <c r="AY150" i="8" s="1"/>
  <c r="BF150" i="8" s="1"/>
  <c r="AN137" i="8"/>
  <c r="AU137" i="8" s="1"/>
  <c r="BB137" i="8" s="1"/>
  <c r="AZ113" i="8"/>
  <c r="BG113" i="8" s="1"/>
  <c r="AN63" i="8"/>
  <c r="AU63" i="8" s="1"/>
  <c r="BB63" i="8" s="1"/>
  <c r="AQ53" i="8"/>
  <c r="AX53" i="8" s="1"/>
  <c r="BE53" i="8" s="1"/>
  <c r="AO26" i="8"/>
  <c r="AV26" i="8" s="1"/>
  <c r="BC26" i="8" s="1"/>
  <c r="AZ14" i="8"/>
  <c r="BG14" i="8" s="1"/>
  <c r="AZ63" i="8"/>
  <c r="BG63" i="8" s="1"/>
  <c r="BM76" i="8"/>
  <c r="BT76" i="8" s="1"/>
  <c r="AR76" i="8"/>
  <c r="AY76" i="8" s="1"/>
  <c r="BF76" i="8" s="1"/>
  <c r="AN72" i="8"/>
  <c r="AU72" i="8" s="1"/>
  <c r="BB72" i="8" s="1"/>
  <c r="BI72" i="8"/>
  <c r="BP72" i="8" s="1"/>
  <c r="BL67" i="8"/>
  <c r="BS67" i="8" s="1"/>
  <c r="AP67" i="8"/>
  <c r="AW67" i="8" s="1"/>
  <c r="BD67" i="8" s="1"/>
  <c r="AQ67" i="8"/>
  <c r="AX67" i="8" s="1"/>
  <c r="BE67" i="8" s="1"/>
  <c r="BN53" i="8"/>
  <c r="BU53" i="8" s="1"/>
  <c r="AZ53" i="8"/>
  <c r="BG53" i="8" s="1"/>
  <c r="BJ49" i="8"/>
  <c r="BQ49" i="8" s="1"/>
  <c r="AO49" i="8"/>
  <c r="AV49" i="8" s="1"/>
  <c r="BC49" i="8" s="1"/>
  <c r="AN40" i="8"/>
  <c r="AU40" i="8" s="1"/>
  <c r="BB40" i="8" s="1"/>
  <c r="BI40" i="8"/>
  <c r="BP40" i="8" s="1"/>
  <c r="AP35" i="8"/>
  <c r="AW35" i="8" s="1"/>
  <c r="BD35" i="8" s="1"/>
  <c r="BL35" i="8"/>
  <c r="BS35" i="8" s="1"/>
  <c r="BJ17" i="8"/>
  <c r="BQ17" i="8" s="1"/>
  <c r="BI8" i="8"/>
  <c r="BP8" i="8" s="1"/>
  <c r="AN8" i="8"/>
  <c r="AU8" i="8" s="1"/>
  <c r="BB8" i="8" s="1"/>
  <c r="AP3" i="8"/>
  <c r="AW3" i="8" s="1"/>
  <c r="BD3" i="8" s="1"/>
  <c r="BL3" i="8"/>
  <c r="BS3" i="8" s="1"/>
  <c r="AQ3" i="8"/>
  <c r="AX3" i="8" s="1"/>
  <c r="BE3" i="8" s="1"/>
  <c r="AZ354" i="8"/>
  <c r="BG354" i="8" s="1"/>
  <c r="AZ348" i="8"/>
  <c r="BG348" i="8" s="1"/>
  <c r="AZ342" i="8"/>
  <c r="BG342" i="8" s="1"/>
  <c r="AZ323" i="8"/>
  <c r="BG323" i="8" s="1"/>
  <c r="AZ311" i="8"/>
  <c r="BG311" i="8" s="1"/>
  <c r="AZ280" i="8"/>
  <c r="BG280" i="8" s="1"/>
  <c r="AR274" i="8"/>
  <c r="AY274" i="8" s="1"/>
  <c r="BF274" i="8" s="1"/>
  <c r="AR237" i="8"/>
  <c r="AY237" i="8" s="1"/>
  <c r="BF237" i="8" s="1"/>
  <c r="AR231" i="8"/>
  <c r="AY231" i="8" s="1"/>
  <c r="BF231" i="8" s="1"/>
  <c r="AZ136" i="8"/>
  <c r="BG136" i="8" s="1"/>
  <c r="AZ121" i="8"/>
  <c r="BG121" i="8" s="1"/>
  <c r="AR105" i="8"/>
  <c r="AY105" i="8" s="1"/>
  <c r="BF105" i="8" s="1"/>
  <c r="AP53" i="8"/>
  <c r="AW53" i="8" s="1"/>
  <c r="BD53" i="8" s="1"/>
  <c r="AR44" i="8"/>
  <c r="AY44" i="8" s="1"/>
  <c r="BF44" i="8" s="1"/>
  <c r="AN26" i="8"/>
  <c r="AU26" i="8" s="1"/>
  <c r="BB26" i="8" s="1"/>
  <c r="AZ99" i="8"/>
  <c r="BG99" i="8" s="1"/>
  <c r="BK67" i="8"/>
  <c r="BR67" i="8" s="1"/>
  <c r="BI49" i="8"/>
  <c r="BP49" i="8" s="1"/>
  <c r="AN49" i="8"/>
  <c r="AU49" i="8" s="1"/>
  <c r="BB49" i="8" s="1"/>
  <c r="BL44" i="8"/>
  <c r="BS44" i="8" s="1"/>
  <c r="AP44" i="8"/>
  <c r="AW44" i="8" s="1"/>
  <c r="BD44" i="8" s="1"/>
  <c r="BK35" i="8"/>
  <c r="BR35" i="8" s="1"/>
  <c r="BN30" i="8"/>
  <c r="BU30" i="8" s="1"/>
  <c r="AZ30" i="8"/>
  <c r="BG30" i="8" s="1"/>
  <c r="BM21" i="8"/>
  <c r="BT21" i="8" s="1"/>
  <c r="AR21" i="8"/>
  <c r="AY21" i="8" s="1"/>
  <c r="BF21" i="8" s="1"/>
  <c r="BI17" i="8"/>
  <c r="BP17" i="8" s="1"/>
  <c r="AN17" i="8"/>
  <c r="AU17" i="8" s="1"/>
  <c r="BB17" i="8" s="1"/>
  <c r="BK3" i="8"/>
  <c r="BR3" i="8" s="1"/>
  <c r="AQ336" i="8"/>
  <c r="AX336" i="8" s="1"/>
  <c r="BE336" i="8" s="1"/>
  <c r="AQ237" i="8"/>
  <c r="AX237" i="8" s="1"/>
  <c r="BE237" i="8" s="1"/>
  <c r="AZ156" i="8"/>
  <c r="BG156" i="8" s="1"/>
  <c r="AZ128" i="8"/>
  <c r="BG128" i="8" s="1"/>
  <c r="AQ113" i="8"/>
  <c r="AX113" i="8" s="1"/>
  <c r="BE113" i="8" s="1"/>
  <c r="AQ105" i="8"/>
  <c r="AX105" i="8" s="1"/>
  <c r="BE105" i="8" s="1"/>
  <c r="AR62" i="8"/>
  <c r="AY62" i="8" s="1"/>
  <c r="BF62" i="8" s="1"/>
  <c r="AO53" i="8"/>
  <c r="AV53" i="8" s="1"/>
  <c r="BC53" i="8" s="1"/>
  <c r="AQ44" i="8"/>
  <c r="AX44" i="8" s="1"/>
  <c r="BE44" i="8" s="1"/>
  <c r="AZ25" i="8"/>
  <c r="BG25" i="8" s="1"/>
  <c r="BJ67" i="8"/>
  <c r="BQ67" i="8" s="1"/>
  <c r="AO67" i="8"/>
  <c r="AV67" i="8" s="1"/>
  <c r="BC67" i="8" s="1"/>
  <c r="BI58" i="8"/>
  <c r="BP58" i="8" s="1"/>
  <c r="AN58" i="8"/>
  <c r="AU58" i="8" s="1"/>
  <c r="BB58" i="8" s="1"/>
  <c r="AO35" i="8"/>
  <c r="AV35" i="8" s="1"/>
  <c r="BC35" i="8" s="1"/>
  <c r="BJ35" i="8"/>
  <c r="BQ35" i="8" s="1"/>
  <c r="BM30" i="8"/>
  <c r="BT30" i="8" s="1"/>
  <c r="AR30" i="8"/>
  <c r="AY30" i="8" s="1"/>
  <c r="BF30" i="8" s="1"/>
  <c r="BL21" i="8"/>
  <c r="BS21" i="8" s="1"/>
  <c r="AP21" i="8"/>
  <c r="AW21" i="8" s="1"/>
  <c r="BD21" i="8" s="1"/>
  <c r="AQ21" i="8"/>
  <c r="AX21" i="8" s="1"/>
  <c r="BE21" i="8" s="1"/>
  <c r="BJ3" i="8"/>
  <c r="BQ3" i="8" s="1"/>
  <c r="AO3" i="8"/>
  <c r="AV3" i="8" s="1"/>
  <c r="BC3" i="8" s="1"/>
  <c r="AQ354" i="8"/>
  <c r="AX354" i="8" s="1"/>
  <c r="BE354" i="8" s="1"/>
  <c r="AW299" i="8"/>
  <c r="BD299" i="8" s="1"/>
  <c r="AQ286" i="8"/>
  <c r="AX286" i="8" s="1"/>
  <c r="BE286" i="8" s="1"/>
  <c r="AP237" i="8"/>
  <c r="AW237" i="8" s="1"/>
  <c r="BD237" i="8" s="1"/>
  <c r="AO219" i="8"/>
  <c r="AV219" i="8" s="1"/>
  <c r="BC219" i="8" s="1"/>
  <c r="AP113" i="8"/>
  <c r="AW113" i="8" s="1"/>
  <c r="BD113" i="8" s="1"/>
  <c r="AP105" i="8"/>
  <c r="AW105" i="8" s="1"/>
  <c r="BD105" i="8" s="1"/>
  <c r="BI355" i="8"/>
  <c r="BP355" i="8" s="1"/>
  <c r="BN336" i="8"/>
  <c r="BU336" i="8" s="1"/>
  <c r="BI291" i="8"/>
  <c r="BP291" i="8" s="1"/>
  <c r="BI259" i="8"/>
  <c r="BP259" i="8" s="1"/>
  <c r="BN240" i="8"/>
  <c r="BU240" i="8" s="1"/>
  <c r="BI227" i="8"/>
  <c r="BP227" i="8" s="1"/>
  <c r="BI195" i="8"/>
  <c r="BP195" i="8" s="1"/>
  <c r="BN176" i="8"/>
  <c r="BU176" i="8" s="1"/>
  <c r="BI163" i="8"/>
  <c r="BP163" i="8" s="1"/>
  <c r="BL158" i="8"/>
  <c r="BS158" i="8" s="1"/>
  <c r="AQ158" i="8"/>
  <c r="AX158" i="8" s="1"/>
  <c r="BE158" i="8" s="1"/>
  <c r="BN144" i="8"/>
  <c r="BU144" i="8" s="1"/>
  <c r="BM135" i="8"/>
  <c r="BT135" i="8" s="1"/>
  <c r="AR135" i="8"/>
  <c r="AY135" i="8" s="1"/>
  <c r="BF135" i="8" s="1"/>
  <c r="AN131" i="8"/>
  <c r="AU131" i="8" s="1"/>
  <c r="BB131" i="8" s="1"/>
  <c r="BI131" i="8"/>
  <c r="BP131" i="8" s="1"/>
  <c r="BN112" i="8"/>
  <c r="BU112" i="8" s="1"/>
  <c r="AN99" i="8"/>
  <c r="AU99" i="8" s="1"/>
  <c r="BB99" i="8" s="1"/>
  <c r="BI99" i="8"/>
  <c r="BP99" i="8" s="1"/>
  <c r="BL94" i="8"/>
  <c r="BS94" i="8" s="1"/>
  <c r="AP94" i="8"/>
  <c r="AW94" i="8" s="1"/>
  <c r="BD94" i="8" s="1"/>
  <c r="BN80" i="8"/>
  <c r="BU80" i="8" s="1"/>
  <c r="BI67" i="8"/>
  <c r="BP67" i="8" s="1"/>
  <c r="AN67" i="8"/>
  <c r="AU67" i="8" s="1"/>
  <c r="BB67" i="8" s="1"/>
  <c r="BN48" i="8"/>
  <c r="BU48" i="8" s="1"/>
  <c r="AZ48" i="8"/>
  <c r="BG48" i="8" s="1"/>
  <c r="BJ44" i="8"/>
  <c r="BQ44" i="8" s="1"/>
  <c r="AO44" i="8"/>
  <c r="AV44" i="8" s="1"/>
  <c r="BC44" i="8" s="1"/>
  <c r="AN35" i="8"/>
  <c r="AU35" i="8" s="1"/>
  <c r="BB35" i="8" s="1"/>
  <c r="BI35" i="8"/>
  <c r="BP35" i="8" s="1"/>
  <c r="BL30" i="8"/>
  <c r="BS30" i="8" s="1"/>
  <c r="AQ30" i="8"/>
  <c r="AX30" i="8" s="1"/>
  <c r="BE30" i="8" s="1"/>
  <c r="AP30" i="8"/>
  <c r="AW30" i="8" s="1"/>
  <c r="BD30" i="8" s="1"/>
  <c r="BN16" i="8"/>
  <c r="BU16" i="8" s="1"/>
  <c r="BJ12" i="8"/>
  <c r="BQ12" i="8" s="1"/>
  <c r="AO12" i="8"/>
  <c r="AV12" i="8" s="1"/>
  <c r="BC12" i="8" s="1"/>
  <c r="BM7" i="8"/>
  <c r="BT7" i="8" s="1"/>
  <c r="AR7" i="8"/>
  <c r="AY7" i="8" s="1"/>
  <c r="BF7" i="8" s="1"/>
  <c r="BI3" i="8"/>
  <c r="BP3" i="8" s="1"/>
  <c r="AN3" i="8"/>
  <c r="AU3" i="8" s="1"/>
  <c r="BB3" i="8" s="1"/>
  <c r="AP286" i="8"/>
  <c r="AW286" i="8" s="1"/>
  <c r="BD286" i="8" s="1"/>
  <c r="AO268" i="8"/>
  <c r="AV268" i="8" s="1"/>
  <c r="BC268" i="8" s="1"/>
  <c r="AO231" i="8"/>
  <c r="AV231" i="8" s="1"/>
  <c r="BC231" i="8" s="1"/>
  <c r="AN213" i="8"/>
  <c r="AU213" i="8" s="1"/>
  <c r="BB213" i="8" s="1"/>
  <c r="AO206" i="8"/>
  <c r="AV206" i="8" s="1"/>
  <c r="BC206" i="8" s="1"/>
  <c r="AN182" i="8"/>
  <c r="AU182" i="8" s="1"/>
  <c r="BB182" i="8" s="1"/>
  <c r="AZ175" i="8"/>
  <c r="BG175" i="8" s="1"/>
  <c r="AN163" i="8"/>
  <c r="AU163" i="8" s="1"/>
  <c r="BB163" i="8" s="1"/>
  <c r="AO135" i="8"/>
  <c r="AV135" i="8" s="1"/>
  <c r="BC135" i="8" s="1"/>
  <c r="AQ128" i="8"/>
  <c r="AX128" i="8" s="1"/>
  <c r="BE128" i="8" s="1"/>
  <c r="AO105" i="8"/>
  <c r="AV105" i="8" s="1"/>
  <c r="BC105" i="8" s="1"/>
  <c r="AZ70" i="8"/>
  <c r="BG70" i="8" s="1"/>
  <c r="AP62" i="8"/>
  <c r="AW62" i="8" s="1"/>
  <c r="BD62" i="8" s="1"/>
  <c r="AZ52" i="8"/>
  <c r="BG52" i="8" s="1"/>
  <c r="AZ12" i="8"/>
  <c r="BG12" i="8" s="1"/>
  <c r="BN57" i="8"/>
  <c r="BU57" i="8" s="1"/>
  <c r="BM48" i="8"/>
  <c r="BT48" i="8" s="1"/>
  <c r="AR48" i="8"/>
  <c r="AY48" i="8" s="1"/>
  <c r="BF48" i="8" s="1"/>
  <c r="BI44" i="8"/>
  <c r="BP44" i="8" s="1"/>
  <c r="AN44" i="8"/>
  <c r="AU44" i="8" s="1"/>
  <c r="BB44" i="8" s="1"/>
  <c r="BN25" i="8"/>
  <c r="BU25" i="8" s="1"/>
  <c r="BJ21" i="8"/>
  <c r="BQ21" i="8" s="1"/>
  <c r="AO21" i="8"/>
  <c r="AV21" i="8" s="1"/>
  <c r="BC21" i="8" s="1"/>
  <c r="BM16" i="8"/>
  <c r="BT16" i="8" s="1"/>
  <c r="AR16" i="8"/>
  <c r="AY16" i="8" s="1"/>
  <c r="BF16" i="8" s="1"/>
  <c r="BI12" i="8"/>
  <c r="BP12" i="8" s="1"/>
  <c r="AN12" i="8"/>
  <c r="AU12" i="8" s="1"/>
  <c r="BB12" i="8" s="1"/>
  <c r="BL7" i="8"/>
  <c r="BS7" i="8" s="1"/>
  <c r="AP7" i="8"/>
  <c r="AW7" i="8" s="1"/>
  <c r="BD7" i="8" s="1"/>
  <c r="AQ7" i="8"/>
  <c r="AX7" i="8" s="1"/>
  <c r="BE7" i="8" s="1"/>
  <c r="AZ224" i="8"/>
  <c r="BG224" i="8" s="1"/>
  <c r="AZ218" i="8"/>
  <c r="BG218" i="8" s="1"/>
  <c r="AN206" i="8"/>
  <c r="AU206" i="8" s="1"/>
  <c r="BB206" i="8" s="1"/>
  <c r="AZ193" i="8"/>
  <c r="BG193" i="8" s="1"/>
  <c r="AZ181" i="8"/>
  <c r="BG181" i="8" s="1"/>
  <c r="AN169" i="8"/>
  <c r="AU169" i="8" s="1"/>
  <c r="BB169" i="8" s="1"/>
  <c r="AP128" i="8"/>
  <c r="AW128" i="8" s="1"/>
  <c r="BD128" i="8" s="1"/>
  <c r="AN105" i="8"/>
  <c r="AU105" i="8" s="1"/>
  <c r="BB105" i="8" s="1"/>
  <c r="AZ69" i="8"/>
  <c r="BG69" i="8" s="1"/>
  <c r="AR12" i="8"/>
  <c r="AY12" i="8" s="1"/>
  <c r="BF12" i="8" s="1"/>
  <c r="BN354" i="8"/>
  <c r="BU354" i="8" s="1"/>
  <c r="AR345" i="8"/>
  <c r="AY345" i="8" s="1"/>
  <c r="BF345" i="8" s="1"/>
  <c r="BM345" i="8"/>
  <c r="BT345" i="8" s="1"/>
  <c r="BL336" i="8"/>
  <c r="BS336" i="8" s="1"/>
  <c r="AR313" i="8"/>
  <c r="AY313" i="8" s="1"/>
  <c r="BF313" i="8" s="1"/>
  <c r="BM313" i="8"/>
  <c r="BT313" i="8" s="1"/>
  <c r="BN290" i="8"/>
  <c r="BU290" i="8" s="1"/>
  <c r="AR281" i="8"/>
  <c r="AY281" i="8" s="1"/>
  <c r="BF281" i="8" s="1"/>
  <c r="BM281" i="8"/>
  <c r="BT281" i="8" s="1"/>
  <c r="BL272" i="8"/>
  <c r="BS272" i="8" s="1"/>
  <c r="BN258" i="8"/>
  <c r="BU258" i="8" s="1"/>
  <c r="AR249" i="8"/>
  <c r="AY249" i="8" s="1"/>
  <c r="BF249" i="8" s="1"/>
  <c r="BM249" i="8"/>
  <c r="BT249" i="8" s="1"/>
  <c r="BL240" i="8"/>
  <c r="BS240" i="8" s="1"/>
  <c r="BN226" i="8"/>
  <c r="BU226" i="8" s="1"/>
  <c r="BM217" i="8"/>
  <c r="BT217" i="8" s="1"/>
  <c r="AR217" i="8"/>
  <c r="AY217" i="8" s="1"/>
  <c r="BF217" i="8" s="1"/>
  <c r="BL208" i="8"/>
  <c r="BS208" i="8" s="1"/>
  <c r="BN194" i="8"/>
  <c r="BU194" i="8" s="1"/>
  <c r="BM185" i="8"/>
  <c r="BT185" i="8" s="1"/>
  <c r="AR185" i="8"/>
  <c r="AY185" i="8" s="1"/>
  <c r="BF185" i="8" s="1"/>
  <c r="BL176" i="8"/>
  <c r="BS176" i="8" s="1"/>
  <c r="BN162" i="8"/>
  <c r="BU162" i="8" s="1"/>
  <c r="BM153" i="8"/>
  <c r="BT153" i="8" s="1"/>
  <c r="AR153" i="8"/>
  <c r="AY153" i="8" s="1"/>
  <c r="BF153" i="8" s="1"/>
  <c r="BL144" i="8"/>
  <c r="BS144" i="8" s="1"/>
  <c r="AP144" i="8"/>
  <c r="AW144" i="8" s="1"/>
  <c r="BD144" i="8" s="1"/>
  <c r="BN130" i="8"/>
  <c r="BU130" i="8" s="1"/>
  <c r="AZ130" i="8"/>
  <c r="BG130" i="8" s="1"/>
  <c r="BM121" i="8"/>
  <c r="BT121" i="8" s="1"/>
  <c r="BL112" i="8"/>
  <c r="BS112" i="8" s="1"/>
  <c r="AP112" i="8"/>
  <c r="AW112" i="8" s="1"/>
  <c r="BD112" i="8" s="1"/>
  <c r="AQ112" i="8"/>
  <c r="AX112" i="8" s="1"/>
  <c r="BE112" i="8" s="1"/>
  <c r="BN98" i="8"/>
  <c r="BU98" i="8" s="1"/>
  <c r="AZ98" i="8"/>
  <c r="BG98" i="8" s="1"/>
  <c r="BJ94" i="8"/>
  <c r="BQ94" i="8" s="1"/>
  <c r="AO94" i="8"/>
  <c r="AV94" i="8" s="1"/>
  <c r="BC94" i="8" s="1"/>
  <c r="BM89" i="8"/>
  <c r="BT89" i="8" s="1"/>
  <c r="AQ80" i="8"/>
  <c r="AX80" i="8" s="1"/>
  <c r="BE80" i="8" s="1"/>
  <c r="BL80" i="8"/>
  <c r="BS80" i="8" s="1"/>
  <c r="BN66" i="8"/>
  <c r="BU66" i="8" s="1"/>
  <c r="AZ66" i="8"/>
  <c r="BG66" i="8" s="1"/>
  <c r="BM57" i="8"/>
  <c r="BT57" i="8" s="1"/>
  <c r="AR57" i="8"/>
  <c r="AY57" i="8" s="1"/>
  <c r="BF57" i="8" s="1"/>
  <c r="BL48" i="8"/>
  <c r="BS48" i="8" s="1"/>
  <c r="BN34" i="8"/>
  <c r="BU34" i="8" s="1"/>
  <c r="BJ30" i="8"/>
  <c r="BQ30" i="8" s="1"/>
  <c r="AO30" i="8"/>
  <c r="AV30" i="8" s="1"/>
  <c r="BC30" i="8" s="1"/>
  <c r="BM25" i="8"/>
  <c r="BT25" i="8" s="1"/>
  <c r="BI21" i="8"/>
  <c r="BP21" i="8" s="1"/>
  <c r="AN21" i="8"/>
  <c r="AU21" i="8" s="1"/>
  <c r="BB21" i="8" s="1"/>
  <c r="BL16" i="8"/>
  <c r="BS16" i="8" s="1"/>
  <c r="AP16" i="8"/>
  <c r="AW16" i="8" s="1"/>
  <c r="BD16" i="8" s="1"/>
  <c r="AQ16" i="8"/>
  <c r="AX16" i="8" s="1"/>
  <c r="BE16" i="8" s="1"/>
  <c r="BN2" i="8"/>
  <c r="BU2" i="8" s="1"/>
  <c r="AZ2" i="8"/>
  <c r="BG2" i="8" s="1"/>
  <c r="AZ335" i="8"/>
  <c r="BG335" i="8" s="1"/>
  <c r="AN323" i="8"/>
  <c r="AU323" i="8" s="1"/>
  <c r="BB323" i="8" s="1"/>
  <c r="AZ304" i="8"/>
  <c r="BG304" i="8" s="1"/>
  <c r="AZ298" i="8"/>
  <c r="BG298" i="8" s="1"/>
  <c r="AZ292" i="8"/>
  <c r="BG292" i="8" s="1"/>
  <c r="AZ273" i="8"/>
  <c r="BG273" i="8" s="1"/>
  <c r="AZ267" i="8"/>
  <c r="BG267" i="8" s="1"/>
  <c r="AZ261" i="8"/>
  <c r="BG261" i="8" s="1"/>
  <c r="AZ242" i="8"/>
  <c r="BG242" i="8" s="1"/>
  <c r="AZ236" i="8"/>
  <c r="BG236" i="8" s="1"/>
  <c r="AZ230" i="8"/>
  <c r="BG230" i="8" s="1"/>
  <c r="AR218" i="8"/>
  <c r="AY218" i="8" s="1"/>
  <c r="BF218" i="8" s="1"/>
  <c r="AZ211" i="8"/>
  <c r="BG211" i="8" s="1"/>
  <c r="AZ205" i="8"/>
  <c r="BG205" i="8" s="1"/>
  <c r="AZ199" i="8"/>
  <c r="BG199" i="8" s="1"/>
  <c r="AZ168" i="8"/>
  <c r="BG168" i="8" s="1"/>
  <c r="AQ162" i="8"/>
  <c r="AX162" i="8" s="1"/>
  <c r="BE162" i="8" s="1"/>
  <c r="AZ134" i="8"/>
  <c r="BG134" i="8" s="1"/>
  <c r="AO128" i="8"/>
  <c r="AV128" i="8" s="1"/>
  <c r="BC128" i="8" s="1"/>
  <c r="AZ119" i="8"/>
  <c r="BG119" i="8" s="1"/>
  <c r="AZ112" i="8"/>
  <c r="BG112" i="8" s="1"/>
  <c r="AZ104" i="8"/>
  <c r="BG104" i="8" s="1"/>
  <c r="AN96" i="8"/>
  <c r="AU96" i="8" s="1"/>
  <c r="BB96" i="8" s="1"/>
  <c r="AZ87" i="8"/>
  <c r="BG87" i="8" s="1"/>
  <c r="AQ12" i="8"/>
  <c r="AX12" i="8" s="1"/>
  <c r="BE12" i="8" s="1"/>
  <c r="BN331" i="8"/>
  <c r="BU331" i="8" s="1"/>
  <c r="BI318" i="8"/>
  <c r="BP318" i="8" s="1"/>
  <c r="AP313" i="8"/>
  <c r="AW313" i="8" s="1"/>
  <c r="BD313" i="8" s="1"/>
  <c r="AQ313" i="8"/>
  <c r="AX313" i="8" s="1"/>
  <c r="BE313" i="8" s="1"/>
  <c r="BK304" i="8"/>
  <c r="BR304" i="8" s="1"/>
  <c r="BN299" i="8"/>
  <c r="BU299" i="8" s="1"/>
  <c r="BM290" i="8"/>
  <c r="BT290" i="8" s="1"/>
  <c r="BI286" i="8"/>
  <c r="BP286" i="8" s="1"/>
  <c r="BL281" i="8"/>
  <c r="BS281" i="8" s="1"/>
  <c r="AP281" i="8"/>
  <c r="AW281" i="8" s="1"/>
  <c r="BD281" i="8" s="1"/>
  <c r="AQ281" i="8"/>
  <c r="AX281" i="8" s="1"/>
  <c r="BE281" i="8" s="1"/>
  <c r="BK272" i="8"/>
  <c r="BR272" i="8" s="1"/>
  <c r="BN267" i="8"/>
  <c r="BU267" i="8" s="1"/>
  <c r="BM258" i="8"/>
  <c r="BT258" i="8" s="1"/>
  <c r="BI254" i="8"/>
  <c r="BP254" i="8" s="1"/>
  <c r="AP249" i="8"/>
  <c r="AW249" i="8" s="1"/>
  <c r="BD249" i="8" s="1"/>
  <c r="AQ249" i="8"/>
  <c r="AX249" i="8" s="1"/>
  <c r="BE249" i="8" s="1"/>
  <c r="BL249" i="8"/>
  <c r="BS249" i="8" s="1"/>
  <c r="BK240" i="8"/>
  <c r="BR240" i="8" s="1"/>
  <c r="BN235" i="8"/>
  <c r="BU235" i="8" s="1"/>
  <c r="BM226" i="8"/>
  <c r="BT226" i="8" s="1"/>
  <c r="BI222" i="8"/>
  <c r="BP222" i="8" s="1"/>
  <c r="BL217" i="8"/>
  <c r="BS217" i="8" s="1"/>
  <c r="AP217" i="8"/>
  <c r="AW217" i="8" s="1"/>
  <c r="BD217" i="8" s="1"/>
  <c r="AQ217" i="8"/>
  <c r="AX217" i="8" s="1"/>
  <c r="BE217" i="8" s="1"/>
  <c r="BK208" i="8"/>
  <c r="BR208" i="8" s="1"/>
  <c r="BN203" i="8"/>
  <c r="BU203" i="8" s="1"/>
  <c r="BM194" i="8"/>
  <c r="BT194" i="8" s="1"/>
  <c r="BI190" i="8"/>
  <c r="BP190" i="8" s="1"/>
  <c r="BL185" i="8"/>
  <c r="BS185" i="8" s="1"/>
  <c r="AP185" i="8"/>
  <c r="AW185" i="8" s="1"/>
  <c r="BD185" i="8" s="1"/>
  <c r="AQ185" i="8"/>
  <c r="AX185" i="8" s="1"/>
  <c r="BE185" i="8" s="1"/>
  <c r="BK176" i="8"/>
  <c r="BR176" i="8" s="1"/>
  <c r="BN171" i="8"/>
  <c r="BU171" i="8" s="1"/>
  <c r="AR162" i="8"/>
  <c r="AY162" i="8" s="1"/>
  <c r="BF162" i="8" s="1"/>
  <c r="BM162" i="8"/>
  <c r="BT162" i="8" s="1"/>
  <c r="BI158" i="8"/>
  <c r="BP158" i="8" s="1"/>
  <c r="BL153" i="8"/>
  <c r="BS153" i="8" s="1"/>
  <c r="AP153" i="8"/>
  <c r="AW153" i="8" s="1"/>
  <c r="BD153" i="8" s="1"/>
  <c r="AQ153" i="8"/>
  <c r="AX153" i="8" s="1"/>
  <c r="BE153" i="8" s="1"/>
  <c r="BK144" i="8"/>
  <c r="BR144" i="8" s="1"/>
  <c r="BN139" i="8"/>
  <c r="BU139" i="8" s="1"/>
  <c r="AR130" i="8"/>
  <c r="AY130" i="8" s="1"/>
  <c r="BF130" i="8" s="1"/>
  <c r="BM130" i="8"/>
  <c r="BT130" i="8" s="1"/>
  <c r="BI126" i="8"/>
  <c r="BP126" i="8" s="1"/>
  <c r="BL121" i="8"/>
  <c r="BS121" i="8" s="1"/>
  <c r="AQ121" i="8"/>
  <c r="AX121" i="8" s="1"/>
  <c r="BE121" i="8" s="1"/>
  <c r="BK112" i="8"/>
  <c r="BR112" i="8" s="1"/>
  <c r="BN107" i="8"/>
  <c r="BU107" i="8" s="1"/>
  <c r="AR98" i="8"/>
  <c r="AY98" i="8" s="1"/>
  <c r="BF98" i="8" s="1"/>
  <c r="BM98" i="8"/>
  <c r="BT98" i="8" s="1"/>
  <c r="AN94" i="8"/>
  <c r="AU94" i="8" s="1"/>
  <c r="BB94" i="8" s="1"/>
  <c r="BI94" i="8"/>
  <c r="BP94" i="8" s="1"/>
  <c r="BK80" i="8"/>
  <c r="BR80" i="8" s="1"/>
  <c r="BN75" i="8"/>
  <c r="BU75" i="8" s="1"/>
  <c r="BM66" i="8"/>
  <c r="BT66" i="8" s="1"/>
  <c r="AR66" i="8"/>
  <c r="AY66" i="8" s="1"/>
  <c r="BF66" i="8" s="1"/>
  <c r="AN62" i="8"/>
  <c r="AU62" i="8" s="1"/>
  <c r="BB62" i="8" s="1"/>
  <c r="BI62" i="8"/>
  <c r="BP62" i="8" s="1"/>
  <c r="BL57" i="8"/>
  <c r="BS57" i="8" s="1"/>
  <c r="AP57" i="8"/>
  <c r="AW57" i="8" s="1"/>
  <c r="BD57" i="8" s="1"/>
  <c r="AQ57" i="8"/>
  <c r="AX57" i="8" s="1"/>
  <c r="BE57" i="8" s="1"/>
  <c r="BK48" i="8"/>
  <c r="BR48" i="8" s="1"/>
  <c r="BN43" i="8"/>
  <c r="BU43" i="8" s="1"/>
  <c r="AR34" i="8"/>
  <c r="AY34" i="8" s="1"/>
  <c r="BF34" i="8" s="1"/>
  <c r="BM34" i="8"/>
  <c r="BT34" i="8" s="1"/>
  <c r="BI30" i="8"/>
  <c r="BP30" i="8" s="1"/>
  <c r="AN30" i="8"/>
  <c r="AU30" i="8" s="1"/>
  <c r="BB30" i="8" s="1"/>
  <c r="BL25" i="8"/>
  <c r="BS25" i="8" s="1"/>
  <c r="BK16" i="8"/>
  <c r="BR16" i="8" s="1"/>
  <c r="BN11" i="8"/>
  <c r="BU11" i="8" s="1"/>
  <c r="BJ7" i="8"/>
  <c r="BQ7" i="8" s="1"/>
  <c r="AO7" i="8"/>
  <c r="AV7" i="8" s="1"/>
  <c r="BC7" i="8" s="1"/>
  <c r="BM2" i="8"/>
  <c r="BT2" i="8" s="1"/>
  <c r="AR2" i="8"/>
  <c r="AY2" i="8" s="1"/>
  <c r="BF2" i="8" s="1"/>
  <c r="AZ341" i="8"/>
  <c r="BG341" i="8" s="1"/>
  <c r="AZ322" i="8"/>
  <c r="BG322" i="8" s="1"/>
  <c r="AZ316" i="8"/>
  <c r="BG316" i="8" s="1"/>
  <c r="AZ291" i="8"/>
  <c r="BG291" i="8" s="1"/>
  <c r="AZ285" i="8"/>
  <c r="BG285" i="8" s="1"/>
  <c r="AZ279" i="8"/>
  <c r="BG279" i="8" s="1"/>
  <c r="AZ248" i="8"/>
  <c r="BG248" i="8" s="1"/>
  <c r="AR242" i="8"/>
  <c r="AY242" i="8" s="1"/>
  <c r="BF242" i="8" s="1"/>
  <c r="AR205" i="8"/>
  <c r="AY205" i="8" s="1"/>
  <c r="BF205" i="8" s="1"/>
  <c r="AR199" i="8"/>
  <c r="AY199" i="8" s="1"/>
  <c r="BF199" i="8" s="1"/>
  <c r="AN128" i="8"/>
  <c r="AU128" i="8" s="1"/>
  <c r="BB128" i="8" s="1"/>
  <c r="AZ103" i="8"/>
  <c r="BG103" i="8" s="1"/>
  <c r="AZ32" i="8"/>
  <c r="BG32" i="8" s="1"/>
  <c r="AP12" i="8"/>
  <c r="AW12" i="8" s="1"/>
  <c r="BD12" i="8" s="1"/>
  <c r="BL354" i="8"/>
  <c r="BS354" i="8" s="1"/>
  <c r="BK345" i="8"/>
  <c r="BR345" i="8" s="1"/>
  <c r="BJ336" i="8"/>
  <c r="BQ336" i="8" s="1"/>
  <c r="BM331" i="8"/>
  <c r="BT331" i="8" s="1"/>
  <c r="BL322" i="8"/>
  <c r="BS322" i="8" s="1"/>
  <c r="BK313" i="8"/>
  <c r="BR313" i="8" s="1"/>
  <c r="BN308" i="8"/>
  <c r="BU308" i="8" s="1"/>
  <c r="BJ304" i="8"/>
  <c r="BQ304" i="8" s="1"/>
  <c r="BM299" i="8"/>
  <c r="BT299" i="8" s="1"/>
  <c r="BL290" i="8"/>
  <c r="BS290" i="8" s="1"/>
  <c r="BK281" i="8"/>
  <c r="BR281" i="8" s="1"/>
  <c r="BN276" i="8"/>
  <c r="BU276" i="8" s="1"/>
  <c r="BJ272" i="8"/>
  <c r="BQ272" i="8" s="1"/>
  <c r="BM267" i="8"/>
  <c r="BT267" i="8" s="1"/>
  <c r="BL258" i="8"/>
  <c r="BS258" i="8" s="1"/>
  <c r="BK249" i="8"/>
  <c r="BR249" i="8" s="1"/>
  <c r="BN244" i="8"/>
  <c r="BU244" i="8" s="1"/>
  <c r="BJ240" i="8"/>
  <c r="BQ240" i="8" s="1"/>
  <c r="BM235" i="8"/>
  <c r="BT235" i="8" s="1"/>
  <c r="BL226" i="8"/>
  <c r="BS226" i="8" s="1"/>
  <c r="BK217" i="8"/>
  <c r="BR217" i="8" s="1"/>
  <c r="BN212" i="8"/>
  <c r="BU212" i="8" s="1"/>
  <c r="BJ208" i="8"/>
  <c r="BQ208" i="8" s="1"/>
  <c r="BM203" i="8"/>
  <c r="BT203" i="8" s="1"/>
  <c r="BL194" i="8"/>
  <c r="BS194" i="8" s="1"/>
  <c r="BK185" i="8"/>
  <c r="BR185" i="8" s="1"/>
  <c r="BN180" i="8"/>
  <c r="BU180" i="8" s="1"/>
  <c r="BJ176" i="8"/>
  <c r="BQ176" i="8" s="1"/>
  <c r="BM171" i="8"/>
  <c r="BT171" i="8" s="1"/>
  <c r="BL162" i="8"/>
  <c r="BS162" i="8" s="1"/>
  <c r="BK153" i="8"/>
  <c r="BR153" i="8" s="1"/>
  <c r="BN148" i="8"/>
  <c r="BU148" i="8" s="1"/>
  <c r="BJ144" i="8"/>
  <c r="BQ144" i="8" s="1"/>
  <c r="BM139" i="8"/>
  <c r="BT139" i="8" s="1"/>
  <c r="BL130" i="8"/>
  <c r="BS130" i="8" s="1"/>
  <c r="AP130" i="8"/>
  <c r="AW130" i="8" s="1"/>
  <c r="BD130" i="8" s="1"/>
  <c r="AQ130" i="8"/>
  <c r="AX130" i="8" s="1"/>
  <c r="BE130" i="8" s="1"/>
  <c r="BK121" i="8"/>
  <c r="BR121" i="8" s="1"/>
  <c r="BN116" i="8"/>
  <c r="BU116" i="8" s="1"/>
  <c r="BJ112" i="8"/>
  <c r="BQ112" i="8" s="1"/>
  <c r="AO112" i="8"/>
  <c r="AV112" i="8" s="1"/>
  <c r="BC112" i="8" s="1"/>
  <c r="BM107" i="8"/>
  <c r="BT107" i="8" s="1"/>
  <c r="BL98" i="8"/>
  <c r="BS98" i="8" s="1"/>
  <c r="BK89" i="8"/>
  <c r="BR89" i="8" s="1"/>
  <c r="BN84" i="8"/>
  <c r="BU84" i="8" s="1"/>
  <c r="BJ80" i="8"/>
  <c r="BQ80" i="8" s="1"/>
  <c r="BM75" i="8"/>
  <c r="BT75" i="8" s="1"/>
  <c r="BL66" i="8"/>
  <c r="BS66" i="8" s="1"/>
  <c r="BK57" i="8"/>
  <c r="BR57" i="8" s="1"/>
  <c r="BN52" i="8"/>
  <c r="BU52" i="8" s="1"/>
  <c r="BJ48" i="8"/>
  <c r="BQ48" i="8" s="1"/>
  <c r="BM43" i="8"/>
  <c r="BT43" i="8" s="1"/>
  <c r="AR43" i="8"/>
  <c r="AY43" i="8" s="1"/>
  <c r="BF43" i="8" s="1"/>
  <c r="BL34" i="8"/>
  <c r="BS34" i="8" s="1"/>
  <c r="BK25" i="8"/>
  <c r="BR25" i="8" s="1"/>
  <c r="BN20" i="8"/>
  <c r="BU20" i="8" s="1"/>
  <c r="BJ16" i="8"/>
  <c r="BQ16" i="8" s="1"/>
  <c r="AO16" i="8"/>
  <c r="AV16" i="8" s="1"/>
  <c r="BC16" i="8" s="1"/>
  <c r="BM11" i="8"/>
  <c r="BT11" i="8" s="1"/>
  <c r="AR11" i="8"/>
  <c r="AY11" i="8" s="1"/>
  <c r="BF11" i="8" s="1"/>
  <c r="BI7" i="8"/>
  <c r="BP7" i="8" s="1"/>
  <c r="AN7" i="8"/>
  <c r="AU7" i="8" s="1"/>
  <c r="BB7" i="8" s="1"/>
  <c r="BL2" i="8"/>
  <c r="BS2" i="8" s="1"/>
  <c r="AP2" i="8"/>
  <c r="AW2" i="8" s="1"/>
  <c r="BD2" i="8" s="1"/>
  <c r="AQ2" i="8"/>
  <c r="AX2" i="8" s="1"/>
  <c r="BE2" i="8" s="1"/>
  <c r="AZ328" i="8"/>
  <c r="BG328" i="8" s="1"/>
  <c r="AQ304" i="8"/>
  <c r="AX304" i="8" s="1"/>
  <c r="BE304" i="8" s="1"/>
  <c r="AQ205" i="8"/>
  <c r="AX205" i="8" s="1"/>
  <c r="BE205" i="8" s="1"/>
  <c r="AZ155" i="8"/>
  <c r="BG155" i="8" s="1"/>
  <c r="AN149" i="8"/>
  <c r="AU149" i="8" s="1"/>
  <c r="BB149" i="8" s="1"/>
  <c r="AZ127" i="8"/>
  <c r="BG127" i="8" s="1"/>
  <c r="AR103" i="8"/>
  <c r="AY103" i="8" s="1"/>
  <c r="BF103" i="8" s="1"/>
  <c r="AZ78" i="8"/>
  <c r="BG78" i="8" s="1"/>
  <c r="AR32" i="8"/>
  <c r="AY32" i="8" s="1"/>
  <c r="BF32" i="8" s="1"/>
  <c r="AZ11" i="8"/>
  <c r="BG11" i="8" s="1"/>
  <c r="BK354" i="8"/>
  <c r="BR354" i="8" s="1"/>
  <c r="BN349" i="8"/>
  <c r="BU349" i="8" s="1"/>
  <c r="BJ345" i="8"/>
  <c r="BQ345" i="8" s="1"/>
  <c r="AR340" i="8"/>
  <c r="AY340" i="8" s="1"/>
  <c r="BF340" i="8" s="1"/>
  <c r="BM340" i="8"/>
  <c r="BT340" i="8" s="1"/>
  <c r="BI336" i="8"/>
  <c r="BP336" i="8" s="1"/>
  <c r="BK322" i="8"/>
  <c r="BR322" i="8" s="1"/>
  <c r="BN317" i="8"/>
  <c r="BU317" i="8" s="1"/>
  <c r="BJ313" i="8"/>
  <c r="BQ313" i="8" s="1"/>
  <c r="AR308" i="8"/>
  <c r="AY308" i="8" s="1"/>
  <c r="BF308" i="8" s="1"/>
  <c r="BM308" i="8"/>
  <c r="BT308" i="8" s="1"/>
  <c r="BI304" i="8"/>
  <c r="BP304" i="8" s="1"/>
  <c r="BL299" i="8"/>
  <c r="BS299" i="8" s="1"/>
  <c r="BK290" i="8"/>
  <c r="BR290" i="8" s="1"/>
  <c r="BN285" i="8"/>
  <c r="BU285" i="8" s="1"/>
  <c r="BJ281" i="8"/>
  <c r="BQ281" i="8" s="1"/>
  <c r="AR276" i="8"/>
  <c r="AY276" i="8" s="1"/>
  <c r="BF276" i="8" s="1"/>
  <c r="BM276" i="8"/>
  <c r="BT276" i="8" s="1"/>
  <c r="BI272" i="8"/>
  <c r="BP272" i="8" s="1"/>
  <c r="BL267" i="8"/>
  <c r="BS267" i="8" s="1"/>
  <c r="BK258" i="8"/>
  <c r="BR258" i="8" s="1"/>
  <c r="BN253" i="8"/>
  <c r="BU253" i="8" s="1"/>
  <c r="BJ249" i="8"/>
  <c r="BQ249" i="8" s="1"/>
  <c r="BM244" i="8"/>
  <c r="BT244" i="8" s="1"/>
  <c r="AR244" i="8"/>
  <c r="AY244" i="8" s="1"/>
  <c r="BF244" i="8" s="1"/>
  <c r="BI240" i="8"/>
  <c r="BP240" i="8" s="1"/>
  <c r="BL235" i="8"/>
  <c r="BS235" i="8" s="1"/>
  <c r="BK226" i="8"/>
  <c r="BR226" i="8" s="1"/>
  <c r="BN221" i="8"/>
  <c r="BU221" i="8" s="1"/>
  <c r="BJ217" i="8"/>
  <c r="BQ217" i="8" s="1"/>
  <c r="BM212" i="8"/>
  <c r="BT212" i="8" s="1"/>
  <c r="AR212" i="8"/>
  <c r="AY212" i="8" s="1"/>
  <c r="BF212" i="8" s="1"/>
  <c r="BI208" i="8"/>
  <c r="BP208" i="8" s="1"/>
  <c r="BL203" i="8"/>
  <c r="BS203" i="8" s="1"/>
  <c r="BK194" i="8"/>
  <c r="BR194" i="8" s="1"/>
  <c r="BN189" i="8"/>
  <c r="BU189" i="8" s="1"/>
  <c r="BJ185" i="8"/>
  <c r="BQ185" i="8" s="1"/>
  <c r="BM180" i="8"/>
  <c r="BT180" i="8" s="1"/>
  <c r="AR180" i="8"/>
  <c r="AY180" i="8" s="1"/>
  <c r="BF180" i="8" s="1"/>
  <c r="BI176" i="8"/>
  <c r="BP176" i="8" s="1"/>
  <c r="BL171" i="8"/>
  <c r="BS171" i="8" s="1"/>
  <c r="BK162" i="8"/>
  <c r="BR162" i="8" s="1"/>
  <c r="BN157" i="8"/>
  <c r="BU157" i="8" s="1"/>
  <c r="AO153" i="8"/>
  <c r="AV153" i="8" s="1"/>
  <c r="BC153" i="8" s="1"/>
  <c r="BJ153" i="8"/>
  <c r="BQ153" i="8" s="1"/>
  <c r="BM148" i="8"/>
  <c r="BT148" i="8" s="1"/>
  <c r="BI144" i="8"/>
  <c r="BP144" i="8" s="1"/>
  <c r="BL139" i="8"/>
  <c r="BS139" i="8" s="1"/>
  <c r="BK130" i="8"/>
  <c r="BR130" i="8" s="1"/>
  <c r="BN125" i="8"/>
  <c r="BU125" i="8" s="1"/>
  <c r="BJ121" i="8"/>
  <c r="BQ121" i="8" s="1"/>
  <c r="AO121" i="8"/>
  <c r="AV121" i="8" s="1"/>
  <c r="BC121" i="8" s="1"/>
  <c r="BM116" i="8"/>
  <c r="BT116" i="8" s="1"/>
  <c r="BI112" i="8"/>
  <c r="BP112" i="8" s="1"/>
  <c r="AN112" i="8"/>
  <c r="AU112" i="8" s="1"/>
  <c r="BB112" i="8" s="1"/>
  <c r="BL107" i="8"/>
  <c r="BS107" i="8" s="1"/>
  <c r="BK98" i="8"/>
  <c r="BR98" i="8" s="1"/>
  <c r="BN93" i="8"/>
  <c r="BU93" i="8" s="1"/>
  <c r="AZ93" i="8"/>
  <c r="BG93" i="8" s="1"/>
  <c r="BJ89" i="8"/>
  <c r="BQ89" i="8" s="1"/>
  <c r="BM84" i="8"/>
  <c r="BT84" i="8" s="1"/>
  <c r="BI80" i="8"/>
  <c r="BP80" i="8" s="1"/>
  <c r="AN80" i="8"/>
  <c r="AU80" i="8" s="1"/>
  <c r="BB80" i="8" s="1"/>
  <c r="BL75" i="8"/>
  <c r="BS75" i="8" s="1"/>
  <c r="BK66" i="8"/>
  <c r="BR66" i="8" s="1"/>
  <c r="BN61" i="8"/>
  <c r="BU61" i="8" s="1"/>
  <c r="AZ61" i="8"/>
  <c r="BG61" i="8" s="1"/>
  <c r="BJ57" i="8"/>
  <c r="BQ57" i="8" s="1"/>
  <c r="AO57" i="8"/>
  <c r="AV57" i="8" s="1"/>
  <c r="BC57" i="8" s="1"/>
  <c r="BM52" i="8"/>
  <c r="BT52" i="8" s="1"/>
  <c r="BI48" i="8"/>
  <c r="BP48" i="8" s="1"/>
  <c r="AN48" i="8"/>
  <c r="AU48" i="8" s="1"/>
  <c r="BB48" i="8" s="1"/>
  <c r="BL43" i="8"/>
  <c r="BS43" i="8" s="1"/>
  <c r="AQ43" i="8"/>
  <c r="AX43" i="8" s="1"/>
  <c r="BE43" i="8" s="1"/>
  <c r="BK34" i="8"/>
  <c r="BR34" i="8" s="1"/>
  <c r="BN29" i="8"/>
  <c r="BU29" i="8" s="1"/>
  <c r="AZ29" i="8"/>
  <c r="BG29" i="8" s="1"/>
  <c r="BJ25" i="8"/>
  <c r="BQ25" i="8" s="1"/>
  <c r="AR20" i="8"/>
  <c r="AY20" i="8" s="1"/>
  <c r="BF20" i="8" s="1"/>
  <c r="BM20" i="8"/>
  <c r="BT20" i="8" s="1"/>
  <c r="BI16" i="8"/>
  <c r="BP16" i="8" s="1"/>
  <c r="AN16" i="8"/>
  <c r="AU16" i="8" s="1"/>
  <c r="BB16" i="8" s="1"/>
  <c r="BL11" i="8"/>
  <c r="BS11" i="8" s="1"/>
  <c r="BK2" i="8"/>
  <c r="BR2" i="8" s="1"/>
  <c r="AZ334" i="8"/>
  <c r="BG334" i="8" s="1"/>
  <c r="AQ322" i="8"/>
  <c r="AX322" i="8" s="1"/>
  <c r="BE322" i="8" s="1"/>
  <c r="AP267" i="8"/>
  <c r="AW267" i="8" s="1"/>
  <c r="BD267" i="8" s="1"/>
  <c r="AQ254" i="8"/>
  <c r="AX254" i="8" s="1"/>
  <c r="BE254" i="8" s="1"/>
  <c r="AP205" i="8"/>
  <c r="AW205" i="8" s="1"/>
  <c r="BD205" i="8" s="1"/>
  <c r="AO187" i="8"/>
  <c r="AV187" i="8" s="1"/>
  <c r="BC187" i="8" s="1"/>
  <c r="AR155" i="8"/>
  <c r="AY155" i="8" s="1"/>
  <c r="BF155" i="8" s="1"/>
  <c r="AZ148" i="8"/>
  <c r="BG148" i="8" s="1"/>
  <c r="AR86" i="8"/>
  <c r="AY86" i="8" s="1"/>
  <c r="BF86" i="8" s="1"/>
  <c r="AO69" i="8"/>
  <c r="AV69" i="8" s="1"/>
  <c r="BC69" i="8" s="1"/>
  <c r="AN60" i="8"/>
  <c r="AU60" i="8" s="1"/>
  <c r="BB60" i="8" s="1"/>
  <c r="AQ32" i="8"/>
  <c r="AX32" i="8" s="1"/>
  <c r="BE32" i="8" s="1"/>
  <c r="AQ11" i="8"/>
  <c r="AX11" i="8" s="1"/>
  <c r="BE11" i="8" s="1"/>
  <c r="AZ9" i="8"/>
  <c r="BG9" i="8" s="1"/>
  <c r="AR90" i="8"/>
  <c r="AY90" i="8" s="1"/>
  <c r="BF90" i="8" s="1"/>
  <c r="AZ138" i="8"/>
  <c r="BG138" i="8" s="1"/>
  <c r="AZ114" i="8"/>
  <c r="BG114" i="8" s="1"/>
  <c r="AZ16" i="8"/>
  <c r="BG16" i="8" s="1"/>
  <c r="AZ83" i="8"/>
  <c r="BG83" i="8" s="1"/>
  <c r="AZ76" i="8"/>
  <c r="BG76" i="8" s="1"/>
  <c r="AZ22" i="8"/>
  <c r="BG22" i="8" s="1"/>
  <c r="AZ120" i="8"/>
  <c r="BG120" i="8" s="1"/>
  <c r="AZ101" i="8"/>
  <c r="BG101" i="8" s="1"/>
  <c r="AZ95" i="8"/>
  <c r="BG95" i="8" s="1"/>
  <c r="AZ89" i="8"/>
  <c r="BG89" i="8" s="1"/>
  <c r="AZ233" i="8"/>
  <c r="BG233" i="8" s="1"/>
  <c r="AZ47" i="8"/>
  <c r="BG47" i="8" s="1"/>
  <c r="BK22" i="8"/>
  <c r="BR22" i="8" s="1"/>
  <c r="BN17" i="8"/>
  <c r="BU17" i="8" s="1"/>
  <c r="BM8" i="8"/>
  <c r="BT8" i="8" s="1"/>
  <c r="AR8" i="8"/>
  <c r="AY8" i="8" s="1"/>
  <c r="BF8" i="8" s="1"/>
  <c r="AZ33" i="8"/>
  <c r="BG33" i="8" s="1"/>
  <c r="BN90" i="8"/>
  <c r="BU90" i="8" s="1"/>
  <c r="BJ86" i="8"/>
  <c r="BQ86" i="8" s="1"/>
  <c r="BM81" i="8"/>
  <c r="BT81" i="8" s="1"/>
  <c r="BI77" i="8"/>
  <c r="BP77" i="8" s="1"/>
  <c r="AP72" i="8"/>
  <c r="AW72" i="8" s="1"/>
  <c r="BD72" i="8" s="1"/>
  <c r="AQ72" i="8"/>
  <c r="AX72" i="8" s="1"/>
  <c r="BE72" i="8" s="1"/>
  <c r="BL72" i="8"/>
  <c r="BS72" i="8" s="1"/>
  <c r="BK63" i="8"/>
  <c r="BR63" i="8" s="1"/>
  <c r="BN58" i="8"/>
  <c r="BU58" i="8" s="1"/>
  <c r="BJ54" i="8"/>
  <c r="BQ54" i="8" s="1"/>
  <c r="BM49" i="8"/>
  <c r="BT49" i="8" s="1"/>
  <c r="BI45" i="8"/>
  <c r="BP45" i="8" s="1"/>
  <c r="BL40" i="8"/>
  <c r="BS40" i="8" s="1"/>
  <c r="AP40" i="8"/>
  <c r="AW40" i="8" s="1"/>
  <c r="BD40" i="8" s="1"/>
  <c r="AQ40" i="8"/>
  <c r="AX40" i="8" s="1"/>
  <c r="BE40" i="8" s="1"/>
  <c r="BK31" i="8"/>
  <c r="BR31" i="8" s="1"/>
  <c r="BN26" i="8"/>
  <c r="BU26" i="8" s="1"/>
  <c r="BJ22" i="8"/>
  <c r="BQ22" i="8" s="1"/>
  <c r="BM17" i="8"/>
  <c r="BT17" i="8" s="1"/>
  <c r="AR17" i="8"/>
  <c r="AY17" i="8" s="1"/>
  <c r="BF17" i="8" s="1"/>
  <c r="BI13" i="8"/>
  <c r="BP13" i="8" s="1"/>
  <c r="AP8" i="8"/>
  <c r="AW8" i="8" s="1"/>
  <c r="BD8" i="8" s="1"/>
  <c r="AQ8" i="8"/>
  <c r="AX8" i="8" s="1"/>
  <c r="BE8" i="8" s="1"/>
  <c r="BL8" i="8"/>
  <c r="BS8" i="8" s="1"/>
  <c r="AZ318" i="8"/>
  <c r="BG318" i="8" s="1"/>
  <c r="AZ286" i="8"/>
  <c r="BG286" i="8" s="1"/>
  <c r="AZ254" i="8"/>
  <c r="BG254" i="8" s="1"/>
  <c r="AZ222" i="8"/>
  <c r="BG222" i="8" s="1"/>
  <c r="AZ206" i="8"/>
  <c r="BG206" i="8" s="1"/>
  <c r="AZ174" i="8"/>
  <c r="BG174" i="8" s="1"/>
  <c r="AZ6" i="8"/>
  <c r="BG6" i="8" s="1"/>
  <c r="BI86" i="8"/>
  <c r="BP86" i="8" s="1"/>
  <c r="AN86" i="8"/>
  <c r="AU86" i="8" s="1"/>
  <c r="BB86" i="8" s="1"/>
  <c r="BL81" i="8"/>
  <c r="BS81" i="8" s="1"/>
  <c r="BK72" i="8"/>
  <c r="BR72" i="8" s="1"/>
  <c r="BN67" i="8"/>
  <c r="BU67" i="8" s="1"/>
  <c r="BJ63" i="8"/>
  <c r="BQ63" i="8" s="1"/>
  <c r="BM58" i="8"/>
  <c r="BT58" i="8" s="1"/>
  <c r="BI54" i="8"/>
  <c r="BP54" i="8" s="1"/>
  <c r="BK40" i="8"/>
  <c r="BR40" i="8" s="1"/>
  <c r="BN35" i="8"/>
  <c r="BU35" i="8" s="1"/>
  <c r="BJ31" i="8"/>
  <c r="BQ31" i="8" s="1"/>
  <c r="BM26" i="8"/>
  <c r="BT26" i="8" s="1"/>
  <c r="BI22" i="8"/>
  <c r="BP22" i="8" s="1"/>
  <c r="BL17" i="8"/>
  <c r="BS17" i="8" s="1"/>
  <c r="BK8" i="8"/>
  <c r="BR8" i="8" s="1"/>
  <c r="BN3" i="8"/>
  <c r="BU3" i="8" s="1"/>
  <c r="AZ141" i="8"/>
  <c r="BG141" i="8" s="1"/>
  <c r="AZ129" i="8"/>
  <c r="BG129" i="8" s="1"/>
  <c r="AZ111" i="8"/>
  <c r="BG111" i="8" s="1"/>
  <c r="AZ86" i="8"/>
  <c r="BG86" i="8" s="1"/>
  <c r="AZ40" i="8"/>
  <c r="BG40" i="8" s="1"/>
  <c r="AZ54" i="8"/>
  <c r="BG54" i="8" s="1"/>
  <c r="AZ17" i="8"/>
  <c r="BG17" i="8" s="1"/>
  <c r="AZ97" i="8"/>
  <c r="BG97" i="8" s="1"/>
  <c r="BI304" i="16"/>
  <c r="BP304" i="16" s="1"/>
  <c r="AZ305" i="16"/>
  <c r="BG305" i="16" s="1"/>
  <c r="AZ304" i="16"/>
  <c r="BG304" i="16" s="1"/>
  <c r="BN305" i="16"/>
  <c r="BU305" i="16" s="1"/>
  <c r="BI355" i="16"/>
  <c r="BP355" i="16" s="1"/>
  <c r="BJ355" i="16"/>
  <c r="BQ355" i="16" s="1"/>
  <c r="BK355" i="16"/>
  <c r="BR355" i="16" s="1"/>
  <c r="BN355" i="16"/>
  <c r="BU355" i="16" s="1"/>
  <c r="AZ355" i="16"/>
  <c r="BG355" i="16" s="1"/>
  <c r="BK350" i="16"/>
  <c r="BR350" i="16" s="1"/>
  <c r="BL350" i="16"/>
  <c r="BS350" i="16" s="1"/>
  <c r="BI349" i="16"/>
  <c r="BP349" i="16" s="1"/>
  <c r="BJ349" i="16"/>
  <c r="BQ349" i="16" s="1"/>
  <c r="AZ134" i="16"/>
  <c r="BG134" i="16" s="1"/>
  <c r="BN134" i="16"/>
  <c r="BU134" i="16" s="1"/>
  <c r="AR227" i="16"/>
  <c r="AY227" i="16" s="1"/>
  <c r="BF227" i="16" s="1"/>
  <c r="BM227" i="16"/>
  <c r="BT227" i="16" s="1"/>
  <c r="BL247" i="16"/>
  <c r="BS247" i="16" s="1"/>
  <c r="AQ247" i="16"/>
  <c r="AX247" i="16" s="1"/>
  <c r="BE247" i="16" s="1"/>
  <c r="AP247" i="16"/>
  <c r="AW247" i="16" s="1"/>
  <c r="BD247" i="16" s="1"/>
  <c r="BL60" i="16"/>
  <c r="BS60" i="16" s="1"/>
  <c r="AQ60" i="16"/>
  <c r="AX60" i="16" s="1"/>
  <c r="BE60" i="16" s="1"/>
  <c r="AQ157" i="16"/>
  <c r="AX157" i="16" s="1"/>
  <c r="BE157" i="16" s="1"/>
  <c r="AP157" i="16"/>
  <c r="AW157" i="16" s="1"/>
  <c r="BD157" i="16" s="1"/>
  <c r="AZ160" i="16"/>
  <c r="BG160" i="16" s="1"/>
  <c r="AR189" i="16"/>
  <c r="AY189" i="16" s="1"/>
  <c r="BF189" i="16" s="1"/>
  <c r="BM189" i="16"/>
  <c r="BT189" i="16" s="1"/>
  <c r="BJ253" i="16"/>
  <c r="BQ253" i="16" s="1"/>
  <c r="AO253" i="16"/>
  <c r="AV253" i="16" s="1"/>
  <c r="BC253" i="16" s="1"/>
  <c r="BJ11" i="16"/>
  <c r="BQ11" i="16" s="1"/>
  <c r="BJ29" i="16"/>
  <c r="BQ29" i="16" s="1"/>
  <c r="BL33" i="16"/>
  <c r="BS33" i="16" s="1"/>
  <c r="BI35" i="16"/>
  <c r="BP35" i="16" s="1"/>
  <c r="BJ55" i="16"/>
  <c r="BQ55" i="16" s="1"/>
  <c r="BM60" i="16"/>
  <c r="BT60" i="16" s="1"/>
  <c r="AR60" i="16"/>
  <c r="AY60" i="16" s="1"/>
  <c r="BF60" i="16" s="1"/>
  <c r="AN171" i="16"/>
  <c r="AU171" i="16" s="1"/>
  <c r="BB171" i="16" s="1"/>
  <c r="BI171" i="16"/>
  <c r="BP171" i="16" s="1"/>
  <c r="AZ207" i="16"/>
  <c r="BG207" i="16" s="1"/>
  <c r="BI235" i="16"/>
  <c r="BP235" i="16" s="1"/>
  <c r="AZ245" i="16"/>
  <c r="BG245" i="16" s="1"/>
  <c r="BI256" i="16"/>
  <c r="BP256" i="16" s="1"/>
  <c r="AN256" i="16"/>
  <c r="AU256" i="16" s="1"/>
  <c r="BB256" i="16" s="1"/>
  <c r="BK5" i="16"/>
  <c r="BR5" i="16" s="1"/>
  <c r="BM33" i="16"/>
  <c r="BT33" i="16" s="1"/>
  <c r="BJ35" i="16"/>
  <c r="BQ35" i="16" s="1"/>
  <c r="BJ50" i="16"/>
  <c r="AO171" i="16"/>
  <c r="AV171" i="16" s="1"/>
  <c r="BC171" i="16" s="1"/>
  <c r="BJ171" i="16"/>
  <c r="BQ171" i="16" s="1"/>
  <c r="AR230" i="16"/>
  <c r="AY230" i="16" s="1"/>
  <c r="BF230" i="16" s="1"/>
  <c r="BL241" i="16"/>
  <c r="BS241" i="16" s="1"/>
  <c r="AQ241" i="16"/>
  <c r="AX241" i="16" s="1"/>
  <c r="BE241" i="16" s="1"/>
  <c r="BJ256" i="16"/>
  <c r="BQ256" i="16" s="1"/>
  <c r="BI287" i="16"/>
  <c r="BP287" i="16" s="1"/>
  <c r="AN287" i="16"/>
  <c r="AU287" i="16" s="1"/>
  <c r="BB287" i="16" s="1"/>
  <c r="BL5" i="16"/>
  <c r="BS5" i="16" s="1"/>
  <c r="AP60" i="16"/>
  <c r="AW60" i="16" s="1"/>
  <c r="BD60" i="16" s="1"/>
  <c r="BI83" i="16"/>
  <c r="BP83" i="16" s="1"/>
  <c r="AR168" i="16"/>
  <c r="AY168" i="16" s="1"/>
  <c r="BF168" i="16" s="1"/>
  <c r="BK171" i="16"/>
  <c r="BR171" i="16" s="1"/>
  <c r="AZ230" i="16"/>
  <c r="BG230" i="16" s="1"/>
  <c r="AO238" i="16"/>
  <c r="AV238" i="16" s="1"/>
  <c r="BC238" i="16" s="1"/>
  <c r="BJ238" i="16"/>
  <c r="BQ238" i="16" s="1"/>
  <c r="AR251" i="16"/>
  <c r="AY251" i="16" s="1"/>
  <c r="BF251" i="16" s="1"/>
  <c r="BM251" i="16"/>
  <c r="BT251" i="16" s="1"/>
  <c r="BK256" i="16"/>
  <c r="BR256" i="16" s="1"/>
  <c r="AZ265" i="16"/>
  <c r="BG265" i="16" s="1"/>
  <c r="BM5" i="16"/>
  <c r="BT5" i="16" s="1"/>
  <c r="AR14" i="16"/>
  <c r="AY14" i="16" s="1"/>
  <c r="BF14" i="16" s="1"/>
  <c r="BI16" i="16"/>
  <c r="BP16" i="16" s="1"/>
  <c r="BM29" i="16"/>
  <c r="BT29" i="16" s="1"/>
  <c r="BL35" i="16"/>
  <c r="BS35" i="16" s="1"/>
  <c r="BL50" i="16"/>
  <c r="BS50" i="16" s="1"/>
  <c r="AZ52" i="16"/>
  <c r="BG52" i="16" s="1"/>
  <c r="BI71" i="16"/>
  <c r="BP71" i="16" s="1"/>
  <c r="AP82" i="16"/>
  <c r="AW82" i="16" s="1"/>
  <c r="BD82" i="16" s="1"/>
  <c r="AQ82" i="16"/>
  <c r="AX82" i="16" s="1"/>
  <c r="BE82" i="16" s="1"/>
  <c r="AR91" i="16"/>
  <c r="AY91" i="16" s="1"/>
  <c r="BF91" i="16" s="1"/>
  <c r="BJ105" i="16"/>
  <c r="BQ105" i="16" s="1"/>
  <c r="AO108" i="16"/>
  <c r="AV108" i="16" s="1"/>
  <c r="BC108" i="16" s="1"/>
  <c r="AR126" i="16"/>
  <c r="AY126" i="16" s="1"/>
  <c r="BF126" i="16" s="1"/>
  <c r="BM126" i="16"/>
  <c r="BT126" i="16" s="1"/>
  <c r="BJ132" i="16"/>
  <c r="BQ132" i="16" s="1"/>
  <c r="AQ140" i="16"/>
  <c r="AX140" i="16" s="1"/>
  <c r="BE140" i="16" s="1"/>
  <c r="AP140" i="16"/>
  <c r="AW140" i="16" s="1"/>
  <c r="BD140" i="16" s="1"/>
  <c r="AQ152" i="16"/>
  <c r="AX152" i="16" s="1"/>
  <c r="BE152" i="16" s="1"/>
  <c r="AP152" i="16"/>
  <c r="AW152" i="16" s="1"/>
  <c r="BD152" i="16" s="1"/>
  <c r="AZ168" i="16"/>
  <c r="BG168" i="16" s="1"/>
  <c r="AQ171" i="16"/>
  <c r="AX171" i="16" s="1"/>
  <c r="BE171" i="16" s="1"/>
  <c r="BL171" i="16"/>
  <c r="BS171" i="16" s="1"/>
  <c r="AW202" i="16"/>
  <c r="BD202" i="16" s="1"/>
  <c r="AZ227" i="16"/>
  <c r="BG227" i="16" s="1"/>
  <c r="BL235" i="16"/>
  <c r="BS235" i="16" s="1"/>
  <c r="AP249" i="16"/>
  <c r="AW249" i="16" s="1"/>
  <c r="BD249" i="16" s="1"/>
  <c r="BN5" i="16"/>
  <c r="BU5" i="16" s="1"/>
  <c r="AO7" i="16"/>
  <c r="AV7" i="16" s="1"/>
  <c r="BC7" i="16" s="1"/>
  <c r="AZ14" i="16"/>
  <c r="BG14" i="16" s="1"/>
  <c r="BI34" i="16"/>
  <c r="BP34" i="16" s="1"/>
  <c r="BM35" i="16"/>
  <c r="BT35" i="16" s="1"/>
  <c r="AZ37" i="16"/>
  <c r="BG37" i="16" s="1"/>
  <c r="AO39" i="16"/>
  <c r="AV39" i="16" s="1"/>
  <c r="BC39" i="16" s="1"/>
  <c r="AZ45" i="16"/>
  <c r="BG45" i="16" s="1"/>
  <c r="BM50" i="16"/>
  <c r="BN58" i="16"/>
  <c r="BU58" i="16" s="1"/>
  <c r="AZ91" i="16"/>
  <c r="BG91" i="16" s="1"/>
  <c r="AP95" i="16"/>
  <c r="AW95" i="16" s="1"/>
  <c r="BD95" i="16" s="1"/>
  <c r="BK105" i="16"/>
  <c r="BR105" i="16" s="1"/>
  <c r="AP108" i="16"/>
  <c r="AW108" i="16" s="1"/>
  <c r="BD108" i="16" s="1"/>
  <c r="AO113" i="16"/>
  <c r="AV113" i="16" s="1"/>
  <c r="BC113" i="16" s="1"/>
  <c r="AR128" i="16"/>
  <c r="AY128" i="16" s="1"/>
  <c r="BF128" i="16" s="1"/>
  <c r="BK132" i="16"/>
  <c r="BR132" i="16" s="1"/>
  <c r="BL157" i="16"/>
  <c r="BS157" i="16" s="1"/>
  <c r="BK166" i="16"/>
  <c r="BR166" i="16" s="1"/>
  <c r="AR235" i="16"/>
  <c r="AY235" i="16" s="1"/>
  <c r="BF235" i="16" s="1"/>
  <c r="BM235" i="16"/>
  <c r="BT235" i="16" s="1"/>
  <c r="AQ249" i="16"/>
  <c r="AX249" i="16" s="1"/>
  <c r="BE249" i="16" s="1"/>
  <c r="BL260" i="16"/>
  <c r="BS260" i="16" s="1"/>
  <c r="AQ260" i="16"/>
  <c r="AX260" i="16" s="1"/>
  <c r="BE260" i="16" s="1"/>
  <c r="AP260" i="16"/>
  <c r="AW260" i="16" s="1"/>
  <c r="BD260" i="16" s="1"/>
  <c r="AZ268" i="16"/>
  <c r="BG268" i="16" s="1"/>
  <c r="BI274" i="16"/>
  <c r="BP274" i="16" s="1"/>
  <c r="AN5" i="16"/>
  <c r="AU5" i="16" s="1"/>
  <c r="BB5" i="16" s="1"/>
  <c r="AP7" i="16"/>
  <c r="AW7" i="16" s="1"/>
  <c r="BD7" i="16" s="1"/>
  <c r="BI21" i="16"/>
  <c r="BP21" i="16" s="1"/>
  <c r="AP39" i="16"/>
  <c r="AW39" i="16" s="1"/>
  <c r="BD39" i="16" s="1"/>
  <c r="AN56" i="16"/>
  <c r="AU56" i="16" s="1"/>
  <c r="BB56" i="16" s="1"/>
  <c r="BI56" i="16"/>
  <c r="BP56" i="16" s="1"/>
  <c r="AN58" i="16"/>
  <c r="AU58" i="16" s="1"/>
  <c r="BB58" i="16" s="1"/>
  <c r="AQ66" i="16"/>
  <c r="AX66" i="16" s="1"/>
  <c r="BE66" i="16" s="1"/>
  <c r="BK71" i="16"/>
  <c r="BR71" i="16" s="1"/>
  <c r="BL105" i="16"/>
  <c r="BS105" i="16" s="1"/>
  <c r="AQ108" i="16"/>
  <c r="AX108" i="16" s="1"/>
  <c r="BE108" i="16" s="1"/>
  <c r="AZ128" i="16"/>
  <c r="BG128" i="16" s="1"/>
  <c r="BL166" i="16"/>
  <c r="BS166" i="16" s="1"/>
  <c r="AP183" i="16"/>
  <c r="AW183" i="16" s="1"/>
  <c r="BD183" i="16" s="1"/>
  <c r="AQ219" i="16"/>
  <c r="AX219" i="16" s="1"/>
  <c r="BE219" i="16" s="1"/>
  <c r="BL219" i="16"/>
  <c r="BS219" i="16" s="1"/>
  <c r="BN235" i="16"/>
  <c r="BU235" i="16" s="1"/>
  <c r="AR249" i="16"/>
  <c r="AY249" i="16" s="1"/>
  <c r="BF249" i="16" s="1"/>
  <c r="BM260" i="16"/>
  <c r="BT260" i="16" s="1"/>
  <c r="AR260" i="16"/>
  <c r="AY260" i="16" s="1"/>
  <c r="BF260" i="16" s="1"/>
  <c r="AO274" i="16"/>
  <c r="AV274" i="16" s="1"/>
  <c r="BC274" i="16" s="1"/>
  <c r="BJ274" i="16"/>
  <c r="BQ274" i="16" s="1"/>
  <c r="AO5" i="16"/>
  <c r="AV5" i="16" s="1"/>
  <c r="BC5" i="16" s="1"/>
  <c r="BJ14" i="16"/>
  <c r="BQ14" i="16" s="1"/>
  <c r="BJ21" i="16"/>
  <c r="BQ21" i="16" s="1"/>
  <c r="AQ39" i="16"/>
  <c r="AX39" i="16" s="1"/>
  <c r="BE39" i="16" s="1"/>
  <c r="AO56" i="16"/>
  <c r="AV56" i="16" s="1"/>
  <c r="BC56" i="16" s="1"/>
  <c r="BJ56" i="16"/>
  <c r="BQ56" i="16" s="1"/>
  <c r="AO58" i="16"/>
  <c r="AV58" i="16" s="1"/>
  <c r="BC58" i="16" s="1"/>
  <c r="AN158" i="16"/>
  <c r="AU158" i="16" s="1"/>
  <c r="BB158" i="16" s="1"/>
  <c r="BI158" i="16"/>
  <c r="BP158" i="16" s="1"/>
  <c r="AQ183" i="16"/>
  <c r="AX183" i="16" s="1"/>
  <c r="BE183" i="16" s="1"/>
  <c r="AQ214" i="16"/>
  <c r="AX214" i="16" s="1"/>
  <c r="BE214" i="16" s="1"/>
  <c r="AP214" i="16"/>
  <c r="AW214" i="16" s="1"/>
  <c r="BD214" i="16" s="1"/>
  <c r="AN235" i="16"/>
  <c r="AU235" i="16" s="1"/>
  <c r="BB235" i="16" s="1"/>
  <c r="AP241" i="16"/>
  <c r="AW241" i="16" s="1"/>
  <c r="BD241" i="16" s="1"/>
  <c r="BK274" i="16"/>
  <c r="BR274" i="16" s="1"/>
  <c r="AP5" i="16"/>
  <c r="AW5" i="16" s="1"/>
  <c r="BD5" i="16" s="1"/>
  <c r="AR39" i="16"/>
  <c r="AY39" i="16" s="1"/>
  <c r="BF39" i="16" s="1"/>
  <c r="AP48" i="16"/>
  <c r="AW48" i="16" s="1"/>
  <c r="BD48" i="16" s="1"/>
  <c r="BK56" i="16"/>
  <c r="BR56" i="16" s="1"/>
  <c r="AP58" i="16"/>
  <c r="AW58" i="16" s="1"/>
  <c r="BD58" i="16" s="1"/>
  <c r="AW102" i="16"/>
  <c r="BD102" i="16" s="1"/>
  <c r="BI140" i="16"/>
  <c r="BP140" i="16" s="1"/>
  <c r="BK148" i="16"/>
  <c r="BR148" i="16" s="1"/>
  <c r="BM171" i="16"/>
  <c r="BT171" i="16" s="1"/>
  <c r="AZ183" i="16"/>
  <c r="BG183" i="16" s="1"/>
  <c r="AQ194" i="16"/>
  <c r="AX194" i="16" s="1"/>
  <c r="BE194" i="16" s="1"/>
  <c r="AP194" i="16"/>
  <c r="AW194" i="16" s="1"/>
  <c r="BD194" i="16" s="1"/>
  <c r="AQ202" i="16"/>
  <c r="AX202" i="16" s="1"/>
  <c r="BE202" i="16" s="1"/>
  <c r="AN238" i="16"/>
  <c r="AU238" i="16" s="1"/>
  <c r="BB238" i="16" s="1"/>
  <c r="AZ241" i="16"/>
  <c r="BG241" i="16" s="1"/>
  <c r="BL274" i="16"/>
  <c r="BS274" i="16" s="1"/>
  <c r="AZ3" i="16"/>
  <c r="BG3" i="16" s="1"/>
  <c r="AQ5" i="16"/>
  <c r="AX5" i="16" s="1"/>
  <c r="BE5" i="16" s="1"/>
  <c r="AZ7" i="16"/>
  <c r="BG7" i="16" s="1"/>
  <c r="AP10" i="16"/>
  <c r="AW10" i="16" s="1"/>
  <c r="BD10" i="16" s="1"/>
  <c r="BL21" i="16"/>
  <c r="BS21" i="16" s="1"/>
  <c r="AN28" i="16"/>
  <c r="AU28" i="16" s="1"/>
  <c r="BB28" i="16" s="1"/>
  <c r="AN32" i="16"/>
  <c r="AU32" i="16" s="1"/>
  <c r="BB32" i="16" s="1"/>
  <c r="AZ39" i="16"/>
  <c r="BG39" i="16" s="1"/>
  <c r="AO44" i="16"/>
  <c r="AV44" i="16" s="1"/>
  <c r="BC44" i="16" s="1"/>
  <c r="BK53" i="16"/>
  <c r="BR53" i="16" s="1"/>
  <c r="BI63" i="16"/>
  <c r="BP63" i="16" s="1"/>
  <c r="BN71" i="16"/>
  <c r="BU71" i="16" s="1"/>
  <c r="BI96" i="16"/>
  <c r="BP96" i="16" s="1"/>
  <c r="AO111" i="16"/>
  <c r="AV111" i="16" s="1"/>
  <c r="BC111" i="16" s="1"/>
  <c r="AQ121" i="16"/>
  <c r="AX121" i="16" s="1"/>
  <c r="BE121" i="16" s="1"/>
  <c r="AP121" i="16"/>
  <c r="AW121" i="16" s="1"/>
  <c r="BD121" i="16" s="1"/>
  <c r="AN132" i="16"/>
  <c r="AU132" i="16" s="1"/>
  <c r="BB132" i="16" s="1"/>
  <c r="BJ140" i="16"/>
  <c r="BQ140" i="16" s="1"/>
  <c r="BN172" i="16"/>
  <c r="BU172" i="16" s="1"/>
  <c r="AZ174" i="16"/>
  <c r="BG174" i="16" s="1"/>
  <c r="BM274" i="16"/>
  <c r="BT274" i="16" s="1"/>
  <c r="AR5" i="16"/>
  <c r="AY5" i="16" s="1"/>
  <c r="BF5" i="16" s="1"/>
  <c r="BN8" i="16"/>
  <c r="BU8" i="16" s="1"/>
  <c r="BN19" i="16"/>
  <c r="BU19" i="16" s="1"/>
  <c r="BM21" i="16"/>
  <c r="BT21" i="16" s="1"/>
  <c r="AN26" i="16"/>
  <c r="AU26" i="16" s="1"/>
  <c r="BB26" i="16" s="1"/>
  <c r="AO32" i="16"/>
  <c r="AV32" i="16" s="1"/>
  <c r="BC32" i="16" s="1"/>
  <c r="AP44" i="16"/>
  <c r="AW44" i="16" s="1"/>
  <c r="BD44" i="16" s="1"/>
  <c r="BL53" i="16"/>
  <c r="BS53" i="16" s="1"/>
  <c r="BJ63" i="16"/>
  <c r="BQ63" i="16" s="1"/>
  <c r="AZ69" i="16"/>
  <c r="BG69" i="16" s="1"/>
  <c r="AR102" i="16"/>
  <c r="AY102" i="16" s="1"/>
  <c r="BF102" i="16" s="1"/>
  <c r="BM108" i="16"/>
  <c r="BT108" i="16" s="1"/>
  <c r="AP111" i="16"/>
  <c r="AW111" i="16" s="1"/>
  <c r="BD111" i="16" s="1"/>
  <c r="AN114" i="16"/>
  <c r="AU114" i="16" s="1"/>
  <c r="BB114" i="16" s="1"/>
  <c r="BI114" i="16"/>
  <c r="BP114" i="16" s="1"/>
  <c r="BN124" i="16"/>
  <c r="BU124" i="16" s="1"/>
  <c r="AO132" i="16"/>
  <c r="AV132" i="16" s="1"/>
  <c r="BC132" i="16" s="1"/>
  <c r="BM148" i="16"/>
  <c r="BT148" i="16" s="1"/>
  <c r="AQ158" i="16"/>
  <c r="AX158" i="16" s="1"/>
  <c r="BE158" i="16" s="1"/>
  <c r="AP158" i="16"/>
  <c r="AW158" i="16" s="1"/>
  <c r="BD158" i="16" s="1"/>
  <c r="AQ190" i="16"/>
  <c r="AX190" i="16" s="1"/>
  <c r="BE190" i="16" s="1"/>
  <c r="AP190" i="16"/>
  <c r="AW190" i="16" s="1"/>
  <c r="BD190" i="16" s="1"/>
  <c r="AO214" i="16"/>
  <c r="AV214" i="16" s="1"/>
  <c r="BC214" i="16" s="1"/>
  <c r="AN228" i="16"/>
  <c r="AU228" i="16" s="1"/>
  <c r="BB228" i="16" s="1"/>
  <c r="BI228" i="16"/>
  <c r="BP228" i="16" s="1"/>
  <c r="BN248" i="16"/>
  <c r="BU248" i="16" s="1"/>
  <c r="BM248" i="16"/>
  <c r="BT248" i="16" s="1"/>
  <c r="BL248" i="16"/>
  <c r="BS248" i="16" s="1"/>
  <c r="BL271" i="16"/>
  <c r="BS271" i="16" s="1"/>
  <c r="AQ271" i="16"/>
  <c r="AX271" i="16" s="1"/>
  <c r="BE271" i="16" s="1"/>
  <c r="AP271" i="16"/>
  <c r="AW271" i="16" s="1"/>
  <c r="BD271" i="16" s="1"/>
  <c r="BN274" i="16"/>
  <c r="BU274" i="16" s="1"/>
  <c r="AZ5" i="16"/>
  <c r="BG5" i="16" s="1"/>
  <c r="AR10" i="16"/>
  <c r="AY10" i="16" s="1"/>
  <c r="BF10" i="16" s="1"/>
  <c r="BN21" i="16"/>
  <c r="BU21" i="16" s="1"/>
  <c r="AP32" i="16"/>
  <c r="AW32" i="16" s="1"/>
  <c r="BD32" i="16" s="1"/>
  <c r="AN34" i="16"/>
  <c r="AU34" i="16" s="1"/>
  <c r="BB34" i="16" s="1"/>
  <c r="BK42" i="16"/>
  <c r="BR42" i="16" s="1"/>
  <c r="AQ44" i="16"/>
  <c r="AX44" i="16" s="1"/>
  <c r="BE44" i="16" s="1"/>
  <c r="AZ48" i="16"/>
  <c r="BG48" i="16" s="1"/>
  <c r="AZ58" i="16"/>
  <c r="BG58" i="16" s="1"/>
  <c r="BL66" i="16"/>
  <c r="BS66" i="16" s="1"/>
  <c r="AQ80" i="16"/>
  <c r="AX80" i="16" s="1"/>
  <c r="BE80" i="16" s="1"/>
  <c r="AP80" i="16"/>
  <c r="AW80" i="16" s="1"/>
  <c r="BD80" i="16" s="1"/>
  <c r="AQ111" i="16"/>
  <c r="AX111" i="16" s="1"/>
  <c r="BE111" i="16" s="1"/>
  <c r="AO114" i="16"/>
  <c r="AV114" i="16" s="1"/>
  <c r="BC114" i="16" s="1"/>
  <c r="BJ114" i="16"/>
  <c r="BQ114" i="16" s="1"/>
  <c r="AN124" i="16"/>
  <c r="AU124" i="16" s="1"/>
  <c r="BB124" i="16" s="1"/>
  <c r="BI124" i="16"/>
  <c r="BP124" i="16" s="1"/>
  <c r="BL140" i="16"/>
  <c r="BS140" i="16" s="1"/>
  <c r="BN148" i="16"/>
  <c r="BU148" i="16" s="1"/>
  <c r="AR155" i="16"/>
  <c r="AY155" i="16" s="1"/>
  <c r="BF155" i="16" s="1"/>
  <c r="AO172" i="16"/>
  <c r="AV172" i="16" s="1"/>
  <c r="BC172" i="16" s="1"/>
  <c r="BJ172" i="16"/>
  <c r="BQ172" i="16" s="1"/>
  <c r="AP219" i="16"/>
  <c r="AW219" i="16" s="1"/>
  <c r="BD219" i="16" s="1"/>
  <c r="AO228" i="16"/>
  <c r="AV228" i="16" s="1"/>
  <c r="BC228" i="16" s="1"/>
  <c r="BJ228" i="16"/>
  <c r="BQ228" i="16" s="1"/>
  <c r="AN239" i="16"/>
  <c r="AU239" i="16" s="1"/>
  <c r="BB239" i="16" s="1"/>
  <c r="BI239" i="16"/>
  <c r="BP239" i="16" s="1"/>
  <c r="BI253" i="16"/>
  <c r="BP253" i="16" s="1"/>
  <c r="BM271" i="16"/>
  <c r="BT271" i="16" s="1"/>
  <c r="AR271" i="16"/>
  <c r="AY271" i="16" s="1"/>
  <c r="BF271" i="16" s="1"/>
  <c r="BN1" i="16"/>
  <c r="AZ10" i="16"/>
  <c r="BG10" i="16" s="1"/>
  <c r="AN17" i="16"/>
  <c r="AU17" i="16" s="1"/>
  <c r="BB17" i="16" s="1"/>
  <c r="BN30" i="16"/>
  <c r="BU30" i="16" s="1"/>
  <c r="AZ32" i="16"/>
  <c r="BG32" i="16" s="1"/>
  <c r="AR44" i="16"/>
  <c r="AY44" i="16" s="1"/>
  <c r="BF44" i="16" s="1"/>
  <c r="BI46" i="16"/>
  <c r="BP46" i="16" s="1"/>
  <c r="BN53" i="16"/>
  <c r="BU53" i="16" s="1"/>
  <c r="AZ82" i="16"/>
  <c r="BG82" i="16" s="1"/>
  <c r="AR111" i="16"/>
  <c r="AY111" i="16" s="1"/>
  <c r="BF111" i="16" s="1"/>
  <c r="AN135" i="16"/>
  <c r="AU135" i="16" s="1"/>
  <c r="BB135" i="16" s="1"/>
  <c r="BI135" i="16"/>
  <c r="BP135" i="16" s="1"/>
  <c r="BM140" i="16"/>
  <c r="BT140" i="16" s="1"/>
  <c r="BI142" i="16"/>
  <c r="BP142" i="16" s="1"/>
  <c r="AZ155" i="16"/>
  <c r="BG155" i="16" s="1"/>
  <c r="AP161" i="16"/>
  <c r="AW161" i="16" s="1"/>
  <c r="BD161" i="16" s="1"/>
  <c r="BK172" i="16"/>
  <c r="BR172" i="16" s="1"/>
  <c r="BL202" i="16"/>
  <c r="BS202" i="16" s="1"/>
  <c r="BK228" i="16"/>
  <c r="BR228" i="16" s="1"/>
  <c r="AO239" i="16"/>
  <c r="AV239" i="16" s="1"/>
  <c r="BC239" i="16" s="1"/>
  <c r="BJ239" i="16"/>
  <c r="BQ239" i="16" s="1"/>
  <c r="BI246" i="16"/>
  <c r="BP246" i="16" s="1"/>
  <c r="BJ248" i="16"/>
  <c r="BQ248" i="16" s="1"/>
  <c r="AO248" i="16"/>
  <c r="AV248" i="16" s="1"/>
  <c r="BC248" i="16" s="1"/>
  <c r="BK8" i="16"/>
  <c r="BR8" i="16" s="1"/>
  <c r="AP12" i="16"/>
  <c r="AW12" i="16" s="1"/>
  <c r="BD12" i="16" s="1"/>
  <c r="BL15" i="16"/>
  <c r="BS15" i="16" s="1"/>
  <c r="AO17" i="16"/>
  <c r="AV17" i="16" s="1"/>
  <c r="BC17" i="16" s="1"/>
  <c r="BJ26" i="16"/>
  <c r="BQ26" i="16" s="1"/>
  <c r="BJ28" i="16"/>
  <c r="BQ28" i="16" s="1"/>
  <c r="AP34" i="16"/>
  <c r="AW34" i="16" s="1"/>
  <c r="BD34" i="16" s="1"/>
  <c r="BI67" i="16"/>
  <c r="BP67" i="16" s="1"/>
  <c r="AP84" i="16"/>
  <c r="AW84" i="16" s="1"/>
  <c r="BD84" i="16" s="1"/>
  <c r="AZ87" i="16"/>
  <c r="BG87" i="16" s="1"/>
  <c r="AZ92" i="16"/>
  <c r="BG92" i="16" s="1"/>
  <c r="BI109" i="16"/>
  <c r="BP109" i="16" s="1"/>
  <c r="AW114" i="16"/>
  <c r="BD114" i="16" s="1"/>
  <c r="BN118" i="16"/>
  <c r="BU118" i="16" s="1"/>
  <c r="AO135" i="16"/>
  <c r="AV135" i="16" s="1"/>
  <c r="BC135" i="16" s="1"/>
  <c r="BJ135" i="16"/>
  <c r="BQ135" i="16" s="1"/>
  <c r="BJ142" i="16"/>
  <c r="BQ142" i="16" s="1"/>
  <c r="AR148" i="16"/>
  <c r="AY148" i="16" s="1"/>
  <c r="BF148" i="16" s="1"/>
  <c r="AQ161" i="16"/>
  <c r="AX161" i="16" s="1"/>
  <c r="BE161" i="16" s="1"/>
  <c r="AQ172" i="16"/>
  <c r="AX172" i="16" s="1"/>
  <c r="BE172" i="16" s="1"/>
  <c r="BL172" i="16"/>
  <c r="BS172" i="16" s="1"/>
  <c r="BM202" i="16"/>
  <c r="BT202" i="16" s="1"/>
  <c r="BI214" i="16"/>
  <c r="BP214" i="16" s="1"/>
  <c r="BK239" i="16"/>
  <c r="BR239" i="16" s="1"/>
  <c r="AQ242" i="16"/>
  <c r="AX242" i="16" s="1"/>
  <c r="BE242" i="16" s="1"/>
  <c r="AP242" i="16"/>
  <c r="AW242" i="16" s="1"/>
  <c r="BD242" i="16" s="1"/>
  <c r="AR244" i="16"/>
  <c r="AY244" i="16" s="1"/>
  <c r="BF244" i="16" s="1"/>
  <c r="BM244" i="16"/>
  <c r="BT244" i="16" s="1"/>
  <c r="BJ246" i="16"/>
  <c r="BQ246" i="16" s="1"/>
  <c r="AZ284" i="16"/>
  <c r="BG284" i="16" s="1"/>
  <c r="BN284" i="16"/>
  <c r="BU284" i="16" s="1"/>
  <c r="AP17" i="16"/>
  <c r="AW17" i="16" s="1"/>
  <c r="BD17" i="16" s="1"/>
  <c r="BL19" i="16"/>
  <c r="BS19" i="16" s="1"/>
  <c r="AO30" i="16"/>
  <c r="AV30" i="16" s="1"/>
  <c r="BC30" i="16" s="1"/>
  <c r="BI40" i="16"/>
  <c r="BP40" i="16" s="1"/>
  <c r="BJ67" i="16"/>
  <c r="BQ67" i="16" s="1"/>
  <c r="BJ69" i="16"/>
  <c r="BQ69" i="16" s="1"/>
  <c r="BJ82" i="16"/>
  <c r="BQ82" i="16" s="1"/>
  <c r="BN96" i="16"/>
  <c r="BU96" i="16" s="1"/>
  <c r="BJ109" i="16"/>
  <c r="BQ109" i="16" s="1"/>
  <c r="AO109" i="16"/>
  <c r="AV109" i="16" s="1"/>
  <c r="BC109" i="16" s="1"/>
  <c r="BI116" i="16"/>
  <c r="BP116" i="16" s="1"/>
  <c r="BK135" i="16"/>
  <c r="BR135" i="16" s="1"/>
  <c r="BK142" i="16"/>
  <c r="BR142" i="16" s="1"/>
  <c r="AZ148" i="16"/>
  <c r="BG148" i="16" s="1"/>
  <c r="AR161" i="16"/>
  <c r="AY161" i="16" s="1"/>
  <c r="BF161" i="16" s="1"/>
  <c r="BN163" i="16"/>
  <c r="BU163" i="16" s="1"/>
  <c r="AR172" i="16"/>
  <c r="AY172" i="16" s="1"/>
  <c r="BF172" i="16" s="1"/>
  <c r="BM172" i="16"/>
  <c r="BT172" i="16" s="1"/>
  <c r="BN179" i="16"/>
  <c r="BU179" i="16" s="1"/>
  <c r="BI194" i="16"/>
  <c r="BP194" i="16" s="1"/>
  <c r="BM203" i="16"/>
  <c r="BT203" i="16" s="1"/>
  <c r="BI209" i="16"/>
  <c r="BP209" i="16" s="1"/>
  <c r="BM226" i="16"/>
  <c r="BT226" i="16" s="1"/>
  <c r="AZ233" i="16"/>
  <c r="BG233" i="16" s="1"/>
  <c r="BL239" i="16"/>
  <c r="BS239" i="16" s="1"/>
  <c r="BK246" i="16"/>
  <c r="BR246" i="16" s="1"/>
  <c r="AZ257" i="16"/>
  <c r="BG257" i="16" s="1"/>
  <c r="BN257" i="16"/>
  <c r="BU257" i="16" s="1"/>
  <c r="BI278" i="16"/>
  <c r="BP278" i="16" s="1"/>
  <c r="BL26" i="16"/>
  <c r="BS26" i="16" s="1"/>
  <c r="BL32" i="16"/>
  <c r="BS32" i="16" s="1"/>
  <c r="BN57" i="16"/>
  <c r="BU57" i="16" s="1"/>
  <c r="BJ76" i="16"/>
  <c r="BQ76" i="16" s="1"/>
  <c r="BJ121" i="16"/>
  <c r="BQ121" i="16" s="1"/>
  <c r="AQ135" i="16"/>
  <c r="AX135" i="16" s="1"/>
  <c r="BE135" i="16" s="1"/>
  <c r="BL135" i="16"/>
  <c r="BS135" i="16" s="1"/>
  <c r="BL142" i="16"/>
  <c r="BS142" i="16" s="1"/>
  <c r="BM145" i="16"/>
  <c r="BT145" i="16" s="1"/>
  <c r="BM158" i="16"/>
  <c r="BT158" i="16" s="1"/>
  <c r="BJ194" i="16"/>
  <c r="BQ194" i="16" s="1"/>
  <c r="AN212" i="16"/>
  <c r="AU212" i="16" s="1"/>
  <c r="BB212" i="16" s="1"/>
  <c r="BI212" i="16"/>
  <c r="BP212" i="16" s="1"/>
  <c r="AR236" i="16"/>
  <c r="AY236" i="16" s="1"/>
  <c r="BF236" i="16" s="1"/>
  <c r="BM236" i="16"/>
  <c r="BT236" i="16" s="1"/>
  <c r="BJ278" i="16"/>
  <c r="BQ278" i="16" s="1"/>
  <c r="AO278" i="16"/>
  <c r="AV278" i="16" s="1"/>
  <c r="BC278" i="16" s="1"/>
  <c r="BM26" i="16"/>
  <c r="BT26" i="16" s="1"/>
  <c r="BM28" i="16"/>
  <c r="BT28" i="16" s="1"/>
  <c r="BM32" i="16"/>
  <c r="BT32" i="16" s="1"/>
  <c r="AN57" i="16"/>
  <c r="AU57" i="16" s="1"/>
  <c r="BB57" i="16" s="1"/>
  <c r="BI57" i="16"/>
  <c r="BP57" i="16" s="1"/>
  <c r="BL58" i="16"/>
  <c r="BS58" i="16" s="1"/>
  <c r="AQ78" i="16"/>
  <c r="AX78" i="16" s="1"/>
  <c r="BE78" i="16" s="1"/>
  <c r="AP78" i="16"/>
  <c r="AW78" i="16" s="1"/>
  <c r="BD78" i="16" s="1"/>
  <c r="BL82" i="16"/>
  <c r="BS82" i="16" s="1"/>
  <c r="BI103" i="16"/>
  <c r="BP103" i="16" s="1"/>
  <c r="AZ129" i="16"/>
  <c r="BG129" i="16" s="1"/>
  <c r="BN159" i="16"/>
  <c r="BU159" i="16" s="1"/>
  <c r="AN175" i="16"/>
  <c r="AU175" i="16" s="1"/>
  <c r="BB175" i="16" s="1"/>
  <c r="BI175" i="16"/>
  <c r="BP175" i="16" s="1"/>
  <c r="BM177" i="16"/>
  <c r="BT177" i="16" s="1"/>
  <c r="AQ192" i="16"/>
  <c r="AX192" i="16" s="1"/>
  <c r="BE192" i="16" s="1"/>
  <c r="AO212" i="16"/>
  <c r="AV212" i="16" s="1"/>
  <c r="BC212" i="16" s="1"/>
  <c r="BJ212" i="16"/>
  <c r="BQ212" i="16" s="1"/>
  <c r="BL214" i="16"/>
  <c r="BS214" i="16" s="1"/>
  <c r="AN220" i="16"/>
  <c r="AU220" i="16" s="1"/>
  <c r="BB220" i="16" s="1"/>
  <c r="BI220" i="16"/>
  <c r="BP220" i="16" s="1"/>
  <c r="BM246" i="16"/>
  <c r="BT246" i="16" s="1"/>
  <c r="AP62" i="16"/>
  <c r="AW62" i="16" s="1"/>
  <c r="BD62" i="16" s="1"/>
  <c r="AQ62" i="16"/>
  <c r="AX62" i="16" s="1"/>
  <c r="BE62" i="16" s="1"/>
  <c r="AN159" i="16"/>
  <c r="AU159" i="16" s="1"/>
  <c r="BB159" i="16" s="1"/>
  <c r="BI159" i="16"/>
  <c r="BP159" i="16" s="1"/>
  <c r="AN164" i="16"/>
  <c r="AU164" i="16" s="1"/>
  <c r="BB164" i="16" s="1"/>
  <c r="BI164" i="16"/>
  <c r="BP164" i="16" s="1"/>
  <c r="BL194" i="16"/>
  <c r="BS194" i="16" s="1"/>
  <c r="BM214" i="16"/>
  <c r="BT214" i="16" s="1"/>
  <c r="AQ261" i="16"/>
  <c r="AX261" i="16" s="1"/>
  <c r="BE261" i="16" s="1"/>
  <c r="AP261" i="16"/>
  <c r="AW261" i="16" s="1"/>
  <c r="BD261" i="16" s="1"/>
  <c r="BL278" i="16"/>
  <c r="BS278" i="16" s="1"/>
  <c r="AQ278" i="16"/>
  <c r="AX278" i="16" s="1"/>
  <c r="BE278" i="16" s="1"/>
  <c r="AP278" i="16"/>
  <c r="AW278" i="16" s="1"/>
  <c r="BD278" i="16" s="1"/>
  <c r="BJ117" i="16"/>
  <c r="BQ117" i="16" s="1"/>
  <c r="AO117" i="16"/>
  <c r="AV117" i="16" s="1"/>
  <c r="BC117" i="16" s="1"/>
  <c r="AQ119" i="16"/>
  <c r="AX119" i="16" s="1"/>
  <c r="BE119" i="16" s="1"/>
  <c r="AP119" i="16"/>
  <c r="AW119" i="16" s="1"/>
  <c r="BD119" i="16" s="1"/>
  <c r="AZ135" i="16"/>
  <c r="BG135" i="16" s="1"/>
  <c r="BJ150" i="16"/>
  <c r="BQ150" i="16" s="1"/>
  <c r="BM194" i="16"/>
  <c r="BT194" i="16" s="1"/>
  <c r="BI206" i="16"/>
  <c r="BP206" i="16" s="1"/>
  <c r="AN206" i="16"/>
  <c r="AU206" i="16" s="1"/>
  <c r="BB206" i="16" s="1"/>
  <c r="AP212" i="16"/>
  <c r="AW212" i="16" s="1"/>
  <c r="BD212" i="16" s="1"/>
  <c r="BL212" i="16"/>
  <c r="BS212" i="16" s="1"/>
  <c r="BI325" i="16"/>
  <c r="BP325" i="16" s="1"/>
  <c r="AN325" i="16"/>
  <c r="AU325" i="16" s="1"/>
  <c r="BB325" i="16" s="1"/>
  <c r="BJ59" i="16"/>
  <c r="BQ59" i="16" s="1"/>
  <c r="AO59" i="16"/>
  <c r="AV59" i="16" s="1"/>
  <c r="BC59" i="16" s="1"/>
  <c r="BI188" i="16"/>
  <c r="BP188" i="16" s="1"/>
  <c r="AN188" i="16"/>
  <c r="AU188" i="16" s="1"/>
  <c r="BB188" i="16" s="1"/>
  <c r="BI2" i="16"/>
  <c r="BP2" i="16" s="1"/>
  <c r="BK13" i="16"/>
  <c r="BR13" i="16" s="1"/>
  <c r="BI33" i="16"/>
  <c r="BP33" i="16" s="1"/>
  <c r="BI44" i="16"/>
  <c r="BP44" i="16" s="1"/>
  <c r="BJ51" i="16"/>
  <c r="BQ51" i="16" s="1"/>
  <c r="BK59" i="16"/>
  <c r="BR59" i="16" s="1"/>
  <c r="BJ81" i="16"/>
  <c r="BQ81" i="16" s="1"/>
  <c r="AQ117" i="16"/>
  <c r="AX117" i="16" s="1"/>
  <c r="BE117" i="16" s="1"/>
  <c r="AP117" i="16"/>
  <c r="AW117" i="16" s="1"/>
  <c r="BD117" i="16" s="1"/>
  <c r="AQ159" i="16"/>
  <c r="AX159" i="16" s="1"/>
  <c r="BE159" i="16" s="1"/>
  <c r="AP159" i="16"/>
  <c r="AW159" i="16" s="1"/>
  <c r="BD159" i="16" s="1"/>
  <c r="AP164" i="16"/>
  <c r="AW164" i="16" s="1"/>
  <c r="BD164" i="16" s="1"/>
  <c r="AQ164" i="16"/>
  <c r="AX164" i="16" s="1"/>
  <c r="BE164" i="16" s="1"/>
  <c r="BI170" i="16"/>
  <c r="BP170" i="16" s="1"/>
  <c r="BJ188" i="16"/>
  <c r="BQ188" i="16" s="1"/>
  <c r="AO188" i="16"/>
  <c r="AV188" i="16" s="1"/>
  <c r="BC188" i="16" s="1"/>
  <c r="BM190" i="16"/>
  <c r="BT190" i="16" s="1"/>
  <c r="BK206" i="16"/>
  <c r="BR206" i="16" s="1"/>
  <c r="AR254" i="16"/>
  <c r="AY254" i="16" s="1"/>
  <c r="BF254" i="16" s="1"/>
  <c r="BK264" i="16"/>
  <c r="BR264" i="16" s="1"/>
  <c r="BI31" i="16"/>
  <c r="BP31" i="16" s="1"/>
  <c r="AP40" i="16"/>
  <c r="AW40" i="16" s="1"/>
  <c r="BD40" i="16" s="1"/>
  <c r="BK51" i="16"/>
  <c r="BR51" i="16" s="1"/>
  <c r="BL59" i="16"/>
  <c r="BS59" i="16" s="1"/>
  <c r="BK81" i="16"/>
  <c r="BR81" i="16" s="1"/>
  <c r="BJ83" i="16"/>
  <c r="BQ83" i="16" s="1"/>
  <c r="BL122" i="16"/>
  <c r="BS122" i="16" s="1"/>
  <c r="AQ122" i="16"/>
  <c r="AX122" i="16" s="1"/>
  <c r="BE122" i="16" s="1"/>
  <c r="AP122" i="16"/>
  <c r="AW122" i="16" s="1"/>
  <c r="BD122" i="16" s="1"/>
  <c r="BK139" i="16"/>
  <c r="BR139" i="16" s="1"/>
  <c r="BK188" i="16"/>
  <c r="BR188" i="16" s="1"/>
  <c r="BL206" i="16"/>
  <c r="BS206" i="16" s="1"/>
  <c r="AQ206" i="16"/>
  <c r="AX206" i="16" s="1"/>
  <c r="BE206" i="16" s="1"/>
  <c r="AP206" i="16"/>
  <c r="AQ212" i="16"/>
  <c r="AX212" i="16" s="1"/>
  <c r="BE212" i="16" s="1"/>
  <c r="AP252" i="16"/>
  <c r="AW252" i="16" s="1"/>
  <c r="BD252" i="16" s="1"/>
  <c r="AZ254" i="16"/>
  <c r="BG254" i="16" s="1"/>
  <c r="AP4" i="16"/>
  <c r="AW4" i="16" s="1"/>
  <c r="BD4" i="16" s="1"/>
  <c r="BK36" i="16"/>
  <c r="BR36" i="16" s="1"/>
  <c r="AQ40" i="16"/>
  <c r="AX40" i="16" s="1"/>
  <c r="BE40" i="16" s="1"/>
  <c r="BK47" i="16"/>
  <c r="BR47" i="16" s="1"/>
  <c r="BM49" i="16"/>
  <c r="BT49" i="16" s="1"/>
  <c r="BL51" i="16"/>
  <c r="BS51" i="16" s="1"/>
  <c r="AP57" i="16"/>
  <c r="AW57" i="16" s="1"/>
  <c r="BD57" i="16" s="1"/>
  <c r="BK73" i="16"/>
  <c r="BR73" i="16" s="1"/>
  <c r="BL81" i="16"/>
  <c r="BS81" i="16" s="1"/>
  <c r="BK83" i="16"/>
  <c r="BR83" i="16" s="1"/>
  <c r="AP90" i="16"/>
  <c r="AW90" i="16" s="1"/>
  <c r="BD90" i="16" s="1"/>
  <c r="BL139" i="16"/>
  <c r="BS139" i="16" s="1"/>
  <c r="AQ149" i="16"/>
  <c r="AX149" i="16" s="1"/>
  <c r="BE149" i="16" s="1"/>
  <c r="AP149" i="16"/>
  <c r="AW149" i="16" s="1"/>
  <c r="BD149" i="16" s="1"/>
  <c r="AQ156" i="16"/>
  <c r="AX156" i="16" s="1"/>
  <c r="BE156" i="16" s="1"/>
  <c r="AP156" i="16"/>
  <c r="AW156" i="16" s="1"/>
  <c r="BD156" i="16" s="1"/>
  <c r="BL162" i="16"/>
  <c r="BS162" i="16" s="1"/>
  <c r="AQ162" i="16"/>
  <c r="AX162" i="16" s="1"/>
  <c r="BE162" i="16" s="1"/>
  <c r="AP162" i="16"/>
  <c r="AW162" i="16" s="1"/>
  <c r="BD162" i="16" s="1"/>
  <c r="AZ167" i="16"/>
  <c r="BG167" i="16" s="1"/>
  <c r="AZ175" i="16"/>
  <c r="BG175" i="16" s="1"/>
  <c r="AZ184" i="16"/>
  <c r="BG184" i="16" s="1"/>
  <c r="AR212" i="16"/>
  <c r="AY212" i="16" s="1"/>
  <c r="BF212" i="16" s="1"/>
  <c r="AR220" i="16"/>
  <c r="AY220" i="16" s="1"/>
  <c r="BF220" i="16" s="1"/>
  <c r="BK229" i="16"/>
  <c r="BR229" i="16" s="1"/>
  <c r="AZ261" i="16"/>
  <c r="BG261" i="16" s="1"/>
  <c r="BI332" i="16"/>
  <c r="BP332" i="16" s="1"/>
  <c r="AQ4" i="16"/>
  <c r="AX4" i="16" s="1"/>
  <c r="BE4" i="16" s="1"/>
  <c r="BM11" i="16"/>
  <c r="BT11" i="16" s="1"/>
  <c r="BK31" i="16"/>
  <c r="BR31" i="16" s="1"/>
  <c r="BL36" i="16"/>
  <c r="BS36" i="16" s="1"/>
  <c r="AR38" i="16"/>
  <c r="AY38" i="16" s="1"/>
  <c r="BF38" i="16" s="1"/>
  <c r="AR40" i="16"/>
  <c r="AY40" i="16" s="1"/>
  <c r="BF40" i="16" s="1"/>
  <c r="BL47" i="16"/>
  <c r="BS47" i="16" s="1"/>
  <c r="BM51" i="16"/>
  <c r="BT51" i="16" s="1"/>
  <c r="AP70" i="16"/>
  <c r="AW70" i="16" s="1"/>
  <c r="BD70" i="16" s="1"/>
  <c r="BM81" i="16"/>
  <c r="BT81" i="16" s="1"/>
  <c r="BL83" i="16"/>
  <c r="BS83" i="16" s="1"/>
  <c r="AQ90" i="16"/>
  <c r="AX90" i="16" s="1"/>
  <c r="BE90" i="16" s="1"/>
  <c r="AO103" i="16"/>
  <c r="AV103" i="16" s="1"/>
  <c r="BC103" i="16" s="1"/>
  <c r="BJ110" i="16"/>
  <c r="BQ110" i="16" s="1"/>
  <c r="AO112" i="16"/>
  <c r="AV112" i="16" s="1"/>
  <c r="BC112" i="16" s="1"/>
  <c r="AR117" i="16"/>
  <c r="AY117" i="16" s="1"/>
  <c r="BF117" i="16" s="1"/>
  <c r="BM139" i="16"/>
  <c r="BT139" i="16" s="1"/>
  <c r="AR139" i="16"/>
  <c r="AY139" i="16" s="1"/>
  <c r="BF139" i="16" s="1"/>
  <c r="BM149" i="16"/>
  <c r="BT149" i="16" s="1"/>
  <c r="AR149" i="16"/>
  <c r="AY149" i="16" s="1"/>
  <c r="BF149" i="16" s="1"/>
  <c r="AZ159" i="16"/>
  <c r="BG159" i="16" s="1"/>
  <c r="BM162" i="16"/>
  <c r="BT162" i="16" s="1"/>
  <c r="AR162" i="16"/>
  <c r="AY162" i="16" s="1"/>
  <c r="BF162" i="16" s="1"/>
  <c r="AZ212" i="16"/>
  <c r="BG212" i="16" s="1"/>
  <c r="BL229" i="16"/>
  <c r="BS229" i="16" s="1"/>
  <c r="BI240" i="16"/>
  <c r="BP240" i="16" s="1"/>
  <c r="AN240" i="16"/>
  <c r="AU240" i="16" s="1"/>
  <c r="BB240" i="16" s="1"/>
  <c r="BJ332" i="16"/>
  <c r="BQ332" i="16" s="1"/>
  <c r="AR4" i="16"/>
  <c r="AY4" i="16" s="1"/>
  <c r="BF4" i="16" s="1"/>
  <c r="BN11" i="16"/>
  <c r="BU11" i="16" s="1"/>
  <c r="AQ13" i="16"/>
  <c r="AX13" i="16" s="1"/>
  <c r="BE13" i="16" s="1"/>
  <c r="BI20" i="16"/>
  <c r="BP20" i="16" s="1"/>
  <c r="BM22" i="16"/>
  <c r="BT22" i="16" s="1"/>
  <c r="BI25" i="16"/>
  <c r="BP25" i="16" s="1"/>
  <c r="BL31" i="16"/>
  <c r="BS31" i="16" s="1"/>
  <c r="BM36" i="16"/>
  <c r="BT36" i="16" s="1"/>
  <c r="AZ38" i="16"/>
  <c r="BG38" i="16" s="1"/>
  <c r="BM47" i="16"/>
  <c r="BT47" i="16" s="1"/>
  <c r="BI65" i="16"/>
  <c r="BP65" i="16" s="1"/>
  <c r="AQ70" i="16"/>
  <c r="AX70" i="16" s="1"/>
  <c r="BE70" i="16" s="1"/>
  <c r="BN81" i="16"/>
  <c r="BU81" i="16" s="1"/>
  <c r="BM83" i="16"/>
  <c r="BT83" i="16" s="1"/>
  <c r="AP85" i="16"/>
  <c r="AW85" i="16" s="1"/>
  <c r="BD85" i="16" s="1"/>
  <c r="AR90" i="16"/>
  <c r="AY90" i="16" s="1"/>
  <c r="BF90" i="16" s="1"/>
  <c r="BK110" i="16"/>
  <c r="BR110" i="16" s="1"/>
  <c r="AP112" i="16"/>
  <c r="AW112" i="16" s="1"/>
  <c r="BD112" i="16" s="1"/>
  <c r="BN139" i="16"/>
  <c r="BU139" i="16" s="1"/>
  <c r="BN149" i="16"/>
  <c r="BU149" i="16" s="1"/>
  <c r="AQ154" i="16"/>
  <c r="AX154" i="16" s="1"/>
  <c r="BE154" i="16" s="1"/>
  <c r="BM159" i="16"/>
  <c r="BT159" i="16" s="1"/>
  <c r="BN162" i="16"/>
  <c r="BU162" i="16" s="1"/>
  <c r="BM184" i="16"/>
  <c r="BT184" i="16" s="1"/>
  <c r="AQ193" i="16"/>
  <c r="AX193" i="16" s="1"/>
  <c r="BE193" i="16" s="1"/>
  <c r="AP193" i="16"/>
  <c r="AW193" i="16" s="1"/>
  <c r="BD193" i="16" s="1"/>
  <c r="BK210" i="16"/>
  <c r="BR210" i="16" s="1"/>
  <c r="AR229" i="16"/>
  <c r="AY229" i="16" s="1"/>
  <c r="BF229" i="16" s="1"/>
  <c r="BM229" i="16"/>
  <c r="BT229" i="16" s="1"/>
  <c r="BI237" i="16"/>
  <c r="BP237" i="16" s="1"/>
  <c r="BJ240" i="16"/>
  <c r="BQ240" i="16" s="1"/>
  <c r="AO240" i="16"/>
  <c r="AV240" i="16" s="1"/>
  <c r="BC240" i="16" s="1"/>
  <c r="BL261" i="16"/>
  <c r="BS261" i="16" s="1"/>
  <c r="AZ4" i="16"/>
  <c r="BG4" i="16" s="1"/>
  <c r="BK9" i="16"/>
  <c r="BR9" i="16" s="1"/>
  <c r="BK16" i="16"/>
  <c r="BR16" i="16" s="1"/>
  <c r="BJ20" i="16"/>
  <c r="BQ20" i="16" s="1"/>
  <c r="BJ25" i="16"/>
  <c r="BQ25" i="16" s="1"/>
  <c r="AN27" i="16"/>
  <c r="AU27" i="16" s="1"/>
  <c r="BB27" i="16" s="1"/>
  <c r="AP29" i="16"/>
  <c r="AW29" i="16" s="1"/>
  <c r="BD29" i="16" s="1"/>
  <c r="BM31" i="16"/>
  <c r="BT31" i="16" s="1"/>
  <c r="BN47" i="16"/>
  <c r="BU47" i="16" s="1"/>
  <c r="AZ57" i="16"/>
  <c r="BG57" i="16" s="1"/>
  <c r="BI59" i="16"/>
  <c r="BP59" i="16" s="1"/>
  <c r="BI62" i="16"/>
  <c r="BP62" i="16" s="1"/>
  <c r="BJ65" i="16"/>
  <c r="BQ65" i="16" s="1"/>
  <c r="BJ78" i="16"/>
  <c r="BQ78" i="16" s="1"/>
  <c r="AR81" i="16"/>
  <c r="AY81" i="16" s="1"/>
  <c r="BF81" i="16" s="1"/>
  <c r="AZ90" i="16"/>
  <c r="BG90" i="16" s="1"/>
  <c r="BK101" i="16"/>
  <c r="BR101" i="16" s="1"/>
  <c r="BL110" i="16"/>
  <c r="BS110" i="16" s="1"/>
  <c r="AQ112" i="16"/>
  <c r="AX112" i="16" s="1"/>
  <c r="BE112" i="16" s="1"/>
  <c r="AQ125" i="16"/>
  <c r="AX125" i="16" s="1"/>
  <c r="BE125" i="16" s="1"/>
  <c r="BL125" i="16"/>
  <c r="BS125" i="16" s="1"/>
  <c r="BM136" i="16"/>
  <c r="BT136" i="16" s="1"/>
  <c r="BI141" i="16"/>
  <c r="BP141" i="16" s="1"/>
  <c r="BJ146" i="16"/>
  <c r="BQ146" i="16" s="1"/>
  <c r="AR154" i="16"/>
  <c r="AY154" i="16" s="1"/>
  <c r="BF154" i="16" s="1"/>
  <c r="BN160" i="16"/>
  <c r="BU160" i="16" s="1"/>
  <c r="AN162" i="16"/>
  <c r="AU162" i="16" s="1"/>
  <c r="BB162" i="16" s="1"/>
  <c r="AN165" i="16"/>
  <c r="AU165" i="16" s="1"/>
  <c r="BB165" i="16" s="1"/>
  <c r="BI165" i="16"/>
  <c r="BP165" i="16" s="1"/>
  <c r="AZ173" i="16"/>
  <c r="BG173" i="16" s="1"/>
  <c r="BJ197" i="16"/>
  <c r="BQ197" i="16" s="1"/>
  <c r="BJ204" i="16"/>
  <c r="BQ204" i="16" s="1"/>
  <c r="BN207" i="16"/>
  <c r="BU207" i="16" s="1"/>
  <c r="BL210" i="16"/>
  <c r="BS210" i="16" s="1"/>
  <c r="BL224" i="16"/>
  <c r="BS224" i="16" s="1"/>
  <c r="BJ226" i="16"/>
  <c r="BQ226" i="16" s="1"/>
  <c r="AZ229" i="16"/>
  <c r="BG229" i="16" s="1"/>
  <c r="BN229" i="16"/>
  <c r="BU229" i="16" s="1"/>
  <c r="BJ237" i="16"/>
  <c r="BQ237" i="16" s="1"/>
  <c r="BK240" i="16"/>
  <c r="BR240" i="16" s="1"/>
  <c r="BM261" i="16"/>
  <c r="BT261" i="16" s="1"/>
  <c r="AN2" i="16"/>
  <c r="AU2" i="16" s="1"/>
  <c r="BB2" i="16" s="1"/>
  <c r="AP6" i="16"/>
  <c r="AW6" i="16" s="1"/>
  <c r="BD6" i="16" s="1"/>
  <c r="AZ13" i="16"/>
  <c r="BG13" i="16" s="1"/>
  <c r="BN23" i="16"/>
  <c r="BU23" i="16" s="1"/>
  <c r="BK25" i="16"/>
  <c r="BR25" i="16" s="1"/>
  <c r="AO27" i="16"/>
  <c r="AV27" i="16" s="1"/>
  <c r="BC27" i="16" s="1"/>
  <c r="BN31" i="16"/>
  <c r="BU31" i="16" s="1"/>
  <c r="AN33" i="16"/>
  <c r="AU33" i="16" s="1"/>
  <c r="BB33" i="16" s="1"/>
  <c r="AP43" i="16"/>
  <c r="AW43" i="16" s="1"/>
  <c r="BD43" i="16" s="1"/>
  <c r="AN47" i="16"/>
  <c r="AU47" i="16" s="1"/>
  <c r="BB47" i="16" s="1"/>
  <c r="BL55" i="16"/>
  <c r="BS55" i="16" s="1"/>
  <c r="BM59" i="16"/>
  <c r="BT59" i="16" s="1"/>
  <c r="BK65" i="16"/>
  <c r="BR65" i="16" s="1"/>
  <c r="BI68" i="16"/>
  <c r="BP68" i="16" s="1"/>
  <c r="AZ70" i="16"/>
  <c r="BG70" i="16" s="1"/>
  <c r="AZ81" i="16"/>
  <c r="BG81" i="16" s="1"/>
  <c r="BM110" i="16"/>
  <c r="BT110" i="16" s="1"/>
  <c r="AR110" i="16"/>
  <c r="AY110" i="16" s="1"/>
  <c r="BF110" i="16" s="1"/>
  <c r="AR112" i="16"/>
  <c r="AY112" i="16" s="1"/>
  <c r="BF112" i="16" s="1"/>
  <c r="AR125" i="16"/>
  <c r="AY125" i="16" s="1"/>
  <c r="BF125" i="16" s="1"/>
  <c r="BM125" i="16"/>
  <c r="BT125" i="16" s="1"/>
  <c r="BI131" i="16"/>
  <c r="BP131" i="16" s="1"/>
  <c r="AZ136" i="16"/>
  <c r="BG136" i="16" s="1"/>
  <c r="BN136" i="16"/>
  <c r="BU136" i="16" s="1"/>
  <c r="AP139" i="16"/>
  <c r="AW139" i="16" s="1"/>
  <c r="BD139" i="16" s="1"/>
  <c r="BJ141" i="16"/>
  <c r="BQ141" i="16" s="1"/>
  <c r="BK146" i="16"/>
  <c r="BR146" i="16" s="1"/>
  <c r="AZ154" i="16"/>
  <c r="BG154" i="16" s="1"/>
  <c r="AN160" i="16"/>
  <c r="AU160" i="16" s="1"/>
  <c r="BB160" i="16" s="1"/>
  <c r="BI160" i="16"/>
  <c r="BP160" i="16" s="1"/>
  <c r="AO162" i="16"/>
  <c r="AV162" i="16" s="1"/>
  <c r="BC162" i="16" s="1"/>
  <c r="AO165" i="16"/>
  <c r="AV165" i="16" s="1"/>
  <c r="BC165" i="16" s="1"/>
  <c r="BJ165" i="16"/>
  <c r="BQ165" i="16" s="1"/>
  <c r="BJ173" i="16"/>
  <c r="BQ173" i="16" s="1"/>
  <c r="BI180" i="16"/>
  <c r="BP180" i="16" s="1"/>
  <c r="BK197" i="16"/>
  <c r="BR197" i="16" s="1"/>
  <c r="BM210" i="16"/>
  <c r="BT210" i="16" s="1"/>
  <c r="AN213" i="16"/>
  <c r="AU213" i="16" s="1"/>
  <c r="BB213" i="16" s="1"/>
  <c r="BI213" i="16"/>
  <c r="BP213" i="16" s="1"/>
  <c r="BM224" i="16"/>
  <c r="BT224" i="16" s="1"/>
  <c r="BI232" i="16"/>
  <c r="BP232" i="16" s="1"/>
  <c r="BK237" i="16"/>
  <c r="BR237" i="16" s="1"/>
  <c r="BL240" i="16"/>
  <c r="BS240" i="16" s="1"/>
  <c r="AQ276" i="16"/>
  <c r="AX276" i="16" s="1"/>
  <c r="BE276" i="16" s="1"/>
  <c r="AP276" i="16"/>
  <c r="AW276" i="16" s="1"/>
  <c r="BD276" i="16" s="1"/>
  <c r="BI338" i="16"/>
  <c r="BP338" i="16" s="1"/>
  <c r="AP11" i="16"/>
  <c r="AW11" i="16" s="1"/>
  <c r="BD11" i="16" s="1"/>
  <c r="BI13" i="16"/>
  <c r="BP13" i="16" s="1"/>
  <c r="BL20" i="16"/>
  <c r="BS20" i="16" s="1"/>
  <c r="BL25" i="16"/>
  <c r="BS25" i="16" s="1"/>
  <c r="AN31" i="16"/>
  <c r="AU31" i="16" s="1"/>
  <c r="BB31" i="16" s="1"/>
  <c r="AO47" i="16"/>
  <c r="AV47" i="16" s="1"/>
  <c r="BC47" i="16" s="1"/>
  <c r="BJ52" i="16"/>
  <c r="BQ52" i="16" s="1"/>
  <c r="BL62" i="16"/>
  <c r="BS62" i="16" s="1"/>
  <c r="BL65" i="16"/>
  <c r="BS65" i="16" s="1"/>
  <c r="BJ68" i="16"/>
  <c r="BQ68" i="16" s="1"/>
  <c r="AZ85" i="16"/>
  <c r="BG85" i="16" s="1"/>
  <c r="BI89" i="16"/>
  <c r="BP89" i="16" s="1"/>
  <c r="BM89" i="16"/>
  <c r="BT89" i="16" s="1"/>
  <c r="BL89" i="16"/>
  <c r="BS89" i="16" s="1"/>
  <c r="BN110" i="16"/>
  <c r="BU110" i="16" s="1"/>
  <c r="AQ115" i="16"/>
  <c r="AX115" i="16" s="1"/>
  <c r="BE115" i="16" s="1"/>
  <c r="AP115" i="16"/>
  <c r="AW115" i="16" s="1"/>
  <c r="BD115" i="16" s="1"/>
  <c r="BL117" i="16"/>
  <c r="BS117" i="16" s="1"/>
  <c r="BI122" i="16"/>
  <c r="BP122" i="16" s="1"/>
  <c r="BN125" i="16"/>
  <c r="BU125" i="16" s="1"/>
  <c r="AQ139" i="16"/>
  <c r="AX139" i="16" s="1"/>
  <c r="BE139" i="16" s="1"/>
  <c r="BK141" i="16"/>
  <c r="BR141" i="16" s="1"/>
  <c r="BI156" i="16"/>
  <c r="BP156" i="16" s="1"/>
  <c r="BJ180" i="16"/>
  <c r="BQ180" i="16" s="1"/>
  <c r="AZ182" i="16"/>
  <c r="BG182" i="16" s="1"/>
  <c r="AN193" i="16"/>
  <c r="AU193" i="16" s="1"/>
  <c r="BB193" i="16" s="1"/>
  <c r="AQ204" i="16"/>
  <c r="AX204" i="16" s="1"/>
  <c r="BE204" i="16" s="1"/>
  <c r="AP204" i="16"/>
  <c r="AW204" i="16" s="1"/>
  <c r="BD204" i="16" s="1"/>
  <c r="BN210" i="16"/>
  <c r="BU210" i="16" s="1"/>
  <c r="AO213" i="16"/>
  <c r="AV213" i="16" s="1"/>
  <c r="BC213" i="16" s="1"/>
  <c r="BJ213" i="16"/>
  <c r="BQ213" i="16" s="1"/>
  <c r="BJ232" i="16"/>
  <c r="BQ232" i="16" s="1"/>
  <c r="BM240" i="16"/>
  <c r="BT240" i="16" s="1"/>
  <c r="BI250" i="16"/>
  <c r="BP250" i="16" s="1"/>
  <c r="BL252" i="16"/>
  <c r="BS252" i="16" s="1"/>
  <c r="BJ338" i="16"/>
  <c r="BQ338" i="16" s="1"/>
  <c r="AP2" i="16"/>
  <c r="AW2" i="16" s="1"/>
  <c r="BD2" i="16" s="1"/>
  <c r="BJ13" i="16"/>
  <c r="BQ13" i="16" s="1"/>
  <c r="BM20" i="16"/>
  <c r="BT20" i="16" s="1"/>
  <c r="AZ29" i="16"/>
  <c r="BG29" i="16" s="1"/>
  <c r="AP33" i="16"/>
  <c r="AW33" i="16" s="1"/>
  <c r="BD33" i="16" s="1"/>
  <c r="AZ47" i="16"/>
  <c r="BG47" i="16" s="1"/>
  <c r="AW50" i="16"/>
  <c r="BK52" i="16"/>
  <c r="BR52" i="16" s="1"/>
  <c r="BN55" i="16"/>
  <c r="BU55" i="16" s="1"/>
  <c r="BM62" i="16"/>
  <c r="BT62" i="16" s="1"/>
  <c r="BK68" i="16"/>
  <c r="BR68" i="16" s="1"/>
  <c r="BI73" i="16"/>
  <c r="BP73" i="16" s="1"/>
  <c r="BI107" i="16"/>
  <c r="BP107" i="16" s="1"/>
  <c r="BM115" i="16"/>
  <c r="BT115" i="16" s="1"/>
  <c r="AR115" i="16"/>
  <c r="AY115" i="16" s="1"/>
  <c r="BF115" i="16" s="1"/>
  <c r="BJ122" i="16"/>
  <c r="BQ122" i="16" s="1"/>
  <c r="BK131" i="16"/>
  <c r="BR131" i="16" s="1"/>
  <c r="BL141" i="16"/>
  <c r="BS141" i="16" s="1"/>
  <c r="BK144" i="16"/>
  <c r="BR144" i="16" s="1"/>
  <c r="BI149" i="16"/>
  <c r="BP149" i="16" s="1"/>
  <c r="BJ170" i="16"/>
  <c r="BQ170" i="16" s="1"/>
  <c r="BK180" i="16"/>
  <c r="BR180" i="16" s="1"/>
  <c r="BI189" i="16"/>
  <c r="BP189" i="16" s="1"/>
  <c r="AO193" i="16"/>
  <c r="AV193" i="16" s="1"/>
  <c r="BC193" i="16" s="1"/>
  <c r="BK213" i="16"/>
  <c r="BR213" i="16" s="1"/>
  <c r="BN240" i="16"/>
  <c r="BU240" i="16" s="1"/>
  <c r="AQ243" i="16"/>
  <c r="AX243" i="16" s="1"/>
  <c r="BE243" i="16" s="1"/>
  <c r="AP243" i="16"/>
  <c r="AW243" i="16" s="1"/>
  <c r="BD243" i="16" s="1"/>
  <c r="BI247" i="16"/>
  <c r="BP247" i="16" s="1"/>
  <c r="BJ250" i="16"/>
  <c r="BQ250" i="16" s="1"/>
  <c r="BM252" i="16"/>
  <c r="BT252" i="16" s="1"/>
  <c r="BN262" i="16"/>
  <c r="BU262" i="16" s="1"/>
  <c r="BM262" i="16"/>
  <c r="BT262" i="16" s="1"/>
  <c r="BL262" i="16"/>
  <c r="BS262" i="16" s="1"/>
  <c r="BL270" i="16"/>
  <c r="BS270" i="16" s="1"/>
  <c r="AQ270" i="16"/>
  <c r="AX270" i="16" s="1"/>
  <c r="BE270" i="16" s="1"/>
  <c r="BK338" i="16"/>
  <c r="BR338" i="16" s="1"/>
  <c r="BL345" i="16"/>
  <c r="BS345" i="16" s="1"/>
  <c r="AQ345" i="16"/>
  <c r="AX345" i="16" s="1"/>
  <c r="BE345" i="16" s="1"/>
  <c r="AP345" i="16"/>
  <c r="AW345" i="16" s="1"/>
  <c r="BD345" i="16" s="1"/>
  <c r="AZ6" i="16"/>
  <c r="BG6" i="16" s="1"/>
  <c r="AR11" i="16"/>
  <c r="AY11" i="16" s="1"/>
  <c r="BF11" i="16" s="1"/>
  <c r="BN14" i="16"/>
  <c r="BU14" i="16" s="1"/>
  <c r="AQ16" i="16"/>
  <c r="AX16" i="16" s="1"/>
  <c r="BE16" i="16" s="1"/>
  <c r="BK37" i="16"/>
  <c r="BR37" i="16" s="1"/>
  <c r="BL52" i="16"/>
  <c r="BS52" i="16" s="1"/>
  <c r="BJ57" i="16"/>
  <c r="BQ57" i="16" s="1"/>
  <c r="BN65" i="16"/>
  <c r="BU65" i="16" s="1"/>
  <c r="AO110" i="16"/>
  <c r="AV110" i="16" s="1"/>
  <c r="BC110" i="16" s="1"/>
  <c r="BN115" i="16"/>
  <c r="BU115" i="16" s="1"/>
  <c r="BI125" i="16"/>
  <c r="BP125" i="16" s="1"/>
  <c r="AW131" i="16"/>
  <c r="BD131" i="16" s="1"/>
  <c r="AR136" i="16"/>
  <c r="AY136" i="16" s="1"/>
  <c r="BF136" i="16" s="1"/>
  <c r="BM141" i="16"/>
  <c r="BT141" i="16" s="1"/>
  <c r="BJ149" i="16"/>
  <c r="BQ149" i="16" s="1"/>
  <c r="BK170" i="16"/>
  <c r="BR170" i="16" s="1"/>
  <c r="BL180" i="16"/>
  <c r="BS180" i="16" s="1"/>
  <c r="AO189" i="16"/>
  <c r="AV189" i="16" s="1"/>
  <c r="BC189" i="16" s="1"/>
  <c r="BJ189" i="16"/>
  <c r="BQ189" i="16" s="1"/>
  <c r="BL213" i="16"/>
  <c r="BS213" i="16" s="1"/>
  <c r="BN216" i="16"/>
  <c r="BU216" i="16" s="1"/>
  <c r="AP218" i="16"/>
  <c r="AW218" i="16" s="1"/>
  <c r="BD218" i="16" s="1"/>
  <c r="BL232" i="16"/>
  <c r="BS232" i="16" s="1"/>
  <c r="AO234" i="16"/>
  <c r="AV234" i="16" s="1"/>
  <c r="BC234" i="16" s="1"/>
  <c r="BN237" i="16"/>
  <c r="BU237" i="16" s="1"/>
  <c r="BN252" i="16"/>
  <c r="BU252" i="16" s="1"/>
  <c r="AQ259" i="16"/>
  <c r="AX259" i="16" s="1"/>
  <c r="BE259" i="16" s="1"/>
  <c r="AP259" i="16"/>
  <c r="AW259" i="16" s="1"/>
  <c r="BD259" i="16" s="1"/>
  <c r="BN7" i="16"/>
  <c r="BU7" i="16" s="1"/>
  <c r="AZ11" i="16"/>
  <c r="BG11" i="16" s="1"/>
  <c r="AZ31" i="16"/>
  <c r="BG31" i="16" s="1"/>
  <c r="BL37" i="16"/>
  <c r="BS37" i="16" s="1"/>
  <c r="BM77" i="16"/>
  <c r="BT77" i="16" s="1"/>
  <c r="AR77" i="16"/>
  <c r="AY77" i="16" s="1"/>
  <c r="BF77" i="16" s="1"/>
  <c r="BK79" i="16"/>
  <c r="BR79" i="16" s="1"/>
  <c r="AR83" i="16"/>
  <c r="AY83" i="16" s="1"/>
  <c r="BF83" i="16" s="1"/>
  <c r="AN108" i="16"/>
  <c r="AU108" i="16" s="1"/>
  <c r="BB108" i="16" s="1"/>
  <c r="BI108" i="16"/>
  <c r="BP108" i="16" s="1"/>
  <c r="AP110" i="16"/>
  <c r="AW110" i="16" s="1"/>
  <c r="BD110" i="16" s="1"/>
  <c r="BJ125" i="16"/>
  <c r="BQ125" i="16" s="1"/>
  <c r="BM131" i="16"/>
  <c r="BT131" i="16" s="1"/>
  <c r="AR131" i="16"/>
  <c r="AY131" i="16" s="1"/>
  <c r="BF131" i="16" s="1"/>
  <c r="AR160" i="16"/>
  <c r="AY160" i="16" s="1"/>
  <c r="BF160" i="16" s="1"/>
  <c r="BM160" i="16"/>
  <c r="BT160" i="16" s="1"/>
  <c r="AQ168" i="16"/>
  <c r="AX168" i="16" s="1"/>
  <c r="BE168" i="16" s="1"/>
  <c r="BL168" i="16"/>
  <c r="BS168" i="16" s="1"/>
  <c r="BL170" i="16"/>
  <c r="BS170" i="16" s="1"/>
  <c r="BK189" i="16"/>
  <c r="BR189" i="16" s="1"/>
  <c r="AR213" i="16"/>
  <c r="AY213" i="16" s="1"/>
  <c r="BF213" i="16" s="1"/>
  <c r="BM213" i="16"/>
  <c r="BT213" i="16" s="1"/>
  <c r="AQ218" i="16"/>
  <c r="AX218" i="16" s="1"/>
  <c r="BE218" i="16" s="1"/>
  <c r="AZ234" i="16"/>
  <c r="BG234" i="16" s="1"/>
  <c r="AN237" i="16"/>
  <c r="AU237" i="16" s="1"/>
  <c r="BB237" i="16" s="1"/>
  <c r="BN243" i="16"/>
  <c r="BU243" i="16" s="1"/>
  <c r="BK247" i="16"/>
  <c r="BR247" i="16" s="1"/>
  <c r="BJ306" i="16"/>
  <c r="BQ306" i="16" s="1"/>
  <c r="AO306" i="16"/>
  <c r="AV306" i="16" s="1"/>
  <c r="BC306" i="16" s="1"/>
  <c r="BJ279" i="16"/>
  <c r="BQ279" i="16" s="1"/>
  <c r="BI301" i="16"/>
  <c r="BP301" i="16" s="1"/>
  <c r="AZ308" i="16"/>
  <c r="BG308" i="16" s="1"/>
  <c r="AW292" i="16"/>
  <c r="BD292" i="16" s="1"/>
  <c r="BK332" i="16"/>
  <c r="BR332" i="16" s="1"/>
  <c r="AZ334" i="16"/>
  <c r="BG334" i="16" s="1"/>
  <c r="BL332" i="16"/>
  <c r="BS332" i="16" s="1"/>
  <c r="AW356" i="16"/>
  <c r="BD356" i="16" s="1"/>
  <c r="BM278" i="16"/>
  <c r="BT278" i="16" s="1"/>
  <c r="BM301" i="16"/>
  <c r="BT301" i="16" s="1"/>
  <c r="BM332" i="16"/>
  <c r="BT332" i="16" s="1"/>
  <c r="BM284" i="16"/>
  <c r="BT284" i="16" s="1"/>
  <c r="BN301" i="16"/>
  <c r="BU301" i="16" s="1"/>
  <c r="AP318" i="16"/>
  <c r="AW318" i="16" s="1"/>
  <c r="BD318" i="16" s="1"/>
  <c r="BN332" i="16"/>
  <c r="BU332" i="16" s="1"/>
  <c r="BN338" i="16"/>
  <c r="BU338" i="16" s="1"/>
  <c r="AN274" i="16"/>
  <c r="AU274" i="16" s="1"/>
  <c r="BB274" i="16" s="1"/>
  <c r="AN278" i="16"/>
  <c r="AU278" i="16" s="1"/>
  <c r="BB278" i="16" s="1"/>
  <c r="AO287" i="16"/>
  <c r="AV287" i="16" s="1"/>
  <c r="BC287" i="16" s="1"/>
  <c r="AN301" i="16"/>
  <c r="AU301" i="16" s="1"/>
  <c r="BB301" i="16" s="1"/>
  <c r="AO325" i="16"/>
  <c r="AV325" i="16" s="1"/>
  <c r="BC325" i="16" s="1"/>
  <c r="AN332" i="16"/>
  <c r="AU332" i="16" s="1"/>
  <c r="BB332" i="16" s="1"/>
  <c r="AN338" i="16"/>
  <c r="AU338" i="16" s="1"/>
  <c r="BB338" i="16" s="1"/>
  <c r="AP341" i="16"/>
  <c r="AR345" i="16"/>
  <c r="AY345" i="16" s="1"/>
  <c r="BF345" i="16" s="1"/>
  <c r="BN352" i="16"/>
  <c r="BU352" i="16" s="1"/>
  <c r="AQ356" i="16"/>
  <c r="AX356" i="16" s="1"/>
  <c r="BE356" i="16" s="1"/>
  <c r="AR274" i="16"/>
  <c r="AY274" i="16" s="1"/>
  <c r="BF274" i="16" s="1"/>
  <c r="AR282" i="16"/>
  <c r="AY282" i="16" s="1"/>
  <c r="BF282" i="16" s="1"/>
  <c r="AP287" i="16"/>
  <c r="AW287" i="16" s="1"/>
  <c r="BD287" i="16" s="1"/>
  <c r="AN312" i="16"/>
  <c r="AU312" i="16" s="1"/>
  <c r="BB312" i="16" s="1"/>
  <c r="AN314" i="16"/>
  <c r="AU314" i="16" s="1"/>
  <c r="BB314" i="16" s="1"/>
  <c r="AR318" i="16"/>
  <c r="AY318" i="16" s="1"/>
  <c r="BF318" i="16" s="1"/>
  <c r="AP325" i="16"/>
  <c r="AW325" i="16" s="1"/>
  <c r="BD325" i="16" s="1"/>
  <c r="AO332" i="16"/>
  <c r="AV332" i="16" s="1"/>
  <c r="BC332" i="16" s="1"/>
  <c r="AO338" i="16"/>
  <c r="AV338" i="16" s="1"/>
  <c r="BC338" i="16" s="1"/>
  <c r="AZ260" i="16"/>
  <c r="BG260" i="16" s="1"/>
  <c r="BI266" i="16"/>
  <c r="BP266" i="16" s="1"/>
  <c r="AZ274" i="16"/>
  <c r="BG274" i="16" s="1"/>
  <c r="AZ282" i="16"/>
  <c r="BG282" i="16" s="1"/>
  <c r="AP301" i="16"/>
  <c r="AW301" i="16" s="1"/>
  <c r="BD301" i="16" s="1"/>
  <c r="AO312" i="16"/>
  <c r="AV312" i="16" s="1"/>
  <c r="BC312" i="16" s="1"/>
  <c r="AZ318" i="16"/>
  <c r="BG318" i="16" s="1"/>
  <c r="BJ323" i="16"/>
  <c r="BQ323" i="16" s="1"/>
  <c r="AQ325" i="16"/>
  <c r="AX325" i="16" s="1"/>
  <c r="BE325" i="16" s="1"/>
  <c r="AZ235" i="16"/>
  <c r="BG235" i="16" s="1"/>
  <c r="AZ239" i="16"/>
  <c r="BG239" i="16" s="1"/>
  <c r="BJ266" i="16"/>
  <c r="BQ266" i="16" s="1"/>
  <c r="AZ276" i="16"/>
  <c r="BG276" i="16" s="1"/>
  <c r="AP312" i="16"/>
  <c r="AW312" i="16" s="1"/>
  <c r="BD312" i="16" s="1"/>
  <c r="AP314" i="16"/>
  <c r="AW314" i="16" s="1"/>
  <c r="BD314" i="16" s="1"/>
  <c r="AZ341" i="16"/>
  <c r="BG341" i="16" s="1"/>
  <c r="AZ216" i="16"/>
  <c r="BG216" i="16" s="1"/>
  <c r="BK266" i="16"/>
  <c r="BR266" i="16" s="1"/>
  <c r="BI285" i="16"/>
  <c r="BP285" i="16" s="1"/>
  <c r="AZ290" i="16"/>
  <c r="BG290" i="16" s="1"/>
  <c r="BI292" i="16"/>
  <c r="BP292" i="16" s="1"/>
  <c r="AP294" i="16"/>
  <c r="AW294" i="16" s="1"/>
  <c r="BD294" i="16" s="1"/>
  <c r="BK297" i="16"/>
  <c r="BR297" i="16" s="1"/>
  <c r="AQ312" i="16"/>
  <c r="AX312" i="16" s="1"/>
  <c r="BE312" i="16" s="1"/>
  <c r="AZ347" i="16"/>
  <c r="BG347" i="16" s="1"/>
  <c r="BL79" i="16"/>
  <c r="BS79" i="16" s="1"/>
  <c r="AZ84" i="16"/>
  <c r="BG84" i="16" s="1"/>
  <c r="BI98" i="16"/>
  <c r="BP98" i="16" s="1"/>
  <c r="AZ101" i="16"/>
  <c r="BG101" i="16" s="1"/>
  <c r="BJ134" i="16"/>
  <c r="BQ134" i="16" s="1"/>
  <c r="BI143" i="16"/>
  <c r="BP143" i="16" s="1"/>
  <c r="AW180" i="16"/>
  <c r="BD180" i="16" s="1"/>
  <c r="BK223" i="16"/>
  <c r="BR223" i="16" s="1"/>
  <c r="AZ247" i="16"/>
  <c r="BG247" i="16" s="1"/>
  <c r="BM253" i="16"/>
  <c r="BT253" i="16" s="1"/>
  <c r="BK258" i="16"/>
  <c r="BR258" i="16" s="1"/>
  <c r="BL266" i="16"/>
  <c r="BS266" i="16" s="1"/>
  <c r="AP272" i="16"/>
  <c r="AW272" i="16" s="1"/>
  <c r="BD272" i="16" s="1"/>
  <c r="BN291" i="16"/>
  <c r="BU291" i="16" s="1"/>
  <c r="BJ292" i="16"/>
  <c r="BQ292" i="16" s="1"/>
  <c r="BL297" i="16"/>
  <c r="BS297" i="16" s="1"/>
  <c r="AR312" i="16"/>
  <c r="AY312" i="16" s="1"/>
  <c r="BF312" i="16" s="1"/>
  <c r="BM323" i="16"/>
  <c r="BT323" i="16" s="1"/>
  <c r="BI336" i="16"/>
  <c r="BP336" i="16" s="1"/>
  <c r="AN344" i="16"/>
  <c r="AU344" i="16" s="1"/>
  <c r="BB344" i="16" s="1"/>
  <c r="AP350" i="16"/>
  <c r="AW350" i="16" s="1"/>
  <c r="BD350" i="16" s="1"/>
  <c r="AZ77" i="16"/>
  <c r="BG77" i="16" s="1"/>
  <c r="BN85" i="16"/>
  <c r="BU85" i="16" s="1"/>
  <c r="BN88" i="16"/>
  <c r="BU88" i="16" s="1"/>
  <c r="AZ139" i="16"/>
  <c r="BG139" i="16" s="1"/>
  <c r="BJ143" i="16"/>
  <c r="BQ143" i="16" s="1"/>
  <c r="BK184" i="16"/>
  <c r="BR184" i="16" s="1"/>
  <c r="BN191" i="16"/>
  <c r="BU191" i="16" s="1"/>
  <c r="AZ203" i="16"/>
  <c r="BG203" i="16" s="1"/>
  <c r="BL205" i="16"/>
  <c r="BS205" i="16" s="1"/>
  <c r="BL233" i="16"/>
  <c r="BS233" i="16" s="1"/>
  <c r="BN253" i="16"/>
  <c r="BU253" i="16" s="1"/>
  <c r="AP262" i="16"/>
  <c r="AW262" i="16" s="1"/>
  <c r="BD262" i="16" s="1"/>
  <c r="AZ272" i="16"/>
  <c r="BG272" i="16" s="1"/>
  <c r="BK292" i="16"/>
  <c r="BR292" i="16" s="1"/>
  <c r="AZ294" i="16"/>
  <c r="BG294" i="16" s="1"/>
  <c r="BM297" i="16"/>
  <c r="BT297" i="16" s="1"/>
  <c r="BJ336" i="16"/>
  <c r="BQ336" i="16" s="1"/>
  <c r="BJ342" i="16"/>
  <c r="BQ342" i="16" s="1"/>
  <c r="AO344" i="16"/>
  <c r="AV344" i="16" s="1"/>
  <c r="BC344" i="16" s="1"/>
  <c r="AQ350" i="16"/>
  <c r="AX350" i="16" s="1"/>
  <c r="BE350" i="16" s="1"/>
  <c r="BK98" i="16"/>
  <c r="BR98" i="16" s="1"/>
  <c r="BK143" i="16"/>
  <c r="BR143" i="16" s="1"/>
  <c r="AZ158" i="16"/>
  <c r="BG158" i="16" s="1"/>
  <c r="AZ162" i="16"/>
  <c r="BG162" i="16" s="1"/>
  <c r="BI184" i="16"/>
  <c r="BP184" i="16" s="1"/>
  <c r="AP191" i="16"/>
  <c r="AW191" i="16" s="1"/>
  <c r="BD191" i="16" s="1"/>
  <c r="BM205" i="16"/>
  <c r="BT205" i="16" s="1"/>
  <c r="BM223" i="16"/>
  <c r="BT223" i="16" s="1"/>
  <c r="BK244" i="16"/>
  <c r="BR244" i="16" s="1"/>
  <c r="AP250" i="16"/>
  <c r="AW250" i="16" s="1"/>
  <c r="BD250" i="16" s="1"/>
  <c r="AP280" i="16"/>
  <c r="AW280" i="16" s="1"/>
  <c r="BD280" i="16" s="1"/>
  <c r="BL287" i="16"/>
  <c r="BS287" i="16" s="1"/>
  <c r="BL292" i="16"/>
  <c r="BS292" i="16" s="1"/>
  <c r="BN297" i="16"/>
  <c r="BU297" i="16" s="1"/>
  <c r="BK307" i="16"/>
  <c r="BR307" i="16" s="1"/>
  <c r="AZ328" i="16"/>
  <c r="BG328" i="16" s="1"/>
  <c r="BK342" i="16"/>
  <c r="BR342" i="16" s="1"/>
  <c r="AP344" i="16"/>
  <c r="AW344" i="16" s="1"/>
  <c r="BD344" i="16" s="1"/>
  <c r="BN67" i="16"/>
  <c r="BU67" i="16" s="1"/>
  <c r="BJ70" i="16"/>
  <c r="BQ70" i="16" s="1"/>
  <c r="AP79" i="16"/>
  <c r="AW79" i="16" s="1"/>
  <c r="BD79" i="16" s="1"/>
  <c r="BN133" i="16"/>
  <c r="BU133" i="16" s="1"/>
  <c r="AZ164" i="16"/>
  <c r="BG164" i="16" s="1"/>
  <c r="AQ180" i="16"/>
  <c r="AX180" i="16" s="1"/>
  <c r="BE180" i="16" s="1"/>
  <c r="BN205" i="16"/>
  <c r="BU205" i="16" s="1"/>
  <c r="BN223" i="16"/>
  <c r="BU223" i="16" s="1"/>
  <c r="BL230" i="16"/>
  <c r="BS230" i="16" s="1"/>
  <c r="AQ250" i="16"/>
  <c r="AX250" i="16" s="1"/>
  <c r="BE250" i="16" s="1"/>
  <c r="AN297" i="16"/>
  <c r="AU297" i="16" s="1"/>
  <c r="BB297" i="16" s="1"/>
  <c r="AP299" i="16"/>
  <c r="AW299" i="16" s="1"/>
  <c r="BD299" i="16" s="1"/>
  <c r="BL314" i="16"/>
  <c r="BS314" i="16" s="1"/>
  <c r="BK319" i="16"/>
  <c r="BR319" i="16" s="1"/>
  <c r="BM325" i="16"/>
  <c r="BT325" i="16" s="1"/>
  <c r="BJ339" i="16"/>
  <c r="BQ339" i="16" s="1"/>
  <c r="AQ344" i="16"/>
  <c r="AX344" i="16" s="1"/>
  <c r="BE344" i="16" s="1"/>
  <c r="AZ350" i="16"/>
  <c r="BG350" i="16" s="1"/>
  <c r="AZ121" i="16"/>
  <c r="BG121" i="16" s="1"/>
  <c r="AN246" i="16"/>
  <c r="AU246" i="16" s="1"/>
  <c r="BB246" i="16" s="1"/>
  <c r="AR250" i="16"/>
  <c r="AY250" i="16" s="1"/>
  <c r="BF250" i="16" s="1"/>
  <c r="AP253" i="16"/>
  <c r="AW253" i="16" s="1"/>
  <c r="BD253" i="16" s="1"/>
  <c r="BM307" i="16"/>
  <c r="BT307" i="16" s="1"/>
  <c r="BI328" i="16"/>
  <c r="BP328" i="16" s="1"/>
  <c r="BN336" i="16"/>
  <c r="BU336" i="16" s="1"/>
  <c r="AR344" i="16"/>
  <c r="AY344" i="16" s="1"/>
  <c r="BF344" i="16" s="1"/>
  <c r="BI110" i="16"/>
  <c r="BP110" i="16" s="1"/>
  <c r="AZ117" i="16"/>
  <c r="BG117" i="16" s="1"/>
  <c r="BN143" i="16"/>
  <c r="BU143" i="16" s="1"/>
  <c r="AZ156" i="16"/>
  <c r="BG156" i="16" s="1"/>
  <c r="AZ178" i="16"/>
  <c r="BG178" i="16" s="1"/>
  <c r="BI202" i="16"/>
  <c r="BP202" i="16" s="1"/>
  <c r="AZ243" i="16"/>
  <c r="BG243" i="16" s="1"/>
  <c r="AO246" i="16"/>
  <c r="AV246" i="16" s="1"/>
  <c r="BC246" i="16" s="1"/>
  <c r="AQ253" i="16"/>
  <c r="AX253" i="16" s="1"/>
  <c r="BE253" i="16" s="1"/>
  <c r="BM272" i="16"/>
  <c r="BT272" i="16" s="1"/>
  <c r="BN277" i="16"/>
  <c r="BU277" i="16" s="1"/>
  <c r="AZ280" i="16"/>
  <c r="BG280" i="16" s="1"/>
  <c r="AP297" i="16"/>
  <c r="AW297" i="16" s="1"/>
  <c r="BD297" i="16" s="1"/>
  <c r="BN304" i="16"/>
  <c r="BU304" i="16" s="1"/>
  <c r="BN307" i="16"/>
  <c r="BU307" i="16" s="1"/>
  <c r="BM322" i="16"/>
  <c r="BT322" i="16" s="1"/>
  <c r="BJ328" i="16"/>
  <c r="BQ328" i="16" s="1"/>
  <c r="BL337" i="16"/>
  <c r="BS337" i="16" s="1"/>
  <c r="BL339" i="16"/>
  <c r="BS339" i="16" s="1"/>
  <c r="AZ344" i="16"/>
  <c r="BG344" i="16" s="1"/>
  <c r="BK328" i="16"/>
  <c r="BR328" i="16" s="1"/>
  <c r="BM350" i="16"/>
  <c r="BT350" i="16" s="1"/>
  <c r="BL328" i="16"/>
  <c r="BS328" i="16" s="1"/>
  <c r="BN350" i="16"/>
  <c r="BU350" i="16" s="1"/>
  <c r="AW324" i="16"/>
  <c r="BD324" i="16" s="1"/>
  <c r="BI353" i="16"/>
  <c r="BP353" i="16" s="1"/>
  <c r="BJ353" i="16"/>
  <c r="BQ353" i="16" s="1"/>
  <c r="BK305" i="16"/>
  <c r="BR305" i="16" s="1"/>
  <c r="AP335" i="16"/>
  <c r="BK353" i="16"/>
  <c r="BR353" i="16" s="1"/>
  <c r="BL256" i="16"/>
  <c r="BS256" i="16" s="1"/>
  <c r="BM281" i="16"/>
  <c r="BT281" i="16" s="1"/>
  <c r="BJ300" i="16"/>
  <c r="BQ300" i="16" s="1"/>
  <c r="AZ302" i="16"/>
  <c r="BG302" i="16" s="1"/>
  <c r="AQ324" i="16"/>
  <c r="AX324" i="16" s="1"/>
  <c r="BE324" i="16" s="1"/>
  <c r="BK351" i="16"/>
  <c r="BR351" i="16" s="1"/>
  <c r="BL353" i="16"/>
  <c r="BS353" i="16" s="1"/>
  <c r="BM256" i="16"/>
  <c r="BT256" i="16" s="1"/>
  <c r="BN281" i="16"/>
  <c r="BU281" i="16" s="1"/>
  <c r="AP293" i="16"/>
  <c r="AW293" i="16" s="1"/>
  <c r="BD293" i="16" s="1"/>
  <c r="AZ295" i="16"/>
  <c r="BG295" i="16" s="1"/>
  <c r="BK300" i="16"/>
  <c r="BR300" i="16" s="1"/>
  <c r="BJ313" i="16"/>
  <c r="BQ313" i="16" s="1"/>
  <c r="AZ322" i="16"/>
  <c r="BG322" i="16" s="1"/>
  <c r="AR324" i="16"/>
  <c r="AY324" i="16" s="1"/>
  <c r="BF324" i="16" s="1"/>
  <c r="AP337" i="16"/>
  <c r="AW337" i="16" s="1"/>
  <c r="BD337" i="16" s="1"/>
  <c r="AW346" i="16"/>
  <c r="BD346" i="16" s="1"/>
  <c r="BL351" i="16"/>
  <c r="BS351" i="16" s="1"/>
  <c r="BM353" i="16"/>
  <c r="BT353" i="16" s="1"/>
  <c r="BN256" i="16"/>
  <c r="BU256" i="16" s="1"/>
  <c r="AP279" i="16"/>
  <c r="AW279" i="16" s="1"/>
  <c r="BD279" i="16" s="1"/>
  <c r="AP281" i="16"/>
  <c r="AW281" i="16" s="1"/>
  <c r="BD281" i="16" s="1"/>
  <c r="BK313" i="16"/>
  <c r="BR313" i="16" s="1"/>
  <c r="AP315" i="16"/>
  <c r="AW315" i="16" s="1"/>
  <c r="BD315" i="16" s="1"/>
  <c r="BJ317" i="16"/>
  <c r="BQ317" i="16" s="1"/>
  <c r="AZ335" i="16"/>
  <c r="BG335" i="16" s="1"/>
  <c r="BK343" i="16"/>
  <c r="BR343" i="16" s="1"/>
  <c r="BM351" i="16"/>
  <c r="BT351" i="16" s="1"/>
  <c r="AZ112" i="16"/>
  <c r="BG112" i="16" s="1"/>
  <c r="AZ114" i="16"/>
  <c r="BG114" i="16" s="1"/>
  <c r="BL116" i="16"/>
  <c r="BS116" i="16" s="1"/>
  <c r="BM122" i="16"/>
  <c r="BT122" i="16" s="1"/>
  <c r="BK147" i="16"/>
  <c r="BR147" i="16" s="1"/>
  <c r="AZ161" i="16"/>
  <c r="BG161" i="16" s="1"/>
  <c r="AZ165" i="16"/>
  <c r="BG165" i="16" s="1"/>
  <c r="BN188" i="16"/>
  <c r="BU188" i="16" s="1"/>
  <c r="BL209" i="16"/>
  <c r="BS209" i="16" s="1"/>
  <c r="BK211" i="16"/>
  <c r="BR211" i="16" s="1"/>
  <c r="BN228" i="16"/>
  <c r="BU228" i="16" s="1"/>
  <c r="BN231" i="16"/>
  <c r="BU231" i="16" s="1"/>
  <c r="AZ249" i="16"/>
  <c r="BG249" i="16" s="1"/>
  <c r="AP273" i="16"/>
  <c r="AW273" i="16" s="1"/>
  <c r="BD273" i="16" s="1"/>
  <c r="BK277" i="16"/>
  <c r="BR277" i="16" s="1"/>
  <c r="AQ281" i="16"/>
  <c r="AX281" i="16" s="1"/>
  <c r="BE281" i="16" s="1"/>
  <c r="BM283" i="16"/>
  <c r="BT283" i="16" s="1"/>
  <c r="AP286" i="16"/>
  <c r="AW286" i="16" s="1"/>
  <c r="BD286" i="16" s="1"/>
  <c r="BI291" i="16"/>
  <c r="BP291" i="16" s="1"/>
  <c r="BJ324" i="16"/>
  <c r="BQ324" i="16" s="1"/>
  <c r="AR337" i="16"/>
  <c r="AY337" i="16" s="1"/>
  <c r="BF337" i="16" s="1"/>
  <c r="BN351" i="16"/>
  <c r="BU351" i="16" s="1"/>
  <c r="BN105" i="16"/>
  <c r="BU105" i="16" s="1"/>
  <c r="BM116" i="16"/>
  <c r="BT116" i="16" s="1"/>
  <c r="BN122" i="16"/>
  <c r="BU122" i="16" s="1"/>
  <c r="AZ124" i="16"/>
  <c r="BG124" i="16" s="1"/>
  <c r="BJ163" i="16"/>
  <c r="BQ163" i="16" s="1"/>
  <c r="BL182" i="16"/>
  <c r="BS182" i="16" s="1"/>
  <c r="AZ199" i="16"/>
  <c r="BG199" i="16" s="1"/>
  <c r="BM209" i="16"/>
  <c r="BT209" i="16" s="1"/>
  <c r="BL226" i="16"/>
  <c r="BS226" i="16" s="1"/>
  <c r="AR281" i="16"/>
  <c r="AY281" i="16" s="1"/>
  <c r="BF281" i="16" s="1"/>
  <c r="BJ291" i="16"/>
  <c r="BQ291" i="16" s="1"/>
  <c r="AZ293" i="16"/>
  <c r="BG293" i="16" s="1"/>
  <c r="BN300" i="16"/>
  <c r="BU300" i="16" s="1"/>
  <c r="BN329" i="16"/>
  <c r="BU329" i="16" s="1"/>
  <c r="AQ346" i="16"/>
  <c r="AX346" i="16" s="1"/>
  <c r="BE346" i="16" s="1"/>
  <c r="AN351" i="16"/>
  <c r="AU351" i="16" s="1"/>
  <c r="BB351" i="16" s="1"/>
  <c r="BM66" i="16"/>
  <c r="BT66" i="16" s="1"/>
  <c r="BL86" i="16"/>
  <c r="BS86" i="16" s="1"/>
  <c r="AZ108" i="16"/>
  <c r="BG108" i="16" s="1"/>
  <c r="BN116" i="16"/>
  <c r="BU116" i="16" s="1"/>
  <c r="BM197" i="16"/>
  <c r="BT197" i="16" s="1"/>
  <c r="BN209" i="16"/>
  <c r="BU209" i="16" s="1"/>
  <c r="BK263" i="16"/>
  <c r="BR263" i="16" s="1"/>
  <c r="AZ281" i="16"/>
  <c r="BG281" i="16" s="1"/>
  <c r="AN300" i="16"/>
  <c r="AU300" i="16" s="1"/>
  <c r="BB300" i="16" s="1"/>
  <c r="BM317" i="16"/>
  <c r="BT317" i="16" s="1"/>
  <c r="BL324" i="16"/>
  <c r="BS324" i="16" s="1"/>
  <c r="BK327" i="16"/>
  <c r="BR327" i="16" s="1"/>
  <c r="AO329" i="16"/>
  <c r="AV329" i="16" s="1"/>
  <c r="BC329" i="16" s="1"/>
  <c r="AZ76" i="16"/>
  <c r="BG76" i="16" s="1"/>
  <c r="AZ190" i="16"/>
  <c r="BG190" i="16" s="1"/>
  <c r="AZ193" i="16"/>
  <c r="BG193" i="16" s="1"/>
  <c r="BN197" i="16"/>
  <c r="BU197" i="16" s="1"/>
  <c r="BI200" i="16"/>
  <c r="BP200" i="16" s="1"/>
  <c r="AR209" i="16"/>
  <c r="AY209" i="16" s="1"/>
  <c r="BF209" i="16" s="1"/>
  <c r="BK215" i="16"/>
  <c r="BR215" i="16" s="1"/>
  <c r="AZ242" i="16"/>
  <c r="BG242" i="16" s="1"/>
  <c r="AZ273" i="16"/>
  <c r="BG273" i="16" s="1"/>
  <c r="AZ275" i="16"/>
  <c r="BG275" i="16" s="1"/>
  <c r="AZ286" i="16"/>
  <c r="BG286" i="16" s="1"/>
  <c r="BL291" i="16"/>
  <c r="BS291" i="16" s="1"/>
  <c r="AO300" i="16"/>
  <c r="AV300" i="16" s="1"/>
  <c r="BC300" i="16" s="1"/>
  <c r="BI315" i="16"/>
  <c r="BP315" i="16" s="1"/>
  <c r="BN317" i="16"/>
  <c r="BU317" i="16" s="1"/>
  <c r="BI335" i="16"/>
  <c r="BP335" i="16" s="1"/>
  <c r="AZ351" i="16"/>
  <c r="BG351" i="16" s="1"/>
  <c r="AZ60" i="16"/>
  <c r="BG60" i="16" s="1"/>
  <c r="BM63" i="16"/>
  <c r="BT63" i="16" s="1"/>
  <c r="BN73" i="16"/>
  <c r="BU73" i="16" s="1"/>
  <c r="BK185" i="16"/>
  <c r="BR185" i="16" s="1"/>
  <c r="AZ204" i="16"/>
  <c r="BG204" i="16" s="1"/>
  <c r="AZ209" i="16"/>
  <c r="BG209" i="16" s="1"/>
  <c r="BJ284" i="16"/>
  <c r="BQ284" i="16" s="1"/>
  <c r="BJ286" i="16"/>
  <c r="BQ286" i="16" s="1"/>
  <c r="BM291" i="16"/>
  <c r="BT291" i="16" s="1"/>
  <c r="BK296" i="16"/>
  <c r="BR296" i="16" s="1"/>
  <c r="AZ300" i="16"/>
  <c r="BG300" i="16" s="1"/>
  <c r="AO313" i="16"/>
  <c r="AV313" i="16" s="1"/>
  <c r="BC313" i="16" s="1"/>
  <c r="BJ315" i="16"/>
  <c r="BQ315" i="16" s="1"/>
  <c r="BL318" i="16"/>
  <c r="BS318" i="16" s="1"/>
  <c r="BM327" i="16"/>
  <c r="BT327" i="16" s="1"/>
  <c r="BI329" i="16"/>
  <c r="BP329" i="16" s="1"/>
  <c r="AZ343" i="16"/>
  <c r="BG343" i="16" s="1"/>
  <c r="BM355" i="16"/>
  <c r="BT355" i="16" s="1"/>
  <c r="AZ80" i="16"/>
  <c r="BG80" i="16" s="1"/>
  <c r="AQ86" i="16"/>
  <c r="AX86" i="16" s="1"/>
  <c r="BE86" i="16" s="1"/>
  <c r="BJ106" i="16"/>
  <c r="BQ106" i="16" s="1"/>
  <c r="AP116" i="16"/>
  <c r="AW116" i="16" s="1"/>
  <c r="BD116" i="16" s="1"/>
  <c r="BN142" i="16"/>
  <c r="BU142" i="16" s="1"/>
  <c r="AZ149" i="16"/>
  <c r="BG149" i="16" s="1"/>
  <c r="BM173" i="16"/>
  <c r="BT173" i="16" s="1"/>
  <c r="BI183" i="16"/>
  <c r="BP183" i="16" s="1"/>
  <c r="BL185" i="16"/>
  <c r="BS185" i="16" s="1"/>
  <c r="BK195" i="16"/>
  <c r="BR195" i="16" s="1"/>
  <c r="BK200" i="16"/>
  <c r="BR200" i="16" s="1"/>
  <c r="AZ263" i="16"/>
  <c r="BG263" i="16" s="1"/>
  <c r="BL296" i="16"/>
  <c r="BS296" i="16" s="1"/>
  <c r="BJ311" i="16"/>
  <c r="BQ311" i="16" s="1"/>
  <c r="BJ340" i="16"/>
  <c r="BQ340" i="16" s="1"/>
  <c r="BK345" i="16"/>
  <c r="BR345" i="16" s="1"/>
  <c r="BM346" i="16"/>
  <c r="BT346" i="16" s="1"/>
  <c r="BD50" i="16"/>
  <c r="BF50" i="16"/>
  <c r="BC50" i="16"/>
  <c r="BT1" i="16"/>
  <c r="BU1" i="16"/>
  <c r="BB1" i="16"/>
  <c r="BC1" i="16"/>
  <c r="BG50" i="16"/>
  <c r="BJ98" i="16"/>
  <c r="BQ98" i="16" s="1"/>
  <c r="AO98" i="16"/>
  <c r="AV98" i="16" s="1"/>
  <c r="BC98" i="16" s="1"/>
  <c r="AN76" i="16"/>
  <c r="AU76" i="16" s="1"/>
  <c r="BB76" i="16" s="1"/>
  <c r="BI76" i="16"/>
  <c r="BP76" i="16" s="1"/>
  <c r="AQ101" i="16"/>
  <c r="AX101" i="16" s="1"/>
  <c r="BE101" i="16" s="1"/>
  <c r="AP101" i="16"/>
  <c r="AW101" i="16" s="1"/>
  <c r="BD101" i="16" s="1"/>
  <c r="BL101" i="16"/>
  <c r="BS101" i="16" s="1"/>
  <c r="BL103" i="16"/>
  <c r="BS103" i="16" s="1"/>
  <c r="AQ103" i="16"/>
  <c r="AX103" i="16" s="1"/>
  <c r="BE103" i="16" s="1"/>
  <c r="AP103" i="16"/>
  <c r="AW103" i="16" s="1"/>
  <c r="BD103" i="16" s="1"/>
  <c r="BL73" i="16"/>
  <c r="BS73" i="16" s="1"/>
  <c r="AQ73" i="16"/>
  <c r="AX73" i="16" s="1"/>
  <c r="BE73" i="16" s="1"/>
  <c r="AP73" i="16"/>
  <c r="AW73" i="16" s="1"/>
  <c r="BD73" i="16" s="1"/>
  <c r="BI85" i="16"/>
  <c r="BP85" i="16" s="1"/>
  <c r="AN85" i="16"/>
  <c r="AU85" i="16" s="1"/>
  <c r="BB85" i="16" s="1"/>
  <c r="BL98" i="16"/>
  <c r="BS98" i="16" s="1"/>
  <c r="AQ98" i="16"/>
  <c r="AX98" i="16" s="1"/>
  <c r="BE98" i="16" s="1"/>
  <c r="AP98" i="16"/>
  <c r="AW98" i="16" s="1"/>
  <c r="BD98" i="16" s="1"/>
  <c r="BM103" i="16"/>
  <c r="BT103" i="16" s="1"/>
  <c r="AR103" i="16"/>
  <c r="AY103" i="16" s="1"/>
  <c r="BF103" i="16" s="1"/>
  <c r="BI130" i="16"/>
  <c r="BP130" i="16" s="1"/>
  <c r="AN130" i="16"/>
  <c r="AU130" i="16" s="1"/>
  <c r="BB130" i="16" s="1"/>
  <c r="BI138" i="16"/>
  <c r="BP138" i="16" s="1"/>
  <c r="AN138" i="16"/>
  <c r="AU138" i="16" s="1"/>
  <c r="BB138" i="16" s="1"/>
  <c r="BI144" i="16"/>
  <c r="BP144" i="16" s="1"/>
  <c r="AN144" i="16"/>
  <c r="AU144" i="16" s="1"/>
  <c r="BB144" i="16" s="1"/>
  <c r="BJ46" i="16"/>
  <c r="BQ46" i="16" s="1"/>
  <c r="BM73" i="16"/>
  <c r="BT73" i="16" s="1"/>
  <c r="AR73" i="16"/>
  <c r="AY73" i="16" s="1"/>
  <c r="BF73" i="16" s="1"/>
  <c r="BM98" i="16"/>
  <c r="BT98" i="16" s="1"/>
  <c r="AR98" i="16"/>
  <c r="AY98" i="16" s="1"/>
  <c r="BF98" i="16" s="1"/>
  <c r="BN103" i="16"/>
  <c r="BU103" i="16" s="1"/>
  <c r="AZ103" i="16"/>
  <c r="BG103" i="16" s="1"/>
  <c r="AO130" i="16"/>
  <c r="AV130" i="16" s="1"/>
  <c r="BC130" i="16" s="1"/>
  <c r="BJ130" i="16"/>
  <c r="BQ130" i="16" s="1"/>
  <c r="BJ138" i="16"/>
  <c r="BQ138" i="16" s="1"/>
  <c r="AO138" i="16"/>
  <c r="AV138" i="16" s="1"/>
  <c r="BC138" i="16" s="1"/>
  <c r="BJ144" i="16"/>
  <c r="BQ144" i="16" s="1"/>
  <c r="AO144" i="16"/>
  <c r="AV144" i="16" s="1"/>
  <c r="BC144" i="16" s="1"/>
  <c r="BI229" i="16"/>
  <c r="BP229" i="16" s="1"/>
  <c r="AN229" i="16"/>
  <c r="AU229" i="16" s="1"/>
  <c r="BB229" i="16" s="1"/>
  <c r="BK46" i="16"/>
  <c r="BR46" i="16" s="1"/>
  <c r="AQ54" i="16"/>
  <c r="AX54" i="16" s="1"/>
  <c r="BE54" i="16" s="1"/>
  <c r="AP54" i="16"/>
  <c r="AW54" i="16" s="1"/>
  <c r="BD54" i="16" s="1"/>
  <c r="BM65" i="16"/>
  <c r="BT65" i="16" s="1"/>
  <c r="AR65" i="16"/>
  <c r="AY65" i="16" s="1"/>
  <c r="BF65" i="16" s="1"/>
  <c r="AQ76" i="16"/>
  <c r="AX76" i="16" s="1"/>
  <c r="BE76" i="16" s="1"/>
  <c r="AP76" i="16"/>
  <c r="AW76" i="16" s="1"/>
  <c r="BD76" i="16" s="1"/>
  <c r="BK85" i="16"/>
  <c r="BR85" i="16" s="1"/>
  <c r="BI94" i="16"/>
  <c r="BP94" i="16" s="1"/>
  <c r="AN94" i="16"/>
  <c r="AU94" i="16" s="1"/>
  <c r="BB94" i="16" s="1"/>
  <c r="BN98" i="16"/>
  <c r="BU98" i="16" s="1"/>
  <c r="AZ98" i="16"/>
  <c r="BG98" i="16" s="1"/>
  <c r="BN106" i="16"/>
  <c r="BU106" i="16" s="1"/>
  <c r="AZ106" i="16"/>
  <c r="BG106" i="16" s="1"/>
  <c r="BK130" i="16"/>
  <c r="BR130" i="16" s="1"/>
  <c r="BK138" i="16"/>
  <c r="BR138" i="16" s="1"/>
  <c r="BL46" i="16"/>
  <c r="BS46" i="16" s="1"/>
  <c r="BI53" i="16"/>
  <c r="BP53" i="16" s="1"/>
  <c r="AZ55" i="16"/>
  <c r="BG55" i="16" s="1"/>
  <c r="BI80" i="16"/>
  <c r="BP80" i="16" s="1"/>
  <c r="AN80" i="16"/>
  <c r="AU80" i="16" s="1"/>
  <c r="BB80" i="16" s="1"/>
  <c r="BL85" i="16"/>
  <c r="BS85" i="16" s="1"/>
  <c r="AO94" i="16"/>
  <c r="AV94" i="16" s="1"/>
  <c r="BC94" i="16" s="1"/>
  <c r="BJ94" i="16"/>
  <c r="BQ94" i="16" s="1"/>
  <c r="AQ96" i="16"/>
  <c r="AX96" i="16" s="1"/>
  <c r="BE96" i="16" s="1"/>
  <c r="AP96" i="16"/>
  <c r="AW96" i="16" s="1"/>
  <c r="BD96" i="16" s="1"/>
  <c r="AQ130" i="16"/>
  <c r="AX130" i="16" s="1"/>
  <c r="BE130" i="16" s="1"/>
  <c r="BL130" i="16"/>
  <c r="BS130" i="16" s="1"/>
  <c r="AP130" i="16"/>
  <c r="AW130" i="16" s="1"/>
  <c r="BD130" i="16" s="1"/>
  <c r="AQ144" i="16"/>
  <c r="AX144" i="16" s="1"/>
  <c r="BE144" i="16" s="1"/>
  <c r="AP144" i="16"/>
  <c r="AW144" i="16" s="1"/>
  <c r="BD144" i="16" s="1"/>
  <c r="BL144" i="16"/>
  <c r="BS144" i="16" s="1"/>
  <c r="BN153" i="16"/>
  <c r="BU153" i="16" s="1"/>
  <c r="BM153" i="16"/>
  <c r="BT153" i="16" s="1"/>
  <c r="BK153" i="16"/>
  <c r="BR153" i="16" s="1"/>
  <c r="BL153" i="16"/>
  <c r="BS153" i="16" s="1"/>
  <c r="AZ1" i="16"/>
  <c r="BM46" i="16"/>
  <c r="BT46" i="16" s="1"/>
  <c r="AP47" i="16"/>
  <c r="AW47" i="16" s="1"/>
  <c r="BD47" i="16" s="1"/>
  <c r="BJ53" i="16"/>
  <c r="BQ53" i="16" s="1"/>
  <c r="AN65" i="16"/>
  <c r="AU65" i="16" s="1"/>
  <c r="BB65" i="16" s="1"/>
  <c r="BJ80" i="16"/>
  <c r="BQ80" i="16" s="1"/>
  <c r="BM85" i="16"/>
  <c r="BT85" i="16" s="1"/>
  <c r="BK94" i="16"/>
  <c r="BR94" i="16" s="1"/>
  <c r="AO106" i="16"/>
  <c r="AV106" i="16" s="1"/>
  <c r="BC106" i="16" s="1"/>
  <c r="AZ110" i="16"/>
  <c r="BG110" i="16" s="1"/>
  <c r="BM130" i="16"/>
  <c r="BT130" i="16" s="1"/>
  <c r="BM138" i="16"/>
  <c r="BT138" i="16" s="1"/>
  <c r="AR144" i="16"/>
  <c r="AY144" i="16" s="1"/>
  <c r="BF144" i="16" s="1"/>
  <c r="BM144" i="16"/>
  <c r="BT144" i="16" s="1"/>
  <c r="AN153" i="16"/>
  <c r="AU153" i="16" s="1"/>
  <c r="BB153" i="16" s="1"/>
  <c r="BI153" i="16"/>
  <c r="BP153" i="16" s="1"/>
  <c r="BN46" i="16"/>
  <c r="BU46" i="16" s="1"/>
  <c r="AQ47" i="16"/>
  <c r="AX47" i="16" s="1"/>
  <c r="BE47" i="16" s="1"/>
  <c r="AN54" i="16"/>
  <c r="AU54" i="16" s="1"/>
  <c r="BB54" i="16" s="1"/>
  <c r="AN61" i="16"/>
  <c r="AU61" i="16" s="1"/>
  <c r="BB61" i="16" s="1"/>
  <c r="AO65" i="16"/>
  <c r="AV65" i="16" s="1"/>
  <c r="BC65" i="16" s="1"/>
  <c r="BK80" i="16"/>
  <c r="BR80" i="16" s="1"/>
  <c r="AQ94" i="16"/>
  <c r="AX94" i="16" s="1"/>
  <c r="BE94" i="16" s="1"/>
  <c r="AP94" i="16"/>
  <c r="AW94" i="16" s="1"/>
  <c r="BD94" i="16" s="1"/>
  <c r="BL94" i="16"/>
  <c r="BS94" i="16" s="1"/>
  <c r="AP106" i="16"/>
  <c r="AW106" i="16" s="1"/>
  <c r="BD106" i="16" s="1"/>
  <c r="AN46" i="16"/>
  <c r="AU46" i="16" s="1"/>
  <c r="BB46" i="16" s="1"/>
  <c r="AR47" i="16"/>
  <c r="AY47" i="16" s="1"/>
  <c r="BF47" i="16" s="1"/>
  <c r="BQ50" i="16"/>
  <c r="AO54" i="16"/>
  <c r="AV54" i="16" s="1"/>
  <c r="BC54" i="16" s="1"/>
  <c r="AO61" i="16"/>
  <c r="AV61" i="16" s="1"/>
  <c r="BC61" i="16" s="1"/>
  <c r="BK64" i="16"/>
  <c r="BR64" i="16" s="1"/>
  <c r="BJ64" i="16"/>
  <c r="BQ64" i="16" s="1"/>
  <c r="BI64" i="16"/>
  <c r="BP64" i="16" s="1"/>
  <c r="AP65" i="16"/>
  <c r="AW65" i="16" s="1"/>
  <c r="BD65" i="16" s="1"/>
  <c r="BL80" i="16"/>
  <c r="BS80" i="16" s="1"/>
  <c r="AR94" i="16"/>
  <c r="AY94" i="16" s="1"/>
  <c r="BF94" i="16" s="1"/>
  <c r="BM94" i="16"/>
  <c r="BT94" i="16" s="1"/>
  <c r="BI104" i="16"/>
  <c r="BP104" i="16" s="1"/>
  <c r="AQ106" i="16"/>
  <c r="AX106" i="16" s="1"/>
  <c r="BE106" i="16" s="1"/>
  <c r="BD1" i="16"/>
  <c r="AO46" i="16"/>
  <c r="AV46" i="16" s="1"/>
  <c r="BC46" i="16" s="1"/>
  <c r="BR50" i="16"/>
  <c r="AP61" i="16"/>
  <c r="AW61" i="16" s="1"/>
  <c r="BD61" i="16" s="1"/>
  <c r="AQ65" i="16"/>
  <c r="AX65" i="16" s="1"/>
  <c r="BE65" i="16" s="1"/>
  <c r="BN94" i="16"/>
  <c r="BU94" i="16" s="1"/>
  <c r="AZ94" i="16"/>
  <c r="BG94" i="16" s="1"/>
  <c r="BI99" i="16"/>
  <c r="BP99" i="16" s="1"/>
  <c r="BJ104" i="16"/>
  <c r="BQ104" i="16" s="1"/>
  <c r="AR106" i="16"/>
  <c r="AY106" i="16" s="1"/>
  <c r="BF106" i="16" s="1"/>
  <c r="BE1" i="16"/>
  <c r="AQ42" i="16"/>
  <c r="AX42" i="16" s="1"/>
  <c r="BE42" i="16" s="1"/>
  <c r="AP42" i="16"/>
  <c r="AW42" i="16" s="1"/>
  <c r="BD42" i="16" s="1"/>
  <c r="AP46" i="16"/>
  <c r="AW46" i="16" s="1"/>
  <c r="BD46" i="16" s="1"/>
  <c r="AQ61" i="16"/>
  <c r="AX61" i="16" s="1"/>
  <c r="BE61" i="16" s="1"/>
  <c r="BN68" i="16"/>
  <c r="BU68" i="16" s="1"/>
  <c r="BI72" i="16"/>
  <c r="BP72" i="16" s="1"/>
  <c r="AN72" i="16"/>
  <c r="AU72" i="16" s="1"/>
  <c r="BB72" i="16" s="1"/>
  <c r="AN75" i="16"/>
  <c r="AU75" i="16" s="1"/>
  <c r="BB75" i="16" s="1"/>
  <c r="BI75" i="16"/>
  <c r="BP75" i="16" s="1"/>
  <c r="BI87" i="16"/>
  <c r="BP87" i="16" s="1"/>
  <c r="AN87" i="16"/>
  <c r="AU87" i="16" s="1"/>
  <c r="BB87" i="16" s="1"/>
  <c r="BI92" i="16"/>
  <c r="BP92" i="16" s="1"/>
  <c r="AN92" i="16"/>
  <c r="AU92" i="16" s="1"/>
  <c r="BB92" i="16" s="1"/>
  <c r="BJ99" i="16"/>
  <c r="BQ99" i="16" s="1"/>
  <c r="BK104" i="16"/>
  <c r="BR104" i="16" s="1"/>
  <c r="BF1" i="16"/>
  <c r="BI7" i="16"/>
  <c r="BP7" i="16" s="1"/>
  <c r="BI8" i="16"/>
  <c r="BP8" i="16" s="1"/>
  <c r="BI9" i="16"/>
  <c r="BP9" i="16" s="1"/>
  <c r="BL14" i="16"/>
  <c r="BS14" i="16" s="1"/>
  <c r="BJ16" i="16"/>
  <c r="BQ16" i="16" s="1"/>
  <c r="BJ23" i="16"/>
  <c r="BQ23" i="16" s="1"/>
  <c r="BL30" i="16"/>
  <c r="BS30" i="16" s="1"/>
  <c r="AQ46" i="16"/>
  <c r="AX46" i="16" s="1"/>
  <c r="BE46" i="16" s="1"/>
  <c r="BT50" i="16"/>
  <c r="AN53" i="16"/>
  <c r="AU53" i="16" s="1"/>
  <c r="BB53" i="16" s="1"/>
  <c r="BL57" i="16"/>
  <c r="BS57" i="16" s="1"/>
  <c r="AR61" i="16"/>
  <c r="AY61" i="16" s="1"/>
  <c r="BF61" i="16" s="1"/>
  <c r="BJ62" i="16"/>
  <c r="BQ62" i="16" s="1"/>
  <c r="AN68" i="16"/>
  <c r="AU68" i="16" s="1"/>
  <c r="BB68" i="16" s="1"/>
  <c r="BJ72" i="16"/>
  <c r="BQ72" i="16" s="1"/>
  <c r="AO72" i="16"/>
  <c r="AV72" i="16" s="1"/>
  <c r="BC72" i="16" s="1"/>
  <c r="AO75" i="16"/>
  <c r="AV75" i="16" s="1"/>
  <c r="BC75" i="16" s="1"/>
  <c r="BJ75" i="16"/>
  <c r="BQ75" i="16" s="1"/>
  <c r="BJ87" i="16"/>
  <c r="BQ87" i="16" s="1"/>
  <c r="AO87" i="16"/>
  <c r="AV87" i="16" s="1"/>
  <c r="BC87" i="16" s="1"/>
  <c r="BJ92" i="16"/>
  <c r="BQ92" i="16" s="1"/>
  <c r="AO92" i="16"/>
  <c r="AV92" i="16" s="1"/>
  <c r="BC92" i="16" s="1"/>
  <c r="BK99" i="16"/>
  <c r="BR99" i="16" s="1"/>
  <c r="BL104" i="16"/>
  <c r="BS104" i="16" s="1"/>
  <c r="AQ104" i="16"/>
  <c r="AX104" i="16" s="1"/>
  <c r="BE104" i="16" s="1"/>
  <c r="BJ8" i="16"/>
  <c r="BQ8" i="16" s="1"/>
  <c r="BJ9" i="16"/>
  <c r="BQ9" i="16" s="1"/>
  <c r="BL13" i="16"/>
  <c r="BS13" i="16" s="1"/>
  <c r="BM15" i="16"/>
  <c r="BT15" i="16" s="1"/>
  <c r="BK23" i="16"/>
  <c r="BR23" i="16" s="1"/>
  <c r="BJ24" i="16"/>
  <c r="BQ24" i="16" s="1"/>
  <c r="BM30" i="16"/>
  <c r="BT30" i="16" s="1"/>
  <c r="BI38" i="16"/>
  <c r="BP38" i="16" s="1"/>
  <c r="AR46" i="16"/>
  <c r="AY46" i="16" s="1"/>
  <c r="BF46" i="16" s="1"/>
  <c r="BU50" i="16"/>
  <c r="AO53" i="16"/>
  <c r="AV53" i="16" s="1"/>
  <c r="BC53" i="16" s="1"/>
  <c r="BN56" i="16"/>
  <c r="BU56" i="16" s="1"/>
  <c r="BM57" i="16"/>
  <c r="BT57" i="16" s="1"/>
  <c r="BM58" i="16"/>
  <c r="BT58" i="16" s="1"/>
  <c r="AZ61" i="16"/>
  <c r="BG61" i="16" s="1"/>
  <c r="BL64" i="16"/>
  <c r="BS64" i="16" s="1"/>
  <c r="AO68" i="16"/>
  <c r="AV68" i="16" s="1"/>
  <c r="BC68" i="16" s="1"/>
  <c r="BK72" i="16"/>
  <c r="BR72" i="16" s="1"/>
  <c r="BK75" i="16"/>
  <c r="BR75" i="16" s="1"/>
  <c r="BK87" i="16"/>
  <c r="BR87" i="16" s="1"/>
  <c r="BK92" i="16"/>
  <c r="BR92" i="16" s="1"/>
  <c r="BL99" i="16"/>
  <c r="BS99" i="16" s="1"/>
  <c r="AQ99" i="16"/>
  <c r="AX99" i="16" s="1"/>
  <c r="BE99" i="16" s="1"/>
  <c r="AP99" i="16"/>
  <c r="AW99" i="16" s="1"/>
  <c r="BD99" i="16" s="1"/>
  <c r="BM104" i="16"/>
  <c r="BT104" i="16" s="1"/>
  <c r="AR104" i="16"/>
  <c r="AY104" i="16" s="1"/>
  <c r="BF104" i="16" s="1"/>
  <c r="BJ131" i="16"/>
  <c r="BQ131" i="16" s="1"/>
  <c r="AO131" i="16"/>
  <c r="AV131" i="16" s="1"/>
  <c r="BC131" i="16" s="1"/>
  <c r="BI1" i="16"/>
  <c r="BK7" i="16"/>
  <c r="BR7" i="16" s="1"/>
  <c r="BM13" i="16"/>
  <c r="BT13" i="16" s="1"/>
  <c r="BL16" i="16"/>
  <c r="BS16" i="16" s="1"/>
  <c r="BI18" i="16"/>
  <c r="BP18" i="16" s="1"/>
  <c r="BL23" i="16"/>
  <c r="BS23" i="16" s="1"/>
  <c r="BJ38" i="16"/>
  <c r="BQ38" i="16" s="1"/>
  <c r="AQ41" i="16"/>
  <c r="AX41" i="16" s="1"/>
  <c r="BE41" i="16" s="1"/>
  <c r="AP41" i="16"/>
  <c r="AW41" i="16" s="1"/>
  <c r="BD41" i="16" s="1"/>
  <c r="AP53" i="16"/>
  <c r="AW53" i="16" s="1"/>
  <c r="BD53" i="16" s="1"/>
  <c r="AZ54" i="16"/>
  <c r="BG54" i="16" s="1"/>
  <c r="BM64" i="16"/>
  <c r="BT64" i="16" s="1"/>
  <c r="AR64" i="16"/>
  <c r="AY64" i="16" s="1"/>
  <c r="BF64" i="16" s="1"/>
  <c r="AP68" i="16"/>
  <c r="AW68" i="16" s="1"/>
  <c r="BD68" i="16" s="1"/>
  <c r="BL72" i="16"/>
  <c r="BS72" i="16" s="1"/>
  <c r="AQ72" i="16"/>
  <c r="AX72" i="16" s="1"/>
  <c r="BE72" i="16" s="1"/>
  <c r="AP72" i="16"/>
  <c r="AW72" i="16" s="1"/>
  <c r="BD72" i="16" s="1"/>
  <c r="AQ75" i="16"/>
  <c r="AX75" i="16" s="1"/>
  <c r="BE75" i="16" s="1"/>
  <c r="BL75" i="16"/>
  <c r="BS75" i="16" s="1"/>
  <c r="AP75" i="16"/>
  <c r="AW75" i="16" s="1"/>
  <c r="BD75" i="16" s="1"/>
  <c r="BI79" i="16"/>
  <c r="BP79" i="16" s="1"/>
  <c r="AN79" i="16"/>
  <c r="AU79" i="16" s="1"/>
  <c r="BB79" i="16" s="1"/>
  <c r="BL87" i="16"/>
  <c r="BS87" i="16" s="1"/>
  <c r="BL92" i="16"/>
  <c r="BS92" i="16" s="1"/>
  <c r="AQ92" i="16"/>
  <c r="AX92" i="16" s="1"/>
  <c r="BE92" i="16" s="1"/>
  <c r="AP92" i="16"/>
  <c r="AW92" i="16" s="1"/>
  <c r="BD92" i="16" s="1"/>
  <c r="BM99" i="16"/>
  <c r="BT99" i="16" s="1"/>
  <c r="AR99" i="16"/>
  <c r="AY99" i="16" s="1"/>
  <c r="BF99" i="16" s="1"/>
  <c r="BN104" i="16"/>
  <c r="BU104" i="16" s="1"/>
  <c r="AZ104" i="16"/>
  <c r="BG104" i="16" s="1"/>
  <c r="BJ1" i="16"/>
  <c r="BJ2" i="16"/>
  <c r="BQ2" i="16" s="1"/>
  <c r="BI3" i="16"/>
  <c r="BP3" i="16" s="1"/>
  <c r="BL7" i="16"/>
  <c r="BS7" i="16" s="1"/>
  <c r="BL8" i="16"/>
  <c r="BS8" i="16" s="1"/>
  <c r="BL9" i="16"/>
  <c r="BS9" i="16" s="1"/>
  <c r="BM16" i="16"/>
  <c r="BT16" i="16" s="1"/>
  <c r="BM23" i="16"/>
  <c r="BT23" i="16" s="1"/>
  <c r="AP45" i="16"/>
  <c r="AW45" i="16" s="1"/>
  <c r="BD45" i="16" s="1"/>
  <c r="BM52" i="16"/>
  <c r="BT52" i="16" s="1"/>
  <c r="AQ53" i="16"/>
  <c r="AX53" i="16" s="1"/>
  <c r="BE53" i="16" s="1"/>
  <c r="BN64" i="16"/>
  <c r="BU64" i="16" s="1"/>
  <c r="AZ68" i="16"/>
  <c r="BG68" i="16" s="1"/>
  <c r="BM72" i="16"/>
  <c r="BT72" i="16" s="1"/>
  <c r="AR72" i="16"/>
  <c r="AY72" i="16" s="1"/>
  <c r="BF72" i="16" s="1"/>
  <c r="BJ73" i="16"/>
  <c r="BQ73" i="16" s="1"/>
  <c r="AR75" i="16"/>
  <c r="AY75" i="16" s="1"/>
  <c r="BF75" i="16" s="1"/>
  <c r="BM75" i="16"/>
  <c r="BT75" i="16" s="1"/>
  <c r="BJ79" i="16"/>
  <c r="BQ79" i="16" s="1"/>
  <c r="BM92" i="16"/>
  <c r="BT92" i="16" s="1"/>
  <c r="BN99" i="16"/>
  <c r="BU99" i="16" s="1"/>
  <c r="BN102" i="16"/>
  <c r="BU102" i="16" s="1"/>
  <c r="AZ102" i="16"/>
  <c r="BG102" i="16" s="1"/>
  <c r="AN104" i="16"/>
  <c r="AU104" i="16" s="1"/>
  <c r="BB104" i="16" s="1"/>
  <c r="AO107" i="16"/>
  <c r="AV107" i="16" s="1"/>
  <c r="BC107" i="16" s="1"/>
  <c r="BJ107" i="16"/>
  <c r="BQ107" i="16" s="1"/>
  <c r="BL131" i="16"/>
  <c r="BS131" i="16" s="1"/>
  <c r="AQ131" i="16"/>
  <c r="AX131" i="16" s="1"/>
  <c r="BE131" i="16" s="1"/>
  <c r="BK1" i="16"/>
  <c r="BK2" i="16"/>
  <c r="BR2" i="16" s="1"/>
  <c r="BJ3" i="16"/>
  <c r="BQ3" i="16" s="1"/>
  <c r="BL6" i="16"/>
  <c r="BS6" i="16" s="1"/>
  <c r="BM7" i="16"/>
  <c r="BT7" i="16" s="1"/>
  <c r="BM8" i="16"/>
  <c r="BT8" i="16" s="1"/>
  <c r="BM9" i="16"/>
  <c r="BT9" i="16" s="1"/>
  <c r="BI10" i="16"/>
  <c r="BP10" i="16" s="1"/>
  <c r="AQ35" i="16"/>
  <c r="AX35" i="16" s="1"/>
  <c r="BE35" i="16" s="1"/>
  <c r="AP35" i="16"/>
  <c r="AW35" i="16" s="1"/>
  <c r="BD35" i="16" s="1"/>
  <c r="AQ45" i="16"/>
  <c r="AX45" i="16" s="1"/>
  <c r="BE45" i="16" s="1"/>
  <c r="BN52" i="16"/>
  <c r="BU52" i="16" s="1"/>
  <c r="AN60" i="16"/>
  <c r="AU60" i="16" s="1"/>
  <c r="BB60" i="16" s="1"/>
  <c r="BN72" i="16"/>
  <c r="BU72" i="16" s="1"/>
  <c r="BN75" i="16"/>
  <c r="BU75" i="16" s="1"/>
  <c r="BN87" i="16"/>
  <c r="BU87" i="16" s="1"/>
  <c r="BN92" i="16"/>
  <c r="BU92" i="16" s="1"/>
  <c r="BN95" i="16"/>
  <c r="BU95" i="16" s="1"/>
  <c r="BM95" i="16"/>
  <c r="BT95" i="16" s="1"/>
  <c r="BL95" i="16"/>
  <c r="BS95" i="16" s="1"/>
  <c r="BK95" i="16"/>
  <c r="BR95" i="16" s="1"/>
  <c r="AN99" i="16"/>
  <c r="AU99" i="16" s="1"/>
  <c r="BB99" i="16" s="1"/>
  <c r="AO104" i="16"/>
  <c r="AV104" i="16" s="1"/>
  <c r="BC104" i="16" s="1"/>
  <c r="BL1" i="16"/>
  <c r="BL2" i="16"/>
  <c r="BS2" i="16" s="1"/>
  <c r="BK3" i="16"/>
  <c r="BR3" i="16" s="1"/>
  <c r="BM6" i="16"/>
  <c r="BT6" i="16" s="1"/>
  <c r="BJ10" i="16"/>
  <c r="BQ10" i="16" s="1"/>
  <c r="BJ31" i="16"/>
  <c r="BQ31" i="16" s="1"/>
  <c r="AN40" i="16"/>
  <c r="AU40" i="16" s="1"/>
  <c r="BB40" i="16" s="1"/>
  <c r="AR45" i="16"/>
  <c r="AY45" i="16" s="1"/>
  <c r="BF45" i="16" s="1"/>
  <c r="BM55" i="16"/>
  <c r="BT55" i="16" s="1"/>
  <c r="AO60" i="16"/>
  <c r="AV60" i="16" s="1"/>
  <c r="BC60" i="16" s="1"/>
  <c r="BN63" i="16"/>
  <c r="BU63" i="16" s="1"/>
  <c r="BL63" i="16"/>
  <c r="BS63" i="16" s="1"/>
  <c r="AN95" i="16"/>
  <c r="AU95" i="16" s="1"/>
  <c r="BB95" i="16" s="1"/>
  <c r="BI95" i="16"/>
  <c r="BP95" i="16" s="1"/>
  <c r="AO99" i="16"/>
  <c r="AV99" i="16" s="1"/>
  <c r="BC99" i="16" s="1"/>
  <c r="AW104" i="16"/>
  <c r="BD104" i="16" s="1"/>
  <c r="AQ107" i="16"/>
  <c r="AX107" i="16" s="1"/>
  <c r="BE107" i="16" s="1"/>
  <c r="AP107" i="16"/>
  <c r="AW107" i="16" s="1"/>
  <c r="BD107" i="16" s="1"/>
  <c r="BL107" i="16"/>
  <c r="BS107" i="16" s="1"/>
  <c r="AR113" i="16"/>
  <c r="AY113" i="16" s="1"/>
  <c r="BF113" i="16" s="1"/>
  <c r="BM113" i="16"/>
  <c r="BT113" i="16" s="1"/>
  <c r="BM2" i="16"/>
  <c r="BT2" i="16" s="1"/>
  <c r="BL3" i="16"/>
  <c r="BS3" i="16" s="1"/>
  <c r="BK10" i="16"/>
  <c r="BR10" i="16" s="1"/>
  <c r="AZ53" i="16"/>
  <c r="BG53" i="16" s="1"/>
  <c r="AO95" i="16"/>
  <c r="AV95" i="16" s="1"/>
  <c r="BC95" i="16" s="1"/>
  <c r="BJ95" i="16"/>
  <c r="BQ95" i="16" s="1"/>
  <c r="BL96" i="16"/>
  <c r="BS96" i="16" s="1"/>
  <c r="AR107" i="16"/>
  <c r="AY107" i="16" s="1"/>
  <c r="BF107" i="16" s="1"/>
  <c r="BM107" i="16"/>
  <c r="BT107" i="16" s="1"/>
  <c r="BM109" i="16"/>
  <c r="BT109" i="16" s="1"/>
  <c r="AR109" i="16"/>
  <c r="AY109" i="16" s="1"/>
  <c r="BF109" i="16" s="1"/>
  <c r="AQ28" i="16"/>
  <c r="AX28" i="16" s="1"/>
  <c r="BE28" i="16" s="1"/>
  <c r="AP28" i="16"/>
  <c r="AW28" i="16" s="1"/>
  <c r="BD28" i="16" s="1"/>
  <c r="AN50" i="16"/>
  <c r="AU50" i="16" s="1"/>
  <c r="BI50" i="16"/>
  <c r="BK76" i="16"/>
  <c r="BR76" i="16" s="1"/>
  <c r="BM96" i="16"/>
  <c r="BT96" i="16" s="1"/>
  <c r="BN107" i="16"/>
  <c r="BU107" i="16" s="1"/>
  <c r="AZ107" i="16"/>
  <c r="BG107" i="16" s="1"/>
  <c r="BN109" i="16"/>
  <c r="BU109" i="16" s="1"/>
  <c r="AZ109" i="16"/>
  <c r="BG109" i="16" s="1"/>
  <c r="AN148" i="16"/>
  <c r="AU148" i="16" s="1"/>
  <c r="BB148" i="16" s="1"/>
  <c r="BI148" i="16"/>
  <c r="BP148" i="16" s="1"/>
  <c r="AZ46" i="16"/>
  <c r="BG46" i="16" s="1"/>
  <c r="BL76" i="16"/>
  <c r="BS76" i="16" s="1"/>
  <c r="BI100" i="16"/>
  <c r="BP100" i="16" s="1"/>
  <c r="AZ116" i="16"/>
  <c r="BG116" i="16" s="1"/>
  <c r="BI19" i="16"/>
  <c r="BP19" i="16" s="1"/>
  <c r="BL54" i="16"/>
  <c r="BS54" i="16" s="1"/>
  <c r="BJ71" i="16"/>
  <c r="BQ71" i="16" s="1"/>
  <c r="AO71" i="16"/>
  <c r="AV71" i="16" s="1"/>
  <c r="BC71" i="16" s="1"/>
  <c r="BM76" i="16"/>
  <c r="BT76" i="16" s="1"/>
  <c r="BM80" i="16"/>
  <c r="BT80" i="16" s="1"/>
  <c r="BJ100" i="16"/>
  <c r="BQ100" i="16" s="1"/>
  <c r="AZ111" i="16"/>
  <c r="BG111" i="16" s="1"/>
  <c r="BJ19" i="16"/>
  <c r="BQ19" i="16" s="1"/>
  <c r="AQ22" i="16"/>
  <c r="AX22" i="16" s="1"/>
  <c r="BE22" i="16" s="1"/>
  <c r="AP22" i="16"/>
  <c r="AW22" i="16" s="1"/>
  <c r="BD22" i="16" s="1"/>
  <c r="BM54" i="16"/>
  <c r="BT54" i="16" s="1"/>
  <c r="AO67" i="16"/>
  <c r="AV67" i="16" s="1"/>
  <c r="BC67" i="16" s="1"/>
  <c r="BJ74" i="16"/>
  <c r="BQ74" i="16" s="1"/>
  <c r="AO74" i="16"/>
  <c r="AV74" i="16" s="1"/>
  <c r="BC74" i="16" s="1"/>
  <c r="BN76" i="16"/>
  <c r="BU76" i="16" s="1"/>
  <c r="BI78" i="16"/>
  <c r="BP78" i="16" s="1"/>
  <c r="AN78" i="16"/>
  <c r="AU78" i="16" s="1"/>
  <c r="BB78" i="16" s="1"/>
  <c r="BI97" i="16"/>
  <c r="BP97" i="16" s="1"/>
  <c r="AN97" i="16"/>
  <c r="AU97" i="16" s="1"/>
  <c r="BB97" i="16" s="1"/>
  <c r="BK100" i="16"/>
  <c r="BR100" i="16" s="1"/>
  <c r="AP109" i="16"/>
  <c r="AW109" i="16" s="1"/>
  <c r="BD109" i="16" s="1"/>
  <c r="AQ148" i="16"/>
  <c r="AX148" i="16" s="1"/>
  <c r="BE148" i="16" s="1"/>
  <c r="AP148" i="16"/>
  <c r="AW148" i="16" s="1"/>
  <c r="BD148" i="16" s="1"/>
  <c r="BL148" i="16"/>
  <c r="BS148" i="16" s="1"/>
  <c r="BJ18" i="16"/>
  <c r="BQ18" i="16" s="1"/>
  <c r="BI49" i="16"/>
  <c r="BP49" i="16" s="1"/>
  <c r="AP67" i="16"/>
  <c r="AW67" i="16" s="1"/>
  <c r="BD67" i="16" s="1"/>
  <c r="BL71" i="16"/>
  <c r="BS71" i="16" s="1"/>
  <c r="AQ71" i="16"/>
  <c r="AX71" i="16" s="1"/>
  <c r="BE71" i="16" s="1"/>
  <c r="AZ72" i="16"/>
  <c r="BG72" i="16" s="1"/>
  <c r="BK74" i="16"/>
  <c r="BR74" i="16" s="1"/>
  <c r="BJ90" i="16"/>
  <c r="BQ90" i="16" s="1"/>
  <c r="BJ97" i="16"/>
  <c r="BQ97" i="16" s="1"/>
  <c r="AO97" i="16"/>
  <c r="AV97" i="16" s="1"/>
  <c r="BC97" i="16" s="1"/>
  <c r="AQ100" i="16"/>
  <c r="AX100" i="16" s="1"/>
  <c r="BE100" i="16" s="1"/>
  <c r="BL100" i="16"/>
  <c r="BS100" i="16" s="1"/>
  <c r="AQ109" i="16"/>
  <c r="AX109" i="16" s="1"/>
  <c r="BE109" i="16" s="1"/>
  <c r="BK18" i="16"/>
  <c r="BR18" i="16" s="1"/>
  <c r="AP31" i="16"/>
  <c r="AW31" i="16" s="1"/>
  <c r="BD31" i="16" s="1"/>
  <c r="AR37" i="16"/>
  <c r="AY37" i="16" s="1"/>
  <c r="BF37" i="16" s="1"/>
  <c r="BJ49" i="16"/>
  <c r="BQ49" i="16" s="1"/>
  <c r="AO49" i="16"/>
  <c r="AV49" i="16" s="1"/>
  <c r="BC49" i="16" s="1"/>
  <c r="AP59" i="16"/>
  <c r="AW59" i="16" s="1"/>
  <c r="BD59" i="16" s="1"/>
  <c r="BI66" i="16"/>
  <c r="BP66" i="16" s="1"/>
  <c r="BM71" i="16"/>
  <c r="BT71" i="16" s="1"/>
  <c r="AR71" i="16"/>
  <c r="AY71" i="16" s="1"/>
  <c r="BF71" i="16" s="1"/>
  <c r="BL74" i="16"/>
  <c r="BS74" i="16" s="1"/>
  <c r="AQ74" i="16"/>
  <c r="AX74" i="16" s="1"/>
  <c r="BE74" i="16" s="1"/>
  <c r="AP74" i="16"/>
  <c r="AW74" i="16" s="1"/>
  <c r="BD74" i="16" s="1"/>
  <c r="BI86" i="16"/>
  <c r="BP86" i="16" s="1"/>
  <c r="AN86" i="16"/>
  <c r="AU86" i="16" s="1"/>
  <c r="BB86" i="16" s="1"/>
  <c r="BI93" i="16"/>
  <c r="BP93" i="16" s="1"/>
  <c r="AN93" i="16"/>
  <c r="AU93" i="16" s="1"/>
  <c r="BB93" i="16" s="1"/>
  <c r="BK97" i="16"/>
  <c r="BR97" i="16" s="1"/>
  <c r="AR100" i="16"/>
  <c r="AY100" i="16" s="1"/>
  <c r="BF100" i="16" s="1"/>
  <c r="BM100" i="16"/>
  <c r="BT100" i="16" s="1"/>
  <c r="BM105" i="16"/>
  <c r="BT105" i="16" s="1"/>
  <c r="AR105" i="16"/>
  <c r="AY105" i="16" s="1"/>
  <c r="BF105" i="16" s="1"/>
  <c r="BI12" i="16"/>
  <c r="BP12" i="16" s="1"/>
  <c r="AQ15" i="16"/>
  <c r="AX15" i="16" s="1"/>
  <c r="BE15" i="16" s="1"/>
  <c r="AP15" i="16"/>
  <c r="AW15" i="16" s="1"/>
  <c r="BD15" i="16" s="1"/>
  <c r="BL18" i="16"/>
  <c r="BS18" i="16" s="1"/>
  <c r="AN25" i="16"/>
  <c r="AU25" i="16" s="1"/>
  <c r="BB25" i="16" s="1"/>
  <c r="AP27" i="16"/>
  <c r="AW27" i="16" s="1"/>
  <c r="BD27" i="16" s="1"/>
  <c r="AP30" i="16"/>
  <c r="AW30" i="16" s="1"/>
  <c r="BD30" i="16" s="1"/>
  <c r="AQ31" i="16"/>
  <c r="AX31" i="16" s="1"/>
  <c r="BE31" i="16" s="1"/>
  <c r="AZ33" i="16"/>
  <c r="BG33" i="16" s="1"/>
  <c r="BI42" i="16"/>
  <c r="BP42" i="16" s="1"/>
  <c r="BK49" i="16"/>
  <c r="BR49" i="16" s="1"/>
  <c r="AQ50" i="16"/>
  <c r="AX50" i="16" s="1"/>
  <c r="AQ59" i="16"/>
  <c r="AX59" i="16" s="1"/>
  <c r="BE59" i="16" s="1"/>
  <c r="AZ67" i="16"/>
  <c r="BG67" i="16" s="1"/>
  <c r="BL68" i="16"/>
  <c r="BS68" i="16" s="1"/>
  <c r="BM74" i="16"/>
  <c r="BT74" i="16" s="1"/>
  <c r="AR74" i="16"/>
  <c r="AY74" i="16" s="1"/>
  <c r="BF74" i="16" s="1"/>
  <c r="BJ86" i="16"/>
  <c r="BQ86" i="16" s="1"/>
  <c r="AO86" i="16"/>
  <c r="AV86" i="16" s="1"/>
  <c r="BC86" i="16" s="1"/>
  <c r="BJ93" i="16"/>
  <c r="BQ93" i="16" s="1"/>
  <c r="AO93" i="16"/>
  <c r="AV93" i="16" s="1"/>
  <c r="BC93" i="16" s="1"/>
  <c r="BL97" i="16"/>
  <c r="BS97" i="16" s="1"/>
  <c r="AQ97" i="16"/>
  <c r="AX97" i="16" s="1"/>
  <c r="BE97" i="16" s="1"/>
  <c r="AP97" i="16"/>
  <c r="AW97" i="16" s="1"/>
  <c r="BD97" i="16" s="1"/>
  <c r="BN100" i="16"/>
  <c r="BU100" i="16" s="1"/>
  <c r="AZ100" i="16"/>
  <c r="BG100" i="16" s="1"/>
  <c r="AZ113" i="16"/>
  <c r="BG113" i="16" s="1"/>
  <c r="BJ12" i="16"/>
  <c r="BQ12" i="16" s="1"/>
  <c r="BM18" i="16"/>
  <c r="BT18" i="16" s="1"/>
  <c r="AO25" i="16"/>
  <c r="AV25" i="16" s="1"/>
  <c r="BC25" i="16" s="1"/>
  <c r="AP26" i="16"/>
  <c r="AW26" i="16" s="1"/>
  <c r="BD26" i="16" s="1"/>
  <c r="AR31" i="16"/>
  <c r="AY31" i="16" s="1"/>
  <c r="BF31" i="16" s="1"/>
  <c r="BJ42" i="16"/>
  <c r="BQ42" i="16" s="1"/>
  <c r="BI43" i="16"/>
  <c r="BP43" i="16" s="1"/>
  <c r="AZ51" i="16"/>
  <c r="BG51" i="16" s="1"/>
  <c r="BM53" i="16"/>
  <c r="BT53" i="16" s="1"/>
  <c r="AR63" i="16"/>
  <c r="AY63" i="16" s="1"/>
  <c r="BF63" i="16" s="1"/>
  <c r="BM68" i="16"/>
  <c r="BT68" i="16" s="1"/>
  <c r="AN71" i="16"/>
  <c r="AU71" i="16" s="1"/>
  <c r="BB71" i="16" s="1"/>
  <c r="BN74" i="16"/>
  <c r="BU74" i="16" s="1"/>
  <c r="BK86" i="16"/>
  <c r="BR86" i="16" s="1"/>
  <c r="BK93" i="16"/>
  <c r="BR93" i="16" s="1"/>
  <c r="BM97" i="16"/>
  <c r="BT97" i="16" s="1"/>
  <c r="AR97" i="16"/>
  <c r="AY97" i="16" s="1"/>
  <c r="BF97" i="16" s="1"/>
  <c r="AN100" i="16"/>
  <c r="AU100" i="16" s="1"/>
  <c r="BB100" i="16" s="1"/>
  <c r="AN105" i="16"/>
  <c r="AU105" i="16" s="1"/>
  <c r="BB105" i="16" s="1"/>
  <c r="BI6" i="16"/>
  <c r="BP6" i="16" s="1"/>
  <c r="BK12" i="16"/>
  <c r="BR12" i="16" s="1"/>
  <c r="BN18" i="16"/>
  <c r="BU18" i="16" s="1"/>
  <c r="AN19" i="16"/>
  <c r="AU19" i="16" s="1"/>
  <c r="BB19" i="16" s="1"/>
  <c r="AP21" i="16"/>
  <c r="AW21" i="16" s="1"/>
  <c r="BD21" i="16" s="1"/>
  <c r="AP25" i="16"/>
  <c r="AW25" i="16" s="1"/>
  <c r="BD25" i="16" s="1"/>
  <c r="BI41" i="16"/>
  <c r="BP41" i="16" s="1"/>
  <c r="BJ43" i="16"/>
  <c r="BQ43" i="16" s="1"/>
  <c r="BI48" i="16"/>
  <c r="BP48" i="16" s="1"/>
  <c r="AQ56" i="16"/>
  <c r="AX56" i="16" s="1"/>
  <c r="BE56" i="16" s="1"/>
  <c r="AP56" i="16"/>
  <c r="AW56" i="16" s="1"/>
  <c r="BD56" i="16" s="1"/>
  <c r="BL56" i="16"/>
  <c r="BS56" i="16" s="1"/>
  <c r="AZ59" i="16"/>
  <c r="BG59" i="16" s="1"/>
  <c r="AP71" i="16"/>
  <c r="AW71" i="16" s="1"/>
  <c r="BD71" i="16" s="1"/>
  <c r="BL93" i="16"/>
  <c r="BS93" i="16" s="1"/>
  <c r="AQ93" i="16"/>
  <c r="AX93" i="16" s="1"/>
  <c r="BE93" i="16" s="1"/>
  <c r="AP93" i="16"/>
  <c r="AW93" i="16" s="1"/>
  <c r="BD93" i="16" s="1"/>
  <c r="BN97" i="16"/>
  <c r="BU97" i="16" s="1"/>
  <c r="AZ97" i="16"/>
  <c r="BG97" i="16" s="1"/>
  <c r="AO100" i="16"/>
  <c r="AV100" i="16" s="1"/>
  <c r="BC100" i="16" s="1"/>
  <c r="AO105" i="16"/>
  <c r="AV105" i="16" s="1"/>
  <c r="BC105" i="16" s="1"/>
  <c r="BJ129" i="16"/>
  <c r="BQ129" i="16" s="1"/>
  <c r="AO129" i="16"/>
  <c r="AV129" i="16" s="1"/>
  <c r="BC129" i="16" s="1"/>
  <c r="BI185" i="16"/>
  <c r="BP185" i="16" s="1"/>
  <c r="AN185" i="16"/>
  <c r="AU185" i="16" s="1"/>
  <c r="BB185" i="16" s="1"/>
  <c r="BJ6" i="16"/>
  <c r="BQ6" i="16" s="1"/>
  <c r="AQ9" i="16"/>
  <c r="AX9" i="16" s="1"/>
  <c r="BE9" i="16" s="1"/>
  <c r="AP9" i="16"/>
  <c r="AW9" i="16" s="1"/>
  <c r="BD9" i="16" s="1"/>
  <c r="BL12" i="16"/>
  <c r="BS12" i="16" s="1"/>
  <c r="AO19" i="16"/>
  <c r="AV19" i="16" s="1"/>
  <c r="BC19" i="16" s="1"/>
  <c r="AP20" i="16"/>
  <c r="AW20" i="16" s="1"/>
  <c r="BD20" i="16" s="1"/>
  <c r="AP24" i="16"/>
  <c r="AW24" i="16" s="1"/>
  <c r="BD24" i="16" s="1"/>
  <c r="AQ25" i="16"/>
  <c r="AX25" i="16" s="1"/>
  <c r="BE25" i="16" s="1"/>
  <c r="AZ27" i="16"/>
  <c r="BG27" i="16" s="1"/>
  <c r="BJ41" i="16"/>
  <c r="BQ41" i="16" s="1"/>
  <c r="BL42" i="16"/>
  <c r="BS42" i="16" s="1"/>
  <c r="BK43" i="16"/>
  <c r="BR43" i="16" s="1"/>
  <c r="BJ48" i="16"/>
  <c r="BQ48" i="16" s="1"/>
  <c r="BN69" i="16"/>
  <c r="BU69" i="16" s="1"/>
  <c r="BM69" i="16"/>
  <c r="BT69" i="16" s="1"/>
  <c r="BM86" i="16"/>
  <c r="BT86" i="16" s="1"/>
  <c r="BM93" i="16"/>
  <c r="BT93" i="16" s="1"/>
  <c r="AR93" i="16"/>
  <c r="AY93" i="16" s="1"/>
  <c r="BF93" i="16" s="1"/>
  <c r="AP100" i="16"/>
  <c r="AW100" i="16" s="1"/>
  <c r="BD100" i="16" s="1"/>
  <c r="AP105" i="16"/>
  <c r="AW105" i="16" s="1"/>
  <c r="BD105" i="16" s="1"/>
  <c r="BJ185" i="16"/>
  <c r="BQ185" i="16" s="1"/>
  <c r="AO185" i="16"/>
  <c r="AV185" i="16" s="1"/>
  <c r="BC185" i="16" s="1"/>
  <c r="BK6" i="16"/>
  <c r="BR6" i="16" s="1"/>
  <c r="BM12" i="16"/>
  <c r="BT12" i="16" s="1"/>
  <c r="AO18" i="16"/>
  <c r="AV18" i="16" s="1"/>
  <c r="BC18" i="16" s="1"/>
  <c r="AP19" i="16"/>
  <c r="AW19" i="16" s="1"/>
  <c r="BD19" i="16" s="1"/>
  <c r="AQ24" i="16"/>
  <c r="AX24" i="16" s="1"/>
  <c r="BE24" i="16" s="1"/>
  <c r="AZ26" i="16"/>
  <c r="BG26" i="16" s="1"/>
  <c r="BM42" i="16"/>
  <c r="BT42" i="16" s="1"/>
  <c r="BL43" i="16"/>
  <c r="BS43" i="16" s="1"/>
  <c r="BK48" i="16"/>
  <c r="BR48" i="16" s="1"/>
  <c r="AN49" i="16"/>
  <c r="AU49" i="16" s="1"/>
  <c r="BB49" i="16" s="1"/>
  <c r="BN66" i="16"/>
  <c r="BU66" i="16" s="1"/>
  <c r="AO70" i="16"/>
  <c r="AV70" i="16" s="1"/>
  <c r="BC70" i="16" s="1"/>
  <c r="AZ74" i="16"/>
  <c r="BG74" i="16" s="1"/>
  <c r="BM79" i="16"/>
  <c r="BT79" i="16" s="1"/>
  <c r="BN86" i="16"/>
  <c r="BU86" i="16" s="1"/>
  <c r="BI91" i="16"/>
  <c r="BP91" i="16" s="1"/>
  <c r="AN91" i="16"/>
  <c r="AU91" i="16" s="1"/>
  <c r="BB91" i="16" s="1"/>
  <c r="BN93" i="16"/>
  <c r="BU93" i="16" s="1"/>
  <c r="AQ105" i="16"/>
  <c r="AX105" i="16" s="1"/>
  <c r="BE105" i="16" s="1"/>
  <c r="AQ3" i="16"/>
  <c r="AX3" i="16" s="1"/>
  <c r="BE3" i="16" s="1"/>
  <c r="AP3" i="16"/>
  <c r="AW3" i="16" s="1"/>
  <c r="BD3" i="16" s="1"/>
  <c r="AP18" i="16"/>
  <c r="AW18" i="16" s="1"/>
  <c r="BD18" i="16" s="1"/>
  <c r="AR24" i="16"/>
  <c r="AY24" i="16" s="1"/>
  <c r="BF24" i="16" s="1"/>
  <c r="BL41" i="16"/>
  <c r="BS41" i="16" s="1"/>
  <c r="BM43" i="16"/>
  <c r="BT43" i="16" s="1"/>
  <c r="BL48" i="16"/>
  <c r="BS48" i="16" s="1"/>
  <c r="AP49" i="16"/>
  <c r="AW49" i="16" s="1"/>
  <c r="BD49" i="16" s="1"/>
  <c r="AN66" i="16"/>
  <c r="AU66" i="16" s="1"/>
  <c r="BB66" i="16" s="1"/>
  <c r="BI81" i="16"/>
  <c r="BP81" i="16" s="1"/>
  <c r="AN81" i="16"/>
  <c r="AU81" i="16" s="1"/>
  <c r="BB81" i="16" s="1"/>
  <c r="AN88" i="16"/>
  <c r="AU88" i="16" s="1"/>
  <c r="BB88" i="16" s="1"/>
  <c r="BI88" i="16"/>
  <c r="BP88" i="16" s="1"/>
  <c r="BJ91" i="16"/>
  <c r="BQ91" i="16" s="1"/>
  <c r="AO91" i="16"/>
  <c r="AV91" i="16" s="1"/>
  <c r="BC91" i="16" s="1"/>
  <c r="BN101" i="16"/>
  <c r="BU101" i="16" s="1"/>
  <c r="BM101" i="16"/>
  <c r="BT101" i="16" s="1"/>
  <c r="AR132" i="16"/>
  <c r="AY132" i="16" s="1"/>
  <c r="BF132" i="16" s="1"/>
  <c r="BM132" i="16"/>
  <c r="BT132" i="16" s="1"/>
  <c r="AN12" i="16"/>
  <c r="AU12" i="16" s="1"/>
  <c r="BB12" i="16" s="1"/>
  <c r="AP14" i="16"/>
  <c r="AW14" i="16" s="1"/>
  <c r="BD14" i="16" s="1"/>
  <c r="AQ18" i="16"/>
  <c r="AX18" i="16" s="1"/>
  <c r="BE18" i="16" s="1"/>
  <c r="AZ20" i="16"/>
  <c r="BG20" i="16" s="1"/>
  <c r="BM41" i="16"/>
  <c r="BT41" i="16" s="1"/>
  <c r="BM48" i="16"/>
  <c r="BT48" i="16" s="1"/>
  <c r="AO88" i="16"/>
  <c r="AV88" i="16" s="1"/>
  <c r="BC88" i="16" s="1"/>
  <c r="BJ88" i="16"/>
  <c r="BQ88" i="16" s="1"/>
  <c r="BK91" i="16"/>
  <c r="BR91" i="16" s="1"/>
  <c r="AN101" i="16"/>
  <c r="AU101" i="16" s="1"/>
  <c r="BB101" i="16" s="1"/>
  <c r="BI101" i="16"/>
  <c r="BP101" i="16" s="1"/>
  <c r="BN132" i="16"/>
  <c r="BU132" i="16" s="1"/>
  <c r="AZ132" i="16"/>
  <c r="BG132" i="16" s="1"/>
  <c r="AO12" i="16"/>
  <c r="AV12" i="16" s="1"/>
  <c r="BC12" i="16" s="1"/>
  <c r="AR18" i="16"/>
  <c r="AY18" i="16" s="1"/>
  <c r="BF18" i="16" s="1"/>
  <c r="BN48" i="16"/>
  <c r="BU48" i="16" s="1"/>
  <c r="AQ55" i="16"/>
  <c r="AX55" i="16" s="1"/>
  <c r="BE55" i="16" s="1"/>
  <c r="AP55" i="16"/>
  <c r="AW55" i="16" s="1"/>
  <c r="BD55" i="16" s="1"/>
  <c r="AQ69" i="16"/>
  <c r="AX69" i="16" s="1"/>
  <c r="BE69" i="16" s="1"/>
  <c r="AP69" i="16"/>
  <c r="AW69" i="16" s="1"/>
  <c r="BD69" i="16" s="1"/>
  <c r="BL69" i="16"/>
  <c r="BS69" i="16" s="1"/>
  <c r="AO101" i="16"/>
  <c r="AV101" i="16" s="1"/>
  <c r="BC101" i="16" s="1"/>
  <c r="BJ101" i="16"/>
  <c r="BQ101" i="16" s="1"/>
  <c r="AO153" i="16"/>
  <c r="AV153" i="16" s="1"/>
  <c r="BC153" i="16" s="1"/>
  <c r="BJ153" i="16"/>
  <c r="BQ153" i="16" s="1"/>
  <c r="BI199" i="16"/>
  <c r="BP199" i="16" s="1"/>
  <c r="AN199" i="16"/>
  <c r="AU199" i="16" s="1"/>
  <c r="BB199" i="16" s="1"/>
  <c r="BN167" i="16"/>
  <c r="BU167" i="16" s="1"/>
  <c r="BL167" i="16"/>
  <c r="BS167" i="16" s="1"/>
  <c r="BK167" i="16"/>
  <c r="BR167" i="16" s="1"/>
  <c r="AQ188" i="16"/>
  <c r="AX188" i="16" s="1"/>
  <c r="BE188" i="16" s="1"/>
  <c r="BL188" i="16"/>
  <c r="BS188" i="16" s="1"/>
  <c r="BJ199" i="16"/>
  <c r="BQ199" i="16" s="1"/>
  <c r="AO199" i="16"/>
  <c r="AV199" i="16" s="1"/>
  <c r="BC199" i="16" s="1"/>
  <c r="AO264" i="16"/>
  <c r="AV264" i="16" s="1"/>
  <c r="BC264" i="16" s="1"/>
  <c r="BJ264" i="16"/>
  <c r="BQ264" i="16" s="1"/>
  <c r="BI129" i="16"/>
  <c r="BP129" i="16" s="1"/>
  <c r="BL138" i="16"/>
  <c r="BS138" i="16" s="1"/>
  <c r="AQ138" i="16"/>
  <c r="AX138" i="16" s="1"/>
  <c r="BE138" i="16" s="1"/>
  <c r="BI176" i="16"/>
  <c r="BP176" i="16" s="1"/>
  <c r="AN176" i="16"/>
  <c r="AU176" i="16" s="1"/>
  <c r="BB176" i="16" s="1"/>
  <c r="BK129" i="16"/>
  <c r="BR129" i="16" s="1"/>
  <c r="BN152" i="16"/>
  <c r="BU152" i="16" s="1"/>
  <c r="BL152" i="16"/>
  <c r="BS152" i="16" s="1"/>
  <c r="BK152" i="16"/>
  <c r="BR152" i="16" s="1"/>
  <c r="AP188" i="16"/>
  <c r="AW188" i="16" s="1"/>
  <c r="BD188" i="16" s="1"/>
  <c r="BL129" i="16"/>
  <c r="BS129" i="16" s="1"/>
  <c r="AO147" i="16"/>
  <c r="AV147" i="16" s="1"/>
  <c r="BC147" i="16" s="1"/>
  <c r="BJ147" i="16"/>
  <c r="BQ147" i="16" s="1"/>
  <c r="AZ188" i="16"/>
  <c r="BG188" i="16" s="1"/>
  <c r="BJ85" i="16"/>
  <c r="BQ85" i="16" s="1"/>
  <c r="AQ88" i="16"/>
  <c r="AX88" i="16" s="1"/>
  <c r="BE88" i="16" s="1"/>
  <c r="AP88" i="16"/>
  <c r="AW88" i="16" s="1"/>
  <c r="BD88" i="16" s="1"/>
  <c r="BL91" i="16"/>
  <c r="BS91" i="16" s="1"/>
  <c r="BL124" i="16"/>
  <c r="BS124" i="16" s="1"/>
  <c r="BM129" i="16"/>
  <c r="BT129" i="16" s="1"/>
  <c r="AR129" i="16"/>
  <c r="AY129" i="16" s="1"/>
  <c r="BF129" i="16" s="1"/>
  <c r="AR130" i="16"/>
  <c r="AY130" i="16" s="1"/>
  <c r="BF130" i="16" s="1"/>
  <c r="AZ131" i="16"/>
  <c r="BG131" i="16" s="1"/>
  <c r="BJ137" i="16"/>
  <c r="BQ137" i="16" s="1"/>
  <c r="AO137" i="16"/>
  <c r="AV137" i="16" s="1"/>
  <c r="BC137" i="16" s="1"/>
  <c r="AP138" i="16"/>
  <c r="AW138" i="16" s="1"/>
  <c r="BD138" i="16" s="1"/>
  <c r="AO152" i="16"/>
  <c r="AV152" i="16" s="1"/>
  <c r="BC152" i="16" s="1"/>
  <c r="BJ152" i="16"/>
  <c r="BQ152" i="16" s="1"/>
  <c r="BL223" i="16"/>
  <c r="BS223" i="16" s="1"/>
  <c r="AQ223" i="16"/>
  <c r="AX223" i="16" s="1"/>
  <c r="BE223" i="16" s="1"/>
  <c r="AP223" i="16"/>
  <c r="AW223" i="16" s="1"/>
  <c r="BD223" i="16" s="1"/>
  <c r="BK78" i="16"/>
  <c r="BR78" i="16" s="1"/>
  <c r="BJ84" i="16"/>
  <c r="BQ84" i="16" s="1"/>
  <c r="AZ105" i="16"/>
  <c r="BG105" i="16" s="1"/>
  <c r="BM124" i="16"/>
  <c r="BT124" i="16" s="1"/>
  <c r="BN129" i="16"/>
  <c r="BU129" i="16" s="1"/>
  <c r="BK137" i="16"/>
  <c r="BR137" i="16" s="1"/>
  <c r="AR138" i="16"/>
  <c r="AY138" i="16" s="1"/>
  <c r="BF138" i="16" s="1"/>
  <c r="BL143" i="16"/>
  <c r="BS143" i="16" s="1"/>
  <c r="AQ143" i="16"/>
  <c r="AX143" i="16" s="1"/>
  <c r="BE143" i="16" s="1"/>
  <c r="AQ147" i="16"/>
  <c r="AX147" i="16" s="1"/>
  <c r="BE147" i="16" s="1"/>
  <c r="AP147" i="16"/>
  <c r="AW147" i="16" s="1"/>
  <c r="BD147" i="16" s="1"/>
  <c r="BL147" i="16"/>
  <c r="BS147" i="16" s="1"/>
  <c r="BJ200" i="16"/>
  <c r="BQ200" i="16" s="1"/>
  <c r="AO200" i="16"/>
  <c r="AV200" i="16" s="1"/>
  <c r="BC200" i="16" s="1"/>
  <c r="BL78" i="16"/>
  <c r="BS78" i="16" s="1"/>
  <c r="AQ81" i="16"/>
  <c r="AX81" i="16" s="1"/>
  <c r="BE81" i="16" s="1"/>
  <c r="AP81" i="16"/>
  <c r="AW81" i="16" s="1"/>
  <c r="BD81" i="16" s="1"/>
  <c r="BK84" i="16"/>
  <c r="BR84" i="16" s="1"/>
  <c r="BI118" i="16"/>
  <c r="BP118" i="16" s="1"/>
  <c r="BI119" i="16"/>
  <c r="BP119" i="16" s="1"/>
  <c r="BI120" i="16"/>
  <c r="BP120" i="16" s="1"/>
  <c r="BM123" i="16"/>
  <c r="BT123" i="16" s="1"/>
  <c r="AN127" i="16"/>
  <c r="AU127" i="16" s="1"/>
  <c r="BB127" i="16" s="1"/>
  <c r="BI127" i="16"/>
  <c r="BP127" i="16" s="1"/>
  <c r="AN129" i="16"/>
  <c r="AU129" i="16" s="1"/>
  <c r="BB129" i="16" s="1"/>
  <c r="BJ133" i="16"/>
  <c r="BQ133" i="16" s="1"/>
  <c r="BL137" i="16"/>
  <c r="BS137" i="16" s="1"/>
  <c r="AQ137" i="16"/>
  <c r="AX137" i="16" s="1"/>
  <c r="BE137" i="16" s="1"/>
  <c r="AR143" i="16"/>
  <c r="AY143" i="16" s="1"/>
  <c r="BF143" i="16" s="1"/>
  <c r="BM143" i="16"/>
  <c r="BT143" i="16" s="1"/>
  <c r="AZ144" i="16"/>
  <c r="BG144" i="16" s="1"/>
  <c r="AR147" i="16"/>
  <c r="AY147" i="16" s="1"/>
  <c r="BF147" i="16" s="1"/>
  <c r="BM147" i="16"/>
  <c r="BT147" i="16" s="1"/>
  <c r="BJ206" i="16"/>
  <c r="BQ206" i="16" s="1"/>
  <c r="AO206" i="16"/>
  <c r="AV206" i="16" s="1"/>
  <c r="BC206" i="16" s="1"/>
  <c r="BM78" i="16"/>
  <c r="BT78" i="16" s="1"/>
  <c r="BL84" i="16"/>
  <c r="BS84" i="16" s="1"/>
  <c r="AZ99" i="16"/>
  <c r="BG99" i="16" s="1"/>
  <c r="BJ118" i="16"/>
  <c r="BQ118" i="16" s="1"/>
  <c r="BJ119" i="16"/>
  <c r="BQ119" i="16" s="1"/>
  <c r="BJ120" i="16"/>
  <c r="BQ120" i="16" s="1"/>
  <c r="BL133" i="16"/>
  <c r="BS133" i="16" s="1"/>
  <c r="BM137" i="16"/>
  <c r="BT137" i="16" s="1"/>
  <c r="BI186" i="16"/>
  <c r="BP186" i="16" s="1"/>
  <c r="AN186" i="16"/>
  <c r="AU186" i="16" s="1"/>
  <c r="BB186" i="16" s="1"/>
  <c r="BL200" i="16"/>
  <c r="BS200" i="16" s="1"/>
  <c r="AQ200" i="16"/>
  <c r="AX200" i="16" s="1"/>
  <c r="BE200" i="16" s="1"/>
  <c r="AP200" i="16"/>
  <c r="AW200" i="16" s="1"/>
  <c r="BD200" i="16" s="1"/>
  <c r="BM84" i="16"/>
  <c r="BT84" i="16" s="1"/>
  <c r="BK118" i="16"/>
  <c r="BR118" i="16" s="1"/>
  <c r="BK119" i="16"/>
  <c r="BR119" i="16" s="1"/>
  <c r="BK120" i="16"/>
  <c r="BR120" i="16" s="1"/>
  <c r="AP129" i="16"/>
  <c r="AW129" i="16" s="1"/>
  <c r="BD129" i="16" s="1"/>
  <c r="BM133" i="16"/>
  <c r="BT133" i="16" s="1"/>
  <c r="BK136" i="16"/>
  <c r="BR136" i="16" s="1"/>
  <c r="BJ136" i="16"/>
  <c r="BQ136" i="16" s="1"/>
  <c r="BI136" i="16"/>
  <c r="BP136" i="16" s="1"/>
  <c r="BN137" i="16"/>
  <c r="BU137" i="16" s="1"/>
  <c r="AN143" i="16"/>
  <c r="AU143" i="16" s="1"/>
  <c r="BB143" i="16" s="1"/>
  <c r="BJ186" i="16"/>
  <c r="BQ186" i="16" s="1"/>
  <c r="AO186" i="16"/>
  <c r="AV186" i="16" s="1"/>
  <c r="BC186" i="16" s="1"/>
  <c r="BM200" i="16"/>
  <c r="BT200" i="16" s="1"/>
  <c r="AR200" i="16"/>
  <c r="AY200" i="16" s="1"/>
  <c r="BF200" i="16" s="1"/>
  <c r="BN84" i="16"/>
  <c r="BU84" i="16" s="1"/>
  <c r="AP87" i="16"/>
  <c r="AW87" i="16" s="1"/>
  <c r="BD87" i="16" s="1"/>
  <c r="AP91" i="16"/>
  <c r="AW91" i="16" s="1"/>
  <c r="BD91" i="16" s="1"/>
  <c r="BL118" i="16"/>
  <c r="BS118" i="16" s="1"/>
  <c r="BL119" i="16"/>
  <c r="BS119" i="16" s="1"/>
  <c r="BL120" i="16"/>
  <c r="BS120" i="16" s="1"/>
  <c r="AQ129" i="16"/>
  <c r="AX129" i="16" s="1"/>
  <c r="BE129" i="16" s="1"/>
  <c r="AN137" i="16"/>
  <c r="AU137" i="16" s="1"/>
  <c r="BB137" i="16" s="1"/>
  <c r="AO143" i="16"/>
  <c r="AV143" i="16" s="1"/>
  <c r="BC143" i="16" s="1"/>
  <c r="BN151" i="16"/>
  <c r="BU151" i="16" s="1"/>
  <c r="BL151" i="16"/>
  <c r="BS151" i="16" s="1"/>
  <c r="BK151" i="16"/>
  <c r="BR151" i="16" s="1"/>
  <c r="BK186" i="16"/>
  <c r="BR186" i="16" s="1"/>
  <c r="AR206" i="16"/>
  <c r="AY206" i="16" s="1"/>
  <c r="BF206" i="16" s="1"/>
  <c r="BM206" i="16"/>
  <c r="BT206" i="16" s="1"/>
  <c r="AZ73" i="16"/>
  <c r="BG73" i="16" s="1"/>
  <c r="AO79" i="16"/>
  <c r="AV79" i="16" s="1"/>
  <c r="BC79" i="16" s="1"/>
  <c r="AO80" i="16"/>
  <c r="AV80" i="16" s="1"/>
  <c r="BC80" i="16" s="1"/>
  <c r="AO81" i="16"/>
  <c r="AV81" i="16" s="1"/>
  <c r="BC81" i="16" s="1"/>
  <c r="AO85" i="16"/>
  <c r="AV85" i="16" s="1"/>
  <c r="BC85" i="16" s="1"/>
  <c r="AP86" i="16"/>
  <c r="AW86" i="16" s="1"/>
  <c r="BD86" i="16" s="1"/>
  <c r="AQ87" i="16"/>
  <c r="AX87" i="16" s="1"/>
  <c r="BE87" i="16" s="1"/>
  <c r="AQ91" i="16"/>
  <c r="AX91" i="16" s="1"/>
  <c r="BE91" i="16" s="1"/>
  <c r="AR92" i="16"/>
  <c r="AY92" i="16" s="1"/>
  <c r="BF92" i="16" s="1"/>
  <c r="AZ93" i="16"/>
  <c r="BG93" i="16" s="1"/>
  <c r="BI121" i="16"/>
  <c r="BP121" i="16" s="1"/>
  <c r="AO126" i="16"/>
  <c r="AV126" i="16" s="1"/>
  <c r="BC126" i="16" s="1"/>
  <c r="BJ126" i="16"/>
  <c r="BQ126" i="16" s="1"/>
  <c r="AP137" i="16"/>
  <c r="AW137" i="16" s="1"/>
  <c r="BD137" i="16" s="1"/>
  <c r="AP143" i="16"/>
  <c r="AW143" i="16" s="1"/>
  <c r="BD143" i="16" s="1"/>
  <c r="BL186" i="16"/>
  <c r="BS186" i="16" s="1"/>
  <c r="AQ186" i="16"/>
  <c r="AX186" i="16" s="1"/>
  <c r="BE186" i="16" s="1"/>
  <c r="AP186" i="16"/>
  <c r="AW186" i="16" s="1"/>
  <c r="BD186" i="16" s="1"/>
  <c r="AN200" i="16"/>
  <c r="AU200" i="16" s="1"/>
  <c r="BB200" i="16" s="1"/>
  <c r="BN206" i="16"/>
  <c r="BU206" i="16" s="1"/>
  <c r="AZ206" i="16"/>
  <c r="BG206" i="16" s="1"/>
  <c r="AO151" i="16"/>
  <c r="AV151" i="16" s="1"/>
  <c r="BC151" i="16" s="1"/>
  <c r="BJ151" i="16"/>
  <c r="BQ151" i="16" s="1"/>
  <c r="BI173" i="16"/>
  <c r="BP173" i="16" s="1"/>
  <c r="BM186" i="16"/>
  <c r="BT186" i="16" s="1"/>
  <c r="AR186" i="16"/>
  <c r="AY186" i="16" s="1"/>
  <c r="BF186" i="16" s="1"/>
  <c r="AQ126" i="16"/>
  <c r="AX126" i="16" s="1"/>
  <c r="BE126" i="16" s="1"/>
  <c r="AP126" i="16"/>
  <c r="AW126" i="16" s="1"/>
  <c r="BD126" i="16" s="1"/>
  <c r="BL126" i="16"/>
  <c r="BS126" i="16" s="1"/>
  <c r="BL136" i="16"/>
  <c r="BS136" i="16" s="1"/>
  <c r="AQ136" i="16"/>
  <c r="AX136" i="16" s="1"/>
  <c r="BE136" i="16" s="1"/>
  <c r="BN186" i="16"/>
  <c r="BU186" i="16" s="1"/>
  <c r="AW206" i="16"/>
  <c r="BD206" i="16" s="1"/>
  <c r="AP238" i="16"/>
  <c r="AW238" i="16" s="1"/>
  <c r="BD238" i="16" s="1"/>
  <c r="BL238" i="16"/>
  <c r="BS238" i="16" s="1"/>
  <c r="AQ238" i="16"/>
  <c r="AX238" i="16" s="1"/>
  <c r="BE238" i="16" s="1"/>
  <c r="BL121" i="16"/>
  <c r="BS121" i="16" s="1"/>
  <c r="AQ146" i="16"/>
  <c r="AX146" i="16" s="1"/>
  <c r="BE146" i="16" s="1"/>
  <c r="AP146" i="16"/>
  <c r="AW146" i="16" s="1"/>
  <c r="BD146" i="16" s="1"/>
  <c r="BM121" i="16"/>
  <c r="BT121" i="16" s="1"/>
  <c r="AZ143" i="16"/>
  <c r="BG143" i="16" s="1"/>
  <c r="AR146" i="16"/>
  <c r="AY146" i="16" s="1"/>
  <c r="BF146" i="16" s="1"/>
  <c r="BM146" i="16"/>
  <c r="BT146" i="16" s="1"/>
  <c r="BN146" i="16"/>
  <c r="BU146" i="16" s="1"/>
  <c r="BI187" i="16"/>
  <c r="BP187" i="16" s="1"/>
  <c r="BJ187" i="16"/>
  <c r="BQ187" i="16" s="1"/>
  <c r="BI123" i="16"/>
  <c r="BP123" i="16" s="1"/>
  <c r="AP136" i="16"/>
  <c r="AW136" i="16" s="1"/>
  <c r="BD136" i="16" s="1"/>
  <c r="BI150" i="16"/>
  <c r="BP150" i="16" s="1"/>
  <c r="AN150" i="16"/>
  <c r="AU150" i="16" s="1"/>
  <c r="BB150" i="16" s="1"/>
  <c r="BI169" i="16"/>
  <c r="BP169" i="16" s="1"/>
  <c r="AN169" i="16"/>
  <c r="AU169" i="16" s="1"/>
  <c r="BB169" i="16" s="1"/>
  <c r="BK187" i="16"/>
  <c r="BR187" i="16" s="1"/>
  <c r="BJ123" i="16"/>
  <c r="BQ123" i="16" s="1"/>
  <c r="BI147" i="16"/>
  <c r="BP147" i="16" s="1"/>
  <c r="BI167" i="16"/>
  <c r="BP167" i="16" s="1"/>
  <c r="BL187" i="16"/>
  <c r="BS187" i="16" s="1"/>
  <c r="AQ187" i="16"/>
  <c r="AX187" i="16" s="1"/>
  <c r="BE187" i="16" s="1"/>
  <c r="BK123" i="16"/>
  <c r="BR123" i="16" s="1"/>
  <c r="AN133" i="16"/>
  <c r="AU133" i="16" s="1"/>
  <c r="BB133" i="16" s="1"/>
  <c r="BI133" i="16"/>
  <c r="BP133" i="16" s="1"/>
  <c r="BI152" i="16"/>
  <c r="BP152" i="16" s="1"/>
  <c r="BL154" i="16"/>
  <c r="BS154" i="16" s="1"/>
  <c r="BK154" i="16"/>
  <c r="BR154" i="16" s="1"/>
  <c r="BM167" i="16"/>
  <c r="BT167" i="16" s="1"/>
  <c r="BM187" i="16"/>
  <c r="BT187" i="16" s="1"/>
  <c r="AR187" i="16"/>
  <c r="AY187" i="16" s="1"/>
  <c r="BF187" i="16" s="1"/>
  <c r="AZ189" i="16"/>
  <c r="BG189" i="16" s="1"/>
  <c r="BL123" i="16"/>
  <c r="BS123" i="16" s="1"/>
  <c r="AP123" i="16"/>
  <c r="AW123" i="16" s="1"/>
  <c r="BD123" i="16" s="1"/>
  <c r="AP135" i="16"/>
  <c r="AW135" i="16" s="1"/>
  <c r="BD135" i="16" s="1"/>
  <c r="AZ142" i="16"/>
  <c r="BG142" i="16" s="1"/>
  <c r="BM152" i="16"/>
  <c r="BT152" i="16" s="1"/>
  <c r="BN165" i="16"/>
  <c r="BU165" i="16" s="1"/>
  <c r="BM165" i="16"/>
  <c r="BT165" i="16" s="1"/>
  <c r="BK165" i="16"/>
  <c r="BR165" i="16" s="1"/>
  <c r="BN187" i="16"/>
  <c r="BU187" i="16" s="1"/>
  <c r="BI117" i="16"/>
  <c r="BP117" i="16" s="1"/>
  <c r="AP125" i="16"/>
  <c r="AW125" i="16" s="1"/>
  <c r="BD125" i="16" s="1"/>
  <c r="AZ126" i="16"/>
  <c r="BG126" i="16" s="1"/>
  <c r="BK133" i="16"/>
  <c r="BR133" i="16" s="1"/>
  <c r="AQ145" i="16"/>
  <c r="AX145" i="16" s="1"/>
  <c r="BE145" i="16" s="1"/>
  <c r="AP145" i="16"/>
  <c r="AW145" i="16" s="1"/>
  <c r="BD145" i="16" s="1"/>
  <c r="AN187" i="16"/>
  <c r="AU187" i="16" s="1"/>
  <c r="BB187" i="16" s="1"/>
  <c r="AQ120" i="16"/>
  <c r="AX120" i="16" s="1"/>
  <c r="BE120" i="16" s="1"/>
  <c r="AP120" i="16"/>
  <c r="AW120" i="16" s="1"/>
  <c r="BD120" i="16" s="1"/>
  <c r="AQ133" i="16"/>
  <c r="AX133" i="16" s="1"/>
  <c r="BE133" i="16" s="1"/>
  <c r="AP133" i="16"/>
  <c r="AW133" i="16" s="1"/>
  <c r="BD133" i="16" s="1"/>
  <c r="AR135" i="16"/>
  <c r="AY135" i="16" s="1"/>
  <c r="BF135" i="16" s="1"/>
  <c r="AZ141" i="16"/>
  <c r="BG141" i="16" s="1"/>
  <c r="BI172" i="16"/>
  <c r="BP172" i="16" s="1"/>
  <c r="AO187" i="16"/>
  <c r="AV187" i="16" s="1"/>
  <c r="BC187" i="16" s="1"/>
  <c r="BL88" i="16"/>
  <c r="BS88" i="16" s="1"/>
  <c r="BJ116" i="16"/>
  <c r="BQ116" i="16" s="1"/>
  <c r="AN123" i="16"/>
  <c r="AU123" i="16" s="1"/>
  <c r="BB123" i="16" s="1"/>
  <c r="BI139" i="16"/>
  <c r="BP139" i="16" s="1"/>
  <c r="BN145" i="16"/>
  <c r="BU145" i="16" s="1"/>
  <c r="AP187" i="16"/>
  <c r="AW187" i="16" s="1"/>
  <c r="BD187" i="16" s="1"/>
  <c r="BM87" i="16"/>
  <c r="BT87" i="16" s="1"/>
  <c r="BM88" i="16"/>
  <c r="BT88" i="16" s="1"/>
  <c r="BK116" i="16"/>
  <c r="BR116" i="16" s="1"/>
  <c r="AO123" i="16"/>
  <c r="AV123" i="16" s="1"/>
  <c r="BC123" i="16" s="1"/>
  <c r="AZ125" i="16"/>
  <c r="BG125" i="16" s="1"/>
  <c r="BJ139" i="16"/>
  <c r="BQ139" i="16" s="1"/>
  <c r="AO139" i="16"/>
  <c r="AV139" i="16" s="1"/>
  <c r="BC139" i="16" s="1"/>
  <c r="BI166" i="16"/>
  <c r="BP166" i="16" s="1"/>
  <c r="BI82" i="16"/>
  <c r="BP82" i="16" s="1"/>
  <c r="AQ113" i="16"/>
  <c r="AX113" i="16" s="1"/>
  <c r="BE113" i="16" s="1"/>
  <c r="AP113" i="16"/>
  <c r="AW113" i="16" s="1"/>
  <c r="BD113" i="16" s="1"/>
  <c r="AQ123" i="16"/>
  <c r="AX123" i="16" s="1"/>
  <c r="BE123" i="16" s="1"/>
  <c r="AQ132" i="16"/>
  <c r="AX132" i="16" s="1"/>
  <c r="BE132" i="16" s="1"/>
  <c r="BL132" i="16"/>
  <c r="BS132" i="16" s="1"/>
  <c r="BI146" i="16"/>
  <c r="BP146" i="16" s="1"/>
  <c r="BJ166" i="16"/>
  <c r="BQ166" i="16" s="1"/>
  <c r="AR238" i="16"/>
  <c r="AY238" i="16" s="1"/>
  <c r="BF238" i="16" s="1"/>
  <c r="BM238" i="16"/>
  <c r="BT238" i="16" s="1"/>
  <c r="BM259" i="16"/>
  <c r="BT259" i="16" s="1"/>
  <c r="AR259" i="16"/>
  <c r="AY259" i="16" s="1"/>
  <c r="BF259" i="16" s="1"/>
  <c r="BI216" i="16"/>
  <c r="BP216" i="16" s="1"/>
  <c r="AN216" i="16"/>
  <c r="AU216" i="16" s="1"/>
  <c r="BB216" i="16" s="1"/>
  <c r="BN238" i="16"/>
  <c r="BU238" i="16" s="1"/>
  <c r="AZ238" i="16"/>
  <c r="BG238" i="16" s="1"/>
  <c r="BJ216" i="16"/>
  <c r="BQ216" i="16" s="1"/>
  <c r="AO216" i="16"/>
  <c r="AV216" i="16" s="1"/>
  <c r="BC216" i="16" s="1"/>
  <c r="BK205" i="16"/>
  <c r="BR205" i="16" s="1"/>
  <c r="BJ205" i="16"/>
  <c r="BQ205" i="16" s="1"/>
  <c r="BI205" i="16"/>
  <c r="BP205" i="16" s="1"/>
  <c r="AQ220" i="16"/>
  <c r="AX220" i="16" s="1"/>
  <c r="BE220" i="16" s="1"/>
  <c r="AP220" i="16"/>
  <c r="AW220" i="16" s="1"/>
  <c r="BD220" i="16" s="1"/>
  <c r="AZ225" i="16"/>
  <c r="BG225" i="16" s="1"/>
  <c r="BN225" i="16"/>
  <c r="BU225" i="16" s="1"/>
  <c r="AQ216" i="16"/>
  <c r="AX216" i="16" s="1"/>
  <c r="BE216" i="16" s="1"/>
  <c r="AP216" i="16"/>
  <c r="AW216" i="16" s="1"/>
  <c r="BD216" i="16" s="1"/>
  <c r="BK199" i="16"/>
  <c r="BR199" i="16" s="1"/>
  <c r="AO220" i="16"/>
  <c r="AV220" i="16" s="1"/>
  <c r="BC220" i="16" s="1"/>
  <c r="AP225" i="16"/>
  <c r="AW225" i="16" s="1"/>
  <c r="BD225" i="16" s="1"/>
  <c r="BN265" i="16"/>
  <c r="BU265" i="16" s="1"/>
  <c r="BM265" i="16"/>
  <c r="BT265" i="16" s="1"/>
  <c r="BL265" i="16"/>
  <c r="BS265" i="16" s="1"/>
  <c r="BL199" i="16"/>
  <c r="BS199" i="16" s="1"/>
  <c r="AZ223" i="16"/>
  <c r="BG223" i="16" s="1"/>
  <c r="AQ225" i="16"/>
  <c r="AX225" i="16" s="1"/>
  <c r="BE225" i="16" s="1"/>
  <c r="AN231" i="16"/>
  <c r="AU231" i="16" s="1"/>
  <c r="BB231" i="16" s="1"/>
  <c r="BI231" i="16"/>
  <c r="BP231" i="16" s="1"/>
  <c r="AN265" i="16"/>
  <c r="AU265" i="16" s="1"/>
  <c r="BB265" i="16" s="1"/>
  <c r="BI265" i="16"/>
  <c r="BP265" i="16" s="1"/>
  <c r="AO299" i="16"/>
  <c r="AV299" i="16" s="1"/>
  <c r="BC299" i="16" s="1"/>
  <c r="BJ299" i="16"/>
  <c r="BQ299" i="16" s="1"/>
  <c r="BJ164" i="16"/>
  <c r="BQ164" i="16" s="1"/>
  <c r="BM199" i="16"/>
  <c r="BT199" i="16" s="1"/>
  <c r="BN202" i="16"/>
  <c r="BU202" i="16" s="1"/>
  <c r="AR225" i="16"/>
  <c r="AY225" i="16" s="1"/>
  <c r="BF225" i="16" s="1"/>
  <c r="AP240" i="16"/>
  <c r="AW240" i="16" s="1"/>
  <c r="BD240" i="16" s="1"/>
  <c r="AO265" i="16"/>
  <c r="AV265" i="16" s="1"/>
  <c r="BC265" i="16" s="1"/>
  <c r="BJ265" i="16"/>
  <c r="BQ265" i="16" s="1"/>
  <c r="BN199" i="16"/>
  <c r="BU199" i="16" s="1"/>
  <c r="AZ200" i="16"/>
  <c r="BG200" i="16" s="1"/>
  <c r="AP210" i="16"/>
  <c r="AW210" i="16" s="1"/>
  <c r="BD210" i="16" s="1"/>
  <c r="AQ240" i="16"/>
  <c r="AX240" i="16" s="1"/>
  <c r="BE240" i="16" s="1"/>
  <c r="AW265" i="16"/>
  <c r="BD265" i="16" s="1"/>
  <c r="BK265" i="16"/>
  <c r="BR265" i="16" s="1"/>
  <c r="BJ158" i="16"/>
  <c r="BQ158" i="16" s="1"/>
  <c r="BJ159" i="16"/>
  <c r="BQ159" i="16" s="1"/>
  <c r="BJ160" i="16"/>
  <c r="BQ160" i="16" s="1"/>
  <c r="BL164" i="16"/>
  <c r="BS164" i="16" s="1"/>
  <c r="BM166" i="16"/>
  <c r="BT166" i="16" s="1"/>
  <c r="BJ167" i="16"/>
  <c r="BQ167" i="16" s="1"/>
  <c r="BJ175" i="16"/>
  <c r="BQ175" i="16" s="1"/>
  <c r="BM185" i="16"/>
  <c r="BT185" i="16" s="1"/>
  <c r="BI195" i="16"/>
  <c r="BP195" i="16" s="1"/>
  <c r="BI198" i="16"/>
  <c r="BP198" i="16" s="1"/>
  <c r="AQ210" i="16"/>
  <c r="AX210" i="16" s="1"/>
  <c r="BE210" i="16" s="1"/>
  <c r="AR240" i="16"/>
  <c r="AY240" i="16" s="1"/>
  <c r="BF240" i="16" s="1"/>
  <c r="BI255" i="16"/>
  <c r="BP255" i="16" s="1"/>
  <c r="AN255" i="16"/>
  <c r="AU255" i="16" s="1"/>
  <c r="BB255" i="16" s="1"/>
  <c r="BK158" i="16"/>
  <c r="BR158" i="16" s="1"/>
  <c r="BK159" i="16"/>
  <c r="BR159" i="16" s="1"/>
  <c r="BK160" i="16"/>
  <c r="BR160" i="16" s="1"/>
  <c r="BM164" i="16"/>
  <c r="BT164" i="16" s="1"/>
  <c r="BN185" i="16"/>
  <c r="BU185" i="16" s="1"/>
  <c r="BJ198" i="16"/>
  <c r="BQ198" i="16" s="1"/>
  <c r="AR210" i="16"/>
  <c r="AY210" i="16" s="1"/>
  <c r="BF210" i="16" s="1"/>
  <c r="AZ240" i="16"/>
  <c r="BG240" i="16" s="1"/>
  <c r="AO255" i="16"/>
  <c r="AV255" i="16" s="1"/>
  <c r="BC255" i="16" s="1"/>
  <c r="BJ255" i="16"/>
  <c r="BQ255" i="16" s="1"/>
  <c r="BI154" i="16"/>
  <c r="BP154" i="16" s="1"/>
  <c r="BK157" i="16"/>
  <c r="BR157" i="16" s="1"/>
  <c r="BL158" i="16"/>
  <c r="BS158" i="16" s="1"/>
  <c r="BL159" i="16"/>
  <c r="BS159" i="16" s="1"/>
  <c r="BL160" i="16"/>
  <c r="BS160" i="16" s="1"/>
  <c r="AO183" i="16"/>
  <c r="AV183" i="16" s="1"/>
  <c r="BC183" i="16" s="1"/>
  <c r="BJ183" i="16"/>
  <c r="BQ183" i="16" s="1"/>
  <c r="BI190" i="16"/>
  <c r="BP190" i="16" s="1"/>
  <c r="BK198" i="16"/>
  <c r="BR198" i="16" s="1"/>
  <c r="AP199" i="16"/>
  <c r="AW199" i="16" s="1"/>
  <c r="BD199" i="16" s="1"/>
  <c r="AP205" i="16"/>
  <c r="AW205" i="16" s="1"/>
  <c r="BD205" i="16" s="1"/>
  <c r="AN209" i="16"/>
  <c r="AU209" i="16" s="1"/>
  <c r="BB209" i="16" s="1"/>
  <c r="AZ210" i="16"/>
  <c r="BG210" i="16" s="1"/>
  <c r="BJ222" i="16"/>
  <c r="BQ222" i="16" s="1"/>
  <c r="BI224" i="16"/>
  <c r="BP224" i="16" s="1"/>
  <c r="BK255" i="16"/>
  <c r="BR255" i="16" s="1"/>
  <c r="BL267" i="16"/>
  <c r="BS267" i="16" s="1"/>
  <c r="AQ267" i="16"/>
  <c r="AX267" i="16" s="1"/>
  <c r="BE267" i="16" s="1"/>
  <c r="AP267" i="16"/>
  <c r="AW267" i="16" s="1"/>
  <c r="BD267" i="16" s="1"/>
  <c r="BL198" i="16"/>
  <c r="BS198" i="16" s="1"/>
  <c r="AQ199" i="16"/>
  <c r="AX199" i="16" s="1"/>
  <c r="BE199" i="16" s="1"/>
  <c r="AN203" i="16"/>
  <c r="AU203" i="16" s="1"/>
  <c r="BB203" i="16" s="1"/>
  <c r="BI203" i="16"/>
  <c r="BP203" i="16" s="1"/>
  <c r="AQ205" i="16"/>
  <c r="AX205" i="16" s="1"/>
  <c r="BE205" i="16" s="1"/>
  <c r="BK208" i="16"/>
  <c r="BR208" i="16" s="1"/>
  <c r="BJ208" i="16"/>
  <c r="BQ208" i="16" s="1"/>
  <c r="BI208" i="16"/>
  <c r="BP208" i="16" s="1"/>
  <c r="AO209" i="16"/>
  <c r="AV209" i="16" s="1"/>
  <c r="BC209" i="16" s="1"/>
  <c r="BL216" i="16"/>
  <c r="BS216" i="16" s="1"/>
  <c r="BL237" i="16"/>
  <c r="BS237" i="16" s="1"/>
  <c r="AQ237" i="16"/>
  <c r="AX237" i="16" s="1"/>
  <c r="BE237" i="16" s="1"/>
  <c r="AR267" i="16"/>
  <c r="AY267" i="16" s="1"/>
  <c r="BF267" i="16" s="1"/>
  <c r="BM267" i="16"/>
  <c r="BT267" i="16" s="1"/>
  <c r="AQ141" i="16"/>
  <c r="AX141" i="16" s="1"/>
  <c r="BE141" i="16" s="1"/>
  <c r="AP141" i="16"/>
  <c r="AW141" i="16" s="1"/>
  <c r="BD141" i="16" s="1"/>
  <c r="BM157" i="16"/>
  <c r="BT157" i="16" s="1"/>
  <c r="AP185" i="16"/>
  <c r="AW185" i="16" s="1"/>
  <c r="BD185" i="16" s="1"/>
  <c r="AZ186" i="16"/>
  <c r="BG186" i="16" s="1"/>
  <c r="BK190" i="16"/>
  <c r="BR190" i="16" s="1"/>
  <c r="BM198" i="16"/>
  <c r="BT198" i="16" s="1"/>
  <c r="AR199" i="16"/>
  <c r="AY199" i="16" s="1"/>
  <c r="BF199" i="16" s="1"/>
  <c r="AR205" i="16"/>
  <c r="AY205" i="16" s="1"/>
  <c r="BF205" i="16" s="1"/>
  <c r="AP209" i="16"/>
  <c r="AW209" i="16" s="1"/>
  <c r="BD209" i="16" s="1"/>
  <c r="AQ215" i="16"/>
  <c r="AX215" i="16" s="1"/>
  <c r="BE215" i="16" s="1"/>
  <c r="AP215" i="16"/>
  <c r="AW215" i="16" s="1"/>
  <c r="BD215" i="16" s="1"/>
  <c r="BM216" i="16"/>
  <c r="BT216" i="16" s="1"/>
  <c r="BL222" i="16"/>
  <c r="BS222" i="16" s="1"/>
  <c r="AQ222" i="16"/>
  <c r="AX222" i="16" s="1"/>
  <c r="BE222" i="16" s="1"/>
  <c r="BK224" i="16"/>
  <c r="BR224" i="16" s="1"/>
  <c r="BM237" i="16"/>
  <c r="BT237" i="16" s="1"/>
  <c r="AR237" i="16"/>
  <c r="AY237" i="16" s="1"/>
  <c r="BF237" i="16" s="1"/>
  <c r="AN184" i="16"/>
  <c r="AU184" i="16" s="1"/>
  <c r="BB184" i="16" s="1"/>
  <c r="AQ185" i="16"/>
  <c r="AX185" i="16" s="1"/>
  <c r="BE185" i="16" s="1"/>
  <c r="BN198" i="16"/>
  <c r="BU198" i="16" s="1"/>
  <c r="AO204" i="16"/>
  <c r="AV204" i="16" s="1"/>
  <c r="BC204" i="16" s="1"/>
  <c r="AZ205" i="16"/>
  <c r="BG205" i="16" s="1"/>
  <c r="AQ209" i="16"/>
  <c r="AX209" i="16" s="1"/>
  <c r="BE209" i="16" s="1"/>
  <c r="BM222" i="16"/>
  <c r="BT222" i="16" s="1"/>
  <c r="AR222" i="16"/>
  <c r="AY222" i="16" s="1"/>
  <c r="BF222" i="16" s="1"/>
  <c r="BL179" i="16"/>
  <c r="BS179" i="16" s="1"/>
  <c r="AQ179" i="16"/>
  <c r="AX179" i="16" s="1"/>
  <c r="BE179" i="16" s="1"/>
  <c r="AP179" i="16"/>
  <c r="AW179" i="16" s="1"/>
  <c r="BD179" i="16" s="1"/>
  <c r="BM188" i="16"/>
  <c r="BT188" i="16" s="1"/>
  <c r="BN196" i="16"/>
  <c r="BU196" i="16" s="1"/>
  <c r="BM196" i="16"/>
  <c r="BT196" i="16" s="1"/>
  <c r="BN215" i="16"/>
  <c r="BU215" i="16" s="1"/>
  <c r="AZ215" i="16"/>
  <c r="BG215" i="16" s="1"/>
  <c r="BJ176" i="16"/>
  <c r="BQ176" i="16" s="1"/>
  <c r="AN183" i="16"/>
  <c r="AU183" i="16" s="1"/>
  <c r="BB183" i="16" s="1"/>
  <c r="AZ185" i="16"/>
  <c r="BG185" i="16" s="1"/>
  <c r="AN196" i="16"/>
  <c r="AU196" i="16" s="1"/>
  <c r="BB196" i="16" s="1"/>
  <c r="BI196" i="16"/>
  <c r="BP196" i="16" s="1"/>
  <c r="AO198" i="16"/>
  <c r="AV198" i="16" s="1"/>
  <c r="BC198" i="16" s="1"/>
  <c r="BL220" i="16"/>
  <c r="BS220" i="16" s="1"/>
  <c r="AN222" i="16"/>
  <c r="AU222" i="16" s="1"/>
  <c r="BB222" i="16" s="1"/>
  <c r="BN224" i="16"/>
  <c r="BU224" i="16" s="1"/>
  <c r="BJ196" i="16"/>
  <c r="BQ196" i="16" s="1"/>
  <c r="AP198" i="16"/>
  <c r="AW198" i="16" s="1"/>
  <c r="BD198" i="16" s="1"/>
  <c r="BM208" i="16"/>
  <c r="BT208" i="16" s="1"/>
  <c r="BJ231" i="16"/>
  <c r="BQ231" i="16" s="1"/>
  <c r="AP237" i="16"/>
  <c r="AW237" i="16" s="1"/>
  <c r="BD237" i="16" s="1"/>
  <c r="AQ173" i="16"/>
  <c r="AX173" i="16" s="1"/>
  <c r="BE173" i="16" s="1"/>
  <c r="AP173" i="16"/>
  <c r="AW173" i="16" s="1"/>
  <c r="BD173" i="16" s="1"/>
  <c r="BK196" i="16"/>
  <c r="BR196" i="16" s="1"/>
  <c r="AQ198" i="16"/>
  <c r="AX198" i="16" s="1"/>
  <c r="BE198" i="16" s="1"/>
  <c r="BN208" i="16"/>
  <c r="BU208" i="16" s="1"/>
  <c r="AW222" i="16"/>
  <c r="BD222" i="16" s="1"/>
  <c r="AO224" i="16"/>
  <c r="AV224" i="16" s="1"/>
  <c r="BC224" i="16" s="1"/>
  <c r="AN230" i="16"/>
  <c r="AU230" i="16" s="1"/>
  <c r="BB230" i="16" s="1"/>
  <c r="BI230" i="16"/>
  <c r="BP230" i="16" s="1"/>
  <c r="BK231" i="16"/>
  <c r="BR231" i="16" s="1"/>
  <c r="BJ169" i="16"/>
  <c r="BQ169" i="16" s="1"/>
  <c r="AR183" i="16"/>
  <c r="AY183" i="16" s="1"/>
  <c r="BF183" i="16" s="1"/>
  <c r="BL196" i="16"/>
  <c r="BS196" i="16" s="1"/>
  <c r="AO202" i="16"/>
  <c r="AV202" i="16" s="1"/>
  <c r="BC202" i="16" s="1"/>
  <c r="BJ202" i="16"/>
  <c r="BQ202" i="16" s="1"/>
  <c r="AP203" i="16"/>
  <c r="AW203" i="16" s="1"/>
  <c r="BD203" i="16" s="1"/>
  <c r="AZ222" i="16"/>
  <c r="BG222" i="16" s="1"/>
  <c r="AP224" i="16"/>
  <c r="AW224" i="16" s="1"/>
  <c r="BD224" i="16" s="1"/>
  <c r="BL231" i="16"/>
  <c r="BS231" i="16" s="1"/>
  <c r="BK169" i="16"/>
  <c r="BR169" i="16" s="1"/>
  <c r="AP182" i="16"/>
  <c r="AW182" i="16" s="1"/>
  <c r="BD182" i="16" s="1"/>
  <c r="BK202" i="16"/>
  <c r="BR202" i="16" s="1"/>
  <c r="AQ203" i="16"/>
  <c r="AX203" i="16" s="1"/>
  <c r="BE203" i="16" s="1"/>
  <c r="AQ224" i="16"/>
  <c r="AX224" i="16" s="1"/>
  <c r="BE224" i="16" s="1"/>
  <c r="BM231" i="16"/>
  <c r="BT231" i="16" s="1"/>
  <c r="BI163" i="16"/>
  <c r="BP163" i="16" s="1"/>
  <c r="AQ166" i="16"/>
  <c r="AX166" i="16" s="1"/>
  <c r="BE166" i="16" s="1"/>
  <c r="AP166" i="16"/>
  <c r="AW166" i="16" s="1"/>
  <c r="BD166" i="16" s="1"/>
  <c r="BL169" i="16"/>
  <c r="BS169" i="16" s="1"/>
  <c r="AP178" i="16"/>
  <c r="AW178" i="16" s="1"/>
  <c r="BD178" i="16" s="1"/>
  <c r="AN207" i="16"/>
  <c r="AU207" i="16" s="1"/>
  <c r="BB207" i="16" s="1"/>
  <c r="BI207" i="16"/>
  <c r="BP207" i="16" s="1"/>
  <c r="AR224" i="16"/>
  <c r="AY224" i="16" s="1"/>
  <c r="BF224" i="16" s="1"/>
  <c r="AZ267" i="16"/>
  <c r="BG267" i="16" s="1"/>
  <c r="BM169" i="16"/>
  <c r="BT169" i="16" s="1"/>
  <c r="AO176" i="16"/>
  <c r="AV176" i="16" s="1"/>
  <c r="BC176" i="16" s="1"/>
  <c r="AP177" i="16"/>
  <c r="AW177" i="16" s="1"/>
  <c r="BD177" i="16" s="1"/>
  <c r="AR182" i="16"/>
  <c r="AY182" i="16" s="1"/>
  <c r="BF182" i="16" s="1"/>
  <c r="AO196" i="16"/>
  <c r="AV196" i="16" s="1"/>
  <c r="BC196" i="16" s="1"/>
  <c r="AO207" i="16"/>
  <c r="AV207" i="16" s="1"/>
  <c r="BC207" i="16" s="1"/>
  <c r="BJ207" i="16"/>
  <c r="BQ207" i="16" s="1"/>
  <c r="BI215" i="16"/>
  <c r="BP215" i="16" s="1"/>
  <c r="AN217" i="16"/>
  <c r="AU217" i="16" s="1"/>
  <c r="BB217" i="16" s="1"/>
  <c r="BI217" i="16"/>
  <c r="BP217" i="16" s="1"/>
  <c r="AZ224" i="16"/>
  <c r="BG224" i="16" s="1"/>
  <c r="AZ278" i="16"/>
  <c r="BG278" i="16" s="1"/>
  <c r="BN278" i="16"/>
  <c r="BU278" i="16" s="1"/>
  <c r="BK150" i="16"/>
  <c r="BR150" i="16" s="1"/>
  <c r="BI157" i="16"/>
  <c r="BP157" i="16" s="1"/>
  <c r="BK163" i="16"/>
  <c r="BR163" i="16" s="1"/>
  <c r="BN169" i="16"/>
  <c r="BU169" i="16" s="1"/>
  <c r="AN170" i="16"/>
  <c r="AU170" i="16" s="1"/>
  <c r="BB170" i="16" s="1"/>
  <c r="AP172" i="16"/>
  <c r="AW172" i="16" s="1"/>
  <c r="BD172" i="16" s="1"/>
  <c r="AP176" i="16"/>
  <c r="AW176" i="16" s="1"/>
  <c r="BD176" i="16" s="1"/>
  <c r="AZ181" i="16"/>
  <c r="BG181" i="16" s="1"/>
  <c r="AR195" i="16"/>
  <c r="AY195" i="16" s="1"/>
  <c r="BF195" i="16" s="1"/>
  <c r="BM195" i="16"/>
  <c r="BT195" i="16" s="1"/>
  <c r="AP196" i="16"/>
  <c r="AW196" i="16" s="1"/>
  <c r="BD196" i="16" s="1"/>
  <c r="AR197" i="16"/>
  <c r="AY197" i="16" s="1"/>
  <c r="BF197" i="16" s="1"/>
  <c r="BI201" i="16"/>
  <c r="BP201" i="16" s="1"/>
  <c r="BK207" i="16"/>
  <c r="BR207" i="16" s="1"/>
  <c r="AR208" i="16"/>
  <c r="AY208" i="16" s="1"/>
  <c r="BF208" i="16" s="1"/>
  <c r="AQ213" i="16"/>
  <c r="AX213" i="16" s="1"/>
  <c r="BE213" i="16" s="1"/>
  <c r="AP213" i="16"/>
  <c r="AW213" i="16" s="1"/>
  <c r="BD213" i="16" s="1"/>
  <c r="BJ215" i="16"/>
  <c r="BQ215" i="16" s="1"/>
  <c r="BN266" i="16"/>
  <c r="BU266" i="16" s="1"/>
  <c r="AZ266" i="16"/>
  <c r="BG266" i="16" s="1"/>
  <c r="BL150" i="16"/>
  <c r="BS150" i="16" s="1"/>
  <c r="AQ153" i="16"/>
  <c r="AX153" i="16" s="1"/>
  <c r="BE153" i="16" s="1"/>
  <c r="AP153" i="16"/>
  <c r="AW153" i="16" s="1"/>
  <c r="BD153" i="16" s="1"/>
  <c r="BJ156" i="16"/>
  <c r="BQ156" i="16" s="1"/>
  <c r="BJ157" i="16"/>
  <c r="BQ157" i="16" s="1"/>
  <c r="AQ160" i="16"/>
  <c r="AX160" i="16" s="1"/>
  <c r="BE160" i="16" s="1"/>
  <c r="AP160" i="16"/>
  <c r="AW160" i="16" s="1"/>
  <c r="BD160" i="16" s="1"/>
  <c r="BL163" i="16"/>
  <c r="BS163" i="16" s="1"/>
  <c r="AP171" i="16"/>
  <c r="AW171" i="16" s="1"/>
  <c r="BD171" i="16" s="1"/>
  <c r="AP175" i="16"/>
  <c r="AW175" i="16" s="1"/>
  <c r="BD175" i="16" s="1"/>
  <c r="AQ196" i="16"/>
  <c r="AX196" i="16" s="1"/>
  <c r="BE196" i="16" s="1"/>
  <c r="BJ201" i="16"/>
  <c r="BQ201" i="16" s="1"/>
  <c r="BL207" i="16"/>
  <c r="BS207" i="16" s="1"/>
  <c r="AO256" i="16"/>
  <c r="AV256" i="16" s="1"/>
  <c r="BC256" i="16" s="1"/>
  <c r="BM150" i="16"/>
  <c r="BT150" i="16" s="1"/>
  <c r="BK156" i="16"/>
  <c r="BR156" i="16" s="1"/>
  <c r="AO169" i="16"/>
  <c r="AV169" i="16" s="1"/>
  <c r="BC169" i="16" s="1"/>
  <c r="AP170" i="16"/>
  <c r="AW170" i="16" s="1"/>
  <c r="BD170" i="16" s="1"/>
  <c r="AQ175" i="16"/>
  <c r="AX175" i="16" s="1"/>
  <c r="BE175" i="16" s="1"/>
  <c r="AZ177" i="16"/>
  <c r="BG177" i="16" s="1"/>
  <c r="BK201" i="16"/>
  <c r="BR201" i="16" s="1"/>
  <c r="BM207" i="16"/>
  <c r="BT207" i="16" s="1"/>
  <c r="BL215" i="16"/>
  <c r="BS215" i="16" s="1"/>
  <c r="BL221" i="16"/>
  <c r="BS221" i="16" s="1"/>
  <c r="AQ221" i="16"/>
  <c r="AX221" i="16" s="1"/>
  <c r="BE221" i="16" s="1"/>
  <c r="AP221" i="16"/>
  <c r="AW221" i="16" s="1"/>
  <c r="BD221" i="16" s="1"/>
  <c r="BL236" i="16"/>
  <c r="BS236" i="16" s="1"/>
  <c r="AQ236" i="16"/>
  <c r="AX236" i="16" s="1"/>
  <c r="BE236" i="16" s="1"/>
  <c r="AP236" i="16"/>
  <c r="AW236" i="16" s="1"/>
  <c r="BD236" i="16" s="1"/>
  <c r="AP256" i="16"/>
  <c r="AW256" i="16" s="1"/>
  <c r="BD256" i="16" s="1"/>
  <c r="AP169" i="16"/>
  <c r="AW169" i="16" s="1"/>
  <c r="BD169" i="16" s="1"/>
  <c r="AR175" i="16"/>
  <c r="AY175" i="16" s="1"/>
  <c r="BF175" i="16" s="1"/>
  <c r="AQ201" i="16"/>
  <c r="AX201" i="16" s="1"/>
  <c r="BE201" i="16" s="1"/>
  <c r="AP201" i="16"/>
  <c r="AW201" i="16" s="1"/>
  <c r="BD201" i="16" s="1"/>
  <c r="BL201" i="16"/>
  <c r="BS201" i="16" s="1"/>
  <c r="BM215" i="16"/>
  <c r="BT215" i="16" s="1"/>
  <c r="BM219" i="16"/>
  <c r="BT219" i="16" s="1"/>
  <c r="BM221" i="16"/>
  <c r="BT221" i="16" s="1"/>
  <c r="AR221" i="16"/>
  <c r="AY221" i="16" s="1"/>
  <c r="BF221" i="16" s="1"/>
  <c r="AZ226" i="16"/>
  <c r="BG226" i="16" s="1"/>
  <c r="BJ230" i="16"/>
  <c r="BQ230" i="16" s="1"/>
  <c r="AR241" i="16"/>
  <c r="AY241" i="16" s="1"/>
  <c r="BF241" i="16" s="1"/>
  <c r="AQ256" i="16"/>
  <c r="AX256" i="16" s="1"/>
  <c r="BE256" i="16" s="1"/>
  <c r="BL259" i="16"/>
  <c r="BS259" i="16" s="1"/>
  <c r="BK259" i="16"/>
  <c r="BR259" i="16" s="1"/>
  <c r="BJ259" i="16"/>
  <c r="BQ259" i="16" s="1"/>
  <c r="AZ145" i="16"/>
  <c r="BG145" i="16" s="1"/>
  <c r="BM156" i="16"/>
  <c r="BT156" i="16" s="1"/>
  <c r="AN163" i="16"/>
  <c r="AU163" i="16" s="1"/>
  <c r="BB163" i="16" s="1"/>
  <c r="AP165" i="16"/>
  <c r="AW165" i="16" s="1"/>
  <c r="BD165" i="16" s="1"/>
  <c r="AP168" i="16"/>
  <c r="AW168" i="16" s="1"/>
  <c r="BD168" i="16" s="1"/>
  <c r="AQ169" i="16"/>
  <c r="AX169" i="16" s="1"/>
  <c r="BE169" i="16" s="1"/>
  <c r="AZ171" i="16"/>
  <c r="BG171" i="16" s="1"/>
  <c r="BJ184" i="16"/>
  <c r="BQ184" i="16" s="1"/>
  <c r="AQ189" i="16"/>
  <c r="AX189" i="16" s="1"/>
  <c r="BE189" i="16" s="1"/>
  <c r="AP189" i="16"/>
  <c r="AW189" i="16" s="1"/>
  <c r="BD189" i="16" s="1"/>
  <c r="AP195" i="16"/>
  <c r="AW195" i="16" s="1"/>
  <c r="BD195" i="16" s="1"/>
  <c r="BM201" i="16"/>
  <c r="BT201" i="16" s="1"/>
  <c r="AP207" i="16"/>
  <c r="AW207" i="16" s="1"/>
  <c r="BD207" i="16" s="1"/>
  <c r="BI218" i="16"/>
  <c r="BP218" i="16" s="1"/>
  <c r="BN219" i="16"/>
  <c r="BU219" i="16" s="1"/>
  <c r="BI223" i="16"/>
  <c r="BP223" i="16" s="1"/>
  <c r="BK230" i="16"/>
  <c r="BR230" i="16" s="1"/>
  <c r="AR256" i="16"/>
  <c r="AY256" i="16" s="1"/>
  <c r="BF256" i="16" s="1"/>
  <c r="BI259" i="16"/>
  <c r="BP259" i="16" s="1"/>
  <c r="AR278" i="16"/>
  <c r="AY278" i="16" s="1"/>
  <c r="BF278" i="16" s="1"/>
  <c r="BN156" i="16"/>
  <c r="BU156" i="16" s="1"/>
  <c r="AO163" i="16"/>
  <c r="AV163" i="16" s="1"/>
  <c r="BC163" i="16" s="1"/>
  <c r="AR169" i="16"/>
  <c r="AY169" i="16" s="1"/>
  <c r="BF169" i="16" s="1"/>
  <c r="BN201" i="16"/>
  <c r="BU201" i="16" s="1"/>
  <c r="AQ207" i="16"/>
  <c r="AX207" i="16" s="1"/>
  <c r="BE207" i="16" s="1"/>
  <c r="BJ223" i="16"/>
  <c r="BQ223" i="16" s="1"/>
  <c r="AN264" i="16"/>
  <c r="AU264" i="16" s="1"/>
  <c r="BB264" i="16" s="1"/>
  <c r="BI264" i="16"/>
  <c r="BP264" i="16" s="1"/>
  <c r="BN312" i="16"/>
  <c r="BU312" i="16" s="1"/>
  <c r="AZ312" i="16"/>
  <c r="BG312" i="16" s="1"/>
  <c r="BN333" i="16"/>
  <c r="BU333" i="16" s="1"/>
  <c r="AZ333" i="16"/>
  <c r="BG333" i="16" s="1"/>
  <c r="AR301" i="16"/>
  <c r="AY301" i="16" s="1"/>
  <c r="BF301" i="16" s="1"/>
  <c r="AR342" i="16"/>
  <c r="AY342" i="16" s="1"/>
  <c r="BF342" i="16" s="1"/>
  <c r="BM342" i="16"/>
  <c r="BT342" i="16" s="1"/>
  <c r="BM280" i="16"/>
  <c r="BT280" i="16" s="1"/>
  <c r="BK280" i="16"/>
  <c r="BR280" i="16" s="1"/>
  <c r="BJ280" i="16"/>
  <c r="BQ280" i="16" s="1"/>
  <c r="BN280" i="16"/>
  <c r="BU280" i="16" s="1"/>
  <c r="BK294" i="16"/>
  <c r="BR294" i="16" s="1"/>
  <c r="BJ294" i="16"/>
  <c r="BQ294" i="16" s="1"/>
  <c r="BI294" i="16"/>
  <c r="BP294" i="16" s="1"/>
  <c r="AZ301" i="16"/>
  <c r="BG301" i="16" s="1"/>
  <c r="BN342" i="16"/>
  <c r="BU342" i="16" s="1"/>
  <c r="AZ342" i="16"/>
  <c r="BG342" i="16" s="1"/>
  <c r="AN280" i="16"/>
  <c r="AU280" i="16" s="1"/>
  <c r="BB280" i="16" s="1"/>
  <c r="BI280" i="16"/>
  <c r="BP280" i="16" s="1"/>
  <c r="BL255" i="16"/>
  <c r="BS255" i="16" s="1"/>
  <c r="AQ255" i="16"/>
  <c r="AX255" i="16" s="1"/>
  <c r="BE255" i="16" s="1"/>
  <c r="AP255" i="16"/>
  <c r="AW255" i="16" s="1"/>
  <c r="BD255" i="16" s="1"/>
  <c r="AQ264" i="16"/>
  <c r="AX264" i="16" s="1"/>
  <c r="BE264" i="16" s="1"/>
  <c r="AP264" i="16"/>
  <c r="AW264" i="16" s="1"/>
  <c r="BD264" i="16" s="1"/>
  <c r="AN302" i="16"/>
  <c r="AU302" i="16" s="1"/>
  <c r="BB302" i="16" s="1"/>
  <c r="BI302" i="16"/>
  <c r="BP302" i="16" s="1"/>
  <c r="BM255" i="16"/>
  <c r="BT255" i="16" s="1"/>
  <c r="AR255" i="16"/>
  <c r="AY255" i="16" s="1"/>
  <c r="BF255" i="16" s="1"/>
  <c r="BN316" i="16"/>
  <c r="BU316" i="16" s="1"/>
  <c r="BM316" i="16"/>
  <c r="BT316" i="16" s="1"/>
  <c r="BL316" i="16"/>
  <c r="BS316" i="16" s="1"/>
  <c r="BK316" i="16"/>
  <c r="BR316" i="16" s="1"/>
  <c r="BN255" i="16"/>
  <c r="BU255" i="16" s="1"/>
  <c r="AN258" i="16"/>
  <c r="AU258" i="16" s="1"/>
  <c r="BB258" i="16" s="1"/>
  <c r="BI258" i="16"/>
  <c r="BP258" i="16" s="1"/>
  <c r="AZ287" i="16"/>
  <c r="BG287" i="16" s="1"/>
  <c r="BN287" i="16"/>
  <c r="BU287" i="16" s="1"/>
  <c r="AN316" i="16"/>
  <c r="AU316" i="16" s="1"/>
  <c r="BB316" i="16" s="1"/>
  <c r="BI316" i="16"/>
  <c r="BP316" i="16" s="1"/>
  <c r="AO258" i="16"/>
  <c r="AV258" i="16" s="1"/>
  <c r="BC258" i="16" s="1"/>
  <c r="BJ258" i="16"/>
  <c r="BQ258" i="16" s="1"/>
  <c r="AZ259" i="16"/>
  <c r="BG259" i="16" s="1"/>
  <c r="BL273" i="16"/>
  <c r="BS273" i="16" s="1"/>
  <c r="BK273" i="16"/>
  <c r="BR273" i="16" s="1"/>
  <c r="BJ273" i="16"/>
  <c r="BQ273" i="16" s="1"/>
  <c r="BM276" i="16"/>
  <c r="BT276" i="16" s="1"/>
  <c r="BL276" i="16"/>
  <c r="BS276" i="16" s="1"/>
  <c r="BK276" i="16"/>
  <c r="BR276" i="16" s="1"/>
  <c r="BJ276" i="16"/>
  <c r="BQ276" i="16" s="1"/>
  <c r="BJ285" i="16"/>
  <c r="BQ285" i="16" s="1"/>
  <c r="AO285" i="16"/>
  <c r="AV285" i="16" s="1"/>
  <c r="BC285" i="16" s="1"/>
  <c r="BM294" i="16"/>
  <c r="BT294" i="16" s="1"/>
  <c r="AR294" i="16"/>
  <c r="AY294" i="16" s="1"/>
  <c r="BF294" i="16" s="1"/>
  <c r="AP296" i="16"/>
  <c r="AW296" i="16" s="1"/>
  <c r="BD296" i="16" s="1"/>
  <c r="AO316" i="16"/>
  <c r="AV316" i="16" s="1"/>
  <c r="BC316" i="16" s="1"/>
  <c r="BJ316" i="16"/>
  <c r="BQ316" i="16" s="1"/>
  <c r="AN273" i="16"/>
  <c r="AU273" i="16" s="1"/>
  <c r="BB273" i="16" s="1"/>
  <c r="BI273" i="16"/>
  <c r="BP273" i="16" s="1"/>
  <c r="BI276" i="16"/>
  <c r="BP276" i="16" s="1"/>
  <c r="AN276" i="16"/>
  <c r="AU276" i="16" s="1"/>
  <c r="BB276" i="16" s="1"/>
  <c r="BK285" i="16"/>
  <c r="BR285" i="16" s="1"/>
  <c r="AQ296" i="16"/>
  <c r="AX296" i="16" s="1"/>
  <c r="BE296" i="16" s="1"/>
  <c r="AP258" i="16"/>
  <c r="AW258" i="16" s="1"/>
  <c r="BD258" i="16" s="1"/>
  <c r="BL258" i="16"/>
  <c r="BS258" i="16" s="1"/>
  <c r="AZ277" i="16"/>
  <c r="BG277" i="16" s="1"/>
  <c r="BJ282" i="16"/>
  <c r="BQ282" i="16" s="1"/>
  <c r="AO282" i="16"/>
  <c r="AV282" i="16" s="1"/>
  <c r="BC282" i="16" s="1"/>
  <c r="AQ285" i="16"/>
  <c r="AX285" i="16" s="1"/>
  <c r="BE285" i="16" s="1"/>
  <c r="AP285" i="16"/>
  <c r="AW285" i="16" s="1"/>
  <c r="BD285" i="16" s="1"/>
  <c r="BL285" i="16"/>
  <c r="BS285" i="16" s="1"/>
  <c r="BI289" i="16"/>
  <c r="BP289" i="16" s="1"/>
  <c r="AN289" i="16"/>
  <c r="AU289" i="16" s="1"/>
  <c r="BB289" i="16" s="1"/>
  <c r="AR296" i="16"/>
  <c r="AY296" i="16" s="1"/>
  <c r="BF296" i="16" s="1"/>
  <c r="AQ230" i="16"/>
  <c r="AX230" i="16" s="1"/>
  <c r="BE230" i="16" s="1"/>
  <c r="AP230" i="16"/>
  <c r="AW230" i="16" s="1"/>
  <c r="BD230" i="16" s="1"/>
  <c r="BM258" i="16"/>
  <c r="BT258" i="16" s="1"/>
  <c r="AQ263" i="16"/>
  <c r="AX263" i="16" s="1"/>
  <c r="BE263" i="16" s="1"/>
  <c r="AP263" i="16"/>
  <c r="AW263" i="16" s="1"/>
  <c r="BD263" i="16" s="1"/>
  <c r="AR270" i="16"/>
  <c r="AY270" i="16" s="1"/>
  <c r="BF270" i="16" s="1"/>
  <c r="AR285" i="16"/>
  <c r="AY285" i="16" s="1"/>
  <c r="BF285" i="16" s="1"/>
  <c r="BM285" i="16"/>
  <c r="BT285" i="16" s="1"/>
  <c r="AO289" i="16"/>
  <c r="AV289" i="16" s="1"/>
  <c r="BC289" i="16" s="1"/>
  <c r="BJ289" i="16"/>
  <c r="BQ289" i="16" s="1"/>
  <c r="AZ296" i="16"/>
  <c r="BG296" i="16" s="1"/>
  <c r="AP306" i="16"/>
  <c r="AW306" i="16" s="1"/>
  <c r="BD306" i="16" s="1"/>
  <c r="BL306" i="16"/>
  <c r="BS306" i="16" s="1"/>
  <c r="AQ306" i="16"/>
  <c r="AX306" i="16" s="1"/>
  <c r="BE306" i="16" s="1"/>
  <c r="BJ229" i="16"/>
  <c r="BQ229" i="16" s="1"/>
  <c r="AO229" i="16"/>
  <c r="AV229" i="16" s="1"/>
  <c r="BC229" i="16" s="1"/>
  <c r="AZ237" i="16"/>
  <c r="BG237" i="16" s="1"/>
  <c r="BN258" i="16"/>
  <c r="BU258" i="16" s="1"/>
  <c r="AQ282" i="16"/>
  <c r="AX282" i="16" s="1"/>
  <c r="BE282" i="16" s="1"/>
  <c r="AP282" i="16"/>
  <c r="AW282" i="16" s="1"/>
  <c r="BD282" i="16" s="1"/>
  <c r="BK289" i="16"/>
  <c r="BR289" i="16" s="1"/>
  <c r="AP235" i="16"/>
  <c r="AW235" i="16" s="1"/>
  <c r="BD235" i="16" s="1"/>
  <c r="AQ258" i="16"/>
  <c r="AX258" i="16" s="1"/>
  <c r="BE258" i="16" s="1"/>
  <c r="AN285" i="16"/>
  <c r="AU285" i="16" s="1"/>
  <c r="BB285" i="16" s="1"/>
  <c r="AQ229" i="16"/>
  <c r="AX229" i="16" s="1"/>
  <c r="BE229" i="16" s="1"/>
  <c r="AP229" i="16"/>
  <c r="AW229" i="16" s="1"/>
  <c r="BD229" i="16" s="1"/>
  <c r="AQ235" i="16"/>
  <c r="AX235" i="16" s="1"/>
  <c r="BE235" i="16" s="1"/>
  <c r="AZ236" i="16"/>
  <c r="BG236" i="16" s="1"/>
  <c r="AZ255" i="16"/>
  <c r="BG255" i="16" s="1"/>
  <c r="AR258" i="16"/>
  <c r="AY258" i="16" s="1"/>
  <c r="BF258" i="16" s="1"/>
  <c r="BM293" i="16"/>
  <c r="BT293" i="16" s="1"/>
  <c r="BL293" i="16"/>
  <c r="BS293" i="16" s="1"/>
  <c r="BK293" i="16"/>
  <c r="BR293" i="16" s="1"/>
  <c r="BJ293" i="16"/>
  <c r="BQ293" i="16" s="1"/>
  <c r="BI293" i="16"/>
  <c r="BP293" i="16" s="1"/>
  <c r="BL300" i="16"/>
  <c r="BS300" i="16" s="1"/>
  <c r="AQ300" i="16"/>
  <c r="AX300" i="16" s="1"/>
  <c r="BE300" i="16" s="1"/>
  <c r="AP300" i="16"/>
  <c r="AW300" i="16" s="1"/>
  <c r="BD300" i="16" s="1"/>
  <c r="BL321" i="16"/>
  <c r="BS321" i="16" s="1"/>
  <c r="AP234" i="16"/>
  <c r="AW234" i="16" s="1"/>
  <c r="BD234" i="16" s="1"/>
  <c r="BM300" i="16"/>
  <c r="BT300" i="16" s="1"/>
  <c r="AR300" i="16"/>
  <c r="AY300" i="16" s="1"/>
  <c r="BF300" i="16" s="1"/>
  <c r="BL313" i="16"/>
  <c r="BS313" i="16" s="1"/>
  <c r="AQ313" i="16"/>
  <c r="AX313" i="16" s="1"/>
  <c r="BE313" i="16" s="1"/>
  <c r="AP313" i="16"/>
  <c r="AW313" i="16" s="1"/>
  <c r="BD313" i="16" s="1"/>
  <c r="BM321" i="16"/>
  <c r="BT321" i="16" s="1"/>
  <c r="AQ234" i="16"/>
  <c r="AX234" i="16" s="1"/>
  <c r="BE234" i="16" s="1"/>
  <c r="BI257" i="16"/>
  <c r="BP257" i="16" s="1"/>
  <c r="BM313" i="16"/>
  <c r="BT313" i="16" s="1"/>
  <c r="AR313" i="16"/>
  <c r="AY313" i="16" s="1"/>
  <c r="BF313" i="16" s="1"/>
  <c r="BN321" i="16"/>
  <c r="BU321" i="16" s="1"/>
  <c r="AQ228" i="16"/>
  <c r="AX228" i="16" s="1"/>
  <c r="BE228" i="16" s="1"/>
  <c r="AP228" i="16"/>
  <c r="AW228" i="16" s="1"/>
  <c r="BD228" i="16" s="1"/>
  <c r="AR234" i="16"/>
  <c r="AY234" i="16" s="1"/>
  <c r="BF234" i="16" s="1"/>
  <c r="BJ257" i="16"/>
  <c r="BQ257" i="16" s="1"/>
  <c r="BL264" i="16"/>
  <c r="BS264" i="16" s="1"/>
  <c r="AP269" i="16"/>
  <c r="AW269" i="16" s="1"/>
  <c r="BD269" i="16" s="1"/>
  <c r="BN313" i="16"/>
  <c r="BU313" i="16" s="1"/>
  <c r="AZ313" i="16"/>
  <c r="BG313" i="16" s="1"/>
  <c r="BM228" i="16"/>
  <c r="BT228" i="16" s="1"/>
  <c r="AR228" i="16"/>
  <c r="AY228" i="16" s="1"/>
  <c r="BF228" i="16" s="1"/>
  <c r="BM264" i="16"/>
  <c r="BT264" i="16" s="1"/>
  <c r="AQ269" i="16"/>
  <c r="AX269" i="16" s="1"/>
  <c r="BE269" i="16" s="1"/>
  <c r="BL272" i="16"/>
  <c r="BS272" i="16" s="1"/>
  <c r="BK272" i="16"/>
  <c r="BR272" i="16" s="1"/>
  <c r="BJ272" i="16"/>
  <c r="BQ272" i="16" s="1"/>
  <c r="BI272" i="16"/>
  <c r="BP272" i="16" s="1"/>
  <c r="BN286" i="16"/>
  <c r="BU286" i="16" s="1"/>
  <c r="BM286" i="16"/>
  <c r="BT286" i="16" s="1"/>
  <c r="BL286" i="16"/>
  <c r="BS286" i="16" s="1"/>
  <c r="AR269" i="16"/>
  <c r="AY269" i="16" s="1"/>
  <c r="BF269" i="16" s="1"/>
  <c r="AN286" i="16"/>
  <c r="AU286" i="16" s="1"/>
  <c r="BB286" i="16" s="1"/>
  <c r="BI286" i="16"/>
  <c r="BP286" i="16" s="1"/>
  <c r="BI309" i="16"/>
  <c r="BP309" i="16" s="1"/>
  <c r="AN309" i="16"/>
  <c r="AU309" i="16" s="1"/>
  <c r="BB309" i="16" s="1"/>
  <c r="AQ317" i="16"/>
  <c r="AX317" i="16" s="1"/>
  <c r="BE317" i="16" s="1"/>
  <c r="AP317" i="16"/>
  <c r="AW317" i="16" s="1"/>
  <c r="BD317" i="16" s="1"/>
  <c r="BL338" i="16"/>
  <c r="BS338" i="16" s="1"/>
  <c r="AQ338" i="16"/>
  <c r="AX338" i="16" s="1"/>
  <c r="BE338" i="16" s="1"/>
  <c r="AP338" i="16"/>
  <c r="AW338" i="16" s="1"/>
  <c r="BD338" i="16" s="1"/>
  <c r="AZ187" i="16"/>
  <c r="BG187" i="16" s="1"/>
  <c r="BI192" i="16"/>
  <c r="BP192" i="16" s="1"/>
  <c r="BM257" i="16"/>
  <c r="BT257" i="16" s="1"/>
  <c r="AZ269" i="16"/>
  <c r="BG269" i="16" s="1"/>
  <c r="BM275" i="16"/>
  <c r="BT275" i="16" s="1"/>
  <c r="BJ275" i="16"/>
  <c r="BQ275" i="16" s="1"/>
  <c r="AN290" i="16"/>
  <c r="AU290" i="16" s="1"/>
  <c r="BB290" i="16" s="1"/>
  <c r="BI290" i="16"/>
  <c r="BP290" i="16" s="1"/>
  <c r="BJ309" i="16"/>
  <c r="BQ309" i="16" s="1"/>
  <c r="AO309" i="16"/>
  <c r="AV309" i="16" s="1"/>
  <c r="BC309" i="16" s="1"/>
  <c r="BJ192" i="16"/>
  <c r="BQ192" i="16" s="1"/>
  <c r="BI263" i="16"/>
  <c r="BP263" i="16" s="1"/>
  <c r="AN275" i="16"/>
  <c r="AU275" i="16" s="1"/>
  <c r="BB275" i="16" s="1"/>
  <c r="BI275" i="16"/>
  <c r="BP275" i="16" s="1"/>
  <c r="BI284" i="16"/>
  <c r="BP284" i="16" s="1"/>
  <c r="BK286" i="16"/>
  <c r="BR286" i="16" s="1"/>
  <c r="BM287" i="16"/>
  <c r="BT287" i="16" s="1"/>
  <c r="AO290" i="16"/>
  <c r="AV290" i="16" s="1"/>
  <c r="BC290" i="16" s="1"/>
  <c r="BJ290" i="16"/>
  <c r="BQ290" i="16" s="1"/>
  <c r="BK309" i="16"/>
  <c r="BR309" i="16" s="1"/>
  <c r="BK192" i="16"/>
  <c r="BR192" i="16" s="1"/>
  <c r="AZ213" i="16"/>
  <c r="BG213" i="16" s="1"/>
  <c r="AN257" i="16"/>
  <c r="AU257" i="16" s="1"/>
  <c r="BB257" i="16" s="1"/>
  <c r="BJ263" i="16"/>
  <c r="BQ263" i="16" s="1"/>
  <c r="BM273" i="16"/>
  <c r="BT273" i="16" s="1"/>
  <c r="BI281" i="16"/>
  <c r="BP281" i="16" s="1"/>
  <c r="AN281" i="16"/>
  <c r="AU281" i="16" s="1"/>
  <c r="BB281" i="16" s="1"/>
  <c r="BK290" i="16"/>
  <c r="BR290" i="16" s="1"/>
  <c r="BL295" i="16"/>
  <c r="BS295" i="16" s="1"/>
  <c r="AP295" i="16"/>
  <c r="AW295" i="16" s="1"/>
  <c r="BD295" i="16" s="1"/>
  <c r="BL309" i="16"/>
  <c r="BS309" i="16" s="1"/>
  <c r="AQ309" i="16"/>
  <c r="AX309" i="16" s="1"/>
  <c r="BE309" i="16" s="1"/>
  <c r="AP309" i="16"/>
  <c r="AW309" i="16" s="1"/>
  <c r="BD309" i="16" s="1"/>
  <c r="BI210" i="16"/>
  <c r="BP210" i="16" s="1"/>
  <c r="AO257" i="16"/>
  <c r="AV257" i="16" s="1"/>
  <c r="BC257" i="16" s="1"/>
  <c r="BN273" i="16"/>
  <c r="BU273" i="16" s="1"/>
  <c r="BN276" i="16"/>
  <c r="BU276" i="16" s="1"/>
  <c r="BJ281" i="16"/>
  <c r="BQ281" i="16" s="1"/>
  <c r="AO281" i="16"/>
  <c r="AV281" i="16" s="1"/>
  <c r="BC281" i="16" s="1"/>
  <c r="AQ290" i="16"/>
  <c r="AX290" i="16" s="1"/>
  <c r="BE290" i="16" s="1"/>
  <c r="AP290" i="16"/>
  <c r="AW290" i="16" s="1"/>
  <c r="BD290" i="16" s="1"/>
  <c r="BL290" i="16"/>
  <c r="BS290" i="16" s="1"/>
  <c r="BM295" i="16"/>
  <c r="BT295" i="16" s="1"/>
  <c r="AR295" i="16"/>
  <c r="AY295" i="16" s="1"/>
  <c r="BF295" i="16" s="1"/>
  <c r="BJ210" i="16"/>
  <c r="BQ210" i="16" s="1"/>
  <c r="AP257" i="16"/>
  <c r="AW257" i="16" s="1"/>
  <c r="BD257" i="16" s="1"/>
  <c r="BL263" i="16"/>
  <c r="BS263" i="16" s="1"/>
  <c r="BM290" i="16"/>
  <c r="BT290" i="16" s="1"/>
  <c r="BL307" i="16"/>
  <c r="BS307" i="16" s="1"/>
  <c r="AQ307" i="16"/>
  <c r="AX307" i="16" s="1"/>
  <c r="BE307" i="16" s="1"/>
  <c r="AR247" i="16"/>
  <c r="AY247" i="16" s="1"/>
  <c r="BF247" i="16" s="1"/>
  <c r="AQ257" i="16"/>
  <c r="AX257" i="16" s="1"/>
  <c r="BE257" i="16" s="1"/>
  <c r="AP268" i="16"/>
  <c r="AW268" i="16" s="1"/>
  <c r="BD268" i="16" s="1"/>
  <c r="BL282" i="16"/>
  <c r="BS282" i="16" s="1"/>
  <c r="BN290" i="16"/>
  <c r="BU290" i="16" s="1"/>
  <c r="AN347" i="16"/>
  <c r="AU347" i="16" s="1"/>
  <c r="BB347" i="16" s="1"/>
  <c r="BI347" i="16"/>
  <c r="BP347" i="16" s="1"/>
  <c r="AR338" i="16"/>
  <c r="AY338" i="16" s="1"/>
  <c r="BF338" i="16" s="1"/>
  <c r="BM338" i="16"/>
  <c r="BT338" i="16" s="1"/>
  <c r="BK347" i="16"/>
  <c r="BR347" i="16" s="1"/>
  <c r="BI321" i="16"/>
  <c r="BP321" i="16" s="1"/>
  <c r="AO321" i="16"/>
  <c r="AV321" i="16" s="1"/>
  <c r="BC321" i="16" s="1"/>
  <c r="BJ321" i="16"/>
  <c r="BQ321" i="16" s="1"/>
  <c r="BM309" i="16"/>
  <c r="BT309" i="16" s="1"/>
  <c r="BK321" i="16"/>
  <c r="BR321" i="16" s="1"/>
  <c r="BN309" i="16"/>
  <c r="BU309" i="16" s="1"/>
  <c r="BI326" i="16"/>
  <c r="BP326" i="16" s="1"/>
  <c r="BN294" i="16"/>
  <c r="BU294" i="16" s="1"/>
  <c r="AP319" i="16"/>
  <c r="AW319" i="16" s="1"/>
  <c r="BD319" i="16" s="1"/>
  <c r="BK326" i="16"/>
  <c r="BR326" i="16" s="1"/>
  <c r="AN330" i="16"/>
  <c r="AU330" i="16" s="1"/>
  <c r="BB330" i="16" s="1"/>
  <c r="BI330" i="16"/>
  <c r="BP330" i="16" s="1"/>
  <c r="BN341" i="16"/>
  <c r="BU341" i="16" s="1"/>
  <c r="BM341" i="16"/>
  <c r="BT341" i="16" s="1"/>
  <c r="BL341" i="16"/>
  <c r="BS341" i="16" s="1"/>
  <c r="BK348" i="16"/>
  <c r="BR348" i="16" s="1"/>
  <c r="BJ348" i="16"/>
  <c r="BQ348" i="16" s="1"/>
  <c r="BI348" i="16"/>
  <c r="BP348" i="16" s="1"/>
  <c r="AQ289" i="16"/>
  <c r="AX289" i="16" s="1"/>
  <c r="BE289" i="16" s="1"/>
  <c r="AP289" i="16"/>
  <c r="AW289" i="16" s="1"/>
  <c r="BD289" i="16" s="1"/>
  <c r="BL289" i="16"/>
  <c r="BS289" i="16" s="1"/>
  <c r="AQ319" i="16"/>
  <c r="AX319" i="16" s="1"/>
  <c r="BE319" i="16" s="1"/>
  <c r="AN321" i="16"/>
  <c r="AU321" i="16" s="1"/>
  <c r="BB321" i="16" s="1"/>
  <c r="BL326" i="16"/>
  <c r="BS326" i="16" s="1"/>
  <c r="AQ326" i="16"/>
  <c r="AX326" i="16" s="1"/>
  <c r="BE326" i="16" s="1"/>
  <c r="AO330" i="16"/>
  <c r="AV330" i="16" s="1"/>
  <c r="BC330" i="16" s="1"/>
  <c r="BJ330" i="16"/>
  <c r="BQ330" i="16" s="1"/>
  <c r="BI341" i="16"/>
  <c r="BP341" i="16" s="1"/>
  <c r="AR289" i="16"/>
  <c r="AY289" i="16" s="1"/>
  <c r="BF289" i="16" s="1"/>
  <c r="BM289" i="16"/>
  <c r="BT289" i="16" s="1"/>
  <c r="AP321" i="16"/>
  <c r="AW321" i="16" s="1"/>
  <c r="BD321" i="16" s="1"/>
  <c r="BM326" i="16"/>
  <c r="BT326" i="16" s="1"/>
  <c r="AR326" i="16"/>
  <c r="AY326" i="16" s="1"/>
  <c r="BF326" i="16" s="1"/>
  <c r="BK330" i="16"/>
  <c r="BR330" i="16" s="1"/>
  <c r="BJ341" i="16"/>
  <c r="BQ341" i="16" s="1"/>
  <c r="BM352" i="16"/>
  <c r="BT352" i="16" s="1"/>
  <c r="AR352" i="16"/>
  <c r="AY352" i="16" s="1"/>
  <c r="BF352" i="16" s="1"/>
  <c r="BN289" i="16"/>
  <c r="BU289" i="16" s="1"/>
  <c r="AR309" i="16"/>
  <c r="AY309" i="16" s="1"/>
  <c r="BF309" i="16" s="1"/>
  <c r="AQ321" i="16"/>
  <c r="AX321" i="16" s="1"/>
  <c r="BE321" i="16" s="1"/>
  <c r="BN326" i="16"/>
  <c r="BU326" i="16" s="1"/>
  <c r="AZ326" i="16"/>
  <c r="BG326" i="16" s="1"/>
  <c r="AQ330" i="16"/>
  <c r="AX330" i="16" s="1"/>
  <c r="BE330" i="16" s="1"/>
  <c r="AP330" i="16"/>
  <c r="AW330" i="16" s="1"/>
  <c r="BD330" i="16" s="1"/>
  <c r="BL330" i="16"/>
  <c r="BS330" i="16" s="1"/>
  <c r="BK341" i="16"/>
  <c r="BR341" i="16" s="1"/>
  <c r="BN292" i="16"/>
  <c r="BU292" i="16" s="1"/>
  <c r="BM292" i="16"/>
  <c r="BT292" i="16" s="1"/>
  <c r="AZ309" i="16"/>
  <c r="BG309" i="16" s="1"/>
  <c r="AQ311" i="16"/>
  <c r="AX311" i="16" s="1"/>
  <c r="BE311" i="16" s="1"/>
  <c r="AP311" i="16"/>
  <c r="AW311" i="16" s="1"/>
  <c r="BD311" i="16" s="1"/>
  <c r="BL311" i="16"/>
  <c r="BS311" i="16" s="1"/>
  <c r="AR321" i="16"/>
  <c r="AY321" i="16" s="1"/>
  <c r="BF321" i="16" s="1"/>
  <c r="AN326" i="16"/>
  <c r="AU326" i="16" s="1"/>
  <c r="BB326" i="16" s="1"/>
  <c r="AQ348" i="16"/>
  <c r="AX348" i="16" s="1"/>
  <c r="BE348" i="16" s="1"/>
  <c r="BL348" i="16"/>
  <c r="BS348" i="16" s="1"/>
  <c r="AN352" i="16"/>
  <c r="AU352" i="16" s="1"/>
  <c r="BB352" i="16" s="1"/>
  <c r="BI308" i="16"/>
  <c r="BP308" i="16" s="1"/>
  <c r="BM311" i="16"/>
  <c r="BT311" i="16" s="1"/>
  <c r="AZ321" i="16"/>
  <c r="BG321" i="16" s="1"/>
  <c r="AO326" i="16"/>
  <c r="AV326" i="16" s="1"/>
  <c r="BC326" i="16" s="1"/>
  <c r="AR348" i="16"/>
  <c r="AY348" i="16" s="1"/>
  <c r="BF348" i="16" s="1"/>
  <c r="BM348" i="16"/>
  <c r="BT348" i="16" s="1"/>
  <c r="AO352" i="16"/>
  <c r="AV352" i="16" s="1"/>
  <c r="BC352" i="16" s="1"/>
  <c r="AQ298" i="16"/>
  <c r="AX298" i="16" s="1"/>
  <c r="BE298" i="16" s="1"/>
  <c r="AP298" i="16"/>
  <c r="AW298" i="16" s="1"/>
  <c r="BD298" i="16" s="1"/>
  <c r="AP305" i="16"/>
  <c r="AW305" i="16" s="1"/>
  <c r="BD305" i="16" s="1"/>
  <c r="BJ308" i="16"/>
  <c r="BQ308" i="16" s="1"/>
  <c r="BN311" i="16"/>
  <c r="BU311" i="16" s="1"/>
  <c r="AP326" i="16"/>
  <c r="AW326" i="16" s="1"/>
  <c r="BD326" i="16" s="1"/>
  <c r="AZ348" i="16"/>
  <c r="BG348" i="16" s="1"/>
  <c r="BN348" i="16"/>
  <c r="BU348" i="16" s="1"/>
  <c r="AP352" i="16"/>
  <c r="AW352" i="16" s="1"/>
  <c r="BD352" i="16" s="1"/>
  <c r="AQ284" i="16"/>
  <c r="AX284" i="16" s="1"/>
  <c r="BE284" i="16" s="1"/>
  <c r="AP284" i="16"/>
  <c r="AW284" i="16" s="1"/>
  <c r="BD284" i="16" s="1"/>
  <c r="AR298" i="16"/>
  <c r="AY298" i="16" s="1"/>
  <c r="BF298" i="16" s="1"/>
  <c r="BM298" i="16"/>
  <c r="BT298" i="16" s="1"/>
  <c r="BK308" i="16"/>
  <c r="BR308" i="16" s="1"/>
  <c r="AR311" i="16"/>
  <c r="AY311" i="16" s="1"/>
  <c r="BF311" i="16" s="1"/>
  <c r="AQ352" i="16"/>
  <c r="AX352" i="16" s="1"/>
  <c r="BE352" i="16" s="1"/>
  <c r="AZ271" i="16"/>
  <c r="BG271" i="16" s="1"/>
  <c r="BK288" i="16"/>
  <c r="BR288" i="16" s="1"/>
  <c r="BJ304" i="16"/>
  <c r="BQ304" i="16" s="1"/>
  <c r="AO304" i="16"/>
  <c r="AV304" i="16" s="1"/>
  <c r="BC304" i="16" s="1"/>
  <c r="BL308" i="16"/>
  <c r="BS308" i="16" s="1"/>
  <c r="AP332" i="16"/>
  <c r="AW332" i="16" s="1"/>
  <c r="BD332" i="16" s="1"/>
  <c r="AZ352" i="16"/>
  <c r="BG352" i="16" s="1"/>
  <c r="AN356" i="16"/>
  <c r="AU356" i="16" s="1"/>
  <c r="BB356" i="16" s="1"/>
  <c r="BI356" i="16"/>
  <c r="BP356" i="16" s="1"/>
  <c r="AZ270" i="16"/>
  <c r="BG270" i="16" s="1"/>
  <c r="BL288" i="16"/>
  <c r="BS288" i="16" s="1"/>
  <c r="AQ288" i="16"/>
  <c r="AX288" i="16" s="1"/>
  <c r="BE288" i="16" s="1"/>
  <c r="AP288" i="16"/>
  <c r="AW288" i="16" s="1"/>
  <c r="BD288" i="16" s="1"/>
  <c r="BK304" i="16"/>
  <c r="BR304" i="16" s="1"/>
  <c r="BM308" i="16"/>
  <c r="BT308" i="16" s="1"/>
  <c r="AQ332" i="16"/>
  <c r="AX332" i="16" s="1"/>
  <c r="BE332" i="16" s="1"/>
  <c r="AO339" i="16"/>
  <c r="AV339" i="16" s="1"/>
  <c r="BC339" i="16" s="1"/>
  <c r="AP348" i="16"/>
  <c r="AW348" i="16" s="1"/>
  <c r="BD348" i="16" s="1"/>
  <c r="AN284" i="16"/>
  <c r="AU284" i="16" s="1"/>
  <c r="BB284" i="16" s="1"/>
  <c r="BM288" i="16"/>
  <c r="BT288" i="16" s="1"/>
  <c r="AR288" i="16"/>
  <c r="AY288" i="16" s="1"/>
  <c r="BF288" i="16" s="1"/>
  <c r="AQ304" i="16"/>
  <c r="AX304" i="16" s="1"/>
  <c r="BE304" i="16" s="1"/>
  <c r="AP304" i="16"/>
  <c r="AW304" i="16" s="1"/>
  <c r="BD304" i="16" s="1"/>
  <c r="BN308" i="16"/>
  <c r="BU308" i="16" s="1"/>
  <c r="AR314" i="16"/>
  <c r="AY314" i="16" s="1"/>
  <c r="BF314" i="16" s="1"/>
  <c r="BM314" i="16"/>
  <c r="BT314" i="16" s="1"/>
  <c r="AR332" i="16"/>
  <c r="AY332" i="16" s="1"/>
  <c r="BF332" i="16" s="1"/>
  <c r="AP339" i="16"/>
  <c r="AW339" i="16" s="1"/>
  <c r="BD339" i="16" s="1"/>
  <c r="BI283" i="16"/>
  <c r="BP283" i="16" s="1"/>
  <c r="AN283" i="16"/>
  <c r="AU283" i="16" s="1"/>
  <c r="BB283" i="16" s="1"/>
  <c r="AO284" i="16"/>
  <c r="AV284" i="16" s="1"/>
  <c r="BC284" i="16" s="1"/>
  <c r="BM306" i="16"/>
  <c r="BT306" i="16" s="1"/>
  <c r="AN308" i="16"/>
  <c r="AU308" i="16" s="1"/>
  <c r="BB308" i="16" s="1"/>
  <c r="BI320" i="16"/>
  <c r="BP320" i="16" s="1"/>
  <c r="AZ332" i="16"/>
  <c r="BG332" i="16" s="1"/>
  <c r="AQ339" i="16"/>
  <c r="AX339" i="16" s="1"/>
  <c r="BE339" i="16" s="1"/>
  <c r="BJ203" i="16"/>
  <c r="BQ203" i="16" s="1"/>
  <c r="AZ256" i="16"/>
  <c r="BG256" i="16" s="1"/>
  <c r="BI305" i="16"/>
  <c r="BP305" i="16" s="1"/>
  <c r="AO308" i="16"/>
  <c r="AV308" i="16" s="1"/>
  <c r="BC308" i="16" s="1"/>
  <c r="BI310" i="16"/>
  <c r="BP310" i="16" s="1"/>
  <c r="BJ320" i="16"/>
  <c r="BQ320" i="16" s="1"/>
  <c r="AQ327" i="16"/>
  <c r="AX327" i="16" s="1"/>
  <c r="BE327" i="16" s="1"/>
  <c r="BL327" i="16"/>
  <c r="BS327" i="16" s="1"/>
  <c r="AR339" i="16"/>
  <c r="AY339" i="16" s="1"/>
  <c r="BF339" i="16" s="1"/>
  <c r="BK203" i="16"/>
  <c r="BR203" i="16" s="1"/>
  <c r="BI248" i="16"/>
  <c r="BP248" i="16" s="1"/>
  <c r="BN285" i="16"/>
  <c r="BU285" i="16" s="1"/>
  <c r="AO288" i="16"/>
  <c r="AV288" i="16" s="1"/>
  <c r="BC288" i="16" s="1"/>
  <c r="AN304" i="16"/>
  <c r="AU304" i="16" s="1"/>
  <c r="BB304" i="16" s="1"/>
  <c r="BJ305" i="16"/>
  <c r="BQ305" i="16" s="1"/>
  <c r="AP308" i="16"/>
  <c r="AW308" i="16" s="1"/>
  <c r="BD308" i="16" s="1"/>
  <c r="BJ310" i="16"/>
  <c r="BQ310" i="16" s="1"/>
  <c r="BK320" i="16"/>
  <c r="BR320" i="16" s="1"/>
  <c r="AZ339" i="16"/>
  <c r="BG339" i="16" s="1"/>
  <c r="AQ251" i="16"/>
  <c r="AX251" i="16" s="1"/>
  <c r="BE251" i="16" s="1"/>
  <c r="AP251" i="16"/>
  <c r="AW251" i="16" s="1"/>
  <c r="BD251" i="16" s="1"/>
  <c r="AQ283" i="16"/>
  <c r="AX283" i="16" s="1"/>
  <c r="BE283" i="16" s="1"/>
  <c r="AP283" i="16"/>
  <c r="AW283" i="16" s="1"/>
  <c r="BD283" i="16" s="1"/>
  <c r="AQ308" i="16"/>
  <c r="AX308" i="16" s="1"/>
  <c r="BE308" i="16" s="1"/>
  <c r="BK310" i="16"/>
  <c r="BR310" i="16" s="1"/>
  <c r="BI318" i="16"/>
  <c r="BP318" i="16" s="1"/>
  <c r="BL320" i="16"/>
  <c r="BS320" i="16" s="1"/>
  <c r="AQ320" i="16"/>
  <c r="AX320" i="16" s="1"/>
  <c r="BE320" i="16" s="1"/>
  <c r="AP320" i="16"/>
  <c r="AW320" i="16" s="1"/>
  <c r="BD320" i="16" s="1"/>
  <c r="BN327" i="16"/>
  <c r="BU327" i="16" s="1"/>
  <c r="AZ327" i="16"/>
  <c r="BG327" i="16" s="1"/>
  <c r="AQ232" i="16"/>
  <c r="AX232" i="16" s="1"/>
  <c r="BE232" i="16" s="1"/>
  <c r="AP232" i="16"/>
  <c r="AW232" i="16" s="1"/>
  <c r="BD232" i="16" s="1"/>
  <c r="BI242" i="16"/>
  <c r="BP242" i="16" s="1"/>
  <c r="BK248" i="16"/>
  <c r="BR248" i="16" s="1"/>
  <c r="BJ261" i="16"/>
  <c r="BQ261" i="16" s="1"/>
  <c r="BJ303" i="16"/>
  <c r="BQ303" i="16" s="1"/>
  <c r="AO303" i="16"/>
  <c r="AV303" i="16" s="1"/>
  <c r="BC303" i="16" s="1"/>
  <c r="BL305" i="16"/>
  <c r="BS305" i="16" s="1"/>
  <c r="AR308" i="16"/>
  <c r="AY308" i="16" s="1"/>
  <c r="BF308" i="16" s="1"/>
  <c r="BL310" i="16"/>
  <c r="BS310" i="16" s="1"/>
  <c r="BJ318" i="16"/>
  <c r="BQ318" i="16" s="1"/>
  <c r="BM320" i="16"/>
  <c r="BT320" i="16" s="1"/>
  <c r="BJ235" i="16"/>
  <c r="BQ235" i="16" s="1"/>
  <c r="BI241" i="16"/>
  <c r="BP241" i="16" s="1"/>
  <c r="AQ245" i="16"/>
  <c r="AX245" i="16" s="1"/>
  <c r="BE245" i="16" s="1"/>
  <c r="AP245" i="16"/>
  <c r="AW245" i="16" s="1"/>
  <c r="BD245" i="16" s="1"/>
  <c r="BK303" i="16"/>
  <c r="BR303" i="16" s="1"/>
  <c r="BM305" i="16"/>
  <c r="BT305" i="16" s="1"/>
  <c r="BM310" i="16"/>
  <c r="BT310" i="16" s="1"/>
  <c r="BK318" i="16"/>
  <c r="BR318" i="16" s="1"/>
  <c r="BN320" i="16"/>
  <c r="BU320" i="16" s="1"/>
  <c r="BK235" i="16"/>
  <c r="BR235" i="16" s="1"/>
  <c r="BJ241" i="16"/>
  <c r="BQ241" i="16" s="1"/>
  <c r="AP254" i="16"/>
  <c r="AW254" i="16" s="1"/>
  <c r="BD254" i="16" s="1"/>
  <c r="BI282" i="16"/>
  <c r="BP282" i="16" s="1"/>
  <c r="AN282" i="16"/>
  <c r="AU282" i="16" s="1"/>
  <c r="BB282" i="16" s="1"/>
  <c r="BL303" i="16"/>
  <c r="BS303" i="16" s="1"/>
  <c r="AQ303" i="16"/>
  <c r="AX303" i="16" s="1"/>
  <c r="BE303" i="16" s="1"/>
  <c r="AP303" i="16"/>
  <c r="AW303" i="16" s="1"/>
  <c r="BD303" i="16" s="1"/>
  <c r="AZ310" i="16"/>
  <c r="BG310" i="16" s="1"/>
  <c r="BN310" i="16"/>
  <c r="BU310" i="16" s="1"/>
  <c r="BI311" i="16"/>
  <c r="BP311" i="16" s="1"/>
  <c r="AN320" i="16"/>
  <c r="AU320" i="16" s="1"/>
  <c r="BB320" i="16" s="1"/>
  <c r="AP327" i="16"/>
  <c r="AW327" i="16" s="1"/>
  <c r="BD327" i="16" s="1"/>
  <c r="AQ342" i="16"/>
  <c r="AX342" i="16" s="1"/>
  <c r="BE342" i="16" s="1"/>
  <c r="BL342" i="16"/>
  <c r="BS342" i="16" s="1"/>
  <c r="AP342" i="16"/>
  <c r="AW342" i="16" s="1"/>
  <c r="BD342" i="16" s="1"/>
  <c r="AO356" i="16"/>
  <c r="AV356" i="16" s="1"/>
  <c r="BC356" i="16" s="1"/>
  <c r="BJ356" i="16"/>
  <c r="BQ356" i="16" s="1"/>
  <c r="BK356" i="16"/>
  <c r="BR356" i="16" s="1"/>
  <c r="AQ347" i="16"/>
  <c r="AX347" i="16" s="1"/>
  <c r="BE347" i="16" s="1"/>
  <c r="AP347" i="16"/>
  <c r="AW347" i="16" s="1"/>
  <c r="BD347" i="16" s="1"/>
  <c r="AR330" i="16"/>
  <c r="AY330" i="16" s="1"/>
  <c r="BF330" i="16" s="1"/>
  <c r="BM330" i="16"/>
  <c r="BT330" i="16" s="1"/>
  <c r="BM319" i="16"/>
  <c r="BT319" i="16" s="1"/>
  <c r="AR319" i="16"/>
  <c r="AY319" i="16" s="1"/>
  <c r="BF319" i="16" s="1"/>
  <c r="AO337" i="16"/>
  <c r="AV337" i="16" s="1"/>
  <c r="BC337" i="16" s="1"/>
  <c r="BJ337" i="16"/>
  <c r="BQ337" i="16" s="1"/>
  <c r="BI346" i="16"/>
  <c r="BP346" i="16" s="1"/>
  <c r="AN346" i="16"/>
  <c r="AU346" i="16" s="1"/>
  <c r="BB346" i="16" s="1"/>
  <c r="BJ346" i="16"/>
  <c r="BQ346" i="16" s="1"/>
  <c r="AO346" i="16"/>
  <c r="AV346" i="16" s="1"/>
  <c r="BC346" i="16" s="1"/>
  <c r="AN350" i="16"/>
  <c r="AU350" i="16" s="1"/>
  <c r="BB350" i="16" s="1"/>
  <c r="BI350" i="16"/>
  <c r="BP350" i="16" s="1"/>
  <c r="AP351" i="16"/>
  <c r="AW351" i="16" s="1"/>
  <c r="BD351" i="16" s="1"/>
  <c r="AN324" i="16"/>
  <c r="AU324" i="16" s="1"/>
  <c r="BB324" i="16" s="1"/>
  <c r="BI324" i="16"/>
  <c r="BP324" i="16" s="1"/>
  <c r="AN341" i="16"/>
  <c r="AU341" i="16" s="1"/>
  <c r="BB341" i="16" s="1"/>
  <c r="BK346" i="16"/>
  <c r="BR346" i="16" s="1"/>
  <c r="AQ351" i="16"/>
  <c r="AX351" i="16" s="1"/>
  <c r="BE351" i="16" s="1"/>
  <c r="AO341" i="16"/>
  <c r="AV341" i="16" s="1"/>
  <c r="BC341" i="16" s="1"/>
  <c r="AR351" i="16"/>
  <c r="AY351" i="16" s="1"/>
  <c r="BF351" i="16" s="1"/>
  <c r="AZ338" i="16"/>
  <c r="BG338" i="16" s="1"/>
  <c r="AW341" i="16"/>
  <c r="BD341" i="16" s="1"/>
  <c r="BI340" i="16"/>
  <c r="BP340" i="16" s="1"/>
  <c r="BJ347" i="16"/>
  <c r="BQ347" i="16" s="1"/>
  <c r="BI323" i="16"/>
  <c r="BP323" i="16" s="1"/>
  <c r="AZ325" i="16"/>
  <c r="BG325" i="16" s="1"/>
  <c r="AQ336" i="16"/>
  <c r="AX336" i="16" s="1"/>
  <c r="BE336" i="16" s="1"/>
  <c r="AP336" i="16"/>
  <c r="AW336" i="16" s="1"/>
  <c r="BD336" i="16" s="1"/>
  <c r="BK340" i="16"/>
  <c r="BR340" i="16" s="1"/>
  <c r="BL347" i="16"/>
  <c r="BS347" i="16" s="1"/>
  <c r="AZ307" i="16"/>
  <c r="BG307" i="16" s="1"/>
  <c r="AZ319" i="16"/>
  <c r="BG319" i="16" s="1"/>
  <c r="AP329" i="16"/>
  <c r="AW329" i="16" s="1"/>
  <c r="BD329" i="16" s="1"/>
  <c r="AR336" i="16"/>
  <c r="AY336" i="16" s="1"/>
  <c r="BF336" i="16" s="1"/>
  <c r="BM336" i="16"/>
  <c r="BT336" i="16" s="1"/>
  <c r="AQ340" i="16"/>
  <c r="AX340" i="16" s="1"/>
  <c r="BE340" i="16" s="1"/>
  <c r="AP340" i="16"/>
  <c r="AW340" i="16" s="1"/>
  <c r="BD340" i="16" s="1"/>
  <c r="BL340" i="16"/>
  <c r="BS340" i="16" s="1"/>
  <c r="BM347" i="16"/>
  <c r="BT347" i="16" s="1"/>
  <c r="AQ323" i="16"/>
  <c r="AX323" i="16" s="1"/>
  <c r="BE323" i="16" s="1"/>
  <c r="AP323" i="16"/>
  <c r="AW323" i="16" s="1"/>
  <c r="BD323" i="16" s="1"/>
  <c r="AR340" i="16"/>
  <c r="AY340" i="16" s="1"/>
  <c r="BF340" i="16" s="1"/>
  <c r="BM340" i="16"/>
  <c r="BT340" i="16" s="1"/>
  <c r="AQ353" i="16"/>
  <c r="AX353" i="16" s="1"/>
  <c r="BE353" i="16" s="1"/>
  <c r="AP353" i="16"/>
  <c r="AW353" i="16" s="1"/>
  <c r="BD353" i="16" s="1"/>
  <c r="BM303" i="16"/>
  <c r="BT303" i="16" s="1"/>
  <c r="BN340" i="16"/>
  <c r="BU340" i="16" s="1"/>
  <c r="BK275" i="16"/>
  <c r="BR275" i="16" s="1"/>
  <c r="BK302" i="16"/>
  <c r="BR302" i="16" s="1"/>
  <c r="AZ306" i="16"/>
  <c r="BG306" i="16" s="1"/>
  <c r="BN323" i="16"/>
  <c r="BU323" i="16" s="1"/>
  <c r="AN340" i="16"/>
  <c r="AU340" i="16" s="1"/>
  <c r="BB340" i="16" s="1"/>
  <c r="AZ354" i="16"/>
  <c r="BG354" i="16" s="1"/>
  <c r="BM357" i="16"/>
  <c r="BT357" i="16" s="1"/>
  <c r="BL275" i="16"/>
  <c r="BS275" i="16" s="1"/>
  <c r="BL280" i="16"/>
  <c r="BS280" i="16" s="1"/>
  <c r="BL302" i="16"/>
  <c r="BS302" i="16" s="1"/>
  <c r="AP316" i="16"/>
  <c r="AW316" i="16" s="1"/>
  <c r="BD316" i="16" s="1"/>
  <c r="AN323" i="16"/>
  <c r="AU323" i="16" s="1"/>
  <c r="BB323" i="16" s="1"/>
  <c r="BN328" i="16"/>
  <c r="BU328" i="16" s="1"/>
  <c r="AZ329" i="16"/>
  <c r="BG329" i="16" s="1"/>
  <c r="AO343" i="16"/>
  <c r="AV343" i="16" s="1"/>
  <c r="BC343" i="16" s="1"/>
  <c r="BJ343" i="16"/>
  <c r="BQ343" i="16" s="1"/>
  <c r="AQ349" i="16"/>
  <c r="AX349" i="16" s="1"/>
  <c r="BE349" i="16" s="1"/>
  <c r="AP349" i="16"/>
  <c r="AW349" i="16" s="1"/>
  <c r="BD349" i="16" s="1"/>
  <c r="BL349" i="16"/>
  <c r="BS349" i="16" s="1"/>
  <c r="BL356" i="16"/>
  <c r="BS356" i="16" s="1"/>
  <c r="BI269" i="16"/>
  <c r="BP269" i="16" s="1"/>
  <c r="AQ274" i="16"/>
  <c r="AX274" i="16" s="1"/>
  <c r="BE274" i="16" s="1"/>
  <c r="AP274" i="16"/>
  <c r="AW274" i="16" s="1"/>
  <c r="BD274" i="16" s="1"/>
  <c r="BJ301" i="16"/>
  <c r="BQ301" i="16" s="1"/>
  <c r="BM302" i="16"/>
  <c r="BT302" i="16" s="1"/>
  <c r="BJ314" i="16"/>
  <c r="BQ314" i="16" s="1"/>
  <c r="BI337" i="16"/>
  <c r="BP337" i="16" s="1"/>
  <c r="AR349" i="16"/>
  <c r="AY349" i="16" s="1"/>
  <c r="BF349" i="16" s="1"/>
  <c r="BM349" i="16"/>
  <c r="BT349" i="16" s="1"/>
  <c r="BM356" i="16"/>
  <c r="BT356" i="16" s="1"/>
  <c r="BJ267" i="16"/>
  <c r="BQ267" i="16" s="1"/>
  <c r="BJ269" i="16"/>
  <c r="BQ269" i="16" s="1"/>
  <c r="BN299" i="16"/>
  <c r="BU299" i="16" s="1"/>
  <c r="BM299" i="16"/>
  <c r="BT299" i="16" s="1"/>
  <c r="BL299" i="16"/>
  <c r="BS299" i="16" s="1"/>
  <c r="BK301" i="16"/>
  <c r="BR301" i="16" s="1"/>
  <c r="BN302" i="16"/>
  <c r="BU302" i="16" s="1"/>
  <c r="BK314" i="16"/>
  <c r="BR314" i="16" s="1"/>
  <c r="BI327" i="16"/>
  <c r="BP327" i="16" s="1"/>
  <c r="AP328" i="16"/>
  <c r="AW328" i="16" s="1"/>
  <c r="BD328" i="16" s="1"/>
  <c r="BK337" i="16"/>
  <c r="BR337" i="16" s="1"/>
  <c r="AQ343" i="16"/>
  <c r="AX343" i="16" s="1"/>
  <c r="BE343" i="16" s="1"/>
  <c r="AP343" i="16"/>
  <c r="AW343" i="16" s="1"/>
  <c r="BD343" i="16" s="1"/>
  <c r="BL343" i="16"/>
  <c r="BS343" i="16" s="1"/>
  <c r="AZ345" i="16"/>
  <c r="BG345" i="16" s="1"/>
  <c r="BN349" i="16"/>
  <c r="BU349" i="16" s="1"/>
  <c r="AZ349" i="16"/>
  <c r="BG349" i="16" s="1"/>
  <c r="BK267" i="16"/>
  <c r="BR267" i="16" s="1"/>
  <c r="AP275" i="16"/>
  <c r="AW275" i="16" s="1"/>
  <c r="BD275" i="16" s="1"/>
  <c r="BL301" i="16"/>
  <c r="BS301" i="16" s="1"/>
  <c r="BJ327" i="16"/>
  <c r="BQ327" i="16" s="1"/>
  <c r="BI339" i="16"/>
  <c r="BP339" i="16" s="1"/>
  <c r="BI333" i="16"/>
  <c r="BP333" i="16" s="1"/>
  <c r="BJ333" i="16"/>
  <c r="BQ333" i="16" s="1"/>
  <c r="BN275" i="16"/>
  <c r="BU275" i="16" s="1"/>
  <c r="BI295" i="16"/>
  <c r="BP295" i="16" s="1"/>
  <c r="AZ315" i="16"/>
  <c r="BG315" i="16" s="1"/>
  <c r="BK333" i="16"/>
  <c r="BR333" i="16" s="1"/>
  <c r="AQ355" i="16"/>
  <c r="AX355" i="16" s="1"/>
  <c r="BE355" i="16" s="1"/>
  <c r="AP355" i="16"/>
  <c r="AW355" i="16" s="1"/>
  <c r="BD355" i="16" s="1"/>
  <c r="BL355" i="16"/>
  <c r="BS355" i="16" s="1"/>
  <c r="BJ295" i="16"/>
  <c r="BQ295" i="16" s="1"/>
  <c r="BL333" i="16"/>
  <c r="BS333" i="16" s="1"/>
  <c r="AW335" i="16"/>
  <c r="BD335" i="16" s="1"/>
  <c r="AZ357" i="16"/>
  <c r="BG357" i="16" s="1"/>
  <c r="AQ292" i="16"/>
  <c r="AX292" i="16" s="1"/>
  <c r="BE292" i="16" s="1"/>
  <c r="BL294" i="16"/>
  <c r="BS294" i="16" s="1"/>
  <c r="T19" i="11"/>
  <c r="X32" i="11"/>
  <c r="AB32" i="11" s="1"/>
  <c r="AF32" i="11" s="1"/>
  <c r="X64" i="11"/>
  <c r="AB64" i="11" s="1"/>
  <c r="AF64" i="11" s="1"/>
  <c r="U66" i="11"/>
  <c r="X17" i="11"/>
  <c r="AB17" i="11" s="1"/>
  <c r="AF17" i="11" s="1"/>
  <c r="U19" i="11"/>
  <c r="Y32" i="11"/>
  <c r="AC32" i="11" s="1"/>
  <c r="AG32" i="11" s="1"/>
  <c r="X49" i="11"/>
  <c r="AB49" i="11" s="1"/>
  <c r="AF49" i="11" s="1"/>
  <c r="Y64" i="11"/>
  <c r="AC64" i="11" s="1"/>
  <c r="AG64" i="11" s="1"/>
  <c r="Z32" i="11"/>
  <c r="AD32" i="11" s="1"/>
  <c r="AH32" i="11" s="1"/>
  <c r="X34" i="11"/>
  <c r="AB34" i="11" s="1"/>
  <c r="AF34" i="11" s="1"/>
  <c r="Y49" i="11"/>
  <c r="AC49" i="11" s="1"/>
  <c r="AG49" i="11" s="1"/>
  <c r="Z64" i="11"/>
  <c r="AD64" i="11" s="1"/>
  <c r="AH64" i="11" s="1"/>
  <c r="X66" i="11"/>
  <c r="AB66" i="11" s="1"/>
  <c r="AF66" i="11" s="1"/>
  <c r="Y81" i="11"/>
  <c r="AC81" i="11" s="1"/>
  <c r="AG81" i="11" s="1"/>
  <c r="Y2" i="11"/>
  <c r="AC2" i="11" s="1"/>
  <c r="AG2" i="11" s="1"/>
  <c r="AG100" i="11" s="1"/>
  <c r="Z17" i="11"/>
  <c r="AD17" i="11" s="1"/>
  <c r="AH17" i="11" s="1"/>
  <c r="X19" i="11"/>
  <c r="AB19" i="11" s="1"/>
  <c r="AF19" i="11" s="1"/>
  <c r="AA32" i="11"/>
  <c r="AE32" i="11" s="1"/>
  <c r="AI32" i="11" s="1"/>
  <c r="Y34" i="11"/>
  <c r="AC34" i="11" s="1"/>
  <c r="AG34" i="11" s="1"/>
  <c r="Z49" i="11"/>
  <c r="AD49" i="11" s="1"/>
  <c r="AH49" i="11" s="1"/>
  <c r="X51" i="11"/>
  <c r="AB51" i="11" s="1"/>
  <c r="AF51" i="11" s="1"/>
  <c r="AA64" i="11"/>
  <c r="AE64" i="11" s="1"/>
  <c r="AI64" i="11" s="1"/>
  <c r="Y66" i="11"/>
  <c r="AC66" i="11" s="1"/>
  <c r="AG66" i="11" s="1"/>
  <c r="Z81" i="11"/>
  <c r="AD81" i="11" s="1"/>
  <c r="AH81" i="11" s="1"/>
  <c r="X83" i="11"/>
  <c r="AB83" i="11" s="1"/>
  <c r="AF83" i="11" s="1"/>
  <c r="X91" i="11"/>
  <c r="AB91" i="11" s="1"/>
  <c r="AF91" i="11" s="1"/>
  <c r="Z2" i="11"/>
  <c r="AD2" i="11" s="1"/>
  <c r="AH2" i="11" s="1"/>
  <c r="X4" i="11"/>
  <c r="AB4" i="11" s="1"/>
  <c r="AF4" i="11" s="1"/>
  <c r="AA17" i="11"/>
  <c r="AE17" i="11" s="1"/>
  <c r="AI17" i="11" s="1"/>
  <c r="Y19" i="11"/>
  <c r="AC19" i="11" s="1"/>
  <c r="AG19" i="11" s="1"/>
  <c r="Z34" i="11"/>
  <c r="AD34" i="11" s="1"/>
  <c r="AH34" i="11" s="1"/>
  <c r="X36" i="11"/>
  <c r="AB36" i="11" s="1"/>
  <c r="AF36" i="11" s="1"/>
  <c r="AA49" i="11"/>
  <c r="AE49" i="11" s="1"/>
  <c r="AI49" i="11" s="1"/>
  <c r="Y51" i="11"/>
  <c r="AC51" i="11" s="1"/>
  <c r="AG51" i="11" s="1"/>
  <c r="Z66" i="11"/>
  <c r="AD66" i="11" s="1"/>
  <c r="AH66" i="11" s="1"/>
  <c r="X68" i="11"/>
  <c r="AB68" i="11" s="1"/>
  <c r="AF68" i="11" s="1"/>
  <c r="AA81" i="11"/>
  <c r="AE81" i="11" s="1"/>
  <c r="AI81" i="11" s="1"/>
  <c r="Y83" i="11"/>
  <c r="AC83" i="11" s="1"/>
  <c r="AG83" i="11" s="1"/>
  <c r="Y91" i="11"/>
  <c r="AC91" i="11" s="1"/>
  <c r="AG91" i="11" s="1"/>
  <c r="X96" i="11"/>
  <c r="AB96" i="11" s="1"/>
  <c r="AF96" i="11" s="1"/>
  <c r="AA2" i="11"/>
  <c r="AE2" i="11" s="1"/>
  <c r="AI2" i="11" s="1"/>
  <c r="AI100" i="11" s="1"/>
  <c r="Y4" i="11"/>
  <c r="AC4" i="11" s="1"/>
  <c r="AG4" i="11" s="1"/>
  <c r="Z19" i="11"/>
  <c r="AD19" i="11" s="1"/>
  <c r="AH19" i="11" s="1"/>
  <c r="X21" i="11"/>
  <c r="AB21" i="11" s="1"/>
  <c r="AF21" i="11" s="1"/>
  <c r="AA34" i="11"/>
  <c r="AE34" i="11" s="1"/>
  <c r="AI34" i="11" s="1"/>
  <c r="Y36" i="11"/>
  <c r="AC36" i="11" s="1"/>
  <c r="AG36" i="11" s="1"/>
  <c r="Z51" i="11"/>
  <c r="AD51" i="11" s="1"/>
  <c r="AH51" i="11" s="1"/>
  <c r="X53" i="11"/>
  <c r="AB53" i="11" s="1"/>
  <c r="AF53" i="11" s="1"/>
  <c r="AA66" i="11"/>
  <c r="AE66" i="11" s="1"/>
  <c r="AI66" i="11" s="1"/>
  <c r="Y68" i="11"/>
  <c r="AC68" i="11" s="1"/>
  <c r="AG68" i="11" s="1"/>
  <c r="Z83" i="11"/>
  <c r="AD83" i="11" s="1"/>
  <c r="AH83" i="11" s="1"/>
  <c r="X85" i="11"/>
  <c r="AB85" i="11" s="1"/>
  <c r="AF85" i="11" s="1"/>
  <c r="Z91" i="11"/>
  <c r="AD91" i="11" s="1"/>
  <c r="AH91" i="11" s="1"/>
  <c r="Y96" i="11"/>
  <c r="AC96" i="11" s="1"/>
  <c r="AG96" i="11" s="1"/>
  <c r="Z4" i="11"/>
  <c r="AD4" i="11" s="1"/>
  <c r="AH4" i="11" s="1"/>
  <c r="X6" i="11"/>
  <c r="AB6" i="11" s="1"/>
  <c r="AF6" i="11" s="1"/>
  <c r="U8" i="11"/>
  <c r="AA19" i="11"/>
  <c r="AE19" i="11" s="1"/>
  <c r="AI19" i="11" s="1"/>
  <c r="Y21" i="11"/>
  <c r="AC21" i="11" s="1"/>
  <c r="AG21" i="11" s="1"/>
  <c r="Z36" i="11"/>
  <c r="AD36" i="11" s="1"/>
  <c r="AH36" i="11" s="1"/>
  <c r="X38" i="11"/>
  <c r="AB38" i="11" s="1"/>
  <c r="AF38" i="11" s="1"/>
  <c r="AA51" i="11"/>
  <c r="AE51" i="11" s="1"/>
  <c r="AI51" i="11" s="1"/>
  <c r="Y53" i="11"/>
  <c r="AC53" i="11" s="1"/>
  <c r="AG53" i="11" s="1"/>
  <c r="Z68" i="11"/>
  <c r="AD68" i="11" s="1"/>
  <c r="AH68" i="11" s="1"/>
  <c r="X70" i="11"/>
  <c r="AB70" i="11" s="1"/>
  <c r="AF70" i="11" s="1"/>
  <c r="AA83" i="11"/>
  <c r="AE83" i="11" s="1"/>
  <c r="AI83" i="11" s="1"/>
  <c r="Y85" i="11"/>
  <c r="AC85" i="11" s="1"/>
  <c r="AG85" i="11" s="1"/>
  <c r="Z96" i="11"/>
  <c r="AD96" i="11" s="1"/>
  <c r="AH96" i="11" s="1"/>
  <c r="Y6" i="11"/>
  <c r="AC6" i="11" s="1"/>
  <c r="AG6" i="11" s="1"/>
  <c r="Z21" i="11"/>
  <c r="AD21" i="11" s="1"/>
  <c r="AH21" i="11" s="1"/>
  <c r="X23" i="11"/>
  <c r="AB23" i="11" s="1"/>
  <c r="AF23" i="11" s="1"/>
  <c r="U25" i="11"/>
  <c r="Y38" i="11"/>
  <c r="AC38" i="11" s="1"/>
  <c r="AG38" i="11" s="1"/>
  <c r="Z53" i="11"/>
  <c r="AD53" i="11" s="1"/>
  <c r="AH53" i="11" s="1"/>
  <c r="X55" i="11"/>
  <c r="AB55" i="11" s="1"/>
  <c r="AF55" i="11" s="1"/>
  <c r="U57" i="11"/>
  <c r="Y70" i="11"/>
  <c r="AC70" i="11" s="1"/>
  <c r="AG70" i="11" s="1"/>
  <c r="Z85" i="11"/>
  <c r="AD85" i="11" s="1"/>
  <c r="AH85" i="11" s="1"/>
  <c r="X87" i="11"/>
  <c r="AB87" i="11" s="1"/>
  <c r="AF87" i="11" s="1"/>
  <c r="U89" i="11"/>
  <c r="Z6" i="11"/>
  <c r="AD6" i="11" s="1"/>
  <c r="AH6" i="11" s="1"/>
  <c r="X8" i="11"/>
  <c r="AB8" i="11" s="1"/>
  <c r="AF8" i="11" s="1"/>
  <c r="Y23" i="11"/>
  <c r="AC23" i="11" s="1"/>
  <c r="AG23" i="11" s="1"/>
  <c r="Z38" i="11"/>
  <c r="AD38" i="11" s="1"/>
  <c r="AH38" i="11" s="1"/>
  <c r="X40" i="11"/>
  <c r="AB40" i="11" s="1"/>
  <c r="AF40" i="11" s="1"/>
  <c r="Y55" i="11"/>
  <c r="AC55" i="11" s="1"/>
  <c r="AG55" i="11" s="1"/>
  <c r="Z70" i="11"/>
  <c r="AD70" i="11" s="1"/>
  <c r="AH70" i="11" s="1"/>
  <c r="X72" i="11"/>
  <c r="AB72" i="11" s="1"/>
  <c r="AF72" i="11" s="1"/>
  <c r="Y87" i="11"/>
  <c r="AC87" i="11" s="1"/>
  <c r="AG87" i="11" s="1"/>
  <c r="Y8" i="11"/>
  <c r="AC8" i="11" s="1"/>
  <c r="AG8" i="11" s="1"/>
  <c r="Z23" i="11"/>
  <c r="AD23" i="11" s="1"/>
  <c r="AH23" i="11" s="1"/>
  <c r="X25" i="11"/>
  <c r="AB25" i="11" s="1"/>
  <c r="AF25" i="11" s="1"/>
  <c r="Y40" i="11"/>
  <c r="AC40" i="11" s="1"/>
  <c r="AG40" i="11" s="1"/>
  <c r="Z55" i="11"/>
  <c r="AD55" i="11" s="1"/>
  <c r="AH55" i="11" s="1"/>
  <c r="X57" i="11"/>
  <c r="AB57" i="11" s="1"/>
  <c r="AF57" i="11" s="1"/>
  <c r="Y72" i="11"/>
  <c r="AC72" i="11" s="1"/>
  <c r="AG72" i="11" s="1"/>
  <c r="Z87" i="11"/>
  <c r="AD87" i="11" s="1"/>
  <c r="AH87" i="11" s="1"/>
  <c r="X89" i="11"/>
  <c r="AB89" i="11" s="1"/>
  <c r="AF89" i="11" s="1"/>
  <c r="Z8" i="11"/>
  <c r="AD8" i="11" s="1"/>
  <c r="AH8" i="11" s="1"/>
  <c r="X10" i="11"/>
  <c r="AB10" i="11" s="1"/>
  <c r="AF10" i="11" s="1"/>
  <c r="Y25" i="11"/>
  <c r="AC25" i="11" s="1"/>
  <c r="AG25" i="11" s="1"/>
  <c r="Z40" i="11"/>
  <c r="AD40" i="11" s="1"/>
  <c r="AH40" i="11" s="1"/>
  <c r="X42" i="11"/>
  <c r="AB42" i="11" s="1"/>
  <c r="AF42" i="11" s="1"/>
  <c r="Y57" i="11"/>
  <c r="AC57" i="11" s="1"/>
  <c r="AG57" i="11" s="1"/>
  <c r="Z72" i="11"/>
  <c r="AD72" i="11" s="1"/>
  <c r="AH72" i="11" s="1"/>
  <c r="X74" i="11"/>
  <c r="AB74" i="11" s="1"/>
  <c r="AF74" i="11" s="1"/>
  <c r="Y89" i="11"/>
  <c r="AC89" i="11" s="1"/>
  <c r="AG89" i="11" s="1"/>
  <c r="X94" i="11"/>
  <c r="AB94" i="11" s="1"/>
  <c r="AF94" i="11" s="1"/>
  <c r="Y10" i="11"/>
  <c r="AC10" i="11" s="1"/>
  <c r="AG10" i="11" s="1"/>
  <c r="Z25" i="11"/>
  <c r="AD25" i="11" s="1"/>
  <c r="AH25" i="11" s="1"/>
  <c r="X27" i="11"/>
  <c r="AB27" i="11" s="1"/>
  <c r="AF27" i="11" s="1"/>
  <c r="U29" i="11"/>
  <c r="Y42" i="11"/>
  <c r="AC42" i="11" s="1"/>
  <c r="AG42" i="11" s="1"/>
  <c r="Z57" i="11"/>
  <c r="AD57" i="11" s="1"/>
  <c r="AH57" i="11" s="1"/>
  <c r="X59" i="11"/>
  <c r="AB59" i="11" s="1"/>
  <c r="AF59" i="11" s="1"/>
  <c r="Y74" i="11"/>
  <c r="AC74" i="11" s="1"/>
  <c r="AG74" i="11" s="1"/>
  <c r="Z89" i="11"/>
  <c r="AD89" i="11" s="1"/>
  <c r="AH89" i="11" s="1"/>
  <c r="Y94" i="11"/>
  <c r="AC94" i="11" s="1"/>
  <c r="AG94" i="11" s="1"/>
  <c r="X99" i="11"/>
  <c r="AB99" i="11" s="1"/>
  <c r="AF99" i="11" s="1"/>
  <c r="Z10" i="11"/>
  <c r="AD10" i="11" s="1"/>
  <c r="AH10" i="11" s="1"/>
  <c r="Y27" i="11"/>
  <c r="AC27" i="11" s="1"/>
  <c r="AG27" i="11" s="1"/>
  <c r="Z42" i="11"/>
  <c r="AD42" i="11" s="1"/>
  <c r="AH42" i="11" s="1"/>
  <c r="X44" i="11"/>
  <c r="AB44" i="11" s="1"/>
  <c r="AF44" i="11" s="1"/>
  <c r="Y59" i="11"/>
  <c r="AC59" i="11" s="1"/>
  <c r="AG59" i="11" s="1"/>
  <c r="Z74" i="11"/>
  <c r="AD74" i="11" s="1"/>
  <c r="AH74" i="11" s="1"/>
  <c r="X76" i="11"/>
  <c r="AB76" i="11" s="1"/>
  <c r="AF76" i="11" s="1"/>
  <c r="Z94" i="11"/>
  <c r="AD94" i="11" s="1"/>
  <c r="AH94" i="11" s="1"/>
  <c r="Y99" i="11"/>
  <c r="AC99" i="11" s="1"/>
  <c r="AG99" i="11" s="1"/>
  <c r="S1" i="11"/>
  <c r="Y12" i="11"/>
  <c r="AC12" i="11" s="1"/>
  <c r="AG12" i="11" s="1"/>
  <c r="R18" i="11"/>
  <c r="Z27" i="11"/>
  <c r="AD27" i="11" s="1"/>
  <c r="AH27" i="11" s="1"/>
  <c r="X29" i="11"/>
  <c r="AB29" i="11" s="1"/>
  <c r="AF29" i="11" s="1"/>
  <c r="Y44" i="11"/>
  <c r="AC44" i="11" s="1"/>
  <c r="AG44" i="11" s="1"/>
  <c r="R50" i="11"/>
  <c r="Z59" i="11"/>
  <c r="AD59" i="11" s="1"/>
  <c r="AH59" i="11" s="1"/>
  <c r="X61" i="11"/>
  <c r="AB61" i="11" s="1"/>
  <c r="AF61" i="11" s="1"/>
  <c r="Y76" i="11"/>
  <c r="AC76" i="11" s="1"/>
  <c r="AG76" i="11" s="1"/>
  <c r="R82" i="11"/>
  <c r="Z99" i="11"/>
  <c r="AD99" i="11" s="1"/>
  <c r="AH99" i="11" s="1"/>
  <c r="T1" i="11"/>
  <c r="R3" i="11"/>
  <c r="Z12" i="11"/>
  <c r="AD12" i="11" s="1"/>
  <c r="AH12" i="11" s="1"/>
  <c r="X14" i="11"/>
  <c r="AB14" i="11" s="1"/>
  <c r="AF14" i="11" s="1"/>
  <c r="S18" i="11"/>
  <c r="Y29" i="11"/>
  <c r="AC29" i="11" s="1"/>
  <c r="AG29" i="11" s="1"/>
  <c r="R35" i="11"/>
  <c r="Z44" i="11"/>
  <c r="AD44" i="11" s="1"/>
  <c r="AH44" i="11" s="1"/>
  <c r="X46" i="11"/>
  <c r="AB46" i="11" s="1"/>
  <c r="AF46" i="11" s="1"/>
  <c r="U48" i="11"/>
  <c r="S50" i="11"/>
  <c r="Y61" i="11"/>
  <c r="AC61" i="11" s="1"/>
  <c r="AG61" i="11" s="1"/>
  <c r="R67" i="11"/>
  <c r="Z76" i="11"/>
  <c r="AD76" i="11" s="1"/>
  <c r="AH76" i="11" s="1"/>
  <c r="X78" i="11"/>
  <c r="AB78" i="11" s="1"/>
  <c r="AF78" i="11" s="1"/>
  <c r="U80" i="11"/>
  <c r="S82" i="11"/>
  <c r="S3" i="11"/>
  <c r="Y14" i="11"/>
  <c r="AC14" i="11" s="1"/>
  <c r="AG14" i="11" s="1"/>
  <c r="T18" i="11"/>
  <c r="R20" i="11"/>
  <c r="Z29" i="11"/>
  <c r="AD29" i="11" s="1"/>
  <c r="AH29" i="11" s="1"/>
  <c r="S35" i="11"/>
  <c r="Y46" i="11"/>
  <c r="AC46" i="11" s="1"/>
  <c r="AG46" i="11" s="1"/>
  <c r="T50" i="11"/>
  <c r="R52" i="11"/>
  <c r="Z61" i="11"/>
  <c r="AD61" i="11" s="1"/>
  <c r="AH61" i="11" s="1"/>
  <c r="S67" i="11"/>
  <c r="Y78" i="11"/>
  <c r="AC78" i="11" s="1"/>
  <c r="AG78" i="11" s="1"/>
  <c r="T82" i="11"/>
  <c r="R84" i="11"/>
  <c r="T3" i="11"/>
  <c r="R5" i="11"/>
  <c r="U18" i="11"/>
  <c r="S20" i="11"/>
  <c r="T35" i="11"/>
  <c r="R37" i="11"/>
  <c r="U50" i="11"/>
  <c r="S52" i="11"/>
  <c r="T67" i="11"/>
  <c r="R69" i="11"/>
  <c r="U82" i="11"/>
  <c r="S84" i="11"/>
  <c r="U3" i="11"/>
  <c r="U100" i="11" s="1"/>
  <c r="S5" i="11"/>
  <c r="T20" i="11"/>
  <c r="R22" i="11"/>
  <c r="U35" i="11"/>
  <c r="S37" i="11"/>
  <c r="T52" i="11"/>
  <c r="T5" i="11"/>
  <c r="R7" i="11"/>
  <c r="X18" i="11"/>
  <c r="AB18" i="11" s="1"/>
  <c r="AF18" i="11" s="1"/>
  <c r="U20" i="11"/>
  <c r="S22" i="11"/>
  <c r="T37" i="11"/>
  <c r="R39" i="11"/>
  <c r="X50" i="11"/>
  <c r="AB50" i="11" s="1"/>
  <c r="AF50" i="11" s="1"/>
  <c r="U52" i="11"/>
  <c r="S54" i="11"/>
  <c r="X82" i="11"/>
  <c r="AB82" i="11" s="1"/>
  <c r="AF82" i="11" s="1"/>
  <c r="U84" i="11"/>
  <c r="X3" i="11"/>
  <c r="AB3" i="11" s="1"/>
  <c r="AF3" i="11" s="1"/>
  <c r="AF100" i="11" s="1"/>
  <c r="U5" i="11"/>
  <c r="S7" i="11"/>
  <c r="Y18" i="11"/>
  <c r="AC18" i="11" s="1"/>
  <c r="AG18" i="11" s="1"/>
  <c r="T22" i="11"/>
  <c r="R24" i="11"/>
  <c r="X35" i="11"/>
  <c r="AB35" i="11" s="1"/>
  <c r="AF35" i="11" s="1"/>
  <c r="U37" i="11"/>
  <c r="S39" i="11"/>
  <c r="Y50" i="11"/>
  <c r="AC50" i="11" s="1"/>
  <c r="AG50" i="11" s="1"/>
  <c r="T54" i="11"/>
  <c r="X67" i="11"/>
  <c r="AB67" i="11" s="1"/>
  <c r="AF67" i="11" s="1"/>
  <c r="Y82" i="11"/>
  <c r="AC82" i="11" s="1"/>
  <c r="AG82" i="11" s="1"/>
  <c r="Y3" i="11"/>
  <c r="AC3" i="11" s="1"/>
  <c r="AG3" i="11" s="1"/>
  <c r="T7" i="11"/>
  <c r="R9" i="11"/>
  <c r="Z18" i="11"/>
  <c r="AD18" i="11" s="1"/>
  <c r="AH18" i="11" s="1"/>
  <c r="X20" i="11"/>
  <c r="AB20" i="11" s="1"/>
  <c r="AF20" i="11" s="1"/>
  <c r="U22" i="11"/>
  <c r="S24" i="11"/>
  <c r="Y35" i="11"/>
  <c r="AC35" i="11" s="1"/>
  <c r="AG35" i="11" s="1"/>
  <c r="T39" i="11"/>
  <c r="R41" i="11"/>
  <c r="Z50" i="11"/>
  <c r="AD50" i="11" s="1"/>
  <c r="AH50" i="11" s="1"/>
  <c r="X52" i="11"/>
  <c r="AB52" i="11" s="1"/>
  <c r="AF52" i="11" s="1"/>
  <c r="U54" i="11"/>
  <c r="S56" i="11"/>
  <c r="Y67" i="11"/>
  <c r="AC67" i="11" s="1"/>
  <c r="AG67" i="11" s="1"/>
  <c r="T71" i="11"/>
  <c r="R73" i="11"/>
  <c r="Z82" i="11"/>
  <c r="AD82" i="11" s="1"/>
  <c r="AH82" i="11" s="1"/>
  <c r="X84" i="11"/>
  <c r="AB84" i="11" s="1"/>
  <c r="AF84" i="11" s="1"/>
  <c r="U86" i="11"/>
  <c r="Z3" i="11"/>
  <c r="AD3" i="11" s="1"/>
  <c r="AH3" i="11" s="1"/>
  <c r="AH100" i="11" s="1"/>
  <c r="X5" i="11"/>
  <c r="AB5" i="11" s="1"/>
  <c r="AF5" i="11" s="1"/>
  <c r="U7" i="11"/>
  <c r="S9" i="11"/>
  <c r="Y20" i="11"/>
  <c r="AC20" i="11" s="1"/>
  <c r="AG20" i="11" s="1"/>
  <c r="T24" i="11"/>
  <c r="Z35" i="11"/>
  <c r="AD35" i="11" s="1"/>
  <c r="AH35" i="11" s="1"/>
  <c r="X37" i="11"/>
  <c r="AB37" i="11" s="1"/>
  <c r="AF37" i="11" s="1"/>
  <c r="U39" i="11"/>
  <c r="S41" i="11"/>
  <c r="Y52" i="11"/>
  <c r="AC52" i="11" s="1"/>
  <c r="AG52" i="11" s="1"/>
  <c r="T56" i="11"/>
  <c r="Z67" i="11"/>
  <c r="AD67" i="11" s="1"/>
  <c r="AH67" i="11" s="1"/>
  <c r="X69" i="11"/>
  <c r="AB69" i="11" s="1"/>
  <c r="AF69" i="11" s="1"/>
  <c r="U71" i="11"/>
  <c r="S73" i="11"/>
  <c r="Y84" i="11"/>
  <c r="AC84" i="11" s="1"/>
  <c r="AG84" i="11" s="1"/>
  <c r="Y5" i="11"/>
  <c r="AC5" i="11" s="1"/>
  <c r="AG5" i="11" s="1"/>
  <c r="T9" i="11"/>
  <c r="Z20" i="11"/>
  <c r="AD20" i="11" s="1"/>
  <c r="AH20" i="11" s="1"/>
  <c r="X22" i="11"/>
  <c r="AB22" i="11" s="1"/>
  <c r="AF22" i="11" s="1"/>
  <c r="U24" i="11"/>
  <c r="Y37" i="11"/>
  <c r="AC37" i="11" s="1"/>
  <c r="AG37" i="11" s="1"/>
  <c r="T41" i="11"/>
  <c r="Z52" i="11"/>
  <c r="AD52" i="11" s="1"/>
  <c r="AH52" i="11" s="1"/>
  <c r="X54" i="11"/>
  <c r="AB54" i="11" s="1"/>
  <c r="AF54" i="11" s="1"/>
  <c r="U56" i="11"/>
  <c r="Y69" i="11"/>
  <c r="AC69" i="11" s="1"/>
  <c r="AG69" i="11" s="1"/>
  <c r="T73" i="11"/>
  <c r="Z84" i="11"/>
  <c r="AD84" i="11" s="1"/>
  <c r="AH84" i="11" s="1"/>
  <c r="Z5" i="11"/>
  <c r="AD5" i="11" s="1"/>
  <c r="AH5" i="11" s="1"/>
  <c r="X7" i="11"/>
  <c r="AB7" i="11" s="1"/>
  <c r="AF7" i="11" s="1"/>
  <c r="U9" i="11"/>
  <c r="Y22" i="11"/>
  <c r="AC22" i="11" s="1"/>
  <c r="AG22" i="11" s="1"/>
  <c r="Z37" i="11"/>
  <c r="AD37" i="11" s="1"/>
  <c r="AH37" i="11" s="1"/>
  <c r="X39" i="11"/>
  <c r="AB39" i="11" s="1"/>
  <c r="AF39" i="11" s="1"/>
  <c r="U41" i="11"/>
  <c r="Y54" i="11"/>
  <c r="AC54" i="11" s="1"/>
  <c r="AG54" i="11" s="1"/>
  <c r="Z69" i="11"/>
  <c r="AD69" i="11" s="1"/>
  <c r="AH69" i="11" s="1"/>
  <c r="X71" i="11"/>
  <c r="AB71" i="11" s="1"/>
  <c r="AF71" i="11" s="1"/>
  <c r="U73" i="11"/>
  <c r="Y86" i="11"/>
  <c r="AC86" i="11" s="1"/>
  <c r="AG86" i="11" s="1"/>
  <c r="Y90" i="11"/>
  <c r="AC90" i="11" s="1"/>
  <c r="AG90" i="11" s="1"/>
  <c r="X95" i="11"/>
  <c r="AB95" i="11" s="1"/>
  <c r="AF95" i="11" s="1"/>
  <c r="Y7" i="11"/>
  <c r="AC7" i="11" s="1"/>
  <c r="AG7" i="11" s="1"/>
  <c r="Z22" i="11"/>
  <c r="AD22" i="11" s="1"/>
  <c r="AH22" i="11" s="1"/>
  <c r="X24" i="11"/>
  <c r="AB24" i="11" s="1"/>
  <c r="AF24" i="11" s="1"/>
  <c r="Y39" i="11"/>
  <c r="AC39" i="11" s="1"/>
  <c r="AG39" i="11" s="1"/>
  <c r="Z54" i="11"/>
  <c r="AD54" i="11" s="1"/>
  <c r="AH54" i="11" s="1"/>
  <c r="X56" i="11"/>
  <c r="AB56" i="11" s="1"/>
  <c r="AF56" i="11" s="1"/>
  <c r="Z86" i="11"/>
  <c r="AD86" i="11" s="1"/>
  <c r="AH86" i="11" s="1"/>
  <c r="X88" i="11"/>
  <c r="AB88" i="11" s="1"/>
  <c r="AF88" i="11" s="1"/>
  <c r="Z90" i="11"/>
  <c r="AD90" i="11" s="1"/>
  <c r="AH90" i="11" s="1"/>
  <c r="Y95" i="11"/>
  <c r="AC95" i="11" s="1"/>
  <c r="AG95" i="11" s="1"/>
  <c r="Z7" i="11"/>
  <c r="AD7" i="11" s="1"/>
  <c r="AH7" i="11" s="1"/>
  <c r="X9" i="11"/>
  <c r="AB9" i="11" s="1"/>
  <c r="AF9" i="11" s="1"/>
  <c r="U11" i="11"/>
  <c r="S13" i="11"/>
  <c r="Y24" i="11"/>
  <c r="AC24" i="11" s="1"/>
  <c r="AG24" i="11" s="1"/>
  <c r="T28" i="11"/>
  <c r="R30" i="11"/>
  <c r="Z39" i="11"/>
  <c r="AD39" i="11" s="1"/>
  <c r="AH39" i="11" s="1"/>
  <c r="X41" i="11"/>
  <c r="AB41" i="11" s="1"/>
  <c r="AF41" i="11" s="1"/>
  <c r="Y56" i="11"/>
  <c r="AC56" i="11" s="1"/>
  <c r="AG56" i="11" s="1"/>
  <c r="Z71" i="11"/>
  <c r="AD71" i="11" s="1"/>
  <c r="AH71" i="11" s="1"/>
  <c r="X73" i="11"/>
  <c r="AB73" i="11" s="1"/>
  <c r="AF73" i="11" s="1"/>
  <c r="Y88" i="11"/>
  <c r="AC88" i="11" s="1"/>
  <c r="AG88" i="11" s="1"/>
  <c r="Z95" i="11"/>
  <c r="AD95" i="11" s="1"/>
  <c r="AH95" i="11" s="1"/>
  <c r="Y9" i="11"/>
  <c r="AC9" i="11" s="1"/>
  <c r="AG9" i="11" s="1"/>
  <c r="T13" i="11"/>
  <c r="R15" i="11"/>
  <c r="Z24" i="11"/>
  <c r="AD24" i="11" s="1"/>
  <c r="AH24" i="11" s="1"/>
  <c r="X26" i="11"/>
  <c r="AB26" i="11" s="1"/>
  <c r="AF26" i="11" s="1"/>
  <c r="U28" i="11"/>
  <c r="S30" i="11"/>
  <c r="Y41" i="11"/>
  <c r="AC41" i="11" s="1"/>
  <c r="AG41" i="11" s="1"/>
  <c r="T45" i="11"/>
  <c r="R47" i="11"/>
  <c r="Z56" i="11"/>
  <c r="AD56" i="11" s="1"/>
  <c r="AH56" i="11" s="1"/>
  <c r="X58" i="11"/>
  <c r="AB58" i="11" s="1"/>
  <c r="AF58" i="11" s="1"/>
  <c r="Y73" i="11"/>
  <c r="AC73" i="11" s="1"/>
  <c r="AG73" i="11" s="1"/>
  <c r="Z88" i="11"/>
  <c r="AD88" i="11" s="1"/>
  <c r="AH88" i="11" s="1"/>
  <c r="Z9" i="11"/>
  <c r="AD9" i="11" s="1"/>
  <c r="AH9" i="11" s="1"/>
  <c r="X11" i="11"/>
  <c r="AB11" i="11" s="1"/>
  <c r="AF11" i="11" s="1"/>
  <c r="U13" i="11"/>
  <c r="S15" i="11"/>
  <c r="T30" i="11"/>
  <c r="R32" i="11"/>
  <c r="Z41" i="11"/>
  <c r="AD41" i="11" s="1"/>
  <c r="AH41" i="11" s="1"/>
  <c r="X43" i="11"/>
  <c r="AB43" i="11" s="1"/>
  <c r="AF43" i="11" s="1"/>
  <c r="S47" i="11"/>
  <c r="Y58" i="11"/>
  <c r="AC58" i="11" s="1"/>
  <c r="AG58" i="11" s="1"/>
  <c r="R64" i="11"/>
  <c r="Z73" i="11"/>
  <c r="AD73" i="11" s="1"/>
  <c r="AH73" i="11" s="1"/>
  <c r="X75" i="11"/>
  <c r="AB75" i="11" s="1"/>
  <c r="AF75" i="11" s="1"/>
  <c r="T15" i="11"/>
  <c r="R17" i="11"/>
  <c r="X28" i="11"/>
  <c r="AB28" i="11" s="1"/>
  <c r="AF28" i="11" s="1"/>
  <c r="U30" i="11"/>
  <c r="S32" i="11"/>
  <c r="R49" i="11"/>
  <c r="Z58" i="11"/>
  <c r="AD58" i="11" s="1"/>
  <c r="AH58" i="11" s="1"/>
  <c r="X60" i="11"/>
  <c r="AB60" i="11" s="1"/>
  <c r="AF60" i="11" s="1"/>
  <c r="S64" i="11"/>
  <c r="Y75" i="11"/>
  <c r="AC75" i="11" s="1"/>
  <c r="AG75" i="11" s="1"/>
  <c r="R81" i="11"/>
  <c r="R2" i="11"/>
  <c r="R100" i="11" s="1"/>
  <c r="Z11" i="11"/>
  <c r="AD11" i="11" s="1"/>
  <c r="AH11" i="11" s="1"/>
  <c r="X13" i="11"/>
  <c r="AB13" i="11" s="1"/>
  <c r="AF13" i="11" s="1"/>
  <c r="S17" i="11"/>
  <c r="Y28" i="11"/>
  <c r="AC28" i="11" s="1"/>
  <c r="AG28" i="11" s="1"/>
  <c r="T32" i="11"/>
  <c r="R34" i="11"/>
  <c r="S49" i="11"/>
  <c r="Y60" i="11"/>
  <c r="AC60" i="11" s="1"/>
  <c r="AG60" i="11" s="1"/>
  <c r="T64" i="11"/>
  <c r="R66" i="11"/>
  <c r="Z75" i="11"/>
  <c r="AD75" i="11" s="1"/>
  <c r="AH75" i="11" s="1"/>
  <c r="S81" i="11"/>
  <c r="X4" i="7"/>
  <c r="AB4" i="7" s="1"/>
  <c r="X36" i="7"/>
  <c r="AB36" i="7" s="1"/>
  <c r="Y4" i="7"/>
  <c r="AC4" i="7" s="1"/>
  <c r="Y36" i="7"/>
  <c r="AC36" i="7" s="1"/>
  <c r="Z4" i="7"/>
  <c r="AD4" i="7" s="1"/>
  <c r="X14" i="7"/>
  <c r="AB14" i="7" s="1"/>
  <c r="Z36" i="7"/>
  <c r="AD36" i="7" s="1"/>
  <c r="X46" i="7"/>
  <c r="AB46" i="7" s="1"/>
  <c r="X78" i="7"/>
  <c r="AB78" i="7" s="1"/>
  <c r="AE4" i="7"/>
  <c r="Y14" i="7"/>
  <c r="AC14" i="7" s="1"/>
  <c r="X19" i="7"/>
  <c r="AB19" i="7" s="1"/>
  <c r="AE36" i="7"/>
  <c r="Y46" i="7"/>
  <c r="AC46" i="7" s="1"/>
  <c r="X51" i="7"/>
  <c r="AB51" i="7" s="1"/>
  <c r="Y78" i="7"/>
  <c r="AC78" i="7" s="1"/>
  <c r="X83" i="7"/>
  <c r="AB83" i="7" s="1"/>
  <c r="Z14" i="7"/>
  <c r="AD14" i="7" s="1"/>
  <c r="Y19" i="7"/>
  <c r="AC19" i="7" s="1"/>
  <c r="X24" i="7"/>
  <c r="AB24" i="7" s="1"/>
  <c r="Z46" i="7"/>
  <c r="AD46" i="7" s="1"/>
  <c r="AC51" i="7"/>
  <c r="X56" i="7"/>
  <c r="AB56" i="7" s="1"/>
  <c r="Z78" i="7"/>
  <c r="AD78" i="7" s="1"/>
  <c r="Y83" i="7"/>
  <c r="AC83" i="7" s="1"/>
  <c r="X88" i="7"/>
  <c r="AB88" i="7" s="1"/>
  <c r="Z19" i="7"/>
  <c r="AD19" i="7" s="1"/>
  <c r="Y24" i="7"/>
  <c r="AC24" i="7" s="1"/>
  <c r="X29" i="7"/>
  <c r="AB29" i="7" s="1"/>
  <c r="AE46" i="7"/>
  <c r="AD51" i="7"/>
  <c r="Y56" i="7"/>
  <c r="AC56" i="7" s="1"/>
  <c r="X61" i="7"/>
  <c r="AB61" i="7" s="1"/>
  <c r="Z83" i="7"/>
  <c r="AD83" i="7" s="1"/>
  <c r="AC88" i="7"/>
  <c r="X2" i="7"/>
  <c r="AB2" i="7" s="1"/>
  <c r="AE19" i="7"/>
  <c r="Z24" i="7"/>
  <c r="AD24" i="7" s="1"/>
  <c r="Y29" i="7"/>
  <c r="AC29" i="7" s="1"/>
  <c r="X34" i="7"/>
  <c r="AB34" i="7" s="1"/>
  <c r="AE51" i="7"/>
  <c r="AD56" i="7"/>
  <c r="Y61" i="7"/>
  <c r="AC61" i="7" s="1"/>
  <c r="AE83" i="7"/>
  <c r="Z88" i="7"/>
  <c r="AD88" i="7" s="1"/>
  <c r="Y2" i="7"/>
  <c r="AC2" i="7" s="1"/>
  <c r="X7" i="7"/>
  <c r="AB7" i="7" s="1"/>
  <c r="AE24" i="7"/>
  <c r="Z29" i="7"/>
  <c r="AD29" i="7" s="1"/>
  <c r="Y34" i="7"/>
  <c r="AC34" i="7" s="1"/>
  <c r="X39" i="7"/>
  <c r="AB39" i="7" s="1"/>
  <c r="AD61" i="7"/>
  <c r="X71" i="7"/>
  <c r="AB71" i="7" s="1"/>
  <c r="AE88" i="7"/>
  <c r="Z2" i="7"/>
  <c r="AD2" i="7" s="1"/>
  <c r="Y7" i="7"/>
  <c r="AC7" i="7" s="1"/>
  <c r="X12" i="7"/>
  <c r="AB12" i="7" s="1"/>
  <c r="Z34" i="7"/>
  <c r="AD34" i="7" s="1"/>
  <c r="Y39" i="7"/>
  <c r="AC39" i="7" s="1"/>
  <c r="X44" i="7"/>
  <c r="AB44" i="7" s="1"/>
  <c r="AE61" i="7"/>
  <c r="Y71" i="7"/>
  <c r="AC71" i="7" s="1"/>
  <c r="T1" i="7"/>
  <c r="R17" i="7"/>
  <c r="T30" i="7"/>
  <c r="AE2" i="7"/>
  <c r="Z7" i="7"/>
  <c r="AD7" i="7" s="1"/>
  <c r="Y12" i="7"/>
  <c r="AC12" i="7" s="1"/>
  <c r="X17" i="7"/>
  <c r="AB17" i="7" s="1"/>
  <c r="AE34" i="7"/>
  <c r="Z39" i="7"/>
  <c r="AD39" i="7" s="1"/>
  <c r="Y44" i="7"/>
  <c r="AC44" i="7" s="1"/>
  <c r="X49" i="7"/>
  <c r="AB49" i="7" s="1"/>
  <c r="Z71" i="7"/>
  <c r="AD71" i="7" s="1"/>
  <c r="X81" i="7"/>
  <c r="AB81" i="7" s="1"/>
  <c r="R2" i="7"/>
  <c r="S17" i="7"/>
  <c r="AE7" i="7"/>
  <c r="Z12" i="7"/>
  <c r="AD12" i="7" s="1"/>
  <c r="Y17" i="7"/>
  <c r="AC17" i="7" s="1"/>
  <c r="X22" i="7"/>
  <c r="AB22" i="7" s="1"/>
  <c r="AE39" i="7"/>
  <c r="Z44" i="7"/>
  <c r="AD44" i="7" s="1"/>
  <c r="Y49" i="7"/>
  <c r="AC49" i="7" s="1"/>
  <c r="X54" i="7"/>
  <c r="AB54" i="7" s="1"/>
  <c r="Y81" i="7"/>
  <c r="AC81" i="7" s="1"/>
  <c r="T17" i="7"/>
  <c r="T45" i="7"/>
  <c r="AE12" i="7"/>
  <c r="Z17" i="7"/>
  <c r="AD17" i="7" s="1"/>
  <c r="Y22" i="7"/>
  <c r="AC22" i="7" s="1"/>
  <c r="X27" i="7"/>
  <c r="AB27" i="7" s="1"/>
  <c r="Z49" i="7"/>
  <c r="AD49" i="7" s="1"/>
  <c r="Y54" i="7"/>
  <c r="AC54" i="7" s="1"/>
  <c r="X59" i="7"/>
  <c r="AB59" i="7" s="1"/>
  <c r="Z81" i="7"/>
  <c r="AD81" i="7" s="1"/>
  <c r="S4" i="7"/>
  <c r="R18" i="7"/>
  <c r="R46" i="7"/>
  <c r="R61" i="7"/>
  <c r="T81" i="7"/>
  <c r="Z22" i="7"/>
  <c r="AD22" i="7" s="1"/>
  <c r="Y27" i="7"/>
  <c r="AC27" i="7" s="1"/>
  <c r="X32" i="7"/>
  <c r="AB32" i="7" s="1"/>
  <c r="Z54" i="7"/>
  <c r="AD54" i="7" s="1"/>
  <c r="Y59" i="7"/>
  <c r="AC59" i="7" s="1"/>
  <c r="X64" i="7"/>
  <c r="AB64" i="7" s="1"/>
  <c r="S18" i="7"/>
  <c r="R32" i="7"/>
  <c r="S46" i="7"/>
  <c r="X5" i="7"/>
  <c r="AB5" i="7" s="1"/>
  <c r="Z27" i="7"/>
  <c r="AD27" i="7" s="1"/>
  <c r="Y32" i="7"/>
  <c r="AC32" i="7" s="1"/>
  <c r="X37" i="7"/>
  <c r="AB37" i="7" s="1"/>
  <c r="AE54" i="7"/>
  <c r="Z59" i="7"/>
  <c r="AD59" i="7" s="1"/>
  <c r="Y64" i="7"/>
  <c r="AC64" i="7" s="1"/>
  <c r="X69" i="7"/>
  <c r="AB69" i="7" s="1"/>
  <c r="S7" i="7"/>
  <c r="T18" i="7"/>
  <c r="S32" i="7"/>
  <c r="R62" i="7"/>
  <c r="Y5" i="7"/>
  <c r="AC5" i="7" s="1"/>
  <c r="Z32" i="7"/>
  <c r="AD32" i="7" s="1"/>
  <c r="Y37" i="7"/>
  <c r="AC37" i="7" s="1"/>
  <c r="Z64" i="7"/>
  <c r="AD64" i="7" s="1"/>
  <c r="Y69" i="7"/>
  <c r="AC69" i="7" s="1"/>
  <c r="T7" i="7"/>
  <c r="R19" i="7"/>
  <c r="T32" i="7"/>
  <c r="R47" i="7"/>
  <c r="S62" i="7"/>
  <c r="T82" i="7"/>
  <c r="Z5" i="7"/>
  <c r="AD5" i="7" s="1"/>
  <c r="Y10" i="7"/>
  <c r="AC10" i="7" s="1"/>
  <c r="X15" i="7"/>
  <c r="AB15" i="7" s="1"/>
  <c r="Z37" i="7"/>
  <c r="AD37" i="7" s="1"/>
  <c r="Y42" i="7"/>
  <c r="AC42" i="7" s="1"/>
  <c r="X47" i="7"/>
  <c r="AB47" i="7" s="1"/>
  <c r="Z69" i="7"/>
  <c r="AD69" i="7" s="1"/>
  <c r="S19" i="7"/>
  <c r="R33" i="7"/>
  <c r="S47" i="7"/>
  <c r="T62" i="7"/>
  <c r="AE69" i="7"/>
  <c r="X30" i="7"/>
  <c r="AB30" i="7" s="1"/>
  <c r="X62" i="7"/>
  <c r="AB62" i="7" s="1"/>
  <c r="S34" i="7"/>
  <c r="Y3" i="7"/>
  <c r="AC3" i="7" s="1"/>
  <c r="X8" i="7"/>
  <c r="AB8" i="7" s="1"/>
  <c r="Z30" i="7"/>
  <c r="AD30" i="7" s="1"/>
  <c r="Y35" i="7"/>
  <c r="AC35" i="7" s="1"/>
  <c r="X40" i="7"/>
  <c r="AB40" i="7" s="1"/>
  <c r="Z62" i="7"/>
  <c r="AD62" i="7" s="1"/>
  <c r="Y67" i="7"/>
  <c r="AC67" i="7" s="1"/>
  <c r="X72" i="7"/>
  <c r="AB72" i="7" s="1"/>
  <c r="Y99" i="7"/>
  <c r="AC99" i="7" s="1"/>
  <c r="Z3" i="7"/>
  <c r="AD3" i="7" s="1"/>
  <c r="Y8" i="7"/>
  <c r="AC8" i="7" s="1"/>
  <c r="X13" i="7"/>
  <c r="AB13" i="7" s="1"/>
  <c r="Z35" i="7"/>
  <c r="AD35" i="7" s="1"/>
  <c r="Y40" i="7"/>
  <c r="AC40" i="7" s="1"/>
  <c r="X45" i="7"/>
  <c r="AB45" i="7" s="1"/>
  <c r="Z67" i="7"/>
  <c r="AD67" i="7" s="1"/>
  <c r="Y72" i="7"/>
  <c r="AC72" i="7" s="1"/>
  <c r="Z99" i="7"/>
  <c r="AD99" i="7" s="1"/>
  <c r="Z8" i="7"/>
  <c r="AD8" i="7" s="1"/>
  <c r="Y13" i="7"/>
  <c r="AC13" i="7" s="1"/>
  <c r="X18" i="7"/>
  <c r="AB18" i="7" s="1"/>
  <c r="Z40" i="7"/>
  <c r="AD40" i="7" s="1"/>
  <c r="Y45" i="7"/>
  <c r="AC45" i="7" s="1"/>
  <c r="AE67" i="7"/>
  <c r="Z72" i="7"/>
  <c r="AD72" i="7" s="1"/>
  <c r="S36" i="7"/>
  <c r="R51" i="7"/>
  <c r="Z13" i="7"/>
  <c r="AD13" i="7" s="1"/>
  <c r="AE40" i="7"/>
  <c r="S51" i="7"/>
  <c r="T24" i="7"/>
  <c r="S39" i="7"/>
  <c r="T65" i="7"/>
  <c r="AB1" i="7"/>
  <c r="Z23" i="7"/>
  <c r="AD23" i="7" s="1"/>
  <c r="Y28" i="7"/>
  <c r="AC28" i="7" s="1"/>
  <c r="X33" i="7"/>
  <c r="AB33" i="7" s="1"/>
  <c r="AD55" i="7"/>
  <c r="Y60" i="7"/>
  <c r="AC60" i="7" s="1"/>
  <c r="X65" i="7"/>
  <c r="AB65" i="7" s="1"/>
  <c r="T39" i="7"/>
  <c r="R67" i="7"/>
  <c r="Y1" i="7"/>
  <c r="AC1" i="7" s="1"/>
  <c r="X6" i="7"/>
  <c r="AB6" i="7" s="1"/>
  <c r="Z28" i="7"/>
  <c r="AD28" i="7" s="1"/>
  <c r="Y33" i="7"/>
  <c r="AC33" i="7" s="1"/>
  <c r="X38" i="7"/>
  <c r="AB38" i="7" s="1"/>
  <c r="Z60" i="7"/>
  <c r="AD60" i="7" s="1"/>
  <c r="Y65" i="7"/>
  <c r="AC65" i="7" s="1"/>
  <c r="R12" i="7"/>
  <c r="R25" i="7"/>
  <c r="S67" i="7"/>
  <c r="Z1" i="7"/>
  <c r="AD1" i="7" s="1"/>
  <c r="Y6" i="7"/>
  <c r="AC6" i="7" s="1"/>
  <c r="X11" i="7"/>
  <c r="AB11" i="7" s="1"/>
  <c r="Z33" i="7"/>
  <c r="AD33" i="7" s="1"/>
  <c r="Y38" i="7"/>
  <c r="AC38" i="7" s="1"/>
  <c r="X43" i="7"/>
  <c r="AB43" i="7" s="1"/>
  <c r="Z65" i="7"/>
  <c r="AD65" i="7" s="1"/>
  <c r="S12" i="7"/>
  <c r="S25" i="7"/>
  <c r="R40" i="7"/>
  <c r="Z6" i="7"/>
  <c r="AD6" i="7" s="1"/>
  <c r="Y11" i="7"/>
  <c r="AC11" i="7" s="1"/>
  <c r="X16" i="7"/>
  <c r="AB16" i="7" s="1"/>
  <c r="Z38" i="7"/>
  <c r="AD38" i="7" s="1"/>
  <c r="Y43" i="7"/>
  <c r="AC43" i="7" s="1"/>
  <c r="X48" i="7"/>
  <c r="AB48" i="7" s="1"/>
  <c r="X80" i="7"/>
  <c r="AB80" i="7" s="1"/>
  <c r="S40" i="7"/>
  <c r="T53" i="7"/>
  <c r="R69" i="7"/>
  <c r="Z11" i="7"/>
  <c r="AD11" i="7" s="1"/>
  <c r="Y16" i="7"/>
  <c r="AC16" i="7" s="1"/>
  <c r="X21" i="7"/>
  <c r="AB21" i="7" s="1"/>
  <c r="Z43" i="7"/>
  <c r="AD43" i="7" s="1"/>
  <c r="Y48" i="7"/>
  <c r="AC48" i="7" s="1"/>
  <c r="X53" i="7"/>
  <c r="AB53" i="7" s="1"/>
  <c r="Y80" i="7"/>
  <c r="AC80" i="7" s="1"/>
  <c r="R5" i="7"/>
  <c r="S22" i="7"/>
  <c r="R37" i="7"/>
  <c r="S55" i="7"/>
  <c r="S5" i="7"/>
  <c r="R20" i="7"/>
  <c r="T22" i="7"/>
  <c r="S37" i="7"/>
  <c r="R53" i="7"/>
  <c r="T55" i="7"/>
  <c r="R3" i="7"/>
  <c r="T5" i="7"/>
  <c r="R35" i="7"/>
  <c r="T37" i="7"/>
  <c r="S3" i="7"/>
  <c r="T3" i="7"/>
  <c r="T35" i="7"/>
  <c r="T16" i="7"/>
  <c r="S27" i="7"/>
  <c r="S60" i="7"/>
  <c r="T27" i="7"/>
  <c r="T60" i="7"/>
  <c r="R6" i="7"/>
  <c r="R38" i="7"/>
  <c r="T71" i="7"/>
  <c r="S6" i="7"/>
  <c r="R21" i="7"/>
  <c r="S38" i="7"/>
  <c r="R54" i="7"/>
  <c r="R4" i="7"/>
  <c r="T6" i="7"/>
  <c r="S21" i="7"/>
  <c r="R36" i="7"/>
  <c r="T38" i="7"/>
  <c r="S54" i="7"/>
  <c r="T52" i="7"/>
  <c r="T69" i="7"/>
  <c r="T2" i="7"/>
  <c r="T47" i="7"/>
  <c r="T88" i="7"/>
  <c r="T28" i="7"/>
  <c r="T61" i="7"/>
  <c r="R9" i="7"/>
  <c r="R41" i="7"/>
  <c r="S9" i="7"/>
  <c r="R24" i="7"/>
  <c r="S41" i="7"/>
  <c r="R57" i="7"/>
  <c r="AB2" i="6"/>
  <c r="AF2" i="6" s="1"/>
  <c r="X34" i="6"/>
  <c r="AB34" i="6" s="1"/>
  <c r="AF34" i="6" s="1"/>
  <c r="X71" i="6"/>
  <c r="AB71" i="6" s="1"/>
  <c r="AF71" i="6" s="1"/>
  <c r="AC2" i="6"/>
  <c r="AG2" i="6" s="1"/>
  <c r="Y34" i="6"/>
  <c r="AC34" i="6" s="1"/>
  <c r="AG34" i="6" s="1"/>
  <c r="Y71" i="6"/>
  <c r="AC71" i="6" s="1"/>
  <c r="AG71" i="6" s="1"/>
  <c r="Z2" i="6"/>
  <c r="AD2" i="6" s="1"/>
  <c r="AH2" i="6" s="1"/>
  <c r="X12" i="6"/>
  <c r="AB12" i="6" s="1"/>
  <c r="AF12" i="6" s="1"/>
  <c r="Z34" i="6"/>
  <c r="AD34" i="6" s="1"/>
  <c r="AH34" i="6" s="1"/>
  <c r="X44" i="6"/>
  <c r="AB44" i="6" s="1"/>
  <c r="AF44" i="6" s="1"/>
  <c r="Z71" i="6"/>
  <c r="AD71" i="6" s="1"/>
  <c r="AH71" i="6" s="1"/>
  <c r="X81" i="6"/>
  <c r="AB81" i="6" s="1"/>
  <c r="AF81" i="6" s="1"/>
  <c r="AE2" i="6"/>
  <c r="AI2" i="6" s="1"/>
  <c r="Y12" i="6"/>
  <c r="AC12" i="6" s="1"/>
  <c r="AG12" i="6" s="1"/>
  <c r="X17" i="6"/>
  <c r="AB17" i="6" s="1"/>
  <c r="AF17" i="6" s="1"/>
  <c r="AE34" i="6"/>
  <c r="AI34" i="6" s="1"/>
  <c r="Y44" i="6"/>
  <c r="AC44" i="6" s="1"/>
  <c r="AG44" i="6" s="1"/>
  <c r="X49" i="6"/>
  <c r="AB49" i="6" s="1"/>
  <c r="AF49" i="6" s="1"/>
  <c r="AE71" i="6"/>
  <c r="AI71" i="6" s="1"/>
  <c r="Y81" i="6"/>
  <c r="AC81" i="6" s="1"/>
  <c r="AG81" i="6" s="1"/>
  <c r="Z12" i="6"/>
  <c r="AD12" i="6" s="1"/>
  <c r="AH12" i="6" s="1"/>
  <c r="Y17" i="6"/>
  <c r="AC17" i="6" s="1"/>
  <c r="AG17" i="6" s="1"/>
  <c r="Z44" i="6"/>
  <c r="AD44" i="6" s="1"/>
  <c r="AH44" i="6" s="1"/>
  <c r="Y49" i="6"/>
  <c r="AC49" i="6" s="1"/>
  <c r="AG49" i="6" s="1"/>
  <c r="X54" i="6"/>
  <c r="AB54" i="6" s="1"/>
  <c r="AF54" i="6" s="1"/>
  <c r="Z81" i="6"/>
  <c r="AD81" i="6" s="1"/>
  <c r="AH81" i="6" s="1"/>
  <c r="AE12" i="6"/>
  <c r="AI12" i="6" s="1"/>
  <c r="Z17" i="6"/>
  <c r="AD17" i="6" s="1"/>
  <c r="AH17" i="6" s="1"/>
  <c r="Y22" i="6"/>
  <c r="AC22" i="6" s="1"/>
  <c r="AG22" i="6" s="1"/>
  <c r="X27" i="6"/>
  <c r="AB27" i="6" s="1"/>
  <c r="AF27" i="6" s="1"/>
  <c r="AE44" i="6"/>
  <c r="AI44" i="6" s="1"/>
  <c r="Z49" i="6"/>
  <c r="AD49" i="6" s="1"/>
  <c r="AH49" i="6" s="1"/>
  <c r="Y54" i="6"/>
  <c r="AC54" i="6" s="1"/>
  <c r="AG54" i="6" s="1"/>
  <c r="X59" i="6"/>
  <c r="AB59" i="6" s="1"/>
  <c r="AF59" i="6" s="1"/>
  <c r="AE17" i="6"/>
  <c r="AI17" i="6" s="1"/>
  <c r="Z22" i="6"/>
  <c r="AD22" i="6" s="1"/>
  <c r="AH22" i="6" s="1"/>
  <c r="Y27" i="6"/>
  <c r="AC27" i="6" s="1"/>
  <c r="AG27" i="6" s="1"/>
  <c r="X32" i="6"/>
  <c r="AB32" i="6" s="1"/>
  <c r="AF32" i="6" s="1"/>
  <c r="Z54" i="6"/>
  <c r="AD54" i="6" s="1"/>
  <c r="AH54" i="6" s="1"/>
  <c r="Y59" i="6"/>
  <c r="AC59" i="6" s="1"/>
  <c r="AG59" i="6" s="1"/>
  <c r="X64" i="6"/>
  <c r="AB64" i="6" s="1"/>
  <c r="AF64" i="6" s="1"/>
  <c r="X69" i="6"/>
  <c r="AB69" i="6" s="1"/>
  <c r="AF69" i="6" s="1"/>
  <c r="X5" i="6"/>
  <c r="AB5" i="6" s="1"/>
  <c r="AF5" i="6" s="1"/>
  <c r="AE22" i="6"/>
  <c r="AI22" i="6" s="1"/>
  <c r="Z27" i="6"/>
  <c r="AD27" i="6" s="1"/>
  <c r="AH27" i="6" s="1"/>
  <c r="Y32" i="6"/>
  <c r="AC32" i="6" s="1"/>
  <c r="AG32" i="6" s="1"/>
  <c r="X37" i="6"/>
  <c r="AB37" i="6" s="1"/>
  <c r="AF37" i="6" s="1"/>
  <c r="AE54" i="6"/>
  <c r="AI54" i="6" s="1"/>
  <c r="Z59" i="6"/>
  <c r="AD59" i="6" s="1"/>
  <c r="AH59" i="6" s="1"/>
  <c r="Y64" i="6"/>
  <c r="AC64" i="6" s="1"/>
  <c r="AG64" i="6" s="1"/>
  <c r="Y69" i="6"/>
  <c r="AC69" i="6" s="1"/>
  <c r="AG69" i="6" s="1"/>
  <c r="Y5" i="6"/>
  <c r="AC5" i="6" s="1"/>
  <c r="AG5" i="6" s="1"/>
  <c r="X10" i="6"/>
  <c r="AB10" i="6" s="1"/>
  <c r="AF10" i="6" s="1"/>
  <c r="AE27" i="6"/>
  <c r="AI27" i="6" s="1"/>
  <c r="Z32" i="6"/>
  <c r="AD32" i="6" s="1"/>
  <c r="AH32" i="6" s="1"/>
  <c r="Y37" i="6"/>
  <c r="AC37" i="6" s="1"/>
  <c r="AG37" i="6" s="1"/>
  <c r="X42" i="6"/>
  <c r="AB42" i="6" s="1"/>
  <c r="AF42" i="6" s="1"/>
  <c r="AE59" i="6"/>
  <c r="AI59" i="6" s="1"/>
  <c r="Z64" i="6"/>
  <c r="AD64" i="6" s="1"/>
  <c r="AH64" i="6" s="1"/>
  <c r="Z69" i="6"/>
  <c r="AD69" i="6" s="1"/>
  <c r="AH69" i="6" s="1"/>
  <c r="S33" i="6"/>
  <c r="Z5" i="6"/>
  <c r="AD5" i="6" s="1"/>
  <c r="AH5" i="6" s="1"/>
  <c r="Y10" i="6"/>
  <c r="AC10" i="6" s="1"/>
  <c r="AG10" i="6" s="1"/>
  <c r="X15" i="6"/>
  <c r="AB15" i="6" s="1"/>
  <c r="AF15" i="6" s="1"/>
  <c r="Z37" i="6"/>
  <c r="AD37" i="6" s="1"/>
  <c r="AH37" i="6" s="1"/>
  <c r="Y42" i="6"/>
  <c r="AC42" i="6" s="1"/>
  <c r="AG42" i="6" s="1"/>
  <c r="X47" i="6"/>
  <c r="AB47" i="6" s="1"/>
  <c r="AF47" i="6" s="1"/>
  <c r="AE69" i="6"/>
  <c r="AI69" i="6" s="1"/>
  <c r="R15" i="6"/>
  <c r="R34" i="6"/>
  <c r="R69" i="6"/>
  <c r="AE5" i="6"/>
  <c r="AI5" i="6" s="1"/>
  <c r="Z10" i="6"/>
  <c r="AD10" i="6" s="1"/>
  <c r="AH10" i="6" s="1"/>
  <c r="Y15" i="6"/>
  <c r="AC15" i="6" s="1"/>
  <c r="AG15" i="6" s="1"/>
  <c r="X20" i="6"/>
  <c r="AB20" i="6" s="1"/>
  <c r="AF20" i="6" s="1"/>
  <c r="Z42" i="6"/>
  <c r="AD42" i="6" s="1"/>
  <c r="AH42" i="6" s="1"/>
  <c r="Y47" i="6"/>
  <c r="AC47" i="6" s="1"/>
  <c r="AG47" i="6" s="1"/>
  <c r="X52" i="6"/>
  <c r="AB52" i="6" s="1"/>
  <c r="AF52" i="6" s="1"/>
  <c r="T15" i="6"/>
  <c r="S34" i="6"/>
  <c r="Z15" i="6"/>
  <c r="AD15" i="6" s="1"/>
  <c r="AH15" i="6" s="1"/>
  <c r="Y20" i="6"/>
  <c r="AC20" i="6" s="1"/>
  <c r="AG20" i="6" s="1"/>
  <c r="X25" i="6"/>
  <c r="AB25" i="6" s="1"/>
  <c r="AF25" i="6" s="1"/>
  <c r="AE42" i="6"/>
  <c r="AI42" i="6" s="1"/>
  <c r="Z47" i="6"/>
  <c r="AD47" i="6" s="1"/>
  <c r="AH47" i="6" s="1"/>
  <c r="Y52" i="6"/>
  <c r="AC52" i="6" s="1"/>
  <c r="AG52" i="6" s="1"/>
  <c r="X57" i="6"/>
  <c r="AB57" i="6" s="1"/>
  <c r="AF57" i="6" s="1"/>
  <c r="X99" i="6"/>
  <c r="AB99" i="6" s="1"/>
  <c r="AF99" i="6" s="1"/>
  <c r="R16" i="6"/>
  <c r="T52" i="6"/>
  <c r="Z20" i="6"/>
  <c r="AD20" i="6" s="1"/>
  <c r="AH20" i="6" s="1"/>
  <c r="Y25" i="6"/>
  <c r="AC25" i="6" s="1"/>
  <c r="AG25" i="6" s="1"/>
  <c r="X30" i="6"/>
  <c r="AB30" i="6" s="1"/>
  <c r="AF30" i="6" s="1"/>
  <c r="Z52" i="6"/>
  <c r="AD52" i="6" s="1"/>
  <c r="AH52" i="6" s="1"/>
  <c r="Y57" i="6"/>
  <c r="AC57" i="6" s="1"/>
  <c r="AG57" i="6" s="1"/>
  <c r="X62" i="6"/>
  <c r="AB62" i="6" s="1"/>
  <c r="AF62" i="6" s="1"/>
  <c r="X67" i="6"/>
  <c r="AB67" i="6" s="1"/>
  <c r="AF67" i="6" s="1"/>
  <c r="Y99" i="6"/>
  <c r="AC99" i="6" s="1"/>
  <c r="AG99" i="6" s="1"/>
  <c r="S16" i="6"/>
  <c r="S53" i="6"/>
  <c r="X3" i="6"/>
  <c r="AB3" i="6" s="1"/>
  <c r="AF3" i="6" s="1"/>
  <c r="Z25" i="6"/>
  <c r="AD25" i="6" s="1"/>
  <c r="AH25" i="6" s="1"/>
  <c r="Y30" i="6"/>
  <c r="AC30" i="6" s="1"/>
  <c r="AG30" i="6" s="1"/>
  <c r="X35" i="6"/>
  <c r="AB35" i="6" s="1"/>
  <c r="AF35" i="6" s="1"/>
  <c r="Z57" i="6"/>
  <c r="AD57" i="6" s="1"/>
  <c r="AH57" i="6" s="1"/>
  <c r="Y62" i="6"/>
  <c r="AC62" i="6" s="1"/>
  <c r="AG62" i="6" s="1"/>
  <c r="Y67" i="6"/>
  <c r="AC67" i="6" s="1"/>
  <c r="AG67" i="6" s="1"/>
  <c r="X72" i="6"/>
  <c r="AB72" i="6" s="1"/>
  <c r="AF72" i="6" s="1"/>
  <c r="Z99" i="6"/>
  <c r="AD99" i="6" s="1"/>
  <c r="AH99" i="6" s="1"/>
  <c r="R17" i="6"/>
  <c r="T35" i="6"/>
  <c r="T53" i="6"/>
  <c r="Y3" i="6"/>
  <c r="AC3" i="6" s="1"/>
  <c r="AG3" i="6" s="1"/>
  <c r="X8" i="6"/>
  <c r="AB8" i="6" s="1"/>
  <c r="AF8" i="6" s="1"/>
  <c r="AE25" i="6"/>
  <c r="AI25" i="6" s="1"/>
  <c r="Z30" i="6"/>
  <c r="AD30" i="6" s="1"/>
  <c r="AH30" i="6" s="1"/>
  <c r="Y35" i="6"/>
  <c r="AC35" i="6" s="1"/>
  <c r="AG35" i="6" s="1"/>
  <c r="X40" i="6"/>
  <c r="AB40" i="6" s="1"/>
  <c r="AF40" i="6" s="1"/>
  <c r="Z62" i="6"/>
  <c r="AD62" i="6" s="1"/>
  <c r="AH62" i="6" s="1"/>
  <c r="Z67" i="6"/>
  <c r="AD67" i="6" s="1"/>
  <c r="AH67" i="6" s="1"/>
  <c r="Y72" i="6"/>
  <c r="AC72" i="6" s="1"/>
  <c r="AG72" i="6" s="1"/>
  <c r="S17" i="6"/>
  <c r="R54" i="6"/>
  <c r="R71" i="6"/>
  <c r="Z3" i="6"/>
  <c r="AD3" i="6" s="1"/>
  <c r="AH3" i="6" s="1"/>
  <c r="Y8" i="6"/>
  <c r="AC8" i="6" s="1"/>
  <c r="AG8" i="6" s="1"/>
  <c r="X13" i="6"/>
  <c r="AB13" i="6" s="1"/>
  <c r="AF13" i="6" s="1"/>
  <c r="Z35" i="6"/>
  <c r="AD35" i="6" s="1"/>
  <c r="AH35" i="6" s="1"/>
  <c r="Y40" i="6"/>
  <c r="AC40" i="6" s="1"/>
  <c r="AG40" i="6" s="1"/>
  <c r="X45" i="6"/>
  <c r="AB45" i="6" s="1"/>
  <c r="AF45" i="6" s="1"/>
  <c r="AE62" i="6"/>
  <c r="AI62" i="6" s="1"/>
  <c r="Z72" i="6"/>
  <c r="AD72" i="6" s="1"/>
  <c r="AH72" i="6" s="1"/>
  <c r="S71" i="6"/>
  <c r="Y45" i="6"/>
  <c r="AC45" i="6" s="1"/>
  <c r="AG45" i="6" s="1"/>
  <c r="X28" i="6"/>
  <c r="AB28" i="6" s="1"/>
  <c r="AF28" i="6" s="1"/>
  <c r="X60" i="6"/>
  <c r="AB60" i="6" s="1"/>
  <c r="AF60" i="6" s="1"/>
  <c r="X1" i="6"/>
  <c r="AB1" i="6" s="1"/>
  <c r="Y28" i="6"/>
  <c r="AC28" i="6" s="1"/>
  <c r="AG28" i="6" s="1"/>
  <c r="X33" i="6"/>
  <c r="AB33" i="6" s="1"/>
  <c r="AF33" i="6" s="1"/>
  <c r="Y60" i="6"/>
  <c r="AC60" i="6" s="1"/>
  <c r="AG60" i="6" s="1"/>
  <c r="X65" i="6"/>
  <c r="AB65" i="6" s="1"/>
  <c r="AF65" i="6" s="1"/>
  <c r="X70" i="6"/>
  <c r="AB70" i="6" s="1"/>
  <c r="AF70" i="6" s="1"/>
  <c r="Y1" i="6"/>
  <c r="AC1" i="6" s="1"/>
  <c r="X6" i="6"/>
  <c r="AB6" i="6" s="1"/>
  <c r="AF6" i="6" s="1"/>
  <c r="Z28" i="6"/>
  <c r="AD28" i="6" s="1"/>
  <c r="AH28" i="6" s="1"/>
  <c r="Y33" i="6"/>
  <c r="AC33" i="6" s="1"/>
  <c r="AG33" i="6" s="1"/>
  <c r="X38" i="6"/>
  <c r="AB38" i="6" s="1"/>
  <c r="AF38" i="6" s="1"/>
  <c r="Z60" i="6"/>
  <c r="AD60" i="6" s="1"/>
  <c r="AH60" i="6" s="1"/>
  <c r="Y65" i="6"/>
  <c r="AC65" i="6" s="1"/>
  <c r="AG65" i="6" s="1"/>
  <c r="Y70" i="6"/>
  <c r="AC70" i="6" s="1"/>
  <c r="AG70" i="6" s="1"/>
  <c r="R59" i="6"/>
  <c r="Z1" i="6"/>
  <c r="AD1" i="6" s="1"/>
  <c r="Y6" i="6"/>
  <c r="AC6" i="6" s="1"/>
  <c r="AG6" i="6" s="1"/>
  <c r="X11" i="6"/>
  <c r="AB11" i="6" s="1"/>
  <c r="AF11" i="6" s="1"/>
  <c r="Z33" i="6"/>
  <c r="AD33" i="6" s="1"/>
  <c r="AH33" i="6" s="1"/>
  <c r="Y38" i="6"/>
  <c r="AC38" i="6" s="1"/>
  <c r="AG38" i="6" s="1"/>
  <c r="X43" i="6"/>
  <c r="AB43" i="6" s="1"/>
  <c r="AF43" i="6" s="1"/>
  <c r="Z65" i="6"/>
  <c r="AD65" i="6" s="1"/>
  <c r="AH65" i="6" s="1"/>
  <c r="Z70" i="6"/>
  <c r="AD70" i="6" s="1"/>
  <c r="AH70" i="6" s="1"/>
  <c r="X80" i="6"/>
  <c r="AB80" i="6" s="1"/>
  <c r="AF80" i="6" s="1"/>
  <c r="Z6" i="6"/>
  <c r="AD6" i="6" s="1"/>
  <c r="AH6" i="6" s="1"/>
  <c r="Y11" i="6"/>
  <c r="AC11" i="6" s="1"/>
  <c r="AG11" i="6" s="1"/>
  <c r="Z38" i="6"/>
  <c r="AD38" i="6" s="1"/>
  <c r="AH38" i="6" s="1"/>
  <c r="Y43" i="6"/>
  <c r="AC43" i="6" s="1"/>
  <c r="AG43" i="6" s="1"/>
  <c r="Y80" i="6"/>
  <c r="AC80" i="6" s="1"/>
  <c r="AG80" i="6" s="1"/>
  <c r="AE6" i="6"/>
  <c r="AI6" i="6" s="1"/>
  <c r="Z11" i="6"/>
  <c r="AD11" i="6" s="1"/>
  <c r="AH11" i="6" s="1"/>
  <c r="X21" i="6"/>
  <c r="AF21" i="6" s="1"/>
  <c r="Z43" i="6"/>
  <c r="AD43" i="6" s="1"/>
  <c r="AH43" i="6" s="1"/>
  <c r="Y48" i="6"/>
  <c r="AC48" i="6" s="1"/>
  <c r="AG48" i="6" s="1"/>
  <c r="X53" i="6"/>
  <c r="AB53" i="6" s="1"/>
  <c r="AF53" i="6" s="1"/>
  <c r="Z80" i="6"/>
  <c r="AD80" i="6" s="1"/>
  <c r="AH80" i="6" s="1"/>
  <c r="R22" i="6"/>
  <c r="Y21" i="6"/>
  <c r="AC21" i="6" s="1"/>
  <c r="AG21" i="6" s="1"/>
  <c r="AE43" i="6"/>
  <c r="AI43" i="6" s="1"/>
  <c r="Y53" i="6"/>
  <c r="AC53" i="6" s="1"/>
  <c r="AG53" i="6" s="1"/>
  <c r="AE80" i="6"/>
  <c r="AI80" i="6" s="1"/>
  <c r="Z21" i="6"/>
  <c r="AD21" i="6" s="1"/>
  <c r="AH21" i="6" s="1"/>
  <c r="Y26" i="6"/>
  <c r="AC26" i="6" s="1"/>
  <c r="AG26" i="6" s="1"/>
  <c r="X31" i="6"/>
  <c r="AB31" i="6" s="1"/>
  <c r="AF31" i="6" s="1"/>
  <c r="Z53" i="6"/>
  <c r="AD53" i="6" s="1"/>
  <c r="AH53" i="6" s="1"/>
  <c r="Y58" i="6"/>
  <c r="AC58" i="6" s="1"/>
  <c r="AG58" i="6" s="1"/>
  <c r="X63" i="6"/>
  <c r="AB63" i="6" s="1"/>
  <c r="AF63" i="6" s="1"/>
  <c r="X4" i="6"/>
  <c r="AB4" i="6" s="1"/>
  <c r="AF4" i="6" s="1"/>
  <c r="Z26" i="6"/>
  <c r="AD26" i="6" s="1"/>
  <c r="AH26" i="6" s="1"/>
  <c r="Y31" i="6"/>
  <c r="AC31" i="6" s="1"/>
  <c r="AG31" i="6" s="1"/>
  <c r="X36" i="6"/>
  <c r="AB36" i="6" s="1"/>
  <c r="AF36" i="6" s="1"/>
  <c r="Z58" i="6"/>
  <c r="AD58" i="6" s="1"/>
  <c r="AH58" i="6" s="1"/>
  <c r="Y63" i="6"/>
  <c r="AC63" i="6" s="1"/>
  <c r="AG63" i="6" s="1"/>
  <c r="X73" i="6"/>
  <c r="AB73" i="6" s="1"/>
  <c r="AF73" i="6" s="1"/>
  <c r="R5" i="6"/>
  <c r="Y4" i="6"/>
  <c r="AC4" i="6" s="1"/>
  <c r="AG4" i="6" s="1"/>
  <c r="X9" i="6"/>
  <c r="AB9" i="6" s="1"/>
  <c r="AF9" i="6" s="1"/>
  <c r="Z31" i="6"/>
  <c r="AD31" i="6" s="1"/>
  <c r="AH31" i="6" s="1"/>
  <c r="Y36" i="6"/>
  <c r="AC36" i="6" s="1"/>
  <c r="AG36" i="6" s="1"/>
  <c r="X41" i="6"/>
  <c r="AB41" i="6" s="1"/>
  <c r="AF41" i="6" s="1"/>
  <c r="Z63" i="6"/>
  <c r="AD63" i="6" s="1"/>
  <c r="AH63" i="6" s="1"/>
  <c r="Y73" i="6"/>
  <c r="AC73" i="6" s="1"/>
  <c r="AG73" i="6" s="1"/>
  <c r="X78" i="6"/>
  <c r="AB78" i="6" s="1"/>
  <c r="AF78" i="6" s="1"/>
  <c r="S5" i="6"/>
  <c r="R45" i="6"/>
  <c r="R62" i="6"/>
  <c r="R80" i="6"/>
  <c r="Z4" i="6"/>
  <c r="AD4" i="6" s="1"/>
  <c r="AH4" i="6" s="1"/>
  <c r="Y9" i="6"/>
  <c r="AC9" i="6" s="1"/>
  <c r="AG9" i="6" s="1"/>
  <c r="X14" i="6"/>
  <c r="AB14" i="6" s="1"/>
  <c r="AF14" i="6" s="1"/>
  <c r="Z36" i="6"/>
  <c r="AD36" i="6" s="1"/>
  <c r="AH36" i="6" s="1"/>
  <c r="Y41" i="6"/>
  <c r="AC41" i="6" s="1"/>
  <c r="AG41" i="6" s="1"/>
  <c r="X46" i="6"/>
  <c r="AB46" i="6" s="1"/>
  <c r="AF46" i="6" s="1"/>
  <c r="AE63" i="6"/>
  <c r="AI63" i="6" s="1"/>
  <c r="Z73" i="6"/>
  <c r="AD73" i="6" s="1"/>
  <c r="AH73" i="6" s="1"/>
  <c r="Y78" i="6"/>
  <c r="AC78" i="6" s="1"/>
  <c r="AG78" i="6" s="1"/>
  <c r="X83" i="6"/>
  <c r="AB83" i="6" s="1"/>
  <c r="AF83" i="6" s="1"/>
  <c r="S80" i="6"/>
  <c r="Z9" i="6"/>
  <c r="AD9" i="6" s="1"/>
  <c r="AH9" i="6" s="1"/>
  <c r="Y14" i="6"/>
  <c r="AC14" i="6" s="1"/>
  <c r="AG14" i="6" s="1"/>
  <c r="Z41" i="6"/>
  <c r="AD41" i="6" s="1"/>
  <c r="AH41" i="6" s="1"/>
  <c r="Y46" i="6"/>
  <c r="AC46" i="6" s="1"/>
  <c r="AG46" i="6" s="1"/>
  <c r="Z78" i="6"/>
  <c r="AD78" i="6" s="1"/>
  <c r="AH78" i="6" s="1"/>
  <c r="Y83" i="6"/>
  <c r="AC83" i="6" s="1"/>
  <c r="AG83" i="6" s="1"/>
  <c r="T46" i="6"/>
  <c r="T16" i="6"/>
  <c r="T22" i="6"/>
  <c r="S30" i="6"/>
  <c r="S1" i="6"/>
  <c r="R6" i="6"/>
  <c r="R37" i="6"/>
  <c r="S12" i="6"/>
  <c r="T25" i="6"/>
  <c r="S32" i="6"/>
  <c r="S37" i="6"/>
  <c r="S42" i="6"/>
  <c r="T56" i="6"/>
  <c r="T81" i="6"/>
  <c r="T37" i="6"/>
  <c r="R63" i="6"/>
  <c r="R2" i="6"/>
  <c r="R20" i="6"/>
  <c r="R33" i="6"/>
  <c r="S63" i="6"/>
  <c r="R88" i="6"/>
  <c r="T2" i="6"/>
  <c r="S13" i="6"/>
  <c r="T20" i="6"/>
  <c r="T33" i="6"/>
  <c r="S14" i="6"/>
  <c r="R21" i="6"/>
  <c r="S44" i="6"/>
  <c r="T57" i="6"/>
  <c r="T69" i="6"/>
  <c r="T14" i="6"/>
  <c r="S21" i="6"/>
  <c r="T21" i="6"/>
  <c r="R46" i="6"/>
  <c r="R4" i="6"/>
  <c r="R35" i="6"/>
  <c r="S46" i="6"/>
  <c r="R53" i="6"/>
  <c r="T10" i="6"/>
  <c r="R12" i="6"/>
  <c r="S27" i="6"/>
  <c r="T42" i="6"/>
  <c r="R44" i="6"/>
  <c r="S59" i="6"/>
  <c r="R9" i="6"/>
  <c r="R41" i="6"/>
  <c r="R73" i="6"/>
  <c r="S9" i="6"/>
  <c r="R26" i="6"/>
  <c r="S41" i="6"/>
  <c r="R58" i="6"/>
  <c r="S73" i="6"/>
  <c r="T9" i="6"/>
  <c r="R11" i="6"/>
  <c r="S26" i="6"/>
  <c r="T41" i="6"/>
  <c r="R43" i="6"/>
  <c r="S58" i="6"/>
  <c r="T73" i="6"/>
  <c r="S11" i="6"/>
  <c r="T26" i="6"/>
  <c r="R28" i="6"/>
  <c r="S43" i="6"/>
  <c r="T58" i="6"/>
  <c r="R60" i="6"/>
  <c r="T13" i="6"/>
  <c r="T45" i="6"/>
  <c r="S15" i="6"/>
  <c r="T30" i="6"/>
  <c r="R32" i="6"/>
  <c r="S47" i="6"/>
  <c r="T62" i="6"/>
  <c r="R64" i="6"/>
  <c r="T32" i="6"/>
  <c r="T64" i="6"/>
  <c r="R23" i="6"/>
  <c r="R55" i="6"/>
  <c r="R8" i="6"/>
  <c r="S23" i="6"/>
  <c r="R40" i="6"/>
  <c r="S55" i="6"/>
  <c r="S8" i="6"/>
  <c r="T23" i="6"/>
  <c r="R25" i="6"/>
  <c r="S40" i="6"/>
  <c r="T55" i="6"/>
  <c r="R57" i="6"/>
  <c r="R89" i="6"/>
  <c r="AL86" i="2"/>
  <c r="AM33" i="2"/>
  <c r="AM30" i="2"/>
  <c r="AM16" i="2"/>
  <c r="AG45" i="2"/>
  <c r="AL45" i="2"/>
  <c r="AH32" i="2"/>
  <c r="AR32" i="2"/>
  <c r="AM32" i="2"/>
  <c r="AG37" i="2"/>
  <c r="AL37" i="2"/>
  <c r="AL38" i="2"/>
  <c r="AK24" i="2"/>
  <c r="AN22" i="2"/>
  <c r="AQ94" i="2"/>
  <c r="AQ86" i="2"/>
  <c r="AP70" i="2"/>
  <c r="AQ65" i="2"/>
  <c r="AQ38" i="2"/>
  <c r="AP6" i="2"/>
  <c r="AK88" i="2"/>
  <c r="AK80" i="2"/>
  <c r="AN76" i="2"/>
  <c r="AN73" i="2"/>
  <c r="AL69" i="2"/>
  <c r="AN62" i="2"/>
  <c r="AK56" i="2"/>
  <c r="AM54" i="2"/>
  <c r="AM48" i="2"/>
  <c r="AG68" i="2"/>
  <c r="AL68" i="2"/>
  <c r="AQ68" i="2"/>
  <c r="AI67" i="2"/>
  <c r="AN67" i="2"/>
  <c r="AS67" i="2"/>
  <c r="AI35" i="2"/>
  <c r="AN35" i="2"/>
  <c r="AS35" i="2"/>
  <c r="AI4" i="2"/>
  <c r="AN4" i="2"/>
  <c r="AS4" i="2"/>
  <c r="AI34" i="2"/>
  <c r="AN34" i="2"/>
  <c r="AS34" i="2"/>
  <c r="AI2" i="2"/>
  <c r="AN2" i="2"/>
  <c r="AS2" i="2"/>
  <c r="AG36" i="2"/>
  <c r="AL36" i="2"/>
  <c r="AQ36" i="2"/>
  <c r="AP31" i="2"/>
  <c r="AF31" i="2"/>
  <c r="AK31" i="2"/>
  <c r="AI66" i="2"/>
  <c r="AN66" i="2"/>
  <c r="AS66" i="2"/>
  <c r="AI29" i="2"/>
  <c r="AN29" i="2"/>
  <c r="AS29" i="2"/>
  <c r="AI61" i="2"/>
  <c r="AN61" i="2"/>
  <c r="AS61" i="2"/>
  <c r="AP96" i="2"/>
  <c r="AK96" i="2"/>
  <c r="AI60" i="2"/>
  <c r="AN60" i="2"/>
  <c r="AS60" i="2"/>
  <c r="AF28" i="2"/>
  <c r="AK28" i="2"/>
  <c r="AP28" i="2"/>
  <c r="AF19" i="2"/>
  <c r="AK19" i="2"/>
  <c r="AP19" i="2"/>
  <c r="AH53" i="2"/>
  <c r="AM53" i="2"/>
  <c r="AR53" i="2"/>
  <c r="AH52" i="2"/>
  <c r="AM52" i="2"/>
  <c r="AR52" i="2"/>
  <c r="AH49" i="2"/>
  <c r="AR49" i="2"/>
  <c r="AM49" i="2"/>
  <c r="AH17" i="2"/>
  <c r="AR17" i="2"/>
  <c r="AM17" i="2"/>
  <c r="AM57" i="2"/>
  <c r="AR21" i="2"/>
  <c r="AL65" i="2"/>
  <c r="AL41" i="2"/>
  <c r="AQ77" i="2"/>
  <c r="AQ69" i="2"/>
  <c r="AQ45" i="2"/>
  <c r="AQ37" i="2"/>
  <c r="AQ5" i="2"/>
  <c r="AK25" i="2"/>
  <c r="AK9" i="2"/>
  <c r="AN40" i="2"/>
  <c r="AS92" i="2"/>
  <c r="AS76" i="2"/>
  <c r="AR20" i="2"/>
  <c r="AM72" i="2"/>
  <c r="AL64" i="2"/>
  <c r="AS3" i="2"/>
  <c r="AK8" i="2"/>
  <c r="AN23" i="2"/>
  <c r="AS75" i="2"/>
  <c r="AS27" i="2"/>
  <c r="AM79" i="2"/>
  <c r="AM55" i="2"/>
  <c r="AM47" i="2"/>
  <c r="AM15" i="2"/>
  <c r="AF88" i="2"/>
  <c r="AL71" i="2"/>
  <c r="AL39" i="2"/>
  <c r="AL7" i="2"/>
  <c r="AG64" i="2"/>
  <c r="AK95" i="2"/>
  <c r="AK63" i="2"/>
  <c r="AP99" i="2"/>
  <c r="AP59" i="2"/>
  <c r="AP51" i="2"/>
  <c r="AF63" i="2"/>
  <c r="AS90" i="2"/>
  <c r="AS74" i="2"/>
  <c r="AS26" i="2"/>
  <c r="AL94" i="2"/>
  <c r="AL78" i="2"/>
  <c r="AL46" i="2"/>
  <c r="AK70" i="2"/>
  <c r="AK6" i="2"/>
  <c r="AP58" i="2"/>
  <c r="AP50" i="2"/>
  <c r="AP18" i="2"/>
  <c r="AS73" i="2"/>
  <c r="AM21" i="2"/>
  <c r="AR97" i="2"/>
  <c r="AR57" i="2"/>
  <c r="AR33" i="2"/>
  <c r="AL77" i="2"/>
  <c r="AL5" i="2"/>
  <c r="AQ41" i="2"/>
  <c r="AP25" i="2"/>
  <c r="AP9" i="2"/>
  <c r="AN92" i="2"/>
  <c r="AS40" i="2"/>
  <c r="AM20" i="2"/>
  <c r="AR72" i="2"/>
  <c r="AR48" i="2"/>
  <c r="AR16" i="2"/>
  <c r="AP80" i="2"/>
  <c r="AP56" i="2"/>
  <c r="AP24" i="2"/>
  <c r="AP8" i="2"/>
  <c r="AS23" i="2"/>
  <c r="AR79" i="2"/>
  <c r="AR55" i="2"/>
  <c r="AR47" i="2"/>
  <c r="AR15" i="2"/>
  <c r="AN75" i="2"/>
  <c r="AQ71" i="2"/>
  <c r="AQ39" i="2"/>
  <c r="AQ7" i="2"/>
  <c r="AN3" i="2"/>
  <c r="AK99" i="2"/>
  <c r="AK59" i="2"/>
  <c r="AK51" i="2"/>
  <c r="AP95" i="2"/>
  <c r="AN90" i="2"/>
  <c r="AN74" i="2"/>
  <c r="AN26" i="2"/>
  <c r="AS62" i="2"/>
  <c r="AS22" i="2"/>
  <c r="AN27" i="2"/>
  <c r="AR54" i="2"/>
  <c r="AR30" i="2"/>
  <c r="AQ78" i="2"/>
  <c r="AQ46" i="2"/>
  <c r="AK58" i="2"/>
  <c r="AK50" i="2"/>
  <c r="AK18" i="2"/>
  <c r="AE347" i="5"/>
  <c r="AN347" i="5"/>
  <c r="AD347" i="5"/>
  <c r="AF292" i="5"/>
  <c r="U332" i="5"/>
  <c r="S309" i="5"/>
  <c r="AA335" i="5"/>
  <c r="AE335" i="5" s="1"/>
  <c r="AI335" i="5" s="1"/>
  <c r="X332" i="5"/>
  <c r="AB332" i="5" s="1"/>
  <c r="AF332" i="5" s="1"/>
  <c r="Y324" i="5"/>
  <c r="AC324" i="5" s="1"/>
  <c r="AG324" i="5" s="1"/>
  <c r="X320" i="5"/>
  <c r="AB320" i="5" s="1"/>
  <c r="AF320" i="5" s="1"/>
  <c r="Z316" i="5"/>
  <c r="AD316" i="5" s="1"/>
  <c r="AH316" i="5" s="1"/>
  <c r="X299" i="5"/>
  <c r="AB299" i="5" s="1"/>
  <c r="AF299" i="5" s="1"/>
  <c r="X295" i="5"/>
  <c r="AB295" i="5" s="1"/>
  <c r="AF295" i="5" s="1"/>
  <c r="X316" i="5"/>
  <c r="AB316" i="5" s="1"/>
  <c r="AF316" i="5" s="1"/>
  <c r="Y303" i="5"/>
  <c r="AC303" i="5" s="1"/>
  <c r="AG303" i="5" s="1"/>
  <c r="T330" i="5"/>
  <c r="U294" i="5"/>
  <c r="Z331" i="5"/>
  <c r="AD331" i="5" s="1"/>
  <c r="AH331" i="5" s="1"/>
  <c r="X323" i="5"/>
  <c r="AB323" i="5" s="1"/>
  <c r="AF323" i="5" s="1"/>
  <c r="Y319" i="5"/>
  <c r="AC319" i="5" s="1"/>
  <c r="AG319" i="5" s="1"/>
  <c r="S330" i="5"/>
  <c r="T294" i="5"/>
  <c r="R330" i="5"/>
  <c r="R317" i="5"/>
  <c r="U339" i="5"/>
  <c r="S329" i="5"/>
  <c r="U316" i="5"/>
  <c r="T339" i="5"/>
  <c r="T316" i="5"/>
  <c r="Y342" i="5"/>
  <c r="AC342" i="5" s="1"/>
  <c r="AG342" i="5" s="1"/>
  <c r="Z334" i="5"/>
  <c r="AD334" i="5" s="1"/>
  <c r="AH334" i="5" s="1"/>
  <c r="Z326" i="5"/>
  <c r="AD326" i="5" s="1"/>
  <c r="AH326" i="5" s="1"/>
  <c r="Z301" i="5"/>
  <c r="AD301" i="5" s="1"/>
  <c r="AH301" i="5" s="1"/>
  <c r="S339" i="5"/>
  <c r="S316" i="5"/>
  <c r="AA311" i="5"/>
  <c r="AE311" i="5" s="1"/>
  <c r="AI311" i="5" s="1"/>
  <c r="U315" i="5"/>
  <c r="AA346" i="5"/>
  <c r="AE346" i="5" s="1"/>
  <c r="AI346" i="5" s="1"/>
  <c r="X341" i="5"/>
  <c r="AB341" i="5" s="1"/>
  <c r="AF341" i="5" s="1"/>
  <c r="Z311" i="5"/>
  <c r="AD311" i="5" s="1"/>
  <c r="AH311" i="5" s="1"/>
  <c r="AA307" i="5"/>
  <c r="AE307" i="5" s="1"/>
  <c r="AI307" i="5" s="1"/>
  <c r="Y297" i="5"/>
  <c r="AC297" i="5" s="1"/>
  <c r="AG297" i="5" s="1"/>
  <c r="U338" i="5"/>
  <c r="T315" i="5"/>
  <c r="U303" i="5"/>
  <c r="Z346" i="5"/>
  <c r="AD346" i="5" s="1"/>
  <c r="AH346" i="5" s="1"/>
  <c r="Y311" i="5"/>
  <c r="AC311" i="5" s="1"/>
  <c r="AG311" i="5" s="1"/>
  <c r="Z307" i="5"/>
  <c r="AD307" i="5" s="1"/>
  <c r="AH307" i="5" s="1"/>
  <c r="Z330" i="5"/>
  <c r="AD330" i="5" s="1"/>
  <c r="AH330" i="5" s="1"/>
  <c r="AA325" i="5"/>
  <c r="AE325" i="5" s="1"/>
  <c r="AI325" i="5" s="1"/>
  <c r="Y296" i="5"/>
  <c r="AC296" i="5" s="1"/>
  <c r="AG296" i="5" s="1"/>
  <c r="Z325" i="5"/>
  <c r="AD325" i="5" s="1"/>
  <c r="AH325" i="5" s="1"/>
  <c r="AA317" i="5"/>
  <c r="AE317" i="5" s="1"/>
  <c r="AI317" i="5" s="1"/>
  <c r="Z321" i="5"/>
  <c r="AD321" i="5" s="1"/>
  <c r="AH321" i="5" s="1"/>
  <c r="Y317" i="5"/>
  <c r="AC317" i="5" s="1"/>
  <c r="AG317" i="5" s="1"/>
  <c r="Y329" i="5"/>
  <c r="AC329" i="5" s="1"/>
  <c r="AG329" i="5" s="1"/>
  <c r="Y321" i="5"/>
  <c r="AC321" i="5" s="1"/>
  <c r="AG321" i="5" s="1"/>
  <c r="X317" i="5"/>
  <c r="AB317" i="5" s="1"/>
  <c r="AF317" i="5" s="1"/>
  <c r="S324" i="5"/>
  <c r="T311" i="5"/>
  <c r="U335" i="5"/>
  <c r="R324" i="5"/>
  <c r="S311" i="5"/>
  <c r="U299" i="5"/>
  <c r="U320" i="5"/>
  <c r="T335" i="5"/>
  <c r="T299" i="5"/>
  <c r="S335" i="5"/>
  <c r="T323" i="5"/>
  <c r="S299" i="5"/>
  <c r="AA309" i="5"/>
  <c r="AE309" i="5" s="1"/>
  <c r="AI309" i="5" s="1"/>
  <c r="S323" i="5"/>
  <c r="R309" i="5"/>
  <c r="R299" i="5"/>
  <c r="AA332" i="5"/>
  <c r="AE332" i="5" s="1"/>
  <c r="AI332" i="5" s="1"/>
  <c r="AA320" i="5"/>
  <c r="AE320" i="5" s="1"/>
  <c r="AI320" i="5" s="1"/>
  <c r="Y309" i="5"/>
  <c r="AC309" i="5" s="1"/>
  <c r="AG309" i="5" s="1"/>
  <c r="AA299" i="5"/>
  <c r="AE299" i="5" s="1"/>
  <c r="AI299" i="5" s="1"/>
  <c r="AA295" i="5"/>
  <c r="AE295" i="5" s="1"/>
  <c r="AI295" i="5" s="1"/>
  <c r="U312" i="5"/>
  <c r="X309" i="5"/>
  <c r="AB309" i="5" s="1"/>
  <c r="AF309" i="5" s="1"/>
  <c r="T259" i="5"/>
  <c r="S293" i="5"/>
  <c r="R217" i="5"/>
  <c r="R293" i="5"/>
  <c r="S259" i="5"/>
  <c r="Z277" i="5"/>
  <c r="AD277" i="5" s="1"/>
  <c r="AH277" i="5" s="1"/>
  <c r="AA277" i="5"/>
  <c r="AE277" i="5" s="1"/>
  <c r="AI277" i="5" s="1"/>
  <c r="R338" i="5"/>
  <c r="AA338" i="5"/>
  <c r="AE338" i="5" s="1"/>
  <c r="AI338" i="5" s="1"/>
  <c r="Y305" i="5"/>
  <c r="AC305" i="5" s="1"/>
  <c r="AG305" i="5" s="1"/>
  <c r="Z305" i="5"/>
  <c r="AD305" i="5" s="1"/>
  <c r="AH305" i="5" s="1"/>
  <c r="AA305" i="5"/>
  <c r="AE305" i="5" s="1"/>
  <c r="AI305" i="5" s="1"/>
  <c r="AA297" i="5"/>
  <c r="AE297" i="5" s="1"/>
  <c r="AI297" i="5" s="1"/>
  <c r="Z297" i="5"/>
  <c r="AD297" i="5" s="1"/>
  <c r="AH297" i="5" s="1"/>
  <c r="X136" i="5"/>
  <c r="AB136" i="5" s="1"/>
  <c r="AF136" i="5" s="1"/>
  <c r="Y136" i="5"/>
  <c r="AC136" i="5" s="1"/>
  <c r="AG136" i="5" s="1"/>
  <c r="Z136" i="5"/>
  <c r="AD136" i="5" s="1"/>
  <c r="AH136" i="5" s="1"/>
  <c r="AA136" i="5"/>
  <c r="AE136" i="5" s="1"/>
  <c r="AI136" i="5" s="1"/>
  <c r="Y250" i="5"/>
  <c r="AC250" i="5" s="1"/>
  <c r="AG250" i="5" s="1"/>
  <c r="Z250" i="5"/>
  <c r="AD250" i="5" s="1"/>
  <c r="AH250" i="5" s="1"/>
  <c r="Y276" i="5"/>
  <c r="AC276" i="5" s="1"/>
  <c r="AG276" i="5" s="1"/>
  <c r="Z276" i="5"/>
  <c r="AD276" i="5" s="1"/>
  <c r="AH276" i="5" s="1"/>
  <c r="AA276" i="5"/>
  <c r="AE276" i="5" s="1"/>
  <c r="AI276" i="5" s="1"/>
  <c r="Y318" i="5"/>
  <c r="AC318" i="5" s="1"/>
  <c r="AG318" i="5" s="1"/>
  <c r="Z318" i="5"/>
  <c r="AD318" i="5" s="1"/>
  <c r="AH318" i="5" s="1"/>
  <c r="AA318" i="5"/>
  <c r="AE318" i="5" s="1"/>
  <c r="AI318" i="5" s="1"/>
  <c r="AA304" i="5"/>
  <c r="AE304" i="5" s="1"/>
  <c r="AI304" i="5" s="1"/>
  <c r="X304" i="5"/>
  <c r="AB304" i="5" s="1"/>
  <c r="AF304" i="5" s="1"/>
  <c r="T304" i="5"/>
  <c r="Y304" i="5"/>
  <c r="AC304" i="5" s="1"/>
  <c r="AG304" i="5" s="1"/>
  <c r="U304" i="5"/>
  <c r="Z304" i="5"/>
  <c r="AD304" i="5" s="1"/>
  <c r="AH304" i="5" s="1"/>
  <c r="Z296" i="5"/>
  <c r="AD296" i="5" s="1"/>
  <c r="AH296" i="5" s="1"/>
  <c r="AA296" i="5"/>
  <c r="AE296" i="5" s="1"/>
  <c r="AI296" i="5" s="1"/>
  <c r="Y337" i="5"/>
  <c r="AC337" i="5" s="1"/>
  <c r="AG337" i="5" s="1"/>
  <c r="Y275" i="5"/>
  <c r="AC275" i="5" s="1"/>
  <c r="AG275" i="5" s="1"/>
  <c r="Z275" i="5"/>
  <c r="AD275" i="5" s="1"/>
  <c r="AH275" i="5" s="1"/>
  <c r="AA275" i="5"/>
  <c r="AE275" i="5" s="1"/>
  <c r="AI275" i="5" s="1"/>
  <c r="X337" i="5"/>
  <c r="AB337" i="5" s="1"/>
  <c r="AF337" i="5" s="1"/>
  <c r="U328" i="5"/>
  <c r="X328" i="5"/>
  <c r="AB328" i="5" s="1"/>
  <c r="AF328" i="5" s="1"/>
  <c r="X249" i="5"/>
  <c r="AB249" i="5" s="1"/>
  <c r="AF249" i="5" s="1"/>
  <c r="Y249" i="5"/>
  <c r="AC249" i="5" s="1"/>
  <c r="AG249" i="5" s="1"/>
  <c r="Z249" i="5"/>
  <c r="AD249" i="5" s="1"/>
  <c r="AH249" i="5" s="1"/>
  <c r="AA249" i="5"/>
  <c r="AE249" i="5" s="1"/>
  <c r="AI249" i="5" s="1"/>
  <c r="R168" i="5"/>
  <c r="S168" i="5"/>
  <c r="X114" i="5"/>
  <c r="AB114" i="5" s="1"/>
  <c r="AF114" i="5" s="1"/>
  <c r="Y114" i="5"/>
  <c r="AC114" i="5" s="1"/>
  <c r="AG114" i="5" s="1"/>
  <c r="Z114" i="5"/>
  <c r="AD114" i="5" s="1"/>
  <c r="AH114" i="5" s="1"/>
  <c r="AA114" i="5"/>
  <c r="AE114" i="5" s="1"/>
  <c r="AI114" i="5" s="1"/>
  <c r="U344" i="5"/>
  <c r="X259" i="5"/>
  <c r="AB259" i="5" s="1"/>
  <c r="AF259" i="5" s="1"/>
  <c r="Y259" i="5"/>
  <c r="AC259" i="5" s="1"/>
  <c r="AG259" i="5" s="1"/>
  <c r="Z259" i="5"/>
  <c r="AD259" i="5" s="1"/>
  <c r="AH259" i="5" s="1"/>
  <c r="AA259" i="5"/>
  <c r="AE259" i="5" s="1"/>
  <c r="AI259" i="5" s="1"/>
  <c r="S341" i="5"/>
  <c r="X291" i="5"/>
  <c r="AB291" i="5" s="1"/>
  <c r="AF291" i="5" s="1"/>
  <c r="Y291" i="5"/>
  <c r="AC291" i="5" s="1"/>
  <c r="AG291" i="5" s="1"/>
  <c r="Z291" i="5"/>
  <c r="AD291" i="5" s="1"/>
  <c r="AH291" i="5" s="1"/>
  <c r="AA291" i="5"/>
  <c r="AE291" i="5" s="1"/>
  <c r="AI291" i="5" s="1"/>
  <c r="S327" i="5"/>
  <c r="T327" i="5"/>
  <c r="X223" i="5"/>
  <c r="AB223" i="5" s="1"/>
  <c r="AF223" i="5" s="1"/>
  <c r="Y223" i="5"/>
  <c r="AC223" i="5" s="1"/>
  <c r="AG223" i="5" s="1"/>
  <c r="Z223" i="5"/>
  <c r="AD223" i="5" s="1"/>
  <c r="AH223" i="5" s="1"/>
  <c r="AA223" i="5"/>
  <c r="AE223" i="5" s="1"/>
  <c r="AI223" i="5" s="1"/>
  <c r="Z139" i="5"/>
  <c r="AD139" i="5" s="1"/>
  <c r="AH139" i="5" s="1"/>
  <c r="AA139" i="5"/>
  <c r="AE139" i="5" s="1"/>
  <c r="AI139" i="5" s="1"/>
  <c r="R250" i="5"/>
  <c r="X342" i="5"/>
  <c r="AB342" i="5" s="1"/>
  <c r="AF342" i="5" s="1"/>
  <c r="X119" i="5"/>
  <c r="AB119" i="5" s="1"/>
  <c r="AF119" i="5" s="1"/>
  <c r="Y119" i="5"/>
  <c r="AC119" i="5" s="1"/>
  <c r="AG119" i="5" s="1"/>
  <c r="R119" i="5"/>
  <c r="Z119" i="5"/>
  <c r="AD119" i="5" s="1"/>
  <c r="AH119" i="5" s="1"/>
  <c r="S119" i="5"/>
  <c r="AA119" i="5"/>
  <c r="AE119" i="5" s="1"/>
  <c r="AI119" i="5" s="1"/>
  <c r="T344" i="5"/>
  <c r="S344" i="5"/>
  <c r="R318" i="5"/>
  <c r="R344" i="5"/>
  <c r="Z213" i="5"/>
  <c r="AD213" i="5" s="1"/>
  <c r="AH213" i="5" s="1"/>
  <c r="AA213" i="5"/>
  <c r="AE213" i="5" s="1"/>
  <c r="AI213" i="5" s="1"/>
  <c r="R213" i="5"/>
  <c r="T247" i="5"/>
  <c r="U247" i="5"/>
  <c r="S203" i="5"/>
  <c r="T203" i="5"/>
  <c r="U203" i="5"/>
  <c r="R343" i="5"/>
  <c r="R296" i="5"/>
  <c r="S229" i="5"/>
  <c r="X268" i="5"/>
  <c r="AB268" i="5" s="1"/>
  <c r="AF268" i="5" s="1"/>
  <c r="Y268" i="5"/>
  <c r="AC268" i="5" s="1"/>
  <c r="AG268" i="5" s="1"/>
  <c r="Z268" i="5"/>
  <c r="AD268" i="5" s="1"/>
  <c r="AH268" i="5" s="1"/>
  <c r="AA268" i="5"/>
  <c r="AE268" i="5" s="1"/>
  <c r="AI268" i="5" s="1"/>
  <c r="U342" i="5"/>
  <c r="U283" i="5"/>
  <c r="AA293" i="5"/>
  <c r="AE293" i="5" s="1"/>
  <c r="AA217" i="5"/>
  <c r="AE217" i="5" s="1"/>
  <c r="AI217" i="5" s="1"/>
  <c r="R341" i="5"/>
  <c r="T283" i="5"/>
  <c r="R153" i="5"/>
  <c r="AA344" i="5"/>
  <c r="AE344" i="5" s="1"/>
  <c r="AI344" i="5" s="1"/>
  <c r="AA341" i="5"/>
  <c r="AE341" i="5" s="1"/>
  <c r="AI341" i="5" s="1"/>
  <c r="Z293" i="5"/>
  <c r="AD293" i="5" s="1"/>
  <c r="AH293" i="5" s="1"/>
  <c r="Z217" i="5"/>
  <c r="AD217" i="5" s="1"/>
  <c r="AH217" i="5" s="1"/>
  <c r="S283" i="5"/>
  <c r="Z344" i="5"/>
  <c r="AD344" i="5" s="1"/>
  <c r="AH344" i="5" s="1"/>
  <c r="Z341" i="5"/>
  <c r="AD341" i="5" s="1"/>
  <c r="AH341" i="5" s="1"/>
  <c r="AA329" i="5"/>
  <c r="AE329" i="5" s="1"/>
  <c r="AI329" i="5" s="1"/>
  <c r="AA322" i="5"/>
  <c r="AE322" i="5" s="1"/>
  <c r="AI322" i="5" s="1"/>
  <c r="Y293" i="5"/>
  <c r="AC293" i="5" s="1"/>
  <c r="AG293" i="5" s="1"/>
  <c r="Y217" i="5"/>
  <c r="AC217" i="5" s="1"/>
  <c r="AG217" i="5" s="1"/>
  <c r="X127" i="5"/>
  <c r="AB127" i="5" s="1"/>
  <c r="AF127" i="5" s="1"/>
  <c r="Y127" i="5"/>
  <c r="AC127" i="5" s="1"/>
  <c r="AG127" i="5" s="1"/>
  <c r="Z127" i="5"/>
  <c r="AD127" i="5" s="1"/>
  <c r="AH127" i="5" s="1"/>
  <c r="AA127" i="5"/>
  <c r="AE127" i="5" s="1"/>
  <c r="AI127" i="5" s="1"/>
  <c r="R283" i="5"/>
  <c r="U114" i="5"/>
  <c r="R297" i="5"/>
  <c r="Z329" i="5"/>
  <c r="AD329" i="5" s="1"/>
  <c r="AH329" i="5" s="1"/>
  <c r="Z117" i="5"/>
  <c r="AD117" i="5" s="1"/>
  <c r="AH117" i="5" s="1"/>
  <c r="AA117" i="5"/>
  <c r="AE117" i="5" s="1"/>
  <c r="AI117" i="5" s="1"/>
  <c r="Y186" i="5"/>
  <c r="AC186" i="5" s="1"/>
  <c r="AG186" i="5" s="1"/>
  <c r="Z186" i="5"/>
  <c r="AD186" i="5" s="1"/>
  <c r="AH186" i="5" s="1"/>
  <c r="AA186" i="5"/>
  <c r="AE186" i="5" s="1"/>
  <c r="AI186" i="5" s="1"/>
  <c r="Y122" i="5"/>
  <c r="AC122" i="5" s="1"/>
  <c r="AG122" i="5" s="1"/>
  <c r="Z122" i="5"/>
  <c r="AD122" i="5" s="1"/>
  <c r="AH122" i="5" s="1"/>
  <c r="AA122" i="5"/>
  <c r="AE122" i="5" s="1"/>
  <c r="AI122" i="5" s="1"/>
  <c r="X216" i="5"/>
  <c r="AB216" i="5" s="1"/>
  <c r="AF216" i="5" s="1"/>
  <c r="Y216" i="5"/>
  <c r="AC216" i="5" s="1"/>
  <c r="AG216" i="5" s="1"/>
  <c r="Y199" i="5"/>
  <c r="AC199" i="5" s="1"/>
  <c r="AG199" i="5" s="1"/>
  <c r="X182" i="5"/>
  <c r="AB182" i="5" s="1"/>
  <c r="AF182" i="5" s="1"/>
  <c r="Y182" i="5"/>
  <c r="AC182" i="5" s="1"/>
  <c r="AG182" i="5" s="1"/>
  <c r="Z182" i="5"/>
  <c r="AD182" i="5" s="1"/>
  <c r="AH182" i="5" s="1"/>
  <c r="AA182" i="5"/>
  <c r="AE182" i="5" s="1"/>
  <c r="AI182" i="5" s="1"/>
  <c r="Y282" i="5"/>
  <c r="AC282" i="5" s="1"/>
  <c r="AG282" i="5" s="1"/>
  <c r="Z282" i="5"/>
  <c r="AD282" i="5" s="1"/>
  <c r="AH282" i="5" s="1"/>
  <c r="X255" i="5"/>
  <c r="AB255" i="5" s="1"/>
  <c r="AF255" i="5" s="1"/>
  <c r="Y255" i="5"/>
  <c r="AC255" i="5" s="1"/>
  <c r="AG255" i="5" s="1"/>
  <c r="X199" i="5"/>
  <c r="AB199" i="5" s="1"/>
  <c r="AF199" i="5" s="1"/>
  <c r="X159" i="5"/>
  <c r="AB159" i="5" s="1"/>
  <c r="AF159" i="5" s="1"/>
  <c r="Y159" i="5"/>
  <c r="AC159" i="5" s="1"/>
  <c r="AG159" i="5" s="1"/>
  <c r="Z159" i="5"/>
  <c r="AD159" i="5" s="1"/>
  <c r="AH159" i="5" s="1"/>
  <c r="AA159" i="5"/>
  <c r="AE159" i="5" s="1"/>
  <c r="AI159" i="5" s="1"/>
  <c r="Y209" i="5"/>
  <c r="AC209" i="5" s="1"/>
  <c r="AG209" i="5" s="1"/>
  <c r="Z209" i="5"/>
  <c r="AD209" i="5" s="1"/>
  <c r="AH209" i="5" s="1"/>
  <c r="Y331" i="5"/>
  <c r="AC331" i="5" s="1"/>
  <c r="AG331" i="5" s="1"/>
  <c r="Y326" i="5"/>
  <c r="AC326" i="5" s="1"/>
  <c r="AG326" i="5" s="1"/>
  <c r="Y300" i="5"/>
  <c r="AC300" i="5" s="1"/>
  <c r="AG300" i="5" s="1"/>
  <c r="X240" i="5"/>
  <c r="AB240" i="5" s="1"/>
  <c r="AF240" i="5" s="1"/>
  <c r="Y202" i="5"/>
  <c r="AC202" i="5" s="1"/>
  <c r="AG202" i="5" s="1"/>
  <c r="AA198" i="5"/>
  <c r="AE198" i="5" s="1"/>
  <c r="AI198" i="5" s="1"/>
  <c r="Y181" i="5"/>
  <c r="AC181" i="5" s="1"/>
  <c r="AG181" i="5" s="1"/>
  <c r="AA246" i="5"/>
  <c r="AE246" i="5" s="1"/>
  <c r="AI246" i="5" s="1"/>
  <c r="AA215" i="5"/>
  <c r="AE215" i="5" s="1"/>
  <c r="AI215" i="5" s="1"/>
  <c r="Z198" i="5"/>
  <c r="AD198" i="5" s="1"/>
  <c r="AH198" i="5" s="1"/>
  <c r="AA185" i="5"/>
  <c r="AE185" i="5" s="1"/>
  <c r="AI185" i="5" s="1"/>
  <c r="AA284" i="5"/>
  <c r="AE284" i="5" s="1"/>
  <c r="AI284" i="5" s="1"/>
  <c r="Z246" i="5"/>
  <c r="AD246" i="5" s="1"/>
  <c r="AH246" i="5" s="1"/>
  <c r="Z215" i="5"/>
  <c r="AD215" i="5" s="1"/>
  <c r="AH215" i="5" s="1"/>
  <c r="Z208" i="5"/>
  <c r="AD208" i="5" s="1"/>
  <c r="AH208" i="5" s="1"/>
  <c r="AA205" i="5"/>
  <c r="AE205" i="5" s="1"/>
  <c r="AI205" i="5" s="1"/>
  <c r="Y198" i="5"/>
  <c r="AC198" i="5" s="1"/>
  <c r="AG198" i="5" s="1"/>
  <c r="AA195" i="5"/>
  <c r="AE195" i="5" s="1"/>
  <c r="AI195" i="5" s="1"/>
  <c r="AA188" i="5"/>
  <c r="AE188" i="5" s="1"/>
  <c r="AI188" i="5" s="1"/>
  <c r="Z185" i="5"/>
  <c r="AD185" i="5" s="1"/>
  <c r="AH185" i="5" s="1"/>
  <c r="Z181" i="5"/>
  <c r="AD181" i="5" s="1"/>
  <c r="AH181" i="5" s="1"/>
  <c r="AA181" i="5"/>
  <c r="AE181" i="5" s="1"/>
  <c r="AI181" i="5" s="1"/>
  <c r="X246" i="5"/>
  <c r="AB246" i="5" s="1"/>
  <c r="AF246" i="5" s="1"/>
  <c r="Y243" i="5"/>
  <c r="AC243" i="5" s="1"/>
  <c r="AG243" i="5" s="1"/>
  <c r="Z243" i="5"/>
  <c r="AD243" i="5" s="1"/>
  <c r="AH243" i="5" s="1"/>
  <c r="Y208" i="5"/>
  <c r="AC208" i="5" s="1"/>
  <c r="AG208" i="5" s="1"/>
  <c r="Y185" i="5"/>
  <c r="AC185" i="5" s="1"/>
  <c r="AG185" i="5" s="1"/>
  <c r="X185" i="5"/>
  <c r="AB185" i="5" s="1"/>
  <c r="AF185" i="5" s="1"/>
  <c r="Y177" i="5"/>
  <c r="AC177" i="5" s="1"/>
  <c r="AG177" i="5" s="1"/>
  <c r="Z177" i="5"/>
  <c r="AD177" i="5" s="1"/>
  <c r="AH177" i="5" s="1"/>
  <c r="AA177" i="5"/>
  <c r="AE177" i="5" s="1"/>
  <c r="AI177" i="5" s="1"/>
  <c r="Y302" i="5"/>
  <c r="AC302" i="5" s="1"/>
  <c r="AG302" i="5" s="1"/>
  <c r="Z294" i="5"/>
  <c r="AD294" i="5" s="1"/>
  <c r="AH294" i="5" s="1"/>
  <c r="Z281" i="5"/>
  <c r="AD281" i="5" s="1"/>
  <c r="AH281" i="5" s="1"/>
  <c r="Y273" i="5"/>
  <c r="AC273" i="5" s="1"/>
  <c r="AG273" i="5" s="1"/>
  <c r="Z262" i="5"/>
  <c r="AD262" i="5" s="1"/>
  <c r="AH262" i="5" s="1"/>
  <c r="Z254" i="5"/>
  <c r="AD254" i="5" s="1"/>
  <c r="AH254" i="5" s="1"/>
  <c r="Z230" i="5"/>
  <c r="AD230" i="5" s="1"/>
  <c r="AH230" i="5" s="1"/>
  <c r="Y218" i="5"/>
  <c r="AC218" i="5" s="1"/>
  <c r="AG218" i="5" s="1"/>
  <c r="Z218" i="5"/>
  <c r="AD218" i="5" s="1"/>
  <c r="AH218" i="5" s="1"/>
  <c r="AA218" i="5"/>
  <c r="AE218" i="5" s="1"/>
  <c r="AI218" i="5" s="1"/>
  <c r="Y154" i="5"/>
  <c r="AC154" i="5" s="1"/>
  <c r="AG154" i="5" s="1"/>
  <c r="Z154" i="5"/>
  <c r="AD154" i="5" s="1"/>
  <c r="AH154" i="5" s="1"/>
  <c r="AA154" i="5"/>
  <c r="AE154" i="5" s="1"/>
  <c r="AI154" i="5" s="1"/>
  <c r="Z149" i="5"/>
  <c r="AD149" i="5" s="1"/>
  <c r="AH149" i="5" s="1"/>
  <c r="AA149" i="5"/>
  <c r="AE149" i="5" s="1"/>
  <c r="AI149" i="5" s="1"/>
  <c r="AA345" i="5"/>
  <c r="AE345" i="5" s="1"/>
  <c r="AI345" i="5" s="1"/>
  <c r="X302" i="5"/>
  <c r="AB302" i="5" s="1"/>
  <c r="AF302" i="5" s="1"/>
  <c r="Y294" i="5"/>
  <c r="AC294" i="5" s="1"/>
  <c r="AG294" i="5" s="1"/>
  <c r="Y281" i="5"/>
  <c r="AC281" i="5" s="1"/>
  <c r="AG281" i="5" s="1"/>
  <c r="Y262" i="5"/>
  <c r="AC262" i="5" s="1"/>
  <c r="AG262" i="5" s="1"/>
  <c r="Y254" i="5"/>
  <c r="AC254" i="5" s="1"/>
  <c r="AG254" i="5" s="1"/>
  <c r="Y230" i="5"/>
  <c r="AC230" i="5" s="1"/>
  <c r="AG230" i="5" s="1"/>
  <c r="X191" i="5"/>
  <c r="AB191" i="5" s="1"/>
  <c r="AF191" i="5" s="1"/>
  <c r="Y191" i="5"/>
  <c r="AC191" i="5" s="1"/>
  <c r="AG191" i="5" s="1"/>
  <c r="Z191" i="5"/>
  <c r="AD191" i="5" s="1"/>
  <c r="AH191" i="5" s="1"/>
  <c r="AA191" i="5"/>
  <c r="AE191" i="5" s="1"/>
  <c r="AI191" i="5" s="1"/>
  <c r="Y173" i="5"/>
  <c r="AC173" i="5" s="1"/>
  <c r="AG173" i="5" s="1"/>
  <c r="Z144" i="5"/>
  <c r="AD144" i="5" s="1"/>
  <c r="AH144" i="5" s="1"/>
  <c r="X294" i="5"/>
  <c r="AB294" i="5" s="1"/>
  <c r="AF294" i="5" s="1"/>
  <c r="X254" i="5"/>
  <c r="AB254" i="5" s="1"/>
  <c r="AF254" i="5" s="1"/>
  <c r="Z245" i="5"/>
  <c r="AD245" i="5" s="1"/>
  <c r="AH245" i="5" s="1"/>
  <c r="AA245" i="5"/>
  <c r="AE245" i="5" s="1"/>
  <c r="AI245" i="5" s="1"/>
  <c r="R186" i="5"/>
  <c r="S294" i="5"/>
  <c r="U282" i="5"/>
  <c r="X248" i="5"/>
  <c r="AB248" i="5" s="1"/>
  <c r="AF248" i="5" s="1"/>
  <c r="Y248" i="5"/>
  <c r="AC248" i="5" s="1"/>
  <c r="AG248" i="5" s="1"/>
  <c r="Z236" i="5"/>
  <c r="AD236" i="5" s="1"/>
  <c r="AH236" i="5" s="1"/>
  <c r="AA236" i="5"/>
  <c r="AE236" i="5" s="1"/>
  <c r="AI236" i="5" s="1"/>
  <c r="T282" i="5"/>
  <c r="S117" i="5"/>
  <c r="X214" i="5"/>
  <c r="AB214" i="5" s="1"/>
  <c r="AF214" i="5" s="1"/>
  <c r="Y214" i="5"/>
  <c r="AC214" i="5" s="1"/>
  <c r="AG214" i="5" s="1"/>
  <c r="Z204" i="5"/>
  <c r="AD204" i="5" s="1"/>
  <c r="AH204" i="5" s="1"/>
  <c r="AA204" i="5"/>
  <c r="AE204" i="5" s="1"/>
  <c r="AI204" i="5" s="1"/>
  <c r="AA150" i="5"/>
  <c r="AE150" i="5" s="1"/>
  <c r="AI150" i="5" s="1"/>
  <c r="AA118" i="5"/>
  <c r="AE118" i="5" s="1"/>
  <c r="AI118" i="5" s="1"/>
  <c r="Z150" i="5"/>
  <c r="AD150" i="5" s="1"/>
  <c r="AH150" i="5" s="1"/>
  <c r="AA145" i="5"/>
  <c r="AE145" i="5" s="1"/>
  <c r="AI145" i="5" s="1"/>
  <c r="Z118" i="5"/>
  <c r="AD118" i="5" s="1"/>
  <c r="AH118" i="5" s="1"/>
  <c r="AA113" i="5"/>
  <c r="AE113" i="5" s="1"/>
  <c r="AI113" i="5" s="1"/>
  <c r="AA172" i="5"/>
  <c r="AE172" i="5" s="1"/>
  <c r="AI172" i="5" s="1"/>
  <c r="Y150" i="5"/>
  <c r="AC150" i="5" s="1"/>
  <c r="AG150" i="5" s="1"/>
  <c r="Z145" i="5"/>
  <c r="AD145" i="5" s="1"/>
  <c r="AH145" i="5" s="1"/>
  <c r="AA140" i="5"/>
  <c r="AE140" i="5" s="1"/>
  <c r="AI140" i="5" s="1"/>
  <c r="Y118" i="5"/>
  <c r="AC118" i="5" s="1"/>
  <c r="AG118" i="5" s="1"/>
  <c r="Z113" i="5"/>
  <c r="AD113" i="5" s="1"/>
  <c r="AH113" i="5" s="1"/>
  <c r="AA108" i="5"/>
  <c r="AE108" i="5" s="1"/>
  <c r="AI108" i="5" s="1"/>
  <c r="Z172" i="5"/>
  <c r="AD172" i="5" s="1"/>
  <c r="AH172" i="5" s="1"/>
  <c r="AA167" i="5"/>
  <c r="AE167" i="5" s="1"/>
  <c r="AI167" i="5" s="1"/>
  <c r="AA135" i="5"/>
  <c r="AE135" i="5" s="1"/>
  <c r="AI135" i="5" s="1"/>
  <c r="Z108" i="5"/>
  <c r="AD108" i="5" s="1"/>
  <c r="AH108" i="5" s="1"/>
  <c r="AA103" i="5"/>
  <c r="AE103" i="5" s="1"/>
  <c r="AI103" i="5" s="1"/>
  <c r="Y167" i="5"/>
  <c r="AC167" i="5" s="1"/>
  <c r="AG167" i="5" s="1"/>
  <c r="Y135" i="5"/>
  <c r="AC135" i="5" s="1"/>
  <c r="AG135" i="5" s="1"/>
  <c r="Y103" i="5"/>
  <c r="AC103" i="5" s="1"/>
  <c r="AG103" i="5" s="1"/>
  <c r="AA238" i="5"/>
  <c r="AE238" i="5" s="1"/>
  <c r="AI238" i="5" s="1"/>
  <c r="Z211" i="5"/>
  <c r="AD211" i="5" s="1"/>
  <c r="AH211" i="5" s="1"/>
  <c r="AA206" i="5"/>
  <c r="AE206" i="5" s="1"/>
  <c r="AI206" i="5" s="1"/>
  <c r="Y184" i="5"/>
  <c r="AC184" i="5" s="1"/>
  <c r="AG184" i="5" s="1"/>
  <c r="Z179" i="5"/>
  <c r="AD179" i="5" s="1"/>
  <c r="AH179" i="5" s="1"/>
  <c r="AA174" i="5"/>
  <c r="AE174" i="5" s="1"/>
  <c r="AI174" i="5" s="1"/>
  <c r="Y152" i="5"/>
  <c r="AC152" i="5" s="1"/>
  <c r="AG152" i="5" s="1"/>
  <c r="Z147" i="5"/>
  <c r="AD147" i="5" s="1"/>
  <c r="AH147" i="5" s="1"/>
  <c r="AA142" i="5"/>
  <c r="AE142" i="5" s="1"/>
  <c r="AI142" i="5" s="1"/>
  <c r="Y120" i="5"/>
  <c r="AC120" i="5" s="1"/>
  <c r="AG120" i="5" s="1"/>
  <c r="Z115" i="5"/>
  <c r="AD115" i="5" s="1"/>
  <c r="AH115" i="5" s="1"/>
  <c r="AA110" i="5"/>
  <c r="AE110" i="5" s="1"/>
  <c r="AI110" i="5" s="1"/>
  <c r="X4" i="5"/>
  <c r="AB4" i="5" s="1"/>
  <c r="AF4" i="5" s="1"/>
  <c r="X36" i="5"/>
  <c r="AB36" i="5" s="1"/>
  <c r="AF36" i="5" s="1"/>
  <c r="X68" i="5"/>
  <c r="AB68" i="5" s="1"/>
  <c r="AF68" i="5" s="1"/>
  <c r="S73" i="5"/>
  <c r="T2" i="5"/>
  <c r="Y4" i="5"/>
  <c r="AC4" i="5" s="1"/>
  <c r="AG4" i="5" s="1"/>
  <c r="X9" i="5"/>
  <c r="AB9" i="5" s="1"/>
  <c r="AF9" i="5" s="1"/>
  <c r="Y36" i="5"/>
  <c r="AC36" i="5" s="1"/>
  <c r="AG36" i="5" s="1"/>
  <c r="X41" i="5"/>
  <c r="AB41" i="5" s="1"/>
  <c r="AF41" i="5" s="1"/>
  <c r="Y68" i="5"/>
  <c r="AC68" i="5" s="1"/>
  <c r="AG68" i="5" s="1"/>
  <c r="X73" i="5"/>
  <c r="AB73" i="5" s="1"/>
  <c r="AF73" i="5" s="1"/>
  <c r="S2" i="5"/>
  <c r="Z4" i="5"/>
  <c r="AD4" i="5" s="1"/>
  <c r="AH4" i="5" s="1"/>
  <c r="Y9" i="5"/>
  <c r="AC9" i="5" s="1"/>
  <c r="AG9" i="5" s="1"/>
  <c r="Z36" i="5"/>
  <c r="AD36" i="5" s="1"/>
  <c r="AH36" i="5" s="1"/>
  <c r="Y41" i="5"/>
  <c r="AC41" i="5" s="1"/>
  <c r="AG41" i="5" s="1"/>
  <c r="Z68" i="5"/>
  <c r="AD68" i="5" s="1"/>
  <c r="AH68" i="5" s="1"/>
  <c r="Y73" i="5"/>
  <c r="AC73" i="5" s="1"/>
  <c r="AG73" i="5" s="1"/>
  <c r="U36" i="5"/>
  <c r="AA4" i="5"/>
  <c r="AE4" i="5" s="1"/>
  <c r="AI4" i="5" s="1"/>
  <c r="Z9" i="5"/>
  <c r="AD9" i="5" s="1"/>
  <c r="AH9" i="5" s="1"/>
  <c r="AA36" i="5"/>
  <c r="AE36" i="5" s="1"/>
  <c r="AI36" i="5" s="1"/>
  <c r="Z41" i="5"/>
  <c r="AD41" i="5" s="1"/>
  <c r="AH41" i="5" s="1"/>
  <c r="AA68" i="5"/>
  <c r="AE68" i="5" s="1"/>
  <c r="AI68" i="5" s="1"/>
  <c r="Z73" i="5"/>
  <c r="AD73" i="5" s="1"/>
  <c r="AH73" i="5" s="1"/>
  <c r="T36" i="5"/>
  <c r="R41" i="5"/>
  <c r="AA9" i="5"/>
  <c r="AE9" i="5" s="1"/>
  <c r="AI9" i="5" s="1"/>
  <c r="X24" i="5"/>
  <c r="AB24" i="5" s="1"/>
  <c r="AF24" i="5" s="1"/>
  <c r="AA41" i="5"/>
  <c r="AE41" i="5" s="1"/>
  <c r="AI41" i="5" s="1"/>
  <c r="X56" i="5"/>
  <c r="AB56" i="5" s="1"/>
  <c r="AF56" i="5" s="1"/>
  <c r="AA73" i="5"/>
  <c r="AE73" i="5" s="1"/>
  <c r="AI73" i="5" s="1"/>
  <c r="X88" i="5"/>
  <c r="AB88" i="5" s="1"/>
  <c r="AF88" i="5" s="1"/>
  <c r="S36" i="5"/>
  <c r="Y24" i="5"/>
  <c r="AC24" i="5" s="1"/>
  <c r="AG24" i="5" s="1"/>
  <c r="X29" i="5"/>
  <c r="AB29" i="5" s="1"/>
  <c r="AF29" i="5" s="1"/>
  <c r="Y56" i="5"/>
  <c r="AC56" i="5" s="1"/>
  <c r="AG56" i="5" s="1"/>
  <c r="X61" i="5"/>
  <c r="AB61" i="5" s="1"/>
  <c r="AF61" i="5" s="1"/>
  <c r="Y88" i="5"/>
  <c r="AC88" i="5" s="1"/>
  <c r="AG88" i="5" s="1"/>
  <c r="X93" i="5"/>
  <c r="AB93" i="5" s="1"/>
  <c r="AF93" i="5" s="1"/>
  <c r="X2" i="5"/>
  <c r="AB2" i="5" s="1"/>
  <c r="AF2" i="5" s="1"/>
  <c r="AA19" i="5"/>
  <c r="AE19" i="5" s="1"/>
  <c r="AI19" i="5" s="1"/>
  <c r="Z24" i="5"/>
  <c r="AD24" i="5" s="1"/>
  <c r="AH24" i="5" s="1"/>
  <c r="Y29" i="5"/>
  <c r="AC29" i="5" s="1"/>
  <c r="AG29" i="5" s="1"/>
  <c r="X34" i="5"/>
  <c r="AB34" i="5" s="1"/>
  <c r="AF34" i="5" s="1"/>
  <c r="AA51" i="5"/>
  <c r="AE51" i="5" s="1"/>
  <c r="AI51" i="5" s="1"/>
  <c r="Z56" i="5"/>
  <c r="AD56" i="5" s="1"/>
  <c r="AH56" i="5" s="1"/>
  <c r="Y61" i="5"/>
  <c r="AC61" i="5" s="1"/>
  <c r="AG61" i="5" s="1"/>
  <c r="X66" i="5"/>
  <c r="AB66" i="5" s="1"/>
  <c r="AF66" i="5" s="1"/>
  <c r="AA83" i="5"/>
  <c r="AE83" i="5" s="1"/>
  <c r="AI83" i="5" s="1"/>
  <c r="Z88" i="5"/>
  <c r="AD88" i="5" s="1"/>
  <c r="AH88" i="5" s="1"/>
  <c r="Y93" i="5"/>
  <c r="AC93" i="5" s="1"/>
  <c r="AG93" i="5" s="1"/>
  <c r="X98" i="5"/>
  <c r="AB98" i="5" s="1"/>
  <c r="AF98" i="5" s="1"/>
  <c r="Y2" i="5"/>
  <c r="AC2" i="5" s="1"/>
  <c r="AG2" i="5" s="1"/>
  <c r="X7" i="5"/>
  <c r="AB7" i="5" s="1"/>
  <c r="AF7" i="5" s="1"/>
  <c r="AA24" i="5"/>
  <c r="AE24" i="5" s="1"/>
  <c r="AI24" i="5" s="1"/>
  <c r="Z29" i="5"/>
  <c r="AD29" i="5" s="1"/>
  <c r="AH29" i="5" s="1"/>
  <c r="Y34" i="5"/>
  <c r="AC34" i="5" s="1"/>
  <c r="AG34" i="5" s="1"/>
  <c r="X39" i="5"/>
  <c r="AB39" i="5" s="1"/>
  <c r="AF39" i="5" s="1"/>
  <c r="Z61" i="5"/>
  <c r="AD61" i="5" s="1"/>
  <c r="AH61" i="5" s="1"/>
  <c r="Y66" i="5"/>
  <c r="AC66" i="5" s="1"/>
  <c r="AG66" i="5" s="1"/>
  <c r="X71" i="5"/>
  <c r="AB71" i="5" s="1"/>
  <c r="AF71" i="5" s="1"/>
  <c r="AA88" i="5"/>
  <c r="AE88" i="5" s="1"/>
  <c r="AI88" i="5" s="1"/>
  <c r="Z93" i="5"/>
  <c r="AD93" i="5" s="1"/>
  <c r="AH93" i="5" s="1"/>
  <c r="Y98" i="5"/>
  <c r="AC98" i="5" s="1"/>
  <c r="AG98" i="5" s="1"/>
  <c r="Z2" i="5"/>
  <c r="AD2" i="5" s="1"/>
  <c r="AH2" i="5" s="1"/>
  <c r="Y7" i="5"/>
  <c r="AC7" i="5" s="1"/>
  <c r="AG7" i="5" s="1"/>
  <c r="X12" i="5"/>
  <c r="AB12" i="5" s="1"/>
  <c r="AF12" i="5" s="1"/>
  <c r="AA29" i="5"/>
  <c r="AE29" i="5" s="1"/>
  <c r="AI29" i="5" s="1"/>
  <c r="Z34" i="5"/>
  <c r="AD34" i="5" s="1"/>
  <c r="AH34" i="5" s="1"/>
  <c r="Y39" i="5"/>
  <c r="AC39" i="5" s="1"/>
  <c r="AG39" i="5" s="1"/>
  <c r="X44" i="5"/>
  <c r="AB44" i="5" s="1"/>
  <c r="AF44" i="5" s="1"/>
  <c r="AA61" i="5"/>
  <c r="AE61" i="5" s="1"/>
  <c r="AI61" i="5" s="1"/>
  <c r="Z66" i="5"/>
  <c r="AD66" i="5" s="1"/>
  <c r="AH66" i="5" s="1"/>
  <c r="Y71" i="5"/>
  <c r="AC71" i="5" s="1"/>
  <c r="AG71" i="5" s="1"/>
  <c r="X76" i="5"/>
  <c r="AB76" i="5" s="1"/>
  <c r="AF76" i="5" s="1"/>
  <c r="AA93" i="5"/>
  <c r="AE93" i="5" s="1"/>
  <c r="AI93" i="5" s="1"/>
  <c r="Z98" i="5"/>
  <c r="AD98" i="5" s="1"/>
  <c r="AH98" i="5" s="1"/>
  <c r="U44" i="5"/>
  <c r="T19" i="5"/>
  <c r="Z7" i="5"/>
  <c r="AD7" i="5" s="1"/>
  <c r="AH7" i="5" s="1"/>
  <c r="Y12" i="5"/>
  <c r="AC12" i="5" s="1"/>
  <c r="AG12" i="5" s="1"/>
  <c r="X17" i="5"/>
  <c r="AB17" i="5" s="1"/>
  <c r="AF17" i="5" s="1"/>
  <c r="AA34" i="5"/>
  <c r="AE34" i="5" s="1"/>
  <c r="AI34" i="5" s="1"/>
  <c r="Z39" i="5"/>
  <c r="AD39" i="5" s="1"/>
  <c r="AH39" i="5" s="1"/>
  <c r="Y44" i="5"/>
  <c r="AC44" i="5" s="1"/>
  <c r="AG44" i="5" s="1"/>
  <c r="X49" i="5"/>
  <c r="AB49" i="5" s="1"/>
  <c r="AF49" i="5" s="1"/>
  <c r="AA66" i="5"/>
  <c r="AE66" i="5" s="1"/>
  <c r="AI66" i="5" s="1"/>
  <c r="Z71" i="5"/>
  <c r="AD71" i="5" s="1"/>
  <c r="AH71" i="5" s="1"/>
  <c r="Y76" i="5"/>
  <c r="AC76" i="5" s="1"/>
  <c r="AG76" i="5" s="1"/>
  <c r="X81" i="5"/>
  <c r="AB81" i="5" s="1"/>
  <c r="AF81" i="5" s="1"/>
  <c r="T44" i="5"/>
  <c r="S19" i="5"/>
  <c r="U9" i="5"/>
  <c r="AA7" i="5"/>
  <c r="AE7" i="5" s="1"/>
  <c r="AI7" i="5" s="1"/>
  <c r="Z12" i="5"/>
  <c r="AD12" i="5" s="1"/>
  <c r="AH12" i="5" s="1"/>
  <c r="Y17" i="5"/>
  <c r="AC17" i="5" s="1"/>
  <c r="AG17" i="5" s="1"/>
  <c r="X22" i="5"/>
  <c r="AB22" i="5" s="1"/>
  <c r="AF22" i="5" s="1"/>
  <c r="AA39" i="5"/>
  <c r="AE39" i="5" s="1"/>
  <c r="AI39" i="5" s="1"/>
  <c r="Z44" i="5"/>
  <c r="AD44" i="5" s="1"/>
  <c r="AH44" i="5" s="1"/>
  <c r="Y49" i="5"/>
  <c r="AC49" i="5" s="1"/>
  <c r="AG49" i="5" s="1"/>
  <c r="X54" i="5"/>
  <c r="AB54" i="5" s="1"/>
  <c r="AF54" i="5" s="1"/>
  <c r="Z76" i="5"/>
  <c r="AD76" i="5" s="1"/>
  <c r="AH76" i="5" s="1"/>
  <c r="Y81" i="5"/>
  <c r="AC81" i="5" s="1"/>
  <c r="AG81" i="5" s="1"/>
  <c r="X86" i="5"/>
  <c r="AB86" i="5" s="1"/>
  <c r="AF86" i="5" s="1"/>
  <c r="S44" i="5"/>
  <c r="U34" i="5"/>
  <c r="T9" i="5"/>
  <c r="AA12" i="5"/>
  <c r="AE12" i="5" s="1"/>
  <c r="AI12" i="5" s="1"/>
  <c r="Z17" i="5"/>
  <c r="AD17" i="5" s="1"/>
  <c r="AH17" i="5" s="1"/>
  <c r="Y22" i="5"/>
  <c r="AC22" i="5" s="1"/>
  <c r="AG22" i="5" s="1"/>
  <c r="X27" i="5"/>
  <c r="AB27" i="5" s="1"/>
  <c r="AF27" i="5" s="1"/>
  <c r="AA44" i="5"/>
  <c r="AE44" i="5" s="1"/>
  <c r="AI44" i="5" s="1"/>
  <c r="Z49" i="5"/>
  <c r="AD49" i="5" s="1"/>
  <c r="AH49" i="5" s="1"/>
  <c r="Y54" i="5"/>
  <c r="AC54" i="5" s="1"/>
  <c r="AG54" i="5" s="1"/>
  <c r="X59" i="5"/>
  <c r="AB59" i="5" s="1"/>
  <c r="AF59" i="5" s="1"/>
  <c r="Z81" i="5"/>
  <c r="AD81" i="5" s="1"/>
  <c r="AH81" i="5" s="1"/>
  <c r="Y86" i="5"/>
  <c r="AC86" i="5" s="1"/>
  <c r="AG86" i="5" s="1"/>
  <c r="X91" i="5"/>
  <c r="AB91" i="5" s="1"/>
  <c r="AF91" i="5" s="1"/>
  <c r="T34" i="5"/>
  <c r="U18" i="5"/>
  <c r="S9" i="5"/>
  <c r="S29" i="5"/>
  <c r="AA17" i="5"/>
  <c r="AE17" i="5" s="1"/>
  <c r="AI17" i="5" s="1"/>
  <c r="Z22" i="5"/>
  <c r="AD22" i="5" s="1"/>
  <c r="AH22" i="5" s="1"/>
  <c r="Y27" i="5"/>
  <c r="AC27" i="5" s="1"/>
  <c r="AG27" i="5" s="1"/>
  <c r="X32" i="5"/>
  <c r="AB32" i="5" s="1"/>
  <c r="AF32" i="5" s="1"/>
  <c r="AA49" i="5"/>
  <c r="AE49" i="5" s="1"/>
  <c r="AI49" i="5" s="1"/>
  <c r="Z54" i="5"/>
  <c r="AD54" i="5" s="1"/>
  <c r="AH54" i="5" s="1"/>
  <c r="Y59" i="5"/>
  <c r="AC59" i="5" s="1"/>
  <c r="AG59" i="5" s="1"/>
  <c r="X64" i="5"/>
  <c r="AB64" i="5" s="1"/>
  <c r="AF64" i="5" s="1"/>
  <c r="Z86" i="5"/>
  <c r="AD86" i="5" s="1"/>
  <c r="AH86" i="5" s="1"/>
  <c r="Y91" i="5"/>
  <c r="AC91" i="5" s="1"/>
  <c r="AG91" i="5" s="1"/>
  <c r="X96" i="5"/>
  <c r="AB96" i="5" s="1"/>
  <c r="AF96" i="5" s="1"/>
  <c r="U68" i="5"/>
  <c r="U54" i="5"/>
  <c r="S34" i="5"/>
  <c r="T18" i="5"/>
  <c r="T8" i="5"/>
  <c r="X5" i="5"/>
  <c r="AB5" i="5" s="1"/>
  <c r="AF5" i="5" s="1"/>
  <c r="AA22" i="5"/>
  <c r="AE22" i="5" s="1"/>
  <c r="AI22" i="5" s="1"/>
  <c r="Z27" i="5"/>
  <c r="AD27" i="5" s="1"/>
  <c r="AH27" i="5" s="1"/>
  <c r="Y32" i="5"/>
  <c r="AC32" i="5" s="1"/>
  <c r="AG32" i="5" s="1"/>
  <c r="X37" i="5"/>
  <c r="AB37" i="5" s="1"/>
  <c r="AF37" i="5" s="1"/>
  <c r="Z59" i="5"/>
  <c r="AD59" i="5" s="1"/>
  <c r="AH59" i="5" s="1"/>
  <c r="Y64" i="5"/>
  <c r="AC64" i="5" s="1"/>
  <c r="AG64" i="5" s="1"/>
  <c r="X69" i="5"/>
  <c r="AB69" i="5" s="1"/>
  <c r="AF69" i="5" s="1"/>
  <c r="AA86" i="5"/>
  <c r="AE86" i="5" s="1"/>
  <c r="AI86" i="5" s="1"/>
  <c r="Z91" i="5"/>
  <c r="AD91" i="5" s="1"/>
  <c r="AH91" i="5" s="1"/>
  <c r="Y96" i="5"/>
  <c r="AC96" i="5" s="1"/>
  <c r="AG96" i="5" s="1"/>
  <c r="T68" i="5"/>
  <c r="S18" i="5"/>
  <c r="S8" i="5"/>
  <c r="AA27" i="5"/>
  <c r="AE27" i="5" s="1"/>
  <c r="AI27" i="5" s="1"/>
  <c r="Z32" i="5"/>
  <c r="AD32" i="5" s="1"/>
  <c r="AH32" i="5" s="1"/>
  <c r="Z64" i="5"/>
  <c r="AD64" i="5" s="1"/>
  <c r="AH64" i="5" s="1"/>
  <c r="Z96" i="5"/>
  <c r="AD96" i="5" s="1"/>
  <c r="AH96" i="5" s="1"/>
  <c r="S79" i="5"/>
  <c r="S68" i="5"/>
  <c r="T32" i="5"/>
  <c r="R18" i="5"/>
  <c r="R8" i="5"/>
  <c r="U88" i="5"/>
  <c r="U24" i="5"/>
  <c r="Z5" i="5"/>
  <c r="AD5" i="5" s="1"/>
  <c r="AH5" i="5" s="1"/>
  <c r="Y10" i="5"/>
  <c r="AC10" i="5" s="1"/>
  <c r="AG10" i="5" s="1"/>
  <c r="X15" i="5"/>
  <c r="AB15" i="5" s="1"/>
  <c r="AF15" i="5" s="1"/>
  <c r="AA32" i="5"/>
  <c r="AE32" i="5" s="1"/>
  <c r="AI32" i="5" s="1"/>
  <c r="Z37" i="5"/>
  <c r="AD37" i="5" s="1"/>
  <c r="AH37" i="5" s="1"/>
  <c r="Y42" i="5"/>
  <c r="AC42" i="5" s="1"/>
  <c r="AG42" i="5" s="1"/>
  <c r="X47" i="5"/>
  <c r="AB47" i="5" s="1"/>
  <c r="AF47" i="5" s="1"/>
  <c r="AA64" i="5"/>
  <c r="AE64" i="5" s="1"/>
  <c r="AI64" i="5" s="1"/>
  <c r="Z69" i="5"/>
  <c r="AD69" i="5" s="1"/>
  <c r="AH69" i="5" s="1"/>
  <c r="Y74" i="5"/>
  <c r="AC74" i="5" s="1"/>
  <c r="AG74" i="5" s="1"/>
  <c r="X79" i="5"/>
  <c r="AB79" i="5" s="1"/>
  <c r="AF79" i="5" s="1"/>
  <c r="T88" i="5"/>
  <c r="U17" i="5"/>
  <c r="U7" i="5"/>
  <c r="Y15" i="5"/>
  <c r="AC15" i="5" s="1"/>
  <c r="AG15" i="5" s="1"/>
  <c r="Z74" i="5"/>
  <c r="AD74" i="5" s="1"/>
  <c r="AH74" i="5" s="1"/>
  <c r="T7" i="5"/>
  <c r="S7" i="5"/>
  <c r="R14" i="5"/>
  <c r="X3" i="5"/>
  <c r="AB3" i="5" s="1"/>
  <c r="AF3" i="5" s="1"/>
  <c r="X35" i="5"/>
  <c r="AB35" i="5" s="1"/>
  <c r="AF35" i="5" s="1"/>
  <c r="X67" i="5"/>
  <c r="AB67" i="5" s="1"/>
  <c r="AF67" i="5" s="1"/>
  <c r="X99" i="5"/>
  <c r="AB99" i="5" s="1"/>
  <c r="AF99" i="5" s="1"/>
  <c r="Y3" i="5"/>
  <c r="AC3" i="5" s="1"/>
  <c r="AG3" i="5" s="1"/>
  <c r="X8" i="5"/>
  <c r="AB8" i="5" s="1"/>
  <c r="AF8" i="5" s="1"/>
  <c r="Y35" i="5"/>
  <c r="AC35" i="5" s="1"/>
  <c r="AG35" i="5" s="1"/>
  <c r="X40" i="5"/>
  <c r="AB40" i="5" s="1"/>
  <c r="AF40" i="5" s="1"/>
  <c r="Y67" i="5"/>
  <c r="AC67" i="5" s="1"/>
  <c r="AG67" i="5" s="1"/>
  <c r="X72" i="5"/>
  <c r="AB72" i="5" s="1"/>
  <c r="AF72" i="5" s="1"/>
  <c r="Y99" i="5"/>
  <c r="AC99" i="5" s="1"/>
  <c r="AG99" i="5" s="1"/>
  <c r="U41" i="5"/>
  <c r="U8" i="5"/>
  <c r="Z3" i="5"/>
  <c r="AD3" i="5" s="1"/>
  <c r="AH3" i="5" s="1"/>
  <c r="Y8" i="5"/>
  <c r="AC8" i="5" s="1"/>
  <c r="AG8" i="5" s="1"/>
  <c r="X13" i="5"/>
  <c r="AB13" i="5" s="1"/>
  <c r="AF13" i="5" s="1"/>
  <c r="Z35" i="5"/>
  <c r="AD35" i="5" s="1"/>
  <c r="AH35" i="5" s="1"/>
  <c r="Y40" i="5"/>
  <c r="AC40" i="5" s="1"/>
  <c r="AG40" i="5" s="1"/>
  <c r="X45" i="5"/>
  <c r="AB45" i="5" s="1"/>
  <c r="AF45" i="5" s="1"/>
  <c r="Z67" i="5"/>
  <c r="AD67" i="5" s="1"/>
  <c r="AH67" i="5" s="1"/>
  <c r="Y72" i="5"/>
  <c r="AC72" i="5" s="1"/>
  <c r="AG72" i="5" s="1"/>
  <c r="X77" i="5"/>
  <c r="AB77" i="5" s="1"/>
  <c r="AF77" i="5" s="1"/>
  <c r="Z99" i="5"/>
  <c r="AD99" i="5" s="1"/>
  <c r="AH99" i="5" s="1"/>
  <c r="T66" i="5"/>
  <c r="T41" i="5"/>
  <c r="AA3" i="5"/>
  <c r="AE3" i="5" s="1"/>
  <c r="AI3" i="5" s="1"/>
  <c r="Z8" i="5"/>
  <c r="AD8" i="5" s="1"/>
  <c r="AH8" i="5" s="1"/>
  <c r="Y13" i="5"/>
  <c r="AC13" i="5" s="1"/>
  <c r="AG13" i="5" s="1"/>
  <c r="X18" i="5"/>
  <c r="AB18" i="5" s="1"/>
  <c r="AF18" i="5" s="1"/>
  <c r="Z40" i="5"/>
  <c r="AD40" i="5" s="1"/>
  <c r="AH40" i="5" s="1"/>
  <c r="Y45" i="5"/>
  <c r="AC45" i="5" s="1"/>
  <c r="AG45" i="5" s="1"/>
  <c r="X50" i="5"/>
  <c r="AB50" i="5" s="1"/>
  <c r="AF50" i="5" s="1"/>
  <c r="Z72" i="5"/>
  <c r="AD72" i="5" s="1"/>
  <c r="AH72" i="5" s="1"/>
  <c r="Y77" i="5"/>
  <c r="AC77" i="5" s="1"/>
  <c r="AG77" i="5" s="1"/>
  <c r="X82" i="5"/>
  <c r="AB82" i="5" s="1"/>
  <c r="AF82" i="5" s="1"/>
  <c r="AA99" i="5"/>
  <c r="AE99" i="5" s="1"/>
  <c r="AI99" i="5" s="1"/>
  <c r="S66" i="5"/>
  <c r="Z13" i="5"/>
  <c r="AD13" i="5" s="1"/>
  <c r="AH13" i="5" s="1"/>
  <c r="Y18" i="5"/>
  <c r="AC18" i="5" s="1"/>
  <c r="AG18" i="5" s="1"/>
  <c r="X23" i="5"/>
  <c r="AB23" i="5" s="1"/>
  <c r="AF23" i="5" s="1"/>
  <c r="AA40" i="5"/>
  <c r="AE40" i="5" s="1"/>
  <c r="AI40" i="5" s="1"/>
  <c r="Z45" i="5"/>
  <c r="AD45" i="5" s="1"/>
  <c r="AH45" i="5" s="1"/>
  <c r="Y50" i="5"/>
  <c r="AC50" i="5" s="1"/>
  <c r="AG50" i="5" s="1"/>
  <c r="X55" i="5"/>
  <c r="AB55" i="5" s="1"/>
  <c r="AF55" i="5" s="1"/>
  <c r="Z77" i="5"/>
  <c r="AD77" i="5" s="1"/>
  <c r="AH77" i="5" s="1"/>
  <c r="Y82" i="5"/>
  <c r="AC82" i="5" s="1"/>
  <c r="AG82" i="5" s="1"/>
  <c r="X87" i="5"/>
  <c r="AB87" i="5" s="1"/>
  <c r="AF87" i="5" s="1"/>
  <c r="U4" i="5"/>
  <c r="AA13" i="5"/>
  <c r="AE13" i="5" s="1"/>
  <c r="AI13" i="5" s="1"/>
  <c r="Z18" i="5"/>
  <c r="AD18" i="5" s="1"/>
  <c r="AH18" i="5" s="1"/>
  <c r="Z50" i="5"/>
  <c r="AD50" i="5" s="1"/>
  <c r="AH50" i="5" s="1"/>
  <c r="Z82" i="5"/>
  <c r="AD82" i="5" s="1"/>
  <c r="AH82" i="5" s="1"/>
  <c r="T64" i="5"/>
  <c r="S50" i="5"/>
  <c r="S40" i="5"/>
  <c r="T15" i="5"/>
  <c r="T4" i="5"/>
  <c r="U64" i="5"/>
  <c r="X1" i="5"/>
  <c r="AB1" i="5" s="1"/>
  <c r="AF1" i="5" s="1"/>
  <c r="Z23" i="5"/>
  <c r="AD23" i="5" s="1"/>
  <c r="AH23" i="5" s="1"/>
  <c r="Y28" i="5"/>
  <c r="AC28" i="5" s="1"/>
  <c r="AG28" i="5" s="1"/>
  <c r="X33" i="5"/>
  <c r="AB33" i="5" s="1"/>
  <c r="AF33" i="5" s="1"/>
  <c r="AA50" i="5"/>
  <c r="AE50" i="5" s="1"/>
  <c r="AI50" i="5" s="1"/>
  <c r="Z55" i="5"/>
  <c r="AD55" i="5" s="1"/>
  <c r="AH55" i="5" s="1"/>
  <c r="Y60" i="5"/>
  <c r="AC60" i="5" s="1"/>
  <c r="AG60" i="5" s="1"/>
  <c r="X65" i="5"/>
  <c r="AB65" i="5" s="1"/>
  <c r="AF65" i="5" s="1"/>
  <c r="Z87" i="5"/>
  <c r="AD87" i="5" s="1"/>
  <c r="AH87" i="5" s="1"/>
  <c r="Y92" i="5"/>
  <c r="AC92" i="5" s="1"/>
  <c r="AG92" i="5" s="1"/>
  <c r="X97" i="5"/>
  <c r="AB97" i="5" s="1"/>
  <c r="AF97" i="5" s="1"/>
  <c r="S64" i="5"/>
  <c r="S15" i="5"/>
  <c r="S4" i="5"/>
  <c r="Y1" i="5"/>
  <c r="AC1" i="5" s="1"/>
  <c r="AG1" i="5" s="1"/>
  <c r="X6" i="5"/>
  <c r="AB6" i="5" s="1"/>
  <c r="AF6" i="5" s="1"/>
  <c r="AA23" i="5"/>
  <c r="AE23" i="5" s="1"/>
  <c r="AI23" i="5" s="1"/>
  <c r="Z28" i="5"/>
  <c r="AD28" i="5" s="1"/>
  <c r="AH28" i="5" s="1"/>
  <c r="Y33" i="5"/>
  <c r="AC33" i="5" s="1"/>
  <c r="AG33" i="5" s="1"/>
  <c r="X38" i="5"/>
  <c r="AB38" i="5" s="1"/>
  <c r="AF38" i="5" s="1"/>
  <c r="Z60" i="5"/>
  <c r="AD60" i="5" s="1"/>
  <c r="AH60" i="5" s="1"/>
  <c r="Y65" i="5"/>
  <c r="AC65" i="5" s="1"/>
  <c r="AG65" i="5" s="1"/>
  <c r="X70" i="5"/>
  <c r="AB70" i="5" s="1"/>
  <c r="AF70" i="5" s="1"/>
  <c r="Z92" i="5"/>
  <c r="AD92" i="5" s="1"/>
  <c r="AH92" i="5" s="1"/>
  <c r="Y97" i="5"/>
  <c r="AC97" i="5" s="1"/>
  <c r="AG97" i="5" s="1"/>
  <c r="U99" i="5"/>
  <c r="S84" i="5"/>
  <c r="U74" i="5"/>
  <c r="U49" i="5"/>
  <c r="U39" i="5"/>
  <c r="T24" i="5"/>
  <c r="Z1" i="5"/>
  <c r="AD1" i="5" s="1"/>
  <c r="AH1" i="5" s="1"/>
  <c r="Y6" i="5"/>
  <c r="AC6" i="5" s="1"/>
  <c r="AG6" i="5" s="1"/>
  <c r="X11" i="5"/>
  <c r="AB11" i="5" s="1"/>
  <c r="AF11" i="5" s="1"/>
  <c r="Z33" i="5"/>
  <c r="AD33" i="5" s="1"/>
  <c r="AH33" i="5" s="1"/>
  <c r="Y38" i="5"/>
  <c r="AC38" i="5" s="1"/>
  <c r="AG38" i="5" s="1"/>
  <c r="X43" i="5"/>
  <c r="AB43" i="5" s="1"/>
  <c r="AF43" i="5" s="1"/>
  <c r="AA60" i="5"/>
  <c r="AE60" i="5" s="1"/>
  <c r="AI60" i="5" s="1"/>
  <c r="Z65" i="5"/>
  <c r="AD65" i="5" s="1"/>
  <c r="AH65" i="5" s="1"/>
  <c r="Y70" i="5"/>
  <c r="AC70" i="5" s="1"/>
  <c r="AG70" i="5" s="1"/>
  <c r="X75" i="5"/>
  <c r="AB75" i="5" s="1"/>
  <c r="AF75" i="5" s="1"/>
  <c r="Z97" i="5"/>
  <c r="AD97" i="5" s="1"/>
  <c r="AH97" i="5" s="1"/>
  <c r="T99" i="5"/>
  <c r="T74" i="5"/>
  <c r="R61" i="5"/>
  <c r="T49" i="5"/>
  <c r="T39" i="5"/>
  <c r="S24" i="5"/>
  <c r="U3" i="5"/>
  <c r="Z6" i="5"/>
  <c r="AD6" i="5" s="1"/>
  <c r="AH6" i="5" s="1"/>
  <c r="Y11" i="5"/>
  <c r="AC11" i="5" s="1"/>
  <c r="AG11" i="5" s="1"/>
  <c r="X16" i="5"/>
  <c r="AB16" i="5" s="1"/>
  <c r="AF16" i="5" s="1"/>
  <c r="Z38" i="5"/>
  <c r="AD38" i="5" s="1"/>
  <c r="AH38" i="5" s="1"/>
  <c r="Y43" i="5"/>
  <c r="AC43" i="5" s="1"/>
  <c r="AG43" i="5" s="1"/>
  <c r="X48" i="5"/>
  <c r="AB48" i="5" s="1"/>
  <c r="AF48" i="5" s="1"/>
  <c r="Z70" i="5"/>
  <c r="AD70" i="5" s="1"/>
  <c r="AH70" i="5" s="1"/>
  <c r="Y75" i="5"/>
  <c r="AC75" i="5" s="1"/>
  <c r="AG75" i="5" s="1"/>
  <c r="X80" i="5"/>
  <c r="AB80" i="5" s="1"/>
  <c r="AF80" i="5" s="1"/>
  <c r="S99" i="5"/>
  <c r="U83" i="5"/>
  <c r="S74" i="5"/>
  <c r="U60" i="5"/>
  <c r="S49" i="5"/>
  <c r="S39" i="5"/>
  <c r="T3" i="5"/>
  <c r="Z11" i="5"/>
  <c r="AD11" i="5" s="1"/>
  <c r="AH11" i="5" s="1"/>
  <c r="Y16" i="5"/>
  <c r="AC16" i="5" s="1"/>
  <c r="AG16" i="5" s="1"/>
  <c r="X21" i="5"/>
  <c r="AB21" i="5" s="1"/>
  <c r="AF21" i="5" s="1"/>
  <c r="Z43" i="5"/>
  <c r="AD43" i="5" s="1"/>
  <c r="AH43" i="5" s="1"/>
  <c r="Y48" i="5"/>
  <c r="AC48" i="5" s="1"/>
  <c r="AG48" i="5" s="1"/>
  <c r="Z75" i="5"/>
  <c r="AD75" i="5" s="1"/>
  <c r="AH75" i="5" s="1"/>
  <c r="Y80" i="5"/>
  <c r="AC80" i="5" s="1"/>
  <c r="AG80" i="5" s="1"/>
  <c r="T186" i="5"/>
  <c r="T154" i="5"/>
  <c r="T122" i="5"/>
  <c r="T90" i="5"/>
  <c r="T58" i="5"/>
  <c r="T26" i="5"/>
  <c r="S346" i="5"/>
  <c r="S314" i="5"/>
  <c r="S282" i="5"/>
  <c r="S250" i="5"/>
  <c r="S218" i="5"/>
  <c r="S186" i="5"/>
  <c r="S154" i="5"/>
  <c r="S122" i="5"/>
  <c r="S90" i="5"/>
  <c r="S58" i="5"/>
  <c r="S26" i="5"/>
  <c r="U345" i="5"/>
  <c r="U329" i="5"/>
  <c r="U321" i="5"/>
  <c r="U313" i="5"/>
  <c r="U297" i="5"/>
  <c r="U289" i="5"/>
  <c r="U281" i="5"/>
  <c r="U265" i="5"/>
  <c r="U257" i="5"/>
  <c r="U249" i="5"/>
  <c r="U233" i="5"/>
  <c r="U225" i="5"/>
  <c r="U217" i="5"/>
  <c r="U201" i="5"/>
  <c r="U193" i="5"/>
  <c r="U185" i="5"/>
  <c r="U169" i="5"/>
  <c r="U161" i="5"/>
  <c r="U153" i="5"/>
  <c r="U129" i="5"/>
  <c r="U121" i="5"/>
  <c r="U97" i="5"/>
  <c r="U89" i="5"/>
  <c r="U65" i="5"/>
  <c r="U57" i="5"/>
  <c r="U33" i="5"/>
  <c r="U25" i="5"/>
  <c r="T345" i="5"/>
  <c r="T329" i="5"/>
  <c r="T321" i="5"/>
  <c r="T313" i="5"/>
  <c r="T297" i="5"/>
  <c r="T289" i="5"/>
  <c r="T281" i="5"/>
  <c r="T265" i="5"/>
  <c r="T257" i="5"/>
  <c r="T249" i="5"/>
  <c r="T233" i="5"/>
  <c r="T225" i="5"/>
  <c r="T217" i="5"/>
  <c r="T201" i="5"/>
  <c r="T193" i="5"/>
  <c r="T185" i="5"/>
  <c r="T169" i="5"/>
  <c r="T161" i="5"/>
  <c r="T153" i="5"/>
  <c r="T129" i="5"/>
  <c r="T121" i="5"/>
  <c r="T97" i="5"/>
  <c r="T89" i="5"/>
  <c r="T65" i="5"/>
  <c r="T57" i="5"/>
  <c r="T33" i="5"/>
  <c r="T25" i="5"/>
  <c r="S345" i="5"/>
  <c r="S321" i="5"/>
  <c r="S313" i="5"/>
  <c r="S289" i="5"/>
  <c r="S281" i="5"/>
  <c r="S257" i="5"/>
  <c r="S249" i="5"/>
  <c r="S225" i="5"/>
  <c r="S217" i="5"/>
  <c r="S193" i="5"/>
  <c r="S185" i="5"/>
  <c r="S161" i="5"/>
  <c r="S153" i="5"/>
  <c r="S129" i="5"/>
  <c r="S121" i="5"/>
  <c r="S97" i="5"/>
  <c r="S89" i="5"/>
  <c r="S65" i="5"/>
  <c r="S57" i="5"/>
  <c r="S33" i="5"/>
  <c r="S25" i="5"/>
  <c r="U32" i="5"/>
  <c r="U191" i="5"/>
  <c r="U159" i="5"/>
  <c r="U127" i="5"/>
  <c r="U95" i="5"/>
  <c r="U63" i="5"/>
  <c r="U31" i="5"/>
  <c r="T191" i="5"/>
  <c r="T159" i="5"/>
  <c r="T127" i="5"/>
  <c r="T95" i="5"/>
  <c r="T63" i="5"/>
  <c r="T31" i="5"/>
  <c r="S191" i="5"/>
  <c r="S159" i="5"/>
  <c r="S127" i="5"/>
  <c r="S95" i="5"/>
  <c r="S63" i="5"/>
  <c r="S31" i="5"/>
  <c r="U158" i="5"/>
  <c r="U126" i="5"/>
  <c r="U94" i="5"/>
  <c r="U62" i="5"/>
  <c r="U30" i="5"/>
  <c r="T342" i="5"/>
  <c r="T334" i="5"/>
  <c r="T318" i="5"/>
  <c r="T310" i="5"/>
  <c r="T302" i="5"/>
  <c r="T286" i="5"/>
  <c r="T278" i="5"/>
  <c r="T270" i="5"/>
  <c r="T254" i="5"/>
  <c r="T246" i="5"/>
  <c r="T238" i="5"/>
  <c r="T222" i="5"/>
  <c r="T214" i="5"/>
  <c r="T206" i="5"/>
  <c r="T190" i="5"/>
  <c r="T182" i="5"/>
  <c r="T174" i="5"/>
  <c r="T158" i="5"/>
  <c r="T150" i="5"/>
  <c r="T142" i="5"/>
  <c r="T126" i="5"/>
  <c r="T118" i="5"/>
  <c r="T110" i="5"/>
  <c r="T94" i="5"/>
  <c r="T86" i="5"/>
  <c r="T78" i="5"/>
  <c r="T62" i="5"/>
  <c r="T54" i="5"/>
  <c r="T46" i="5"/>
  <c r="T30" i="5"/>
  <c r="T22" i="5"/>
  <c r="T14" i="5"/>
  <c r="S342" i="5"/>
  <c r="S334" i="5"/>
  <c r="S318" i="5"/>
  <c r="S310" i="5"/>
  <c r="S302" i="5"/>
  <c r="S286" i="5"/>
  <c r="S278" i="5"/>
  <c r="S270" i="5"/>
  <c r="S254" i="5"/>
  <c r="S246" i="5"/>
  <c r="S238" i="5"/>
  <c r="S222" i="5"/>
  <c r="S214" i="5"/>
  <c r="S206" i="5"/>
  <c r="S190" i="5"/>
  <c r="S182" i="5"/>
  <c r="S174" i="5"/>
  <c r="S158" i="5"/>
  <c r="S150" i="5"/>
  <c r="S142" i="5"/>
  <c r="S126" i="5"/>
  <c r="S118" i="5"/>
  <c r="S110" i="5"/>
  <c r="S94" i="5"/>
  <c r="S86" i="5"/>
  <c r="S78" i="5"/>
  <c r="S62" i="5"/>
  <c r="S54" i="5"/>
  <c r="S46" i="5"/>
  <c r="S30" i="5"/>
  <c r="S22" i="5"/>
  <c r="S14" i="5"/>
  <c r="U341" i="5"/>
  <c r="U333" i="5"/>
  <c r="U325" i="5"/>
  <c r="U317" i="5"/>
  <c r="U309" i="5"/>
  <c r="U301" i="5"/>
  <c r="U293" i="5"/>
  <c r="U285" i="5"/>
  <c r="U277" i="5"/>
  <c r="U269" i="5"/>
  <c r="U261" i="5"/>
  <c r="U253" i="5"/>
  <c r="U245" i="5"/>
  <c r="U237" i="5"/>
  <c r="U229" i="5"/>
  <c r="U221" i="5"/>
  <c r="U213" i="5"/>
  <c r="U205" i="5"/>
  <c r="U197" i="5"/>
  <c r="U189" i="5"/>
  <c r="U181" i="5"/>
  <c r="U173" i="5"/>
  <c r="U165" i="5"/>
  <c r="U157" i="5"/>
  <c r="U149" i="5"/>
  <c r="U141" i="5"/>
  <c r="U133" i="5"/>
  <c r="U125" i="5"/>
  <c r="U117" i="5"/>
  <c r="U109" i="5"/>
  <c r="U101" i="5"/>
  <c r="U93" i="5"/>
  <c r="U85" i="5"/>
  <c r="U77" i="5"/>
  <c r="U69" i="5"/>
  <c r="U61" i="5"/>
  <c r="U53" i="5"/>
  <c r="U45" i="5"/>
  <c r="U37" i="5"/>
  <c r="U29" i="5"/>
  <c r="U21" i="5"/>
  <c r="U13" i="5"/>
  <c r="U5" i="5"/>
  <c r="T341" i="5"/>
  <c r="T333" i="5"/>
  <c r="T325" i="5"/>
  <c r="T317" i="5"/>
  <c r="T309" i="5"/>
  <c r="T301" i="5"/>
  <c r="T293" i="5"/>
  <c r="T285" i="5"/>
  <c r="T277" i="5"/>
  <c r="T269" i="5"/>
  <c r="T261" i="5"/>
  <c r="T253" i="5"/>
  <c r="T245" i="5"/>
  <c r="T237" i="5"/>
  <c r="T229" i="5"/>
  <c r="T221" i="5"/>
  <c r="T213" i="5"/>
  <c r="T205" i="5"/>
  <c r="T197" i="5"/>
  <c r="T189" i="5"/>
  <c r="T181" i="5"/>
  <c r="T173" i="5"/>
  <c r="T165" i="5"/>
  <c r="T157" i="5"/>
  <c r="T149" i="5"/>
  <c r="T141" i="5"/>
  <c r="T133" i="5"/>
  <c r="T125" i="5"/>
  <c r="T117" i="5"/>
  <c r="T109" i="5"/>
  <c r="T101" i="5"/>
  <c r="T93" i="5"/>
  <c r="T85" i="5"/>
  <c r="T77" i="5"/>
  <c r="T69" i="5"/>
  <c r="T61" i="5"/>
  <c r="T53" i="5"/>
  <c r="T45" i="5"/>
  <c r="T37" i="5"/>
  <c r="T29" i="5"/>
  <c r="T21" i="5"/>
  <c r="T13" i="5"/>
  <c r="T5" i="5"/>
  <c r="AS1" i="5"/>
  <c r="R1" i="5"/>
  <c r="S1" i="5"/>
  <c r="T1" i="5"/>
  <c r="U1" i="5"/>
  <c r="T1" i="4"/>
  <c r="T14" i="4"/>
  <c r="T66" i="4"/>
  <c r="U73" i="4"/>
  <c r="S79" i="4"/>
  <c r="Z24" i="4"/>
  <c r="Y43" i="4"/>
  <c r="AA66" i="4"/>
  <c r="AA2" i="4"/>
  <c r="AE2" i="4" s="1"/>
  <c r="AI2" i="4" s="1"/>
  <c r="AA87" i="4"/>
  <c r="Z66" i="4"/>
  <c r="AA23" i="4"/>
  <c r="Z2" i="4"/>
  <c r="AD2" i="4" s="1"/>
  <c r="AH2" i="4" s="1"/>
  <c r="Y73" i="4"/>
  <c r="Y9" i="4"/>
  <c r="Z87" i="4"/>
  <c r="X66" i="4"/>
  <c r="AB66" i="4" s="1"/>
  <c r="AF66" i="4" s="1"/>
  <c r="AA44" i="4"/>
  <c r="AE44" i="4" s="1"/>
  <c r="AI44" i="4" s="1"/>
  <c r="Z23" i="4"/>
  <c r="X2" i="4"/>
  <c r="AB2" i="4" s="1"/>
  <c r="AF2" i="4" s="1"/>
  <c r="Y8" i="4"/>
  <c r="AE38" i="4"/>
  <c r="AI38" i="4" s="1"/>
  <c r="X87" i="4"/>
  <c r="AB87" i="4" s="1"/>
  <c r="AF87" i="4" s="1"/>
  <c r="AA65" i="4"/>
  <c r="AI65" i="4" s="1"/>
  <c r="Z44" i="4"/>
  <c r="AD44" i="4" s="1"/>
  <c r="AH44" i="4" s="1"/>
  <c r="AA33" i="4"/>
  <c r="AE33" i="4" s="1"/>
  <c r="AI33" i="4" s="1"/>
  <c r="X23" i="4"/>
  <c r="AB23" i="4" s="1"/>
  <c r="AF23" i="4" s="1"/>
  <c r="AE67" i="4"/>
  <c r="AI67" i="4" s="1"/>
  <c r="Z65" i="4"/>
  <c r="AD65" i="4" s="1"/>
  <c r="AH65" i="4" s="1"/>
  <c r="X44" i="4"/>
  <c r="AB44" i="4" s="1"/>
  <c r="AF44" i="4" s="1"/>
  <c r="Z33" i="4"/>
  <c r="AD33" i="4" s="1"/>
  <c r="AH33" i="4" s="1"/>
  <c r="AA22" i="4"/>
  <c r="AE22" i="4" s="1"/>
  <c r="AI22" i="4" s="1"/>
  <c r="X12" i="4"/>
  <c r="AB12" i="4" s="1"/>
  <c r="AF12" i="4" s="1"/>
  <c r="Y38" i="4"/>
  <c r="Y6" i="4"/>
  <c r="X78" i="4"/>
  <c r="AE24" i="4"/>
  <c r="AI24" i="4" s="1"/>
  <c r="T89" i="4"/>
  <c r="X65" i="4"/>
  <c r="AB65" i="4" s="1"/>
  <c r="AF65" i="4" s="1"/>
  <c r="AA43" i="4"/>
  <c r="AE43" i="4" s="1"/>
  <c r="AI43" i="4" s="1"/>
  <c r="X33" i="4"/>
  <c r="AB33" i="4" s="1"/>
  <c r="AF33" i="4" s="1"/>
  <c r="Z22" i="4"/>
  <c r="Y37" i="4"/>
  <c r="Y5" i="4"/>
  <c r="U81" i="4"/>
  <c r="U89" i="4"/>
  <c r="Z43" i="4"/>
  <c r="AD43" i="4" s="1"/>
  <c r="AH43" i="4" s="1"/>
  <c r="X22" i="4"/>
  <c r="Y1" i="4"/>
  <c r="AC1" i="4" s="1"/>
  <c r="X43" i="4"/>
  <c r="AB43" i="4" s="1"/>
  <c r="AF43" i="4" s="1"/>
  <c r="Y67" i="4"/>
  <c r="AC67" i="4" s="1"/>
  <c r="AG67" i="4" s="1"/>
  <c r="AD39" i="4"/>
  <c r="AH39" i="4" s="1"/>
  <c r="AB45" i="4"/>
  <c r="AF45" i="4" s="1"/>
  <c r="X96" i="4"/>
  <c r="AB96" i="4" s="1"/>
  <c r="AF96" i="4" s="1"/>
  <c r="AA74" i="4"/>
  <c r="AE74" i="4" s="1"/>
  <c r="AI74" i="4" s="1"/>
  <c r="AA10" i="4"/>
  <c r="Y66" i="4"/>
  <c r="AC66" i="4" s="1"/>
  <c r="AG66" i="4" s="1"/>
  <c r="Y34" i="4"/>
  <c r="AC34" i="4" s="1"/>
  <c r="AG34" i="4" s="1"/>
  <c r="Y2" i="4"/>
  <c r="AC2" i="4" s="1"/>
  <c r="AG2" i="4" s="1"/>
  <c r="AE53" i="4"/>
  <c r="AI53" i="4" s="1"/>
  <c r="AA95" i="4"/>
  <c r="AE95" i="4" s="1"/>
  <c r="AI95" i="4" s="1"/>
  <c r="X85" i="4"/>
  <c r="Z74" i="4"/>
  <c r="AA63" i="4"/>
  <c r="AE63" i="4" s="1"/>
  <c r="AI63" i="4" s="1"/>
  <c r="X53" i="4"/>
  <c r="AA31" i="4"/>
  <c r="AE31" i="4" s="1"/>
  <c r="AI31" i="4" s="1"/>
  <c r="Y65" i="4"/>
  <c r="AC65" i="4" s="1"/>
  <c r="AG65" i="4" s="1"/>
  <c r="Y33" i="4"/>
  <c r="AC33" i="4" s="1"/>
  <c r="AG33" i="4" s="1"/>
  <c r="AE10" i="4"/>
  <c r="AI10" i="4" s="1"/>
  <c r="Z95" i="4"/>
  <c r="AA84" i="4"/>
  <c r="X74" i="4"/>
  <c r="Z63" i="4"/>
  <c r="AA52" i="4"/>
  <c r="AE52" i="4" s="1"/>
  <c r="AI52" i="4" s="1"/>
  <c r="Z31" i="4"/>
  <c r="AD31" i="4" s="1"/>
  <c r="AH31" i="4" s="1"/>
  <c r="AA20" i="4"/>
  <c r="AE20" i="4" s="1"/>
  <c r="AI20" i="4" s="1"/>
  <c r="X10" i="4"/>
  <c r="AB10" i="4" s="1"/>
  <c r="AF10" i="4" s="1"/>
  <c r="Y32" i="4"/>
  <c r="AC32" i="4" s="1"/>
  <c r="AG32" i="4" s="1"/>
  <c r="U17" i="4"/>
  <c r="T54" i="4"/>
  <c r="R61" i="4"/>
  <c r="X95" i="4"/>
  <c r="AB95" i="4" s="1"/>
  <c r="AF95" i="4" s="1"/>
  <c r="Z84" i="4"/>
  <c r="AD84" i="4" s="1"/>
  <c r="AH84" i="4" s="1"/>
  <c r="AA73" i="4"/>
  <c r="AE73" i="4" s="1"/>
  <c r="AI73" i="4" s="1"/>
  <c r="X63" i="4"/>
  <c r="AB63" i="4" s="1"/>
  <c r="AF63" i="4" s="1"/>
  <c r="Z52" i="4"/>
  <c r="AA41" i="4"/>
  <c r="X31" i="4"/>
  <c r="AB31" i="4" s="1"/>
  <c r="AF31" i="4" s="1"/>
  <c r="Z20" i="4"/>
  <c r="AA9" i="4"/>
  <c r="Y63" i="4"/>
  <c r="R70" i="4"/>
  <c r="AA94" i="4"/>
  <c r="Z73" i="4"/>
  <c r="AA62" i="4"/>
  <c r="AE62" i="4" s="1"/>
  <c r="AI62" i="4" s="1"/>
  <c r="X52" i="4"/>
  <c r="Z41" i="4"/>
  <c r="AA30" i="4"/>
  <c r="AE30" i="4" s="1"/>
  <c r="AI30" i="4" s="1"/>
  <c r="X20" i="4"/>
  <c r="Z9" i="4"/>
  <c r="Y94" i="4"/>
  <c r="Y62" i="4"/>
  <c r="AC62" i="4" s="1"/>
  <c r="AG62" i="4" s="1"/>
  <c r="Y30" i="4"/>
  <c r="AC30" i="4" s="1"/>
  <c r="AG30" i="4" s="1"/>
  <c r="R33" i="4"/>
  <c r="AE54" i="4"/>
  <c r="AI54" i="4" s="1"/>
  <c r="S70" i="4"/>
  <c r="Z94" i="4"/>
  <c r="AA83" i="4"/>
  <c r="AE83" i="4" s="1"/>
  <c r="AI83" i="4" s="1"/>
  <c r="X73" i="4"/>
  <c r="Z62" i="4"/>
  <c r="AD62" i="4" s="1"/>
  <c r="AH62" i="4" s="1"/>
  <c r="AA51" i="4"/>
  <c r="AE51" i="4" s="1"/>
  <c r="AI51" i="4" s="1"/>
  <c r="X41" i="4"/>
  <c r="AB41" i="4" s="1"/>
  <c r="AF41" i="4" s="1"/>
  <c r="Z30" i="4"/>
  <c r="AD30" i="4" s="1"/>
  <c r="AH30" i="4" s="1"/>
  <c r="AA19" i="4"/>
  <c r="Y93" i="4"/>
  <c r="AC93" i="4" s="1"/>
  <c r="AG93" i="4" s="1"/>
  <c r="Y61" i="4"/>
  <c r="AC61" i="4" s="1"/>
  <c r="AG61" i="4" s="1"/>
  <c r="Y29" i="4"/>
  <c r="S33" i="4"/>
  <c r="R55" i="4"/>
  <c r="R62" i="4"/>
  <c r="T70" i="4"/>
  <c r="S83" i="4"/>
  <c r="Z83" i="4"/>
  <c r="X62" i="4"/>
  <c r="Z51" i="4"/>
  <c r="AA40" i="4"/>
  <c r="Z19" i="4"/>
  <c r="AA8" i="4"/>
  <c r="Y60" i="4"/>
  <c r="AE11" i="4"/>
  <c r="AI11" i="4" s="1"/>
  <c r="T33" i="4"/>
  <c r="R41" i="4"/>
  <c r="S55" i="4"/>
  <c r="S62" i="4"/>
  <c r="T83" i="4"/>
  <c r="X83" i="4"/>
  <c r="AA61" i="4"/>
  <c r="AE61" i="4" s="1"/>
  <c r="AI61" i="4" s="1"/>
  <c r="X51" i="4"/>
  <c r="Z40" i="4"/>
  <c r="AD40" i="4" s="1"/>
  <c r="AH40" i="4" s="1"/>
  <c r="X19" i="4"/>
  <c r="Z8" i="4"/>
  <c r="Y91" i="4"/>
  <c r="AC91" i="4" s="1"/>
  <c r="AG91" i="4" s="1"/>
  <c r="Y59" i="4"/>
  <c r="AC59" i="4" s="1"/>
  <c r="AG59" i="4" s="1"/>
  <c r="Y27" i="4"/>
  <c r="AC27" i="4" s="1"/>
  <c r="AG27" i="4" s="1"/>
  <c r="AE29" i="4"/>
  <c r="AI29" i="4" s="1"/>
  <c r="R27" i="4"/>
  <c r="R47" i="4"/>
  <c r="T55" i="4"/>
  <c r="AA82" i="4"/>
  <c r="AE82" i="4" s="1"/>
  <c r="AI82" i="4" s="1"/>
  <c r="Z61" i="4"/>
  <c r="AD61" i="4" s="1"/>
  <c r="AH61" i="4" s="1"/>
  <c r="Z29" i="4"/>
  <c r="AA18" i="4"/>
  <c r="AE18" i="4" s="1"/>
  <c r="AI18" i="4" s="1"/>
  <c r="X8" i="4"/>
  <c r="AB8" i="4" s="1"/>
  <c r="AF8" i="4" s="1"/>
  <c r="Y90" i="4"/>
  <c r="Y58" i="4"/>
  <c r="Y26" i="4"/>
  <c r="AB62" i="4"/>
  <c r="AF62" i="4" s="1"/>
  <c r="AE84" i="4"/>
  <c r="AI84" i="4" s="1"/>
  <c r="AE94" i="4"/>
  <c r="AI94" i="4" s="1"/>
  <c r="AA71" i="4"/>
  <c r="AA39" i="4"/>
  <c r="AE39" i="4" s="1"/>
  <c r="AI39" i="4" s="1"/>
  <c r="X29" i="4"/>
  <c r="AB29" i="4" s="1"/>
  <c r="AF29" i="4" s="1"/>
  <c r="Y89" i="4"/>
  <c r="Y25" i="4"/>
  <c r="AC25" i="4" s="1"/>
  <c r="AG25" i="4" s="1"/>
  <c r="AE5" i="4"/>
  <c r="AI5" i="4" s="1"/>
  <c r="Z71" i="4"/>
  <c r="AA60" i="4"/>
  <c r="AE60" i="4" s="1"/>
  <c r="AI60" i="4" s="1"/>
  <c r="Z39" i="4"/>
  <c r="Y56" i="4"/>
  <c r="Y24" i="4"/>
  <c r="AC24" i="4" s="1"/>
  <c r="AG24" i="4" s="1"/>
  <c r="AA81" i="4"/>
  <c r="AE81" i="4" s="1"/>
  <c r="AI81" i="4" s="1"/>
  <c r="X71" i="4"/>
  <c r="AB71" i="4" s="1"/>
  <c r="AF71" i="4" s="1"/>
  <c r="Z60" i="4"/>
  <c r="AD60" i="4" s="1"/>
  <c r="AH60" i="4" s="1"/>
  <c r="X39" i="4"/>
  <c r="AB39" i="4" s="1"/>
  <c r="AF39" i="4" s="1"/>
  <c r="AA17" i="4"/>
  <c r="AE17" i="4" s="1"/>
  <c r="AI17" i="4" s="1"/>
  <c r="Y87" i="4"/>
  <c r="AC87" i="4" s="1"/>
  <c r="AG87" i="4" s="1"/>
  <c r="T6" i="4"/>
  <c r="AE12" i="4"/>
  <c r="AI12" i="4" s="1"/>
  <c r="T19" i="4"/>
  <c r="R48" i="4"/>
  <c r="Z81" i="4"/>
  <c r="AA70" i="4"/>
  <c r="AE70" i="4" s="1"/>
  <c r="AI70" i="4" s="1"/>
  <c r="X60" i="4"/>
  <c r="AA38" i="4"/>
  <c r="Z17" i="4"/>
  <c r="AA6" i="4"/>
  <c r="Y54" i="4"/>
  <c r="Y22" i="4"/>
  <c r="U6" i="4"/>
  <c r="AE71" i="4"/>
  <c r="AI71" i="4" s="1"/>
  <c r="AC77" i="4"/>
  <c r="AG77" i="4" s="1"/>
  <c r="AB98" i="4"/>
  <c r="AF98" i="4" s="1"/>
  <c r="AA91" i="4"/>
  <c r="AI91" i="4" s="1"/>
  <c r="X81" i="4"/>
  <c r="Z70" i="4"/>
  <c r="AA59" i="4"/>
  <c r="AE59" i="4" s="1"/>
  <c r="AI59" i="4" s="1"/>
  <c r="Z38" i="4"/>
  <c r="AD38" i="4" s="1"/>
  <c r="AH38" i="4" s="1"/>
  <c r="AA27" i="4"/>
  <c r="AE27" i="4" s="1"/>
  <c r="AI27" i="4" s="1"/>
  <c r="X17" i="4"/>
  <c r="AB17" i="4" s="1"/>
  <c r="AF17" i="4" s="1"/>
  <c r="Y53" i="4"/>
  <c r="AC53" i="4" s="1"/>
  <c r="AG53" i="4" s="1"/>
  <c r="AC6" i="4"/>
  <c r="AG6" i="4" s="1"/>
  <c r="T48" i="4"/>
  <c r="AD63" i="4"/>
  <c r="AH63" i="4" s="1"/>
  <c r="AE85" i="4"/>
  <c r="AI85" i="4" s="1"/>
  <c r="Z91" i="4"/>
  <c r="AD91" i="4" s="1"/>
  <c r="AH91" i="4" s="1"/>
  <c r="AA80" i="4"/>
  <c r="AE80" i="4" s="1"/>
  <c r="AI80" i="4" s="1"/>
  <c r="X70" i="4"/>
  <c r="AB70" i="4" s="1"/>
  <c r="AF70" i="4" s="1"/>
  <c r="Z59" i="4"/>
  <c r="AD59" i="4" s="1"/>
  <c r="AH59" i="4" s="1"/>
  <c r="AA48" i="4"/>
  <c r="AE48" i="4" s="1"/>
  <c r="AI48" i="4" s="1"/>
  <c r="X38" i="4"/>
  <c r="Z27" i="4"/>
  <c r="AA16" i="4"/>
  <c r="AE16" i="4" s="1"/>
  <c r="AI16" i="4" s="1"/>
  <c r="X6" i="4"/>
  <c r="Y84" i="4"/>
  <c r="Y52" i="4"/>
  <c r="AE35" i="4"/>
  <c r="AI35" i="4" s="1"/>
  <c r="X91" i="4"/>
  <c r="AB91" i="4" s="1"/>
  <c r="AF91" i="4" s="1"/>
  <c r="Z80" i="4"/>
  <c r="AD80" i="4" s="1"/>
  <c r="AH80" i="4" s="1"/>
  <c r="AA69" i="4"/>
  <c r="X59" i="4"/>
  <c r="Z48" i="4"/>
  <c r="AD48" i="4" s="1"/>
  <c r="AH48" i="4" s="1"/>
  <c r="AA37" i="4"/>
  <c r="Z16" i="4"/>
  <c r="AD16" i="4" s="1"/>
  <c r="AH16" i="4" s="1"/>
  <c r="AA5" i="4"/>
  <c r="Y83" i="4"/>
  <c r="AC83" i="4" s="1"/>
  <c r="AG83" i="4" s="1"/>
  <c r="Y51" i="4"/>
  <c r="AC51" i="4" s="1"/>
  <c r="AG51" i="4" s="1"/>
  <c r="Y19" i="4"/>
  <c r="AC19" i="4" s="1"/>
  <c r="AG19" i="4" s="1"/>
  <c r="AE42" i="4"/>
  <c r="AI42" i="4" s="1"/>
  <c r="U49" i="4"/>
  <c r="AA90" i="4"/>
  <c r="AE90" i="4" s="1"/>
  <c r="AI90" i="4" s="1"/>
  <c r="X80" i="4"/>
  <c r="AB80" i="4" s="1"/>
  <c r="AF80" i="4" s="1"/>
  <c r="Z69" i="4"/>
  <c r="AD69" i="4" s="1"/>
  <c r="AH69" i="4" s="1"/>
  <c r="AA58" i="4"/>
  <c r="AE58" i="4" s="1"/>
  <c r="AI58" i="4" s="1"/>
  <c r="X48" i="4"/>
  <c r="AB48" i="4" s="1"/>
  <c r="AF48" i="4" s="1"/>
  <c r="Z37" i="4"/>
  <c r="AD37" i="4" s="1"/>
  <c r="AH37" i="4" s="1"/>
  <c r="AA26" i="4"/>
  <c r="AE26" i="4" s="1"/>
  <c r="AI26" i="4" s="1"/>
  <c r="X16" i="4"/>
  <c r="AB16" i="4" s="1"/>
  <c r="AF16" i="4" s="1"/>
  <c r="Z5" i="4"/>
  <c r="AD5" i="4" s="1"/>
  <c r="AH5" i="4" s="1"/>
  <c r="Y82" i="4"/>
  <c r="AC82" i="4" s="1"/>
  <c r="AG82" i="4" s="1"/>
  <c r="Y18" i="4"/>
  <c r="AC18" i="4" s="1"/>
  <c r="AG18" i="4" s="1"/>
  <c r="R43" i="4"/>
  <c r="R78" i="4"/>
  <c r="AE99" i="4"/>
  <c r="AI99" i="4" s="1"/>
  <c r="Z90" i="4"/>
  <c r="AA79" i="4"/>
  <c r="AE79" i="4" s="1"/>
  <c r="AI79" i="4" s="1"/>
  <c r="Z58" i="4"/>
  <c r="AA47" i="4"/>
  <c r="AE47" i="4" s="1"/>
  <c r="AI47" i="4" s="1"/>
  <c r="X37" i="4"/>
  <c r="Z26" i="4"/>
  <c r="AA15" i="4"/>
  <c r="AE15" i="4" s="1"/>
  <c r="AI15" i="4" s="1"/>
  <c r="X5" i="4"/>
  <c r="Y81" i="4"/>
  <c r="Y49" i="4"/>
  <c r="Y17" i="4"/>
  <c r="AC13" i="4"/>
  <c r="AG13" i="4" s="1"/>
  <c r="AE21" i="4"/>
  <c r="AI21" i="4" s="1"/>
  <c r="AD28" i="4"/>
  <c r="AH28" i="4" s="1"/>
  <c r="U36" i="4"/>
  <c r="S43" i="4"/>
  <c r="R50" i="4"/>
  <c r="R65" i="4"/>
  <c r="S78" i="4"/>
  <c r="X1" i="4"/>
  <c r="AB1" i="4" s="1"/>
  <c r="Z79" i="4"/>
  <c r="AD79" i="4" s="1"/>
  <c r="AH79" i="4" s="1"/>
  <c r="AA68" i="4"/>
  <c r="AE68" i="4" s="1"/>
  <c r="AI68" i="4" s="1"/>
  <c r="X58" i="4"/>
  <c r="AB58" i="4" s="1"/>
  <c r="AF58" i="4" s="1"/>
  <c r="Z47" i="4"/>
  <c r="AD47" i="4" s="1"/>
  <c r="AH47" i="4" s="1"/>
  <c r="AA36" i="4"/>
  <c r="AE36" i="4" s="1"/>
  <c r="AI36" i="4" s="1"/>
  <c r="X26" i="4"/>
  <c r="AB26" i="4" s="1"/>
  <c r="AF26" i="4" s="1"/>
  <c r="Z15" i="4"/>
  <c r="AD15" i="4" s="1"/>
  <c r="AH15" i="4" s="1"/>
  <c r="AA4" i="4"/>
  <c r="AE4" i="4" s="1"/>
  <c r="AI4" i="4" s="1"/>
  <c r="Y16" i="4"/>
  <c r="AC16" i="4" s="1"/>
  <c r="AG16" i="4" s="1"/>
  <c r="S22" i="4"/>
  <c r="T43" i="4"/>
  <c r="T50" i="4"/>
  <c r="R58" i="4"/>
  <c r="S65" i="4"/>
  <c r="T78" i="4"/>
  <c r="R87" i="4"/>
  <c r="Z1" i="4"/>
  <c r="AD1" i="4" s="1"/>
  <c r="AA89" i="4"/>
  <c r="X79" i="4"/>
  <c r="AB79" i="4" s="1"/>
  <c r="AF79" i="4" s="1"/>
  <c r="Z68" i="4"/>
  <c r="AD68" i="4" s="1"/>
  <c r="AH68" i="4" s="1"/>
  <c r="AA57" i="4"/>
  <c r="AE57" i="4" s="1"/>
  <c r="AI57" i="4" s="1"/>
  <c r="X47" i="4"/>
  <c r="AB47" i="4" s="1"/>
  <c r="AF47" i="4" s="1"/>
  <c r="Z36" i="4"/>
  <c r="AA25" i="4"/>
  <c r="AE25" i="4" s="1"/>
  <c r="AI25" i="4" s="1"/>
  <c r="X15" i="4"/>
  <c r="AB15" i="4" s="1"/>
  <c r="AF15" i="4" s="1"/>
  <c r="Z4" i="4"/>
  <c r="Y79" i="4"/>
  <c r="AC79" i="4" s="1"/>
  <c r="AG79" i="4" s="1"/>
  <c r="Y47" i="4"/>
  <c r="AC47" i="4" s="1"/>
  <c r="AG47" i="4" s="1"/>
  <c r="Y15" i="4"/>
  <c r="AC15" i="4" s="1"/>
  <c r="AG15" i="4" s="1"/>
  <c r="R8" i="4"/>
  <c r="T22" i="4"/>
  <c r="R29" i="4"/>
  <c r="S58" i="4"/>
  <c r="U78" i="4"/>
  <c r="AA78" i="4"/>
  <c r="AE78" i="4" s="1"/>
  <c r="AI78" i="4" s="1"/>
  <c r="AA46" i="4"/>
  <c r="AE46" i="4" s="1"/>
  <c r="AI46" i="4" s="1"/>
  <c r="AA14" i="4"/>
  <c r="AE14" i="4" s="1"/>
  <c r="AI14" i="4" s="1"/>
  <c r="X4" i="4"/>
  <c r="AB4" i="4" s="1"/>
  <c r="AF4" i="4" s="1"/>
  <c r="Y46" i="4"/>
  <c r="Y14" i="4"/>
  <c r="AC14" i="4" s="1"/>
  <c r="AG14" i="4" s="1"/>
  <c r="AC31" i="4"/>
  <c r="AG31" i="4" s="1"/>
  <c r="AC92" i="4"/>
  <c r="AG92" i="4" s="1"/>
  <c r="AE96" i="4"/>
  <c r="AI96" i="4" s="1"/>
  <c r="AE72" i="4"/>
  <c r="AI72" i="4" s="1"/>
  <c r="AB97" i="4"/>
  <c r="AF97" i="4" s="1"/>
  <c r="AC40" i="4"/>
  <c r="AG40" i="4" s="1"/>
  <c r="AC7" i="4"/>
  <c r="AG7" i="4" s="1"/>
  <c r="AE86" i="4"/>
  <c r="AI86" i="4" s="1"/>
  <c r="AE41" i="4"/>
  <c r="AI41" i="4" s="1"/>
  <c r="AE87" i="4"/>
  <c r="AI87" i="4" s="1"/>
  <c r="AC80" i="4"/>
  <c r="AG80" i="4" s="1"/>
  <c r="AE88" i="4"/>
  <c r="AI88" i="4" s="1"/>
  <c r="AE55" i="4"/>
  <c r="AI55" i="4" s="1"/>
  <c r="AE75" i="4"/>
  <c r="AI75" i="4" s="1"/>
  <c r="AE9" i="4"/>
  <c r="AI9" i="4" s="1"/>
  <c r="AE69" i="4"/>
  <c r="AI69" i="4" s="1"/>
  <c r="AE23" i="4"/>
  <c r="AI23" i="4" s="1"/>
  <c r="AB30" i="4"/>
  <c r="AF30" i="4" s="1"/>
  <c r="AC48" i="4"/>
  <c r="AG48" i="4" s="1"/>
  <c r="AE56" i="4"/>
  <c r="AI56" i="4" s="1"/>
  <c r="AE89" i="4"/>
  <c r="AI89" i="4" s="1"/>
  <c r="AE3" i="4"/>
  <c r="AI3" i="4" s="1"/>
  <c r="AE37" i="4"/>
  <c r="AI37" i="4" s="1"/>
  <c r="AE76" i="4"/>
  <c r="AI76" i="4" s="1"/>
  <c r="AE1" i="4"/>
  <c r="T4" i="4"/>
  <c r="R6" i="4"/>
  <c r="U19" i="4"/>
  <c r="S21" i="4"/>
  <c r="T36" i="4"/>
  <c r="AB49" i="4"/>
  <c r="AF49" i="4" s="1"/>
  <c r="U51" i="4"/>
  <c r="AC64" i="4"/>
  <c r="AG64" i="4" s="1"/>
  <c r="T68" i="4"/>
  <c r="AB81" i="4"/>
  <c r="AF81" i="4" s="1"/>
  <c r="U83" i="4"/>
  <c r="AB32" i="4"/>
  <c r="AF32" i="4" s="1"/>
  <c r="AC17" i="4"/>
  <c r="AG17" i="4" s="1"/>
  <c r="AD32" i="4"/>
  <c r="AH32" i="4" s="1"/>
  <c r="AC49" i="4"/>
  <c r="AG49" i="4" s="1"/>
  <c r="AD64" i="4"/>
  <c r="AH64" i="4" s="1"/>
  <c r="AC81" i="4"/>
  <c r="AG81" i="4" s="1"/>
  <c r="AD17" i="4"/>
  <c r="AH17" i="4" s="1"/>
  <c r="AB19" i="4"/>
  <c r="AF19" i="4" s="1"/>
  <c r="AE32" i="4"/>
  <c r="AI32" i="4" s="1"/>
  <c r="AD49" i="4"/>
  <c r="AH49" i="4" s="1"/>
  <c r="AB51" i="4"/>
  <c r="AF51" i="4" s="1"/>
  <c r="AE64" i="4"/>
  <c r="AI64" i="4" s="1"/>
  <c r="AD81" i="4"/>
  <c r="AH81" i="4" s="1"/>
  <c r="AB83" i="4"/>
  <c r="AF83" i="4" s="1"/>
  <c r="AD34" i="4"/>
  <c r="AH34" i="4" s="1"/>
  <c r="AB36" i="4"/>
  <c r="AF36" i="4" s="1"/>
  <c r="AE49" i="4"/>
  <c r="AI49" i="4" s="1"/>
  <c r="AD66" i="4"/>
  <c r="AH66" i="4" s="1"/>
  <c r="AB68" i="4"/>
  <c r="AF68" i="4" s="1"/>
  <c r="AC4" i="4"/>
  <c r="AG4" i="4" s="1"/>
  <c r="AD19" i="4"/>
  <c r="AH19" i="4" s="1"/>
  <c r="AB21" i="4"/>
  <c r="AF21" i="4" s="1"/>
  <c r="AE34" i="4"/>
  <c r="AI34" i="4" s="1"/>
  <c r="AC36" i="4"/>
  <c r="AG36" i="4" s="1"/>
  <c r="AD51" i="4"/>
  <c r="AH51" i="4" s="1"/>
  <c r="AB53" i="4"/>
  <c r="AF53" i="4" s="1"/>
  <c r="AE66" i="4"/>
  <c r="AI66" i="4" s="1"/>
  <c r="AC68" i="4"/>
  <c r="AG68" i="4" s="1"/>
  <c r="AD83" i="4"/>
  <c r="AH83" i="4" s="1"/>
  <c r="AB85" i="4"/>
  <c r="AF85" i="4" s="1"/>
  <c r="AC96" i="4"/>
  <c r="AG96" i="4" s="1"/>
  <c r="AD4" i="4"/>
  <c r="AH4" i="4" s="1"/>
  <c r="AB6" i="4"/>
  <c r="AF6" i="4" s="1"/>
  <c r="AE19" i="4"/>
  <c r="AI19" i="4" s="1"/>
  <c r="AC21" i="4"/>
  <c r="AG21" i="4" s="1"/>
  <c r="AD36" i="4"/>
  <c r="AH36" i="4" s="1"/>
  <c r="AB38" i="4"/>
  <c r="AF38" i="4" s="1"/>
  <c r="AC85" i="4"/>
  <c r="AG85" i="4" s="1"/>
  <c r="AD96" i="4"/>
  <c r="AH96" i="4" s="1"/>
  <c r="AD21" i="4"/>
  <c r="AH21" i="4" s="1"/>
  <c r="AC38" i="4"/>
  <c r="AG38" i="4" s="1"/>
  <c r="AD53" i="4"/>
  <c r="AH53" i="4" s="1"/>
  <c r="AB55" i="4"/>
  <c r="AF55" i="4" s="1"/>
  <c r="AC70" i="4"/>
  <c r="AG70" i="4" s="1"/>
  <c r="AD85" i="4"/>
  <c r="AH85" i="4" s="1"/>
  <c r="AC23" i="4"/>
  <c r="AG23" i="4" s="1"/>
  <c r="AB40" i="4"/>
  <c r="AF40" i="4" s="1"/>
  <c r="AC55" i="4"/>
  <c r="AG55" i="4" s="1"/>
  <c r="AD70" i="4"/>
  <c r="AH70" i="4" s="1"/>
  <c r="AB72" i="4"/>
  <c r="AF72" i="4" s="1"/>
  <c r="AC8" i="4"/>
  <c r="AG8" i="4" s="1"/>
  <c r="AD23" i="4"/>
  <c r="AH23" i="4" s="1"/>
  <c r="AD55" i="4"/>
  <c r="AH55" i="4" s="1"/>
  <c r="AB57" i="4"/>
  <c r="AF57" i="4" s="1"/>
  <c r="AC72" i="4"/>
  <c r="AG72" i="4" s="1"/>
  <c r="AD87" i="4"/>
  <c r="AH87" i="4" s="1"/>
  <c r="AB89" i="4"/>
  <c r="AF89" i="4" s="1"/>
  <c r="AD6" i="4"/>
  <c r="AH6" i="4" s="1"/>
  <c r="AD8" i="4"/>
  <c r="AH8" i="4" s="1"/>
  <c r="T29" i="4"/>
  <c r="AB42" i="4"/>
  <c r="AF42" i="4" s="1"/>
  <c r="AC57" i="4"/>
  <c r="AG57" i="4" s="1"/>
  <c r="T61" i="4"/>
  <c r="AD72" i="4"/>
  <c r="AH72" i="4" s="1"/>
  <c r="AB74" i="4"/>
  <c r="AF74" i="4" s="1"/>
  <c r="AC89" i="4"/>
  <c r="AG89" i="4" s="1"/>
  <c r="AB94" i="4"/>
  <c r="AF94" i="4" s="1"/>
  <c r="AE6" i="4"/>
  <c r="AI6" i="4" s="1"/>
  <c r="AE8" i="4"/>
  <c r="AI8" i="4" s="1"/>
  <c r="AC10" i="4"/>
  <c r="AG10" i="4" s="1"/>
  <c r="AD25" i="4"/>
  <c r="AH25" i="4" s="1"/>
  <c r="AB27" i="4"/>
  <c r="AF27" i="4" s="1"/>
  <c r="U29" i="4"/>
  <c r="AE40" i="4"/>
  <c r="AI40" i="4" s="1"/>
  <c r="AC42" i="4"/>
  <c r="AG42" i="4" s="1"/>
  <c r="AD57" i="4"/>
  <c r="AH57" i="4" s="1"/>
  <c r="AB59" i="4"/>
  <c r="AF59" i="4" s="1"/>
  <c r="U61" i="4"/>
  <c r="AC74" i="4"/>
  <c r="AG74" i="4" s="1"/>
  <c r="AD89" i="4"/>
  <c r="AH89" i="4" s="1"/>
  <c r="AC94" i="4"/>
  <c r="AG94" i="4" s="1"/>
  <c r="AB99" i="4"/>
  <c r="AF99" i="4" s="1"/>
  <c r="AB25" i="4"/>
  <c r="AF25" i="4" s="1"/>
  <c r="AD10" i="4"/>
  <c r="AH10" i="4" s="1"/>
  <c r="AD42" i="4"/>
  <c r="AH42" i="4" s="1"/>
  <c r="AD74" i="4"/>
  <c r="AH74" i="4" s="1"/>
  <c r="AD94" i="4"/>
  <c r="AH94" i="4" s="1"/>
  <c r="AC99" i="4"/>
  <c r="AG99" i="4" s="1"/>
  <c r="AC12" i="4"/>
  <c r="AG12" i="4" s="1"/>
  <c r="AD27" i="4"/>
  <c r="AH27" i="4" s="1"/>
  <c r="AC44" i="4"/>
  <c r="AG44" i="4" s="1"/>
  <c r="AB61" i="4"/>
  <c r="AF61" i="4" s="1"/>
  <c r="AC76" i="4"/>
  <c r="AG76" i="4" s="1"/>
  <c r="AD99" i="4"/>
  <c r="AH99" i="4" s="1"/>
  <c r="R3" i="4"/>
  <c r="AD12" i="4"/>
  <c r="AH12" i="4" s="1"/>
  <c r="AB14" i="4"/>
  <c r="AF14" i="4" s="1"/>
  <c r="U16" i="4"/>
  <c r="S18" i="4"/>
  <c r="AC29" i="4"/>
  <c r="AG29" i="4" s="1"/>
  <c r="R35" i="4"/>
  <c r="AB46" i="4"/>
  <c r="AF46" i="4" s="1"/>
  <c r="U48" i="4"/>
  <c r="S50" i="4"/>
  <c r="R67" i="4"/>
  <c r="AD76" i="4"/>
  <c r="AH76" i="4" s="1"/>
  <c r="AB78" i="4"/>
  <c r="AF78" i="4" s="1"/>
  <c r="U80" i="4"/>
  <c r="S82" i="4"/>
  <c r="S3" i="4"/>
  <c r="R20" i="4"/>
  <c r="AD29" i="4"/>
  <c r="AH29" i="4" s="1"/>
  <c r="S35" i="4"/>
  <c r="AC46" i="4"/>
  <c r="AG46" i="4" s="1"/>
  <c r="R52" i="4"/>
  <c r="S67" i="4"/>
  <c r="AC78" i="4"/>
  <c r="AG78" i="4" s="1"/>
  <c r="R84" i="4"/>
  <c r="T3" i="4"/>
  <c r="R5" i="4"/>
  <c r="AD14" i="4"/>
  <c r="AH14" i="4" s="1"/>
  <c r="S20" i="4"/>
  <c r="T35" i="4"/>
  <c r="R37" i="4"/>
  <c r="AD46" i="4"/>
  <c r="AH46" i="4" s="1"/>
  <c r="S52" i="4"/>
  <c r="AC63" i="4"/>
  <c r="AG63" i="4" s="1"/>
  <c r="T67" i="4"/>
  <c r="R69" i="4"/>
  <c r="AD78" i="4"/>
  <c r="AH78" i="4" s="1"/>
  <c r="S84" i="4"/>
  <c r="AB92" i="4"/>
  <c r="AF92" i="4" s="1"/>
  <c r="U3" i="4"/>
  <c r="S5" i="4"/>
  <c r="T20" i="4"/>
  <c r="R22" i="4"/>
  <c r="U35" i="4"/>
  <c r="S37" i="4"/>
  <c r="T52" i="4"/>
  <c r="R54" i="4"/>
  <c r="U67" i="4"/>
  <c r="S69" i="4"/>
  <c r="T84" i="4"/>
  <c r="R86" i="4"/>
  <c r="U20" i="4"/>
  <c r="U52" i="4"/>
  <c r="U84" i="4"/>
  <c r="AB35" i="4"/>
  <c r="AF35" i="4" s="1"/>
  <c r="AB67" i="4"/>
  <c r="AF67" i="4" s="1"/>
  <c r="AC3" i="4"/>
  <c r="AG3" i="4" s="1"/>
  <c r="AB20" i="4"/>
  <c r="AF20" i="4" s="1"/>
  <c r="U22" i="4"/>
  <c r="AC35" i="4"/>
  <c r="AG35" i="4" s="1"/>
  <c r="AB52" i="4"/>
  <c r="AF52" i="4" s="1"/>
  <c r="AB84" i="4"/>
  <c r="AF84" i="4" s="1"/>
  <c r="AD3" i="4"/>
  <c r="AH3" i="4" s="1"/>
  <c r="AB5" i="4"/>
  <c r="AF5" i="4" s="1"/>
  <c r="AC20" i="4"/>
  <c r="AG20" i="4" s="1"/>
  <c r="T24" i="4"/>
  <c r="AD35" i="4"/>
  <c r="AH35" i="4" s="1"/>
  <c r="AB37" i="4"/>
  <c r="AF37" i="4" s="1"/>
  <c r="AC52" i="4"/>
  <c r="AG52" i="4" s="1"/>
  <c r="T56" i="4"/>
  <c r="AD67" i="4"/>
  <c r="AH67" i="4" s="1"/>
  <c r="AB69" i="4"/>
  <c r="AF69" i="4" s="1"/>
  <c r="AC84" i="4"/>
  <c r="AG84" i="4" s="1"/>
  <c r="T88" i="4"/>
  <c r="AC5" i="4"/>
  <c r="AG5" i="4" s="1"/>
  <c r="AD20" i="4"/>
  <c r="AH20" i="4" s="1"/>
  <c r="AB22" i="4"/>
  <c r="AF22" i="4" s="1"/>
  <c r="U24" i="4"/>
  <c r="AC37" i="4"/>
  <c r="AG37" i="4" s="1"/>
  <c r="AD52" i="4"/>
  <c r="AH52" i="4" s="1"/>
  <c r="AB54" i="4"/>
  <c r="AF54" i="4" s="1"/>
  <c r="U56" i="4"/>
  <c r="AC69" i="4"/>
  <c r="AG69" i="4" s="1"/>
  <c r="AB86" i="4"/>
  <c r="AF86" i="4" s="1"/>
  <c r="U88" i="4"/>
  <c r="AB90" i="4"/>
  <c r="AF90" i="4" s="1"/>
  <c r="AC22" i="4"/>
  <c r="AG22" i="4" s="1"/>
  <c r="AC54" i="4"/>
  <c r="AG54" i="4" s="1"/>
  <c r="AC86" i="4"/>
  <c r="AG86" i="4" s="1"/>
  <c r="AC90" i="4"/>
  <c r="AG90" i="4" s="1"/>
  <c r="AD22" i="4"/>
  <c r="AH22" i="4" s="1"/>
  <c r="AB24" i="4"/>
  <c r="AF24" i="4" s="1"/>
  <c r="AC39" i="4"/>
  <c r="AG39" i="4" s="1"/>
  <c r="AD54" i="4"/>
  <c r="AH54" i="4" s="1"/>
  <c r="AB56" i="4"/>
  <c r="AF56" i="4" s="1"/>
  <c r="AC71" i="4"/>
  <c r="AG71" i="4" s="1"/>
  <c r="AD86" i="4"/>
  <c r="AH86" i="4" s="1"/>
  <c r="AB88" i="4"/>
  <c r="AF88" i="4" s="1"/>
  <c r="AD90" i="4"/>
  <c r="AH90" i="4" s="1"/>
  <c r="AC95" i="4"/>
  <c r="AG95" i="4" s="1"/>
  <c r="AC56" i="4"/>
  <c r="AG56" i="4" s="1"/>
  <c r="AD71" i="4"/>
  <c r="AH71" i="4" s="1"/>
  <c r="AB73" i="4"/>
  <c r="AF73" i="4" s="1"/>
  <c r="AC88" i="4"/>
  <c r="AG88" i="4" s="1"/>
  <c r="AD95" i="4"/>
  <c r="AH95" i="4" s="1"/>
  <c r="AE7" i="4"/>
  <c r="AI7" i="4" s="1"/>
  <c r="AC9" i="4"/>
  <c r="AG9" i="4" s="1"/>
  <c r="AD24" i="4"/>
  <c r="AH24" i="4" s="1"/>
  <c r="AC41" i="4"/>
  <c r="AG41" i="4" s="1"/>
  <c r="AD56" i="4"/>
  <c r="AH56" i="4" s="1"/>
  <c r="AC73" i="4"/>
  <c r="AG73" i="4" s="1"/>
  <c r="AD88" i="4"/>
  <c r="AH88" i="4" s="1"/>
  <c r="AD7" i="4"/>
  <c r="AH7" i="4" s="1"/>
  <c r="AD9" i="4"/>
  <c r="AH9" i="4" s="1"/>
  <c r="AB11" i="4"/>
  <c r="AF11" i="4" s="1"/>
  <c r="AC26" i="4"/>
  <c r="AG26" i="4" s="1"/>
  <c r="R32" i="4"/>
  <c r="AD41" i="4"/>
  <c r="AH41" i="4" s="1"/>
  <c r="AC58" i="4"/>
  <c r="AG58" i="4" s="1"/>
  <c r="R64" i="4"/>
  <c r="AD73" i="4"/>
  <c r="AH73" i="4" s="1"/>
  <c r="AB75" i="4"/>
  <c r="AF75" i="4" s="1"/>
  <c r="AB9" i="4"/>
  <c r="AF9" i="4" s="1"/>
  <c r="AC11" i="4"/>
  <c r="AG11" i="4" s="1"/>
  <c r="T15" i="4"/>
  <c r="R17" i="4"/>
  <c r="AD26" i="4"/>
  <c r="AH26" i="4" s="1"/>
  <c r="AB28" i="4"/>
  <c r="AF28" i="4" s="1"/>
  <c r="U30" i="4"/>
  <c r="S32" i="4"/>
  <c r="AC43" i="4"/>
  <c r="AG43" i="4" s="1"/>
  <c r="T47" i="4"/>
  <c r="R49" i="4"/>
  <c r="AD58" i="4"/>
  <c r="AH58" i="4" s="1"/>
  <c r="AB60" i="4"/>
  <c r="AF60" i="4" s="1"/>
  <c r="U62" i="4"/>
  <c r="S64" i="4"/>
  <c r="AC75" i="4"/>
  <c r="AG75" i="4" s="1"/>
  <c r="R81" i="4"/>
  <c r="R2" i="4"/>
  <c r="AD11" i="4"/>
  <c r="AH11" i="4" s="1"/>
  <c r="AB13" i="4"/>
  <c r="AF13" i="4" s="1"/>
  <c r="S17" i="4"/>
  <c r="AC28" i="4"/>
  <c r="AG28" i="4" s="1"/>
  <c r="T32" i="4"/>
  <c r="R34" i="4"/>
  <c r="S49" i="4"/>
  <c r="AC60" i="4"/>
  <c r="AG60" i="4" s="1"/>
  <c r="T64" i="4"/>
  <c r="R66" i="4"/>
  <c r="AD75" i="4"/>
  <c r="AH75" i="4" s="1"/>
  <c r="S81" i="4"/>
  <c r="AB64" i="4"/>
  <c r="AF64" i="4" s="1"/>
  <c r="X32" i="3"/>
  <c r="AB32" i="3" s="1"/>
  <c r="AF32" i="3" s="1"/>
  <c r="X64" i="3"/>
  <c r="AB64" i="3" s="1"/>
  <c r="AF64" i="3" s="1"/>
  <c r="T4" i="3"/>
  <c r="R6" i="3"/>
  <c r="X17" i="3"/>
  <c r="AB17" i="3" s="1"/>
  <c r="AF17" i="3" s="1"/>
  <c r="U19" i="3"/>
  <c r="S21" i="3"/>
  <c r="Y32" i="3"/>
  <c r="AC32" i="3" s="1"/>
  <c r="AG32" i="3" s="1"/>
  <c r="T36" i="3"/>
  <c r="R38" i="3"/>
  <c r="X49" i="3"/>
  <c r="AB49" i="3" s="1"/>
  <c r="AF49" i="3" s="1"/>
  <c r="S53" i="3"/>
  <c r="Y64" i="3"/>
  <c r="AC64" i="3" s="1"/>
  <c r="AG64" i="3" s="1"/>
  <c r="T68" i="3"/>
  <c r="R70" i="3"/>
  <c r="X81" i="3"/>
  <c r="AB81" i="3" s="1"/>
  <c r="AF81" i="3" s="1"/>
  <c r="S85" i="3"/>
  <c r="U4" i="3"/>
  <c r="S6" i="3"/>
  <c r="Y17" i="3"/>
  <c r="AC17" i="3" s="1"/>
  <c r="AG17" i="3" s="1"/>
  <c r="T21" i="3"/>
  <c r="R23" i="3"/>
  <c r="Z32" i="3"/>
  <c r="AD32" i="3" s="1"/>
  <c r="AH32" i="3" s="1"/>
  <c r="U36" i="3"/>
  <c r="S38" i="3"/>
  <c r="Y49" i="3"/>
  <c r="AC49" i="3" s="1"/>
  <c r="AG49" i="3" s="1"/>
  <c r="T53" i="3"/>
  <c r="R55" i="3"/>
  <c r="Z64" i="3"/>
  <c r="AD64" i="3" s="1"/>
  <c r="AH64" i="3" s="1"/>
  <c r="X66" i="3"/>
  <c r="AB66" i="3" s="1"/>
  <c r="AF66" i="3" s="1"/>
  <c r="U68" i="3"/>
  <c r="S70" i="3"/>
  <c r="Y81" i="3"/>
  <c r="AC81" i="3" s="1"/>
  <c r="AG81" i="3" s="1"/>
  <c r="T85" i="3"/>
  <c r="R87" i="3"/>
  <c r="Z17" i="3"/>
  <c r="AD17" i="3" s="1"/>
  <c r="AH17" i="3" s="1"/>
  <c r="AA32" i="3"/>
  <c r="AE32" i="3" s="1"/>
  <c r="AI32" i="3" s="1"/>
  <c r="Z49" i="3"/>
  <c r="AD49" i="3" s="1"/>
  <c r="AH49" i="3" s="1"/>
  <c r="AA64" i="3"/>
  <c r="AE64" i="3" s="1"/>
  <c r="AI64" i="3" s="1"/>
  <c r="Z81" i="3"/>
  <c r="AD81" i="3" s="1"/>
  <c r="AH81" i="3" s="1"/>
  <c r="AA17" i="3"/>
  <c r="AE17" i="3" s="1"/>
  <c r="AI17" i="3" s="1"/>
  <c r="T23" i="3"/>
  <c r="X36" i="3"/>
  <c r="AB36" i="3" s="1"/>
  <c r="AF36" i="3" s="1"/>
  <c r="AA49" i="3"/>
  <c r="AE49" i="3" s="1"/>
  <c r="AI49" i="3" s="1"/>
  <c r="T55" i="3"/>
  <c r="X68" i="3"/>
  <c r="AB68" i="3" s="1"/>
  <c r="AF68" i="3" s="1"/>
  <c r="AA81" i="3"/>
  <c r="AE81" i="3" s="1"/>
  <c r="AI81" i="3" s="1"/>
  <c r="T87" i="3"/>
  <c r="Y91" i="3"/>
  <c r="AC91" i="3" s="1"/>
  <c r="AG91" i="3" s="1"/>
  <c r="X96" i="3"/>
  <c r="AB96" i="3" s="1"/>
  <c r="AF96" i="3" s="1"/>
  <c r="Y36" i="3"/>
  <c r="AC36" i="3" s="1"/>
  <c r="AG36" i="3" s="1"/>
  <c r="X53" i="3"/>
  <c r="AB53" i="3" s="1"/>
  <c r="AF53" i="3" s="1"/>
  <c r="U55" i="3"/>
  <c r="Y68" i="3"/>
  <c r="AC68" i="3" s="1"/>
  <c r="AG68" i="3" s="1"/>
  <c r="Z83" i="3"/>
  <c r="AD83" i="3" s="1"/>
  <c r="AH83" i="3" s="1"/>
  <c r="X85" i="3"/>
  <c r="AB85" i="3" s="1"/>
  <c r="AF85" i="3" s="1"/>
  <c r="U87" i="3"/>
  <c r="Z91" i="3"/>
  <c r="AD91" i="3" s="1"/>
  <c r="AH91" i="3" s="1"/>
  <c r="Y96" i="3"/>
  <c r="AC96" i="3" s="1"/>
  <c r="AG96" i="3" s="1"/>
  <c r="X6" i="3"/>
  <c r="AB6" i="3" s="1"/>
  <c r="AF6" i="3" s="1"/>
  <c r="Y53" i="3"/>
  <c r="AC53" i="3" s="1"/>
  <c r="AG53" i="3" s="1"/>
  <c r="Z68" i="3"/>
  <c r="AD68" i="3" s="1"/>
  <c r="AH68" i="3" s="1"/>
  <c r="Y85" i="3"/>
  <c r="AC85" i="3" s="1"/>
  <c r="AG85" i="3" s="1"/>
  <c r="Z96" i="3"/>
  <c r="AD96" i="3" s="1"/>
  <c r="AH96" i="3" s="1"/>
  <c r="AA4" i="3"/>
  <c r="AE4" i="3" s="1"/>
  <c r="AI4" i="3" s="1"/>
  <c r="AI100" i="3" s="1"/>
  <c r="AA36" i="3"/>
  <c r="AE36" i="3" s="1"/>
  <c r="AI36" i="3" s="1"/>
  <c r="Y38" i="3"/>
  <c r="AC38" i="3" s="1"/>
  <c r="AG38" i="3" s="1"/>
  <c r="Z53" i="3"/>
  <c r="AD53" i="3" s="1"/>
  <c r="AH53" i="3" s="1"/>
  <c r="X55" i="3"/>
  <c r="AB55" i="3" s="1"/>
  <c r="AF55" i="3" s="1"/>
  <c r="U57" i="3"/>
  <c r="Y70" i="3"/>
  <c r="AC70" i="3" s="1"/>
  <c r="AG70" i="3" s="1"/>
  <c r="Z85" i="3"/>
  <c r="AD85" i="3" s="1"/>
  <c r="AH85" i="3" s="1"/>
  <c r="X87" i="3"/>
  <c r="AB87" i="3" s="1"/>
  <c r="AF87" i="3" s="1"/>
  <c r="U89" i="3"/>
  <c r="Y21" i="3"/>
  <c r="AC21" i="3" s="1"/>
  <c r="AG21" i="3" s="1"/>
  <c r="Y23" i="3"/>
  <c r="AC23" i="3" s="1"/>
  <c r="AG23" i="3" s="1"/>
  <c r="X40" i="3"/>
  <c r="AB40" i="3" s="1"/>
  <c r="AF40" i="3" s="1"/>
  <c r="Z70" i="3"/>
  <c r="AD70" i="3" s="1"/>
  <c r="AH70" i="3" s="1"/>
  <c r="Y87" i="3"/>
  <c r="AC87" i="3" s="1"/>
  <c r="AG87" i="3" s="1"/>
  <c r="Z38" i="3"/>
  <c r="AD38" i="3" s="1"/>
  <c r="AH38" i="3" s="1"/>
  <c r="Y8" i="3"/>
  <c r="AC8" i="3" s="1"/>
  <c r="AG8" i="3" s="1"/>
  <c r="Y40" i="3"/>
  <c r="AC40" i="3" s="1"/>
  <c r="AG40" i="3" s="1"/>
  <c r="Z55" i="3"/>
  <c r="AD55" i="3" s="1"/>
  <c r="AH55" i="3" s="1"/>
  <c r="X57" i="3"/>
  <c r="AB57" i="3" s="1"/>
  <c r="AF57" i="3" s="1"/>
  <c r="Y72" i="3"/>
  <c r="AC72" i="3" s="1"/>
  <c r="AG72" i="3" s="1"/>
  <c r="Z87" i="3"/>
  <c r="AD87" i="3" s="1"/>
  <c r="AH87" i="3" s="1"/>
  <c r="X89" i="3"/>
  <c r="AB89" i="3" s="1"/>
  <c r="AF89" i="3" s="1"/>
  <c r="Z23" i="3"/>
  <c r="AD23" i="3" s="1"/>
  <c r="AH23" i="3" s="1"/>
  <c r="AA23" i="3"/>
  <c r="AE23" i="3" s="1"/>
  <c r="AI23" i="3" s="1"/>
  <c r="Y25" i="3"/>
  <c r="AC25" i="3" s="1"/>
  <c r="AG25" i="3" s="1"/>
  <c r="Z40" i="3"/>
  <c r="AD40" i="3" s="1"/>
  <c r="AH40" i="3" s="1"/>
  <c r="X42" i="3"/>
  <c r="AB42" i="3" s="1"/>
  <c r="AF42" i="3" s="1"/>
  <c r="AA55" i="3"/>
  <c r="AE55" i="3" s="1"/>
  <c r="AI55" i="3" s="1"/>
  <c r="Y57" i="3"/>
  <c r="AC57" i="3" s="1"/>
  <c r="AG57" i="3" s="1"/>
  <c r="Z72" i="3"/>
  <c r="AD72" i="3" s="1"/>
  <c r="AH72" i="3" s="1"/>
  <c r="X74" i="3"/>
  <c r="AB74" i="3" s="1"/>
  <c r="AF74" i="3" s="1"/>
  <c r="Y89" i="3"/>
  <c r="AC89" i="3" s="1"/>
  <c r="AG89" i="3" s="1"/>
  <c r="X94" i="3"/>
  <c r="AB94" i="3" s="1"/>
  <c r="AF94" i="3" s="1"/>
  <c r="Y4" i="3"/>
  <c r="AC4" i="3" s="1"/>
  <c r="AG4" i="3" s="1"/>
  <c r="AG100" i="3" s="1"/>
  <c r="AA6" i="3"/>
  <c r="AE6" i="3" s="1"/>
  <c r="AI6" i="3" s="1"/>
  <c r="AA8" i="3"/>
  <c r="AE8" i="3" s="1"/>
  <c r="AI8" i="3" s="1"/>
  <c r="Y10" i="3"/>
  <c r="AC10" i="3" s="1"/>
  <c r="AG10" i="3" s="1"/>
  <c r="Z25" i="3"/>
  <c r="AD25" i="3" s="1"/>
  <c r="AH25" i="3" s="1"/>
  <c r="X27" i="3"/>
  <c r="AB27" i="3" s="1"/>
  <c r="AF27" i="3" s="1"/>
  <c r="S31" i="3"/>
  <c r="Y42" i="3"/>
  <c r="AC42" i="3" s="1"/>
  <c r="AG42" i="3" s="1"/>
  <c r="Z57" i="3"/>
  <c r="AD57" i="3" s="1"/>
  <c r="AH57" i="3" s="1"/>
  <c r="X59" i="3"/>
  <c r="AB59" i="3" s="1"/>
  <c r="AF59" i="3" s="1"/>
  <c r="S63" i="3"/>
  <c r="Y74" i="3"/>
  <c r="AC74" i="3" s="1"/>
  <c r="AG74" i="3" s="1"/>
  <c r="Z89" i="3"/>
  <c r="AD89" i="3" s="1"/>
  <c r="AH89" i="3" s="1"/>
  <c r="Y94" i="3"/>
  <c r="AC94" i="3" s="1"/>
  <c r="AG94" i="3" s="1"/>
  <c r="X99" i="3"/>
  <c r="AB99" i="3" s="1"/>
  <c r="AF99" i="3" s="1"/>
  <c r="Z6" i="3"/>
  <c r="AD6" i="3" s="1"/>
  <c r="AH6" i="3" s="1"/>
  <c r="Z8" i="3"/>
  <c r="AD8" i="3" s="1"/>
  <c r="AH8" i="3" s="1"/>
  <c r="Z10" i="3"/>
  <c r="AD10" i="3" s="1"/>
  <c r="AH10" i="3" s="1"/>
  <c r="X12" i="3"/>
  <c r="AB12" i="3" s="1"/>
  <c r="AF12" i="3" s="1"/>
  <c r="AA25" i="3"/>
  <c r="AE25" i="3" s="1"/>
  <c r="AI25" i="3" s="1"/>
  <c r="Y27" i="3"/>
  <c r="AC27" i="3" s="1"/>
  <c r="AG27" i="3" s="1"/>
  <c r="T31" i="3"/>
  <c r="Z42" i="3"/>
  <c r="AD42" i="3" s="1"/>
  <c r="AH42" i="3" s="1"/>
  <c r="X44" i="3"/>
  <c r="AB44" i="3" s="1"/>
  <c r="AF44" i="3" s="1"/>
  <c r="Y59" i="3"/>
  <c r="AC59" i="3" s="1"/>
  <c r="AG59" i="3" s="1"/>
  <c r="T63" i="3"/>
  <c r="Z74" i="3"/>
  <c r="AD74" i="3" s="1"/>
  <c r="AH74" i="3" s="1"/>
  <c r="X76" i="3"/>
  <c r="AB76" i="3" s="1"/>
  <c r="AF76" i="3" s="1"/>
  <c r="S80" i="3"/>
  <c r="Z94" i="3"/>
  <c r="AD94" i="3" s="1"/>
  <c r="AH94" i="3" s="1"/>
  <c r="Y99" i="3"/>
  <c r="AC99" i="3" s="1"/>
  <c r="AG99" i="3" s="1"/>
  <c r="X10" i="3"/>
  <c r="AB10" i="3" s="1"/>
  <c r="AF10" i="3" s="1"/>
  <c r="Y12" i="3"/>
  <c r="AC12" i="3" s="1"/>
  <c r="AG12" i="3" s="1"/>
  <c r="T16" i="3"/>
  <c r="Z27" i="3"/>
  <c r="AD27" i="3" s="1"/>
  <c r="AH27" i="3" s="1"/>
  <c r="X29" i="3"/>
  <c r="AB29" i="3" s="1"/>
  <c r="AF29" i="3" s="1"/>
  <c r="U31" i="3"/>
  <c r="Y44" i="3"/>
  <c r="AC44" i="3" s="1"/>
  <c r="AG44" i="3" s="1"/>
  <c r="T48" i="3"/>
  <c r="Z59" i="3"/>
  <c r="AD59" i="3" s="1"/>
  <c r="AH59" i="3" s="1"/>
  <c r="X61" i="3"/>
  <c r="AB61" i="3" s="1"/>
  <c r="AF61" i="3" s="1"/>
  <c r="U63" i="3"/>
  <c r="Y76" i="3"/>
  <c r="AC76" i="3" s="1"/>
  <c r="AG76" i="3" s="1"/>
  <c r="T80" i="3"/>
  <c r="Z99" i="3"/>
  <c r="AD99" i="3" s="1"/>
  <c r="AH99" i="3" s="1"/>
  <c r="R3" i="3"/>
  <c r="R35" i="3"/>
  <c r="R67" i="3"/>
  <c r="Z76" i="3"/>
  <c r="AD76" i="3" s="1"/>
  <c r="AH76" i="3" s="1"/>
  <c r="S3" i="3"/>
  <c r="S100" i="3" s="1"/>
  <c r="R20" i="3"/>
  <c r="Z29" i="3"/>
  <c r="AD29" i="3" s="1"/>
  <c r="AH29" i="3" s="1"/>
  <c r="X31" i="3"/>
  <c r="AB31" i="3" s="1"/>
  <c r="AF31" i="3" s="1"/>
  <c r="S35" i="3"/>
  <c r="R52" i="3"/>
  <c r="Z61" i="3"/>
  <c r="AD61" i="3" s="1"/>
  <c r="AH61" i="3" s="1"/>
  <c r="X63" i="3"/>
  <c r="AB63" i="3" s="1"/>
  <c r="AF63" i="3" s="1"/>
  <c r="S67" i="3"/>
  <c r="R84" i="3"/>
  <c r="AA21" i="3"/>
  <c r="AE21" i="3" s="1"/>
  <c r="AI21" i="3" s="1"/>
  <c r="T3" i="3"/>
  <c r="T100" i="3" s="1"/>
  <c r="R5" i="3"/>
  <c r="Z14" i="3"/>
  <c r="AD14" i="3" s="1"/>
  <c r="AH14" i="3" s="1"/>
  <c r="X16" i="3"/>
  <c r="AB16" i="3" s="1"/>
  <c r="AF16" i="3" s="1"/>
  <c r="Y31" i="3"/>
  <c r="AC31" i="3" s="1"/>
  <c r="AG31" i="3" s="1"/>
  <c r="T35" i="3"/>
  <c r="R37" i="3"/>
  <c r="Z46" i="3"/>
  <c r="AD46" i="3" s="1"/>
  <c r="AH46" i="3" s="1"/>
  <c r="X48" i="3"/>
  <c r="AB48" i="3" s="1"/>
  <c r="AF48" i="3" s="1"/>
  <c r="S52" i="3"/>
  <c r="Y63" i="3"/>
  <c r="AC63" i="3" s="1"/>
  <c r="AG63" i="3" s="1"/>
  <c r="T67" i="3"/>
  <c r="R69" i="3"/>
  <c r="Z78" i="3"/>
  <c r="AD78" i="3" s="1"/>
  <c r="AH78" i="3" s="1"/>
  <c r="X80" i="3"/>
  <c r="AB80" i="3" s="1"/>
  <c r="AF80" i="3" s="1"/>
  <c r="S84" i="3"/>
  <c r="X92" i="3"/>
  <c r="AB92" i="3" s="1"/>
  <c r="AF92" i="3" s="1"/>
  <c r="X4" i="3"/>
  <c r="AB4" i="3" s="1"/>
  <c r="AF4" i="3" s="1"/>
  <c r="AF100" i="3" s="1"/>
  <c r="S20" i="3"/>
  <c r="U3" i="3"/>
  <c r="U100" i="3" s="1"/>
  <c r="S5" i="3"/>
  <c r="T20" i="3"/>
  <c r="R22" i="3"/>
  <c r="U35" i="3"/>
  <c r="S37" i="3"/>
  <c r="T52" i="3"/>
  <c r="R54" i="3"/>
  <c r="U67" i="3"/>
  <c r="S69" i="3"/>
  <c r="T84" i="3"/>
  <c r="R86" i="3"/>
  <c r="T5" i="3"/>
  <c r="R7" i="3"/>
  <c r="U20" i="3"/>
  <c r="S22" i="3"/>
  <c r="T37" i="3"/>
  <c r="U52" i="3"/>
  <c r="S54" i="3"/>
  <c r="T69" i="3"/>
  <c r="U84" i="3"/>
  <c r="R88" i="3"/>
  <c r="X20" i="3"/>
  <c r="AB20" i="3" s="1"/>
  <c r="AF20" i="3" s="1"/>
  <c r="X52" i="3"/>
  <c r="AB52" i="3" s="1"/>
  <c r="AF52" i="3" s="1"/>
  <c r="S56" i="3"/>
  <c r="X84" i="3"/>
  <c r="AB84" i="3" s="1"/>
  <c r="AF84" i="3" s="1"/>
  <c r="S88" i="3"/>
  <c r="Y20" i="3"/>
  <c r="AC20" i="3" s="1"/>
  <c r="AG20" i="3" s="1"/>
  <c r="X37" i="3"/>
  <c r="AB37" i="3" s="1"/>
  <c r="AF37" i="3" s="1"/>
  <c r="Y52" i="3"/>
  <c r="AC52" i="3" s="1"/>
  <c r="AG52" i="3" s="1"/>
  <c r="T56" i="3"/>
  <c r="Z67" i="3"/>
  <c r="AD67" i="3" s="1"/>
  <c r="AH67" i="3" s="1"/>
  <c r="X69" i="3"/>
  <c r="AB69" i="3" s="1"/>
  <c r="AF69" i="3" s="1"/>
  <c r="Y84" i="3"/>
  <c r="AC84" i="3" s="1"/>
  <c r="AG84" i="3" s="1"/>
  <c r="T88" i="3"/>
  <c r="Z20" i="3"/>
  <c r="AD20" i="3" s="1"/>
  <c r="AH20" i="3" s="1"/>
  <c r="X22" i="3"/>
  <c r="AB22" i="3" s="1"/>
  <c r="AF22" i="3" s="1"/>
  <c r="U24" i="3"/>
  <c r="Y37" i="3"/>
  <c r="AC37" i="3" s="1"/>
  <c r="AG37" i="3" s="1"/>
  <c r="Z52" i="3"/>
  <c r="AD52" i="3" s="1"/>
  <c r="AH52" i="3" s="1"/>
  <c r="X54" i="3"/>
  <c r="AB54" i="3" s="1"/>
  <c r="AF54" i="3" s="1"/>
  <c r="U56" i="3"/>
  <c r="Y69" i="3"/>
  <c r="AC69" i="3" s="1"/>
  <c r="AG69" i="3" s="1"/>
  <c r="Z84" i="3"/>
  <c r="AD84" i="3" s="1"/>
  <c r="AH84" i="3" s="1"/>
  <c r="X86" i="3"/>
  <c r="AB86" i="3" s="1"/>
  <c r="AF86" i="3" s="1"/>
  <c r="U88" i="3"/>
  <c r="X90" i="3"/>
  <c r="AB90" i="3" s="1"/>
  <c r="AF90" i="3" s="1"/>
  <c r="X7" i="3"/>
  <c r="AB7" i="3" s="1"/>
  <c r="AF7" i="3" s="1"/>
  <c r="X24" i="3"/>
  <c r="AB24" i="3" s="1"/>
  <c r="AF24" i="3" s="1"/>
  <c r="AA37" i="3"/>
  <c r="AE37" i="3" s="1"/>
  <c r="AI37" i="3" s="1"/>
  <c r="Y39" i="3"/>
  <c r="AC39" i="3" s="1"/>
  <c r="AG39" i="3" s="1"/>
  <c r="Z54" i="3"/>
  <c r="AD54" i="3" s="1"/>
  <c r="AH54" i="3" s="1"/>
  <c r="X56" i="3"/>
  <c r="AB56" i="3" s="1"/>
  <c r="AF56" i="3" s="1"/>
  <c r="Y71" i="3"/>
  <c r="AC71" i="3" s="1"/>
  <c r="AG71" i="3" s="1"/>
  <c r="Z86" i="3"/>
  <c r="AD86" i="3" s="1"/>
  <c r="AH86" i="3" s="1"/>
  <c r="X88" i="3"/>
  <c r="AB88" i="3" s="1"/>
  <c r="AF88" i="3" s="1"/>
  <c r="Z90" i="3"/>
  <c r="AD90" i="3" s="1"/>
  <c r="AH90" i="3" s="1"/>
  <c r="Y95" i="3"/>
  <c r="AC95" i="3" s="1"/>
  <c r="AG95" i="3" s="1"/>
  <c r="AA22" i="3"/>
  <c r="AE22" i="3" s="1"/>
  <c r="AI22" i="3" s="1"/>
  <c r="Y24" i="3"/>
  <c r="AC24" i="3" s="1"/>
  <c r="AG24" i="3" s="1"/>
  <c r="Z39" i="3"/>
  <c r="AD39" i="3" s="1"/>
  <c r="AH39" i="3" s="1"/>
  <c r="X41" i="3"/>
  <c r="AB41" i="3" s="1"/>
  <c r="AF41" i="3" s="1"/>
  <c r="Y56" i="3"/>
  <c r="AC56" i="3" s="1"/>
  <c r="AG56" i="3" s="1"/>
  <c r="Z71" i="3"/>
  <c r="AD71" i="3" s="1"/>
  <c r="AH71" i="3" s="1"/>
  <c r="X73" i="3"/>
  <c r="AB73" i="3" s="1"/>
  <c r="AF73" i="3" s="1"/>
  <c r="Y88" i="3"/>
  <c r="AC88" i="3" s="1"/>
  <c r="AG88" i="3" s="1"/>
  <c r="Z95" i="3"/>
  <c r="AD95" i="3" s="1"/>
  <c r="AH95" i="3" s="1"/>
  <c r="Y7" i="3"/>
  <c r="AC7" i="3" s="1"/>
  <c r="AG7" i="3" s="1"/>
  <c r="Z22" i="3"/>
  <c r="AD22" i="3" s="1"/>
  <c r="AH22" i="3" s="1"/>
  <c r="AA7" i="3"/>
  <c r="AE7" i="3" s="1"/>
  <c r="AI7" i="3" s="1"/>
  <c r="Y9" i="3"/>
  <c r="AC9" i="3" s="1"/>
  <c r="AG9" i="3" s="1"/>
  <c r="T13" i="3"/>
  <c r="R15" i="3"/>
  <c r="Z24" i="3"/>
  <c r="AD24" i="3" s="1"/>
  <c r="AH24" i="3" s="1"/>
  <c r="X26" i="3"/>
  <c r="AB26" i="3" s="1"/>
  <c r="AF26" i="3" s="1"/>
  <c r="U28" i="3"/>
  <c r="S30" i="3"/>
  <c r="Y41" i="3"/>
  <c r="AC41" i="3" s="1"/>
  <c r="AG41" i="3" s="1"/>
  <c r="T45" i="3"/>
  <c r="R47" i="3"/>
  <c r="Z56" i="3"/>
  <c r="AD56" i="3" s="1"/>
  <c r="AH56" i="3" s="1"/>
  <c r="X58" i="3"/>
  <c r="AB58" i="3" s="1"/>
  <c r="AF58" i="3" s="1"/>
  <c r="U60" i="3"/>
  <c r="S62" i="3"/>
  <c r="Y73" i="3"/>
  <c r="AC73" i="3" s="1"/>
  <c r="AG73" i="3" s="1"/>
  <c r="T77" i="3"/>
  <c r="R79" i="3"/>
  <c r="Z88" i="3"/>
  <c r="AD88" i="3" s="1"/>
  <c r="AH88" i="3" s="1"/>
  <c r="Z9" i="3"/>
  <c r="AD9" i="3" s="1"/>
  <c r="AH9" i="3" s="1"/>
  <c r="X11" i="3"/>
  <c r="AB11" i="3" s="1"/>
  <c r="AF11" i="3" s="1"/>
  <c r="U13" i="3"/>
  <c r="S15" i="3"/>
  <c r="Y26" i="3"/>
  <c r="AC26" i="3" s="1"/>
  <c r="AG26" i="3" s="1"/>
  <c r="T30" i="3"/>
  <c r="R32" i="3"/>
  <c r="Z41" i="3"/>
  <c r="AD41" i="3" s="1"/>
  <c r="AH41" i="3" s="1"/>
  <c r="X43" i="3"/>
  <c r="AB43" i="3" s="1"/>
  <c r="AF43" i="3" s="1"/>
  <c r="S47" i="3"/>
  <c r="Y58" i="3"/>
  <c r="AC58" i="3" s="1"/>
  <c r="AG58" i="3" s="1"/>
  <c r="T62" i="3"/>
  <c r="R64" i="3"/>
  <c r="Z73" i="3"/>
  <c r="AD73" i="3" s="1"/>
  <c r="AH73" i="3" s="1"/>
  <c r="X75" i="3"/>
  <c r="AB75" i="3" s="1"/>
  <c r="AF75" i="3" s="1"/>
  <c r="U77" i="3"/>
  <c r="S79" i="3"/>
  <c r="Y5" i="3"/>
  <c r="AC5" i="3" s="1"/>
  <c r="AG5" i="3" s="1"/>
  <c r="X9" i="3"/>
  <c r="AB9" i="3" s="1"/>
  <c r="AF9" i="3" s="1"/>
  <c r="T15" i="3"/>
  <c r="R17" i="3"/>
  <c r="Z26" i="3"/>
  <c r="AD26" i="3" s="1"/>
  <c r="AH26" i="3" s="1"/>
  <c r="X28" i="3"/>
  <c r="AB28" i="3" s="1"/>
  <c r="AF28" i="3" s="1"/>
  <c r="U30" i="3"/>
  <c r="S32" i="3"/>
  <c r="T47" i="3"/>
  <c r="R49" i="3"/>
  <c r="Z58" i="3"/>
  <c r="AD58" i="3" s="1"/>
  <c r="AH58" i="3" s="1"/>
  <c r="X60" i="3"/>
  <c r="AB60" i="3" s="1"/>
  <c r="AF60" i="3" s="1"/>
  <c r="U62" i="3"/>
  <c r="S64" i="3"/>
  <c r="R81" i="3"/>
  <c r="X5" i="3"/>
  <c r="AB5" i="3" s="1"/>
  <c r="AF5" i="3" s="1"/>
  <c r="Z5" i="3"/>
  <c r="AD5" i="3" s="1"/>
  <c r="AH5" i="3" s="1"/>
  <c r="AH100" i="3" s="1"/>
  <c r="R2" i="3"/>
  <c r="R100" i="3" s="1"/>
  <c r="Z11" i="3"/>
  <c r="AD11" i="3" s="1"/>
  <c r="AH11" i="3" s="1"/>
  <c r="X13" i="3"/>
  <c r="AB13" i="3" s="1"/>
  <c r="AF13" i="3" s="1"/>
  <c r="S17" i="3"/>
  <c r="T32" i="3"/>
  <c r="R34" i="3"/>
  <c r="S49" i="3"/>
  <c r="Y60" i="3"/>
  <c r="AC60" i="3" s="1"/>
  <c r="AG60" i="3" s="1"/>
  <c r="T64" i="3"/>
  <c r="R66" i="3"/>
  <c r="S81" i="3"/>
  <c r="U84" i="2"/>
  <c r="T84" i="2"/>
  <c r="U89" i="2"/>
  <c r="T89" i="2"/>
  <c r="S89" i="2"/>
  <c r="S84" i="2"/>
  <c r="U83" i="2"/>
  <c r="T83" i="2"/>
  <c r="S83" i="2"/>
  <c r="X4" i="2"/>
  <c r="AB4" i="2" s="1"/>
  <c r="Z90" i="2"/>
  <c r="AD90" i="2" s="1"/>
  <c r="AA81" i="2"/>
  <c r="AE81" i="2" s="1"/>
  <c r="Z81" i="2"/>
  <c r="AD81" i="2" s="1"/>
  <c r="U74" i="2"/>
  <c r="Y81" i="2"/>
  <c r="AC81" i="2" s="1"/>
  <c r="S74" i="2"/>
  <c r="X81" i="2"/>
  <c r="AB81" i="2" s="1"/>
  <c r="R87" i="2"/>
  <c r="T80" i="2"/>
  <c r="T87" i="2"/>
  <c r="U80" i="2"/>
  <c r="S80" i="2"/>
  <c r="R80" i="2"/>
  <c r="U86" i="2"/>
  <c r="Y90" i="2"/>
  <c r="AC90" i="2" s="1"/>
  <c r="Z87" i="2"/>
  <c r="AD87" i="2" s="1"/>
  <c r="Y87" i="2"/>
  <c r="AC87" i="2" s="1"/>
  <c r="T77" i="2"/>
  <c r="X87" i="2"/>
  <c r="AB87" i="2" s="1"/>
  <c r="T76" i="2"/>
  <c r="R75" i="2"/>
  <c r="X86" i="2"/>
  <c r="AB86" i="2" s="1"/>
  <c r="Z80" i="2"/>
  <c r="AD80" i="2" s="1"/>
  <c r="R73" i="2"/>
  <c r="S87" i="2"/>
  <c r="AA87" i="2"/>
  <c r="AE87" i="2" s="1"/>
  <c r="Z85" i="2"/>
  <c r="AD85" i="2" s="1"/>
  <c r="Y85" i="2"/>
  <c r="AC85" i="2" s="1"/>
  <c r="X85" i="2"/>
  <c r="AB85" i="2" s="1"/>
  <c r="Y84" i="2"/>
  <c r="AC84" i="2" s="1"/>
  <c r="X84" i="2"/>
  <c r="AB84" i="2" s="1"/>
  <c r="AA83" i="2"/>
  <c r="AE83" i="2" s="1"/>
  <c r="Z83" i="2"/>
  <c r="AD83" i="2" s="1"/>
  <c r="Y83" i="2"/>
  <c r="AC83" i="2" s="1"/>
  <c r="U77" i="2"/>
  <c r="X83" i="2"/>
  <c r="AB83" i="2" s="1"/>
  <c r="Z82" i="2"/>
  <c r="AD82" i="2" s="1"/>
  <c r="Y82" i="2"/>
  <c r="AC82" i="2" s="1"/>
  <c r="U76" i="2"/>
  <c r="X82" i="2"/>
  <c r="AB82" i="2" s="1"/>
  <c r="S76" i="2"/>
  <c r="X90" i="2"/>
  <c r="AB90" i="2" s="1"/>
  <c r="R77" i="2"/>
  <c r="R74" i="2"/>
  <c r="U88" i="2"/>
  <c r="U73" i="2"/>
  <c r="T88" i="2"/>
  <c r="AA88" i="2"/>
  <c r="AE88" i="2" s="1"/>
  <c r="AA80" i="2"/>
  <c r="AE80" i="2" s="1"/>
  <c r="S77" i="2"/>
  <c r="T73" i="2"/>
  <c r="S88" i="2"/>
  <c r="Z88" i="2"/>
  <c r="AD88" i="2" s="1"/>
  <c r="S73" i="2"/>
  <c r="Y88" i="2"/>
  <c r="AC88" i="2" s="1"/>
  <c r="T72" i="2"/>
  <c r="R72" i="2"/>
  <c r="T79" i="2"/>
  <c r="R79" i="2"/>
  <c r="R88" i="2"/>
  <c r="U79" i="2"/>
  <c r="S79" i="2"/>
  <c r="AA85" i="2"/>
  <c r="AE85" i="2" s="1"/>
  <c r="AA84" i="2"/>
  <c r="AE84" i="2" s="1"/>
  <c r="Z84" i="2"/>
  <c r="AD84" i="2" s="1"/>
  <c r="U85" i="2"/>
  <c r="T86" i="2"/>
  <c r="T85" i="2"/>
  <c r="S85" i="2"/>
  <c r="AA89" i="2"/>
  <c r="AE89" i="2" s="1"/>
  <c r="S86" i="2"/>
  <c r="Z89" i="2"/>
  <c r="AD89" i="2" s="1"/>
  <c r="R86" i="2"/>
  <c r="Y89" i="2"/>
  <c r="AC89" i="2" s="1"/>
  <c r="X89" i="2"/>
  <c r="AB89" i="2" s="1"/>
  <c r="AA82" i="2"/>
  <c r="AE82" i="2" s="1"/>
  <c r="U82" i="2"/>
  <c r="T81" i="2"/>
  <c r="AA86" i="2"/>
  <c r="AE86" i="2" s="1"/>
  <c r="Y80" i="2"/>
  <c r="AC80" i="2" s="1"/>
  <c r="T82" i="2"/>
  <c r="S82" i="2"/>
  <c r="S81" i="2"/>
  <c r="Z86" i="2"/>
  <c r="AD86" i="2" s="1"/>
  <c r="U81" i="2"/>
  <c r="R76" i="2"/>
  <c r="U75" i="2"/>
  <c r="T75" i="2"/>
  <c r="S75" i="2"/>
  <c r="T74" i="2"/>
  <c r="U72" i="2"/>
  <c r="S72" i="2"/>
  <c r="R71" i="2"/>
  <c r="U71" i="2"/>
  <c r="T71" i="2"/>
  <c r="U78" i="2"/>
  <c r="T78" i="2"/>
  <c r="S71" i="2"/>
  <c r="S78" i="2"/>
  <c r="R78" i="2"/>
  <c r="AA72" i="2"/>
  <c r="AE72" i="2" s="1"/>
  <c r="U55" i="2"/>
  <c r="X42" i="2"/>
  <c r="AB42" i="2" s="1"/>
  <c r="AA7" i="2"/>
  <c r="AE7" i="2" s="1"/>
  <c r="S33" i="2"/>
  <c r="X41" i="2"/>
  <c r="AB41" i="2" s="1"/>
  <c r="AA6" i="2"/>
  <c r="AE6" i="2" s="1"/>
  <c r="R33" i="2"/>
  <c r="X40" i="2"/>
  <c r="AB40" i="2" s="1"/>
  <c r="AA5" i="2"/>
  <c r="AE5" i="2" s="1"/>
  <c r="U32" i="2"/>
  <c r="X39" i="2"/>
  <c r="AB39" i="2" s="1"/>
  <c r="U70" i="2"/>
  <c r="T32" i="2"/>
  <c r="X38" i="2"/>
  <c r="AB38" i="2" s="1"/>
  <c r="U68" i="2"/>
  <c r="S32" i="2"/>
  <c r="X37" i="2"/>
  <c r="AB37" i="2" s="1"/>
  <c r="T66" i="2"/>
  <c r="R32" i="2"/>
  <c r="X36" i="2"/>
  <c r="AB36" i="2" s="1"/>
  <c r="S66" i="2"/>
  <c r="T17" i="2"/>
  <c r="Y70" i="2"/>
  <c r="AC70" i="2" s="1"/>
  <c r="R66" i="2"/>
  <c r="S17" i="2"/>
  <c r="Y26" i="2"/>
  <c r="AC26" i="2" s="1"/>
  <c r="U65" i="2"/>
  <c r="T10" i="2"/>
  <c r="Y25" i="2"/>
  <c r="AC25" i="2" s="1"/>
  <c r="T65" i="2"/>
  <c r="S10" i="2"/>
  <c r="Y24" i="2"/>
  <c r="AC24" i="2" s="1"/>
  <c r="S65" i="2"/>
  <c r="R10" i="2"/>
  <c r="Y23" i="2"/>
  <c r="AC23" i="2" s="1"/>
  <c r="R65" i="2"/>
  <c r="U9" i="2"/>
  <c r="Y6" i="2"/>
  <c r="AC6" i="2" s="1"/>
  <c r="U64" i="2"/>
  <c r="T9" i="2"/>
  <c r="Z70" i="2"/>
  <c r="AD70" i="2" s="1"/>
  <c r="T64" i="2"/>
  <c r="S9" i="2"/>
  <c r="Z69" i="2"/>
  <c r="AD69" i="2" s="1"/>
  <c r="S64" i="2"/>
  <c r="R9" i="2"/>
  <c r="Z68" i="2"/>
  <c r="AD68" i="2" s="1"/>
  <c r="R64" i="2"/>
  <c r="U8" i="2"/>
  <c r="Z46" i="2"/>
  <c r="AD46" i="2" s="1"/>
  <c r="S57" i="2"/>
  <c r="T8" i="2"/>
  <c r="Z45" i="2"/>
  <c r="AD45" i="2" s="1"/>
  <c r="R57" i="2"/>
  <c r="S8" i="2"/>
  <c r="Z37" i="2"/>
  <c r="AD37" i="2" s="1"/>
  <c r="U56" i="2"/>
  <c r="U4" i="2"/>
  <c r="Z36" i="2"/>
  <c r="AD36" i="2" s="1"/>
  <c r="T56" i="2"/>
  <c r="T2" i="2"/>
  <c r="Z5" i="2"/>
  <c r="AD5" i="2" s="1"/>
  <c r="S56" i="2"/>
  <c r="S2" i="2"/>
  <c r="Z4" i="2"/>
  <c r="AD4" i="2" s="1"/>
  <c r="R56" i="2"/>
  <c r="R2" i="2"/>
  <c r="AA71" i="2"/>
  <c r="AE71" i="2" s="1"/>
  <c r="T55" i="2"/>
  <c r="AA70" i="2"/>
  <c r="AE70" i="2" s="1"/>
  <c r="T50" i="2"/>
  <c r="AA69" i="2"/>
  <c r="AE69" i="2" s="1"/>
  <c r="S50" i="2"/>
  <c r="X48" i="2"/>
  <c r="AB48" i="2" s="1"/>
  <c r="AA13" i="2"/>
  <c r="AE13" i="2" s="1"/>
  <c r="R50" i="2"/>
  <c r="X47" i="2"/>
  <c r="AB47" i="2" s="1"/>
  <c r="AA12" i="2"/>
  <c r="AE12" i="2" s="1"/>
  <c r="U49" i="2"/>
  <c r="X46" i="2"/>
  <c r="AB46" i="2" s="1"/>
  <c r="AA11" i="2"/>
  <c r="AE11" i="2" s="1"/>
  <c r="T41" i="2"/>
  <c r="X45" i="2"/>
  <c r="AB45" i="2" s="1"/>
  <c r="AA10" i="2"/>
  <c r="AE10" i="2" s="1"/>
  <c r="R34" i="2"/>
  <c r="X44" i="2"/>
  <c r="AB44" i="2" s="1"/>
  <c r="AA9" i="2"/>
  <c r="AE9" i="2" s="1"/>
  <c r="U33" i="2"/>
  <c r="X43" i="2"/>
  <c r="AB43" i="2" s="1"/>
  <c r="AA8" i="2"/>
  <c r="AE8" i="2" s="1"/>
  <c r="T33" i="2"/>
  <c r="Z43" i="2"/>
  <c r="AD43" i="2" s="1"/>
  <c r="U30" i="2"/>
  <c r="Z42" i="2"/>
  <c r="AD42" i="2" s="1"/>
  <c r="R8" i="2"/>
  <c r="R55" i="2"/>
  <c r="Z41" i="2"/>
  <c r="AD41" i="2" s="1"/>
  <c r="T26" i="2"/>
  <c r="U31" i="2"/>
  <c r="U28" i="2"/>
  <c r="Y75" i="2"/>
  <c r="AC75" i="2" s="1"/>
  <c r="Z40" i="2"/>
  <c r="AD40" i="2" s="1"/>
  <c r="T49" i="2"/>
  <c r="S26" i="2"/>
  <c r="U6" i="2"/>
  <c r="T31" i="2"/>
  <c r="U7" i="2"/>
  <c r="Y74" i="2"/>
  <c r="AC74" i="2" s="1"/>
  <c r="Z39" i="2"/>
  <c r="AD39" i="2" s="1"/>
  <c r="T42" i="2"/>
  <c r="R26" i="2"/>
  <c r="Z44" i="2"/>
  <c r="AD44" i="2" s="1"/>
  <c r="Y73" i="2"/>
  <c r="AC73" i="2" s="1"/>
  <c r="Z38" i="2"/>
  <c r="AD38" i="2" s="1"/>
  <c r="S42" i="2"/>
  <c r="U25" i="2"/>
  <c r="Y76" i="2"/>
  <c r="AC76" i="2" s="1"/>
  <c r="Y72" i="2"/>
  <c r="AC72" i="2" s="1"/>
  <c r="R42" i="2"/>
  <c r="T25" i="2"/>
  <c r="U41" i="2"/>
  <c r="S25" i="2"/>
  <c r="R25" i="2"/>
  <c r="Y62" i="2"/>
  <c r="AC62" i="2" s="1"/>
  <c r="S41" i="2"/>
  <c r="U24" i="2"/>
  <c r="R41" i="2"/>
  <c r="T24" i="2"/>
  <c r="Y60" i="2"/>
  <c r="AC60" i="2" s="1"/>
  <c r="U63" i="2"/>
  <c r="U40" i="2"/>
  <c r="S24" i="2"/>
  <c r="T63" i="2"/>
  <c r="T40" i="2"/>
  <c r="R24" i="2"/>
  <c r="S63" i="2"/>
  <c r="R40" i="2"/>
  <c r="Y57" i="2"/>
  <c r="AC57" i="2" s="1"/>
  <c r="Y56" i="2"/>
  <c r="AC56" i="2" s="1"/>
  <c r="AA58" i="2"/>
  <c r="AE58" i="2" s="1"/>
  <c r="U60" i="2"/>
  <c r="U39" i="2"/>
  <c r="S23" i="2"/>
  <c r="S40" i="2"/>
  <c r="Y55" i="2"/>
  <c r="AC55" i="2" s="1"/>
  <c r="AA57" i="2"/>
  <c r="AE57" i="2" s="1"/>
  <c r="T58" i="2"/>
  <c r="T39" i="2"/>
  <c r="R23" i="2"/>
  <c r="Y58" i="2"/>
  <c r="AC58" i="2" s="1"/>
  <c r="T23" i="2"/>
  <c r="Y30" i="2"/>
  <c r="AC30" i="2" s="1"/>
  <c r="AA56" i="2"/>
  <c r="AE56" i="2" s="1"/>
  <c r="S58" i="2"/>
  <c r="U38" i="2"/>
  <c r="T18" i="2"/>
  <c r="Y63" i="2"/>
  <c r="AC63" i="2" s="1"/>
  <c r="Y61" i="2"/>
  <c r="AC61" i="2" s="1"/>
  <c r="Y59" i="2"/>
  <c r="AC59" i="2" s="1"/>
  <c r="U62" i="2"/>
  <c r="AA55" i="2"/>
  <c r="AE55" i="2" s="1"/>
  <c r="S18" i="2"/>
  <c r="X68" i="2"/>
  <c r="AB68" i="2" s="1"/>
  <c r="Y28" i="2"/>
  <c r="AC28" i="2" s="1"/>
  <c r="AA15" i="2"/>
  <c r="AE15" i="2" s="1"/>
  <c r="U57" i="2"/>
  <c r="T34" i="2"/>
  <c r="R18" i="2"/>
  <c r="S55" i="2"/>
  <c r="U23" i="2"/>
  <c r="AA59" i="2"/>
  <c r="AE59" i="2" s="1"/>
  <c r="Y29" i="2"/>
  <c r="AC29" i="2" s="1"/>
  <c r="R58" i="2"/>
  <c r="U36" i="2"/>
  <c r="X49" i="2"/>
  <c r="AB49" i="2" s="1"/>
  <c r="Y27" i="2"/>
  <c r="AC27" i="2" s="1"/>
  <c r="AA14" i="2"/>
  <c r="AE14" i="2" s="1"/>
  <c r="T57" i="2"/>
  <c r="S34" i="2"/>
  <c r="U17" i="2"/>
  <c r="R49" i="2"/>
  <c r="R17" i="2"/>
  <c r="T48" i="2"/>
  <c r="T16" i="2"/>
  <c r="S48" i="2"/>
  <c r="S16" i="2"/>
  <c r="U15" i="2"/>
  <c r="AA51" i="2"/>
  <c r="AE51" i="2" s="1"/>
  <c r="U1" i="2"/>
  <c r="T47" i="2"/>
  <c r="T15" i="2"/>
  <c r="T7" i="2"/>
  <c r="AA50" i="2"/>
  <c r="AE50" i="2" s="1"/>
  <c r="T1" i="2"/>
  <c r="S47" i="2"/>
  <c r="S39" i="2"/>
  <c r="S31" i="2"/>
  <c r="S15" i="2"/>
  <c r="S7" i="2"/>
  <c r="Y16" i="2"/>
  <c r="AC16" i="2" s="1"/>
  <c r="Z14" i="2"/>
  <c r="AD14" i="2" s="1"/>
  <c r="AA49" i="2"/>
  <c r="AE49" i="2" s="1"/>
  <c r="S1" i="2"/>
  <c r="R63" i="2"/>
  <c r="R47" i="2"/>
  <c r="R39" i="2"/>
  <c r="R31" i="2"/>
  <c r="R15" i="2"/>
  <c r="R7" i="2"/>
  <c r="S49" i="2"/>
  <c r="Y54" i="2"/>
  <c r="AC54" i="2" s="1"/>
  <c r="U54" i="2"/>
  <c r="X16" i="2"/>
  <c r="AB16" i="2" s="1"/>
  <c r="Y53" i="2"/>
  <c r="AC53" i="2" s="1"/>
  <c r="Y14" i="2"/>
  <c r="AC14" i="2" s="1"/>
  <c r="Z12" i="2"/>
  <c r="AD12" i="2" s="1"/>
  <c r="AA47" i="2"/>
  <c r="AE47" i="2" s="1"/>
  <c r="T70" i="2"/>
  <c r="T62" i="2"/>
  <c r="T54" i="2"/>
  <c r="T46" i="2"/>
  <c r="T38" i="2"/>
  <c r="T30" i="2"/>
  <c r="T22" i="2"/>
  <c r="T14" i="2"/>
  <c r="T6" i="2"/>
  <c r="U46" i="2"/>
  <c r="X15" i="2"/>
  <c r="AB15" i="2" s="1"/>
  <c r="Y52" i="2"/>
  <c r="AC52" i="2" s="1"/>
  <c r="Y13" i="2"/>
  <c r="AC13" i="2" s="1"/>
  <c r="Z11" i="2"/>
  <c r="AD11" i="2" s="1"/>
  <c r="AA46" i="2"/>
  <c r="AE46" i="2" s="1"/>
  <c r="S70" i="2"/>
  <c r="S62" i="2"/>
  <c r="S54" i="2"/>
  <c r="S46" i="2"/>
  <c r="S38" i="2"/>
  <c r="S30" i="2"/>
  <c r="S22" i="2"/>
  <c r="S14" i="2"/>
  <c r="S6" i="2"/>
  <c r="AA1" i="2"/>
  <c r="AE1" i="2" s="1"/>
  <c r="R1" i="2"/>
  <c r="Y17" i="2"/>
  <c r="AC17" i="2" s="1"/>
  <c r="Z13" i="2"/>
  <c r="AD13" i="2" s="1"/>
  <c r="Y51" i="2"/>
  <c r="AC51" i="2" s="1"/>
  <c r="Y12" i="2"/>
  <c r="AC12" i="2" s="1"/>
  <c r="Z10" i="2"/>
  <c r="AD10" i="2" s="1"/>
  <c r="AA45" i="2"/>
  <c r="AE45" i="2" s="1"/>
  <c r="R70" i="2"/>
  <c r="R62" i="2"/>
  <c r="R54" i="2"/>
  <c r="R46" i="2"/>
  <c r="R38" i="2"/>
  <c r="R30" i="2"/>
  <c r="R22" i="2"/>
  <c r="R14" i="2"/>
  <c r="R6" i="2"/>
  <c r="U47" i="2"/>
  <c r="Y15" i="2"/>
  <c r="AC15" i="2" s="1"/>
  <c r="X14" i="2"/>
  <c r="AB14" i="2" s="1"/>
  <c r="X13" i="2"/>
  <c r="AB13" i="2" s="1"/>
  <c r="Y50" i="2"/>
  <c r="AC50" i="2" s="1"/>
  <c r="Y11" i="2"/>
  <c r="AC11" i="2" s="1"/>
  <c r="Z9" i="2"/>
  <c r="AD9" i="2" s="1"/>
  <c r="AA44" i="2"/>
  <c r="AE44" i="2" s="1"/>
  <c r="U69" i="2"/>
  <c r="U61" i="2"/>
  <c r="U53" i="2"/>
  <c r="U45" i="2"/>
  <c r="U37" i="2"/>
  <c r="U29" i="2"/>
  <c r="U21" i="2"/>
  <c r="U13" i="2"/>
  <c r="U5" i="2"/>
  <c r="AA54" i="2"/>
  <c r="AE54" i="2" s="1"/>
  <c r="AA48" i="2"/>
  <c r="AE48" i="2" s="1"/>
  <c r="U22" i="2"/>
  <c r="X12" i="2"/>
  <c r="AB12" i="2" s="1"/>
  <c r="Y49" i="2"/>
  <c r="AC49" i="2" s="1"/>
  <c r="Y10" i="2"/>
  <c r="AC10" i="2" s="1"/>
  <c r="Z8" i="2"/>
  <c r="AD8" i="2" s="1"/>
  <c r="AA43" i="2"/>
  <c r="AE43" i="2" s="1"/>
  <c r="T69" i="2"/>
  <c r="T61" i="2"/>
  <c r="T53" i="2"/>
  <c r="T45" i="2"/>
  <c r="T37" i="2"/>
  <c r="T29" i="2"/>
  <c r="T21" i="2"/>
  <c r="T13" i="2"/>
  <c r="T5" i="2"/>
  <c r="AA53" i="2"/>
  <c r="AE53" i="2" s="1"/>
  <c r="AA52" i="2"/>
  <c r="AE52" i="2" s="1"/>
  <c r="X17" i="2"/>
  <c r="AB17" i="2" s="1"/>
  <c r="U14" i="2"/>
  <c r="X79" i="2"/>
  <c r="AB79" i="2" s="1"/>
  <c r="X11" i="2"/>
  <c r="AB11" i="2" s="1"/>
  <c r="Y48" i="2"/>
  <c r="AC48" i="2" s="1"/>
  <c r="Y9" i="2"/>
  <c r="AC9" i="2" s="1"/>
  <c r="Z7" i="2"/>
  <c r="AD7" i="2" s="1"/>
  <c r="AA42" i="2"/>
  <c r="AE42" i="2" s="1"/>
  <c r="S69" i="2"/>
  <c r="S61" i="2"/>
  <c r="S53" i="2"/>
  <c r="S45" i="2"/>
  <c r="S37" i="2"/>
  <c r="S29" i="2"/>
  <c r="S21" i="2"/>
  <c r="S13" i="2"/>
  <c r="S5" i="2"/>
  <c r="X78" i="2"/>
  <c r="AB78" i="2" s="1"/>
  <c r="X10" i="2"/>
  <c r="AB10" i="2" s="1"/>
  <c r="Y47" i="2"/>
  <c r="AC47" i="2" s="1"/>
  <c r="Y8" i="2"/>
  <c r="AC8" i="2" s="1"/>
  <c r="Z6" i="2"/>
  <c r="AD6" i="2" s="1"/>
  <c r="AA41" i="2"/>
  <c r="AE41" i="2" s="1"/>
  <c r="R69" i="2"/>
  <c r="R61" i="2"/>
  <c r="R53" i="2"/>
  <c r="R45" i="2"/>
  <c r="R37" i="2"/>
  <c r="R29" i="2"/>
  <c r="R21" i="2"/>
  <c r="R5" i="2"/>
  <c r="U44" i="2"/>
  <c r="X76" i="2"/>
  <c r="AB76" i="2" s="1"/>
  <c r="Z78" i="2"/>
  <c r="AD78" i="2" s="1"/>
  <c r="AA39" i="2"/>
  <c r="AE39" i="2" s="1"/>
  <c r="T68" i="2"/>
  <c r="T60" i="2"/>
  <c r="T52" i="2"/>
  <c r="T44" i="2"/>
  <c r="T36" i="2"/>
  <c r="T28" i="2"/>
  <c r="T20" i="2"/>
  <c r="T12" i="2"/>
  <c r="T4" i="2"/>
  <c r="X75" i="2"/>
  <c r="AB75" i="2" s="1"/>
  <c r="X7" i="2"/>
  <c r="AB7" i="2" s="1"/>
  <c r="Y44" i="2"/>
  <c r="AC44" i="2" s="1"/>
  <c r="Z77" i="2"/>
  <c r="AD77" i="2" s="1"/>
  <c r="AA79" i="2"/>
  <c r="AE79" i="2" s="1"/>
  <c r="AA38" i="2"/>
  <c r="AE38" i="2" s="1"/>
  <c r="S68" i="2"/>
  <c r="S60" i="2"/>
  <c r="S52" i="2"/>
  <c r="S44" i="2"/>
  <c r="S36" i="2"/>
  <c r="S28" i="2"/>
  <c r="S20" i="2"/>
  <c r="S12" i="2"/>
  <c r="S4" i="2"/>
  <c r="Y22" i="2"/>
  <c r="AC22" i="2" s="1"/>
  <c r="X74" i="2"/>
  <c r="AB74" i="2" s="1"/>
  <c r="Y43" i="2"/>
  <c r="AC43" i="2" s="1"/>
  <c r="Z76" i="2"/>
  <c r="AD76" i="2" s="1"/>
  <c r="AA78" i="2"/>
  <c r="AE78" i="2" s="1"/>
  <c r="AA37" i="2"/>
  <c r="AE37" i="2" s="1"/>
  <c r="R68" i="2"/>
  <c r="R60" i="2"/>
  <c r="R52" i="2"/>
  <c r="R36" i="2"/>
  <c r="R28" i="2"/>
  <c r="R20" i="2"/>
  <c r="R12" i="2"/>
  <c r="R4" i="2"/>
  <c r="Y20" i="2"/>
  <c r="AC20" i="2" s="1"/>
  <c r="U20" i="2"/>
  <c r="X73" i="2"/>
  <c r="AB73" i="2" s="1"/>
  <c r="X5" i="2"/>
  <c r="AB5" i="2" s="1"/>
  <c r="Y42" i="2"/>
  <c r="AC42" i="2" s="1"/>
  <c r="Z75" i="2"/>
  <c r="AD75" i="2" s="1"/>
  <c r="AA77" i="2"/>
  <c r="AE77" i="2" s="1"/>
  <c r="AA20" i="2"/>
  <c r="AE20" i="2" s="1"/>
  <c r="U67" i="2"/>
  <c r="U59" i="2"/>
  <c r="U51" i="2"/>
  <c r="U43" i="2"/>
  <c r="U35" i="2"/>
  <c r="U27" i="2"/>
  <c r="U19" i="2"/>
  <c r="U11" i="2"/>
  <c r="U3" i="2"/>
  <c r="U48" i="2"/>
  <c r="Y19" i="2"/>
  <c r="AC19" i="2" s="1"/>
  <c r="X72" i="2"/>
  <c r="AB72" i="2" s="1"/>
  <c r="Z74" i="2"/>
  <c r="AD74" i="2" s="1"/>
  <c r="AA19" i="2"/>
  <c r="AE19" i="2" s="1"/>
  <c r="T67" i="2"/>
  <c r="T59" i="2"/>
  <c r="T51" i="2"/>
  <c r="T43" i="2"/>
  <c r="T35" i="2"/>
  <c r="T27" i="2"/>
  <c r="T19" i="2"/>
  <c r="T11" i="2"/>
  <c r="T3" i="2"/>
  <c r="Y21" i="2"/>
  <c r="AC21" i="2" s="1"/>
  <c r="R48" i="2"/>
  <c r="Y18" i="2"/>
  <c r="AC18" i="2" s="1"/>
  <c r="X77" i="2"/>
  <c r="AB77" i="2" s="1"/>
  <c r="X71" i="2"/>
  <c r="AB71" i="2" s="1"/>
  <c r="Y79" i="2"/>
  <c r="AC79" i="2" s="1"/>
  <c r="Y40" i="2"/>
  <c r="AC40" i="2" s="1"/>
  <c r="Z73" i="2"/>
  <c r="AD73" i="2" s="1"/>
  <c r="AA18" i="2"/>
  <c r="AE18" i="2" s="1"/>
  <c r="S67" i="2"/>
  <c r="S59" i="2"/>
  <c r="S51" i="2"/>
  <c r="S43" i="2"/>
  <c r="S35" i="2"/>
  <c r="S27" i="2"/>
  <c r="S19" i="2"/>
  <c r="S11" i="2"/>
  <c r="S3" i="2"/>
  <c r="U16" i="2"/>
  <c r="R16" i="2"/>
  <c r="U52" i="2"/>
  <c r="AA17" i="2"/>
  <c r="AE17" i="2" s="1"/>
  <c r="R67" i="2"/>
  <c r="R59" i="2"/>
  <c r="R51" i="2"/>
  <c r="R35" i="2"/>
  <c r="R27" i="2"/>
  <c r="R19" i="2"/>
  <c r="R3" i="2"/>
  <c r="X69" i="2"/>
  <c r="AB69" i="2" s="1"/>
  <c r="Y31" i="2"/>
  <c r="AC31" i="2" s="1"/>
  <c r="Z71" i="2"/>
  <c r="AD71" i="2" s="1"/>
  <c r="AA16" i="2"/>
  <c r="AE16" i="2" s="1"/>
  <c r="U66" i="2"/>
  <c r="U58" i="2"/>
  <c r="U50" i="2"/>
  <c r="U42" i="2"/>
  <c r="U34" i="2"/>
  <c r="U26" i="2"/>
  <c r="U18" i="2"/>
  <c r="U10" i="2"/>
  <c r="U2" i="2"/>
  <c r="Z35" i="2"/>
  <c r="AD35" i="2" s="1"/>
  <c r="Z65" i="2"/>
  <c r="AD65" i="2" s="1"/>
  <c r="X67" i="2"/>
  <c r="AB67" i="2" s="1"/>
  <c r="Z61" i="2"/>
  <c r="AD61" i="2" s="1"/>
  <c r="X32" i="2"/>
  <c r="AB32" i="2" s="1"/>
  <c r="Z60" i="2"/>
  <c r="AD60" i="2" s="1"/>
  <c r="X61" i="2"/>
  <c r="AB61" i="2" s="1"/>
  <c r="AA36" i="2"/>
  <c r="AE36" i="2" s="1"/>
  <c r="X55" i="2"/>
  <c r="AB55" i="2" s="1"/>
  <c r="X23" i="2"/>
  <c r="AB23" i="2" s="1"/>
  <c r="Z51" i="2"/>
  <c r="AD51" i="2" s="1"/>
  <c r="Z19" i="2"/>
  <c r="AD19" i="2" s="1"/>
  <c r="AA65" i="2"/>
  <c r="AE65" i="2" s="1"/>
  <c r="AA33" i="2"/>
  <c r="AE33" i="2" s="1"/>
  <c r="Z63" i="2"/>
  <c r="AD63" i="2" s="1"/>
  <c r="Z62" i="2"/>
  <c r="AD62" i="2" s="1"/>
  <c r="X65" i="2"/>
  <c r="AB65" i="2" s="1"/>
  <c r="Z28" i="2"/>
  <c r="AD28" i="2" s="1"/>
  <c r="Z1" i="2"/>
  <c r="AD1" i="2" s="1"/>
  <c r="X29" i="2"/>
  <c r="AB29" i="2" s="1"/>
  <c r="X60" i="2"/>
  <c r="AB60" i="2" s="1"/>
  <c r="AA68" i="2"/>
  <c r="AE68" i="2" s="1"/>
  <c r="X54" i="2"/>
  <c r="AB54" i="2" s="1"/>
  <c r="X22" i="2"/>
  <c r="AB22" i="2" s="1"/>
  <c r="Y4" i="2"/>
  <c r="AC4" i="2" s="1"/>
  <c r="Z50" i="2"/>
  <c r="AD50" i="2" s="1"/>
  <c r="Z18" i="2"/>
  <c r="AD18" i="2" s="1"/>
  <c r="AA64" i="2"/>
  <c r="AE64" i="2" s="1"/>
  <c r="AA32" i="2"/>
  <c r="AE32" i="2" s="1"/>
  <c r="Z66" i="2"/>
  <c r="AD66" i="2" s="1"/>
  <c r="X35" i="2"/>
  <c r="AB35" i="2" s="1"/>
  <c r="X66" i="2"/>
  <c r="AB66" i="2" s="1"/>
  <c r="X33" i="2"/>
  <c r="AB33" i="2" s="1"/>
  <c r="Z29" i="2"/>
  <c r="AD29" i="2" s="1"/>
  <c r="Z27" i="2"/>
  <c r="AD27" i="2" s="1"/>
  <c r="X62" i="2"/>
  <c r="AB62" i="2" s="1"/>
  <c r="Z56" i="2"/>
  <c r="AD56" i="2" s="1"/>
  <c r="Z23" i="2"/>
  <c r="AD23" i="2" s="1"/>
  <c r="X26" i="2"/>
  <c r="AB26" i="2" s="1"/>
  <c r="X53" i="2"/>
  <c r="AB53" i="2" s="1"/>
  <c r="X21" i="2"/>
  <c r="AB21" i="2" s="1"/>
  <c r="Y67" i="2"/>
  <c r="AC67" i="2" s="1"/>
  <c r="Y35" i="2"/>
  <c r="AC35" i="2" s="1"/>
  <c r="Y3" i="2"/>
  <c r="AC3" i="2" s="1"/>
  <c r="AA63" i="2"/>
  <c r="AE63" i="2" s="1"/>
  <c r="AA31" i="2"/>
  <c r="AE31" i="2" s="1"/>
  <c r="Z3" i="2"/>
  <c r="AD3" i="2" s="1"/>
  <c r="Z2" i="2"/>
  <c r="AD2" i="2" s="1"/>
  <c r="Z64" i="2"/>
  <c r="AD64" i="2" s="1"/>
  <c r="Z31" i="2"/>
  <c r="AD31" i="2" s="1"/>
  <c r="X64" i="2"/>
  <c r="AB64" i="2" s="1"/>
  <c r="X30" i="2"/>
  <c r="AB30" i="2" s="1"/>
  <c r="Z58" i="2"/>
  <c r="AD58" i="2" s="1"/>
  <c r="Z25" i="2"/>
  <c r="AD25" i="2" s="1"/>
  <c r="Z24" i="2"/>
  <c r="AD24" i="2" s="1"/>
  <c r="X52" i="2"/>
  <c r="AB52" i="2" s="1"/>
  <c r="X20" i="2"/>
  <c r="AB20" i="2" s="1"/>
  <c r="Y66" i="2"/>
  <c r="AC66" i="2" s="1"/>
  <c r="Y34" i="2"/>
  <c r="AC34" i="2" s="1"/>
  <c r="Y2" i="2"/>
  <c r="AC2" i="2" s="1"/>
  <c r="AA30" i="2"/>
  <c r="AE30" i="2" s="1"/>
  <c r="Z34" i="2"/>
  <c r="AD34" i="2" s="1"/>
  <c r="X34" i="2"/>
  <c r="AB34" i="2" s="1"/>
  <c r="Y1" i="2"/>
  <c r="AC1" i="2" s="1"/>
  <c r="Z26" i="2"/>
  <c r="AD26" i="2" s="1"/>
  <c r="X27" i="2"/>
  <c r="AB27" i="2" s="1"/>
  <c r="Z22" i="2"/>
  <c r="AD22" i="2" s="1"/>
  <c r="Y33" i="2"/>
  <c r="AC33" i="2" s="1"/>
  <c r="Y32" i="2"/>
  <c r="AC32" i="2" s="1"/>
  <c r="AA28" i="2"/>
  <c r="AE28" i="2" s="1"/>
  <c r="AA25" i="2"/>
  <c r="AE25" i="2" s="1"/>
  <c r="AA24" i="2"/>
  <c r="AE24" i="2" s="1"/>
  <c r="AA21" i="2"/>
  <c r="AE21" i="2" s="1"/>
  <c r="Z67" i="2"/>
  <c r="AD67" i="2" s="1"/>
  <c r="X3" i="2"/>
  <c r="AB3" i="2" s="1"/>
  <c r="X2" i="2"/>
  <c r="AB2" i="2" s="1"/>
  <c r="X1" i="2"/>
  <c r="AB1" i="2" s="1"/>
  <c r="Z59" i="2"/>
  <c r="AD59" i="2" s="1"/>
  <c r="X57" i="2"/>
  <c r="AB57" i="2" s="1"/>
  <c r="BM364" i="17" l="1"/>
  <c r="BQ358" i="17"/>
  <c r="BQ360" i="17" s="1"/>
  <c r="BQ359" i="17"/>
  <c r="BQ361" i="17" s="1"/>
  <c r="BD50" i="17"/>
  <c r="BD359" i="17" s="1"/>
  <c r="BD361" i="17" s="1"/>
  <c r="AW364" i="17"/>
  <c r="BD1" i="17"/>
  <c r="BD358" i="17" s="1"/>
  <c r="BD360" i="17" s="1"/>
  <c r="BE50" i="17"/>
  <c r="BC359" i="17"/>
  <c r="BC361" i="17" s="1"/>
  <c r="AV365" i="17"/>
  <c r="BI364" i="17"/>
  <c r="BK358" i="17"/>
  <c r="BK364" i="17" s="1"/>
  <c r="BR358" i="17"/>
  <c r="BR360" i="17" s="1"/>
  <c r="BP359" i="17"/>
  <c r="BP361" i="17" s="1"/>
  <c r="BF50" i="17"/>
  <c r="BI359" i="17"/>
  <c r="BI365" i="17" s="1"/>
  <c r="AU365" i="17"/>
  <c r="BB50" i="17"/>
  <c r="BB359" i="17" s="1"/>
  <c r="BB361" i="17" s="1"/>
  <c r="BC358" i="17"/>
  <c r="BC360" i="17" s="1"/>
  <c r="BN365" i="17"/>
  <c r="BP358" i="17"/>
  <c r="BP360" i="17" s="1"/>
  <c r="AV364" i="17"/>
  <c r="AU364" i="17"/>
  <c r="BJ358" i="17"/>
  <c r="BJ364" i="17" s="1"/>
  <c r="BL364" i="17"/>
  <c r="BN364" i="17"/>
  <c r="BM365" i="17"/>
  <c r="BR359" i="17"/>
  <c r="BR361" i="17" s="1"/>
  <c r="BU359" i="8"/>
  <c r="BU361" i="8" s="1"/>
  <c r="BS50" i="8"/>
  <c r="BF1" i="8"/>
  <c r="BF358" i="8" s="1"/>
  <c r="BF360" i="8" s="1"/>
  <c r="AY358" i="8"/>
  <c r="BI358" i="8"/>
  <c r="BP1" i="8"/>
  <c r="BP358" i="8" s="1"/>
  <c r="BP360" i="8" s="1"/>
  <c r="BB50" i="8"/>
  <c r="BB359" i="8" s="1"/>
  <c r="BB361" i="8" s="1"/>
  <c r="BS1" i="8"/>
  <c r="BL358" i="8"/>
  <c r="BL364" i="8" s="1"/>
  <c r="BC358" i="8"/>
  <c r="BC360" i="8" s="1"/>
  <c r="AV358" i="8"/>
  <c r="BS359" i="8"/>
  <c r="BS361" i="8" s="1"/>
  <c r="AU358" i="8"/>
  <c r="AU364" i="8" s="1"/>
  <c r="BB358" i="8"/>
  <c r="BB360" i="8" s="1"/>
  <c r="BT50" i="8"/>
  <c r="BT359" i="8" s="1"/>
  <c r="BT361" i="8" s="1"/>
  <c r="BF359" i="8"/>
  <c r="BF361" i="8" s="1"/>
  <c r="AW358" i="8"/>
  <c r="BD358" i="8"/>
  <c r="BD360" i="8" s="1"/>
  <c r="BC359" i="8"/>
  <c r="BC361" i="8" s="1"/>
  <c r="BT358" i="8"/>
  <c r="BT360" i="8" s="1"/>
  <c r="BQ50" i="8"/>
  <c r="BQ359" i="8" s="1"/>
  <c r="BQ361" i="8" s="1"/>
  <c r="BM358" i="8"/>
  <c r="BM364" i="8" s="1"/>
  <c r="BG1" i="8"/>
  <c r="BG358" i="8" s="1"/>
  <c r="BG360" i="8" s="1"/>
  <c r="AZ358" i="8"/>
  <c r="BN358" i="8"/>
  <c r="BU358" i="8"/>
  <c r="BU360" i="8" s="1"/>
  <c r="BP359" i="8"/>
  <c r="BP361" i="8" s="1"/>
  <c r="AX358" i="8"/>
  <c r="BE358" i="8"/>
  <c r="BE360" i="8" s="1"/>
  <c r="BJ358" i="8"/>
  <c r="BJ364" i="8" s="1"/>
  <c r="BQ1" i="8"/>
  <c r="BK358" i="8"/>
  <c r="BK364" i="8" s="1"/>
  <c r="BR1" i="8"/>
  <c r="BK359" i="8"/>
  <c r="BK365" i="8" s="1"/>
  <c r="BR50" i="8"/>
  <c r="BR359" i="8" s="1"/>
  <c r="BR361" i="8" s="1"/>
  <c r="BE359" i="8"/>
  <c r="BE361" i="8" s="1"/>
  <c r="BG359" i="8"/>
  <c r="BG361" i="8" s="1"/>
  <c r="BD359" i="8"/>
  <c r="BD361" i="8" s="1"/>
  <c r="BJ358" i="16"/>
  <c r="BJ364" i="16" s="1"/>
  <c r="BQ1" i="16"/>
  <c r="BQ358" i="16" s="1"/>
  <c r="BQ360" i="16" s="1"/>
  <c r="AX358" i="16"/>
  <c r="AX364" i="16" s="1"/>
  <c r="BS359" i="16"/>
  <c r="BS361" i="16" s="1"/>
  <c r="BK358" i="16"/>
  <c r="BK364" i="16" s="1"/>
  <c r="BR1" i="16"/>
  <c r="BR358" i="16" s="1"/>
  <c r="BR360" i="16" s="1"/>
  <c r="BI358" i="16"/>
  <c r="BI364" i="16" s="1"/>
  <c r="BP1" i="16"/>
  <c r="BP50" i="16"/>
  <c r="BP359" i="16" s="1"/>
  <c r="BB50" i="16"/>
  <c r="BB359" i="16" s="1"/>
  <c r="BB361" i="16" s="1"/>
  <c r="BT359" i="16"/>
  <c r="BT361" i="16" s="1"/>
  <c r="BL358" i="16"/>
  <c r="BL364" i="16" s="1"/>
  <c r="BS1" i="16"/>
  <c r="BS358" i="16" s="1"/>
  <c r="BS360" i="16" s="1"/>
  <c r="BR359" i="16"/>
  <c r="BR361" i="16" s="1"/>
  <c r="BG359" i="16"/>
  <c r="BG361" i="16" s="1"/>
  <c r="AY358" i="16"/>
  <c r="AY364" i="16" s="1"/>
  <c r="AZ359" i="16"/>
  <c r="AZ365" i="16" s="1"/>
  <c r="BD358" i="16"/>
  <c r="BD360" i="16" s="1"/>
  <c r="BK359" i="16"/>
  <c r="BK365" i="16" s="1"/>
  <c r="BC358" i="16"/>
  <c r="BC360" i="16" s="1"/>
  <c r="AV358" i="16"/>
  <c r="AV364" i="16" s="1"/>
  <c r="BU359" i="16"/>
  <c r="BU361" i="16" s="1"/>
  <c r="AW358" i="16"/>
  <c r="AW364" i="16" s="1"/>
  <c r="BB358" i="16"/>
  <c r="AU358" i="16"/>
  <c r="AU364" i="16" s="1"/>
  <c r="BU358" i="16"/>
  <c r="BU360" i="16" s="1"/>
  <c r="BF358" i="16"/>
  <c r="BF360" i="16" s="1"/>
  <c r="BN358" i="16"/>
  <c r="BN364" i="16" s="1"/>
  <c r="BT358" i="16"/>
  <c r="BT360" i="16" s="1"/>
  <c r="BM358" i="16"/>
  <c r="BM364" i="16" s="1"/>
  <c r="AX359" i="16"/>
  <c r="AX365" i="16" s="1"/>
  <c r="BE50" i="16"/>
  <c r="BE359" i="16" s="1"/>
  <c r="BE361" i="16" s="1"/>
  <c r="BC359" i="16"/>
  <c r="BC361" i="16" s="1"/>
  <c r="AZ358" i="16"/>
  <c r="AZ364" i="16" s="1"/>
  <c r="BG1" i="16"/>
  <c r="BG358" i="16" s="1"/>
  <c r="BG360" i="16" s="1"/>
  <c r="BF359" i="16"/>
  <c r="BF361" i="16" s="1"/>
  <c r="BQ359" i="16"/>
  <c r="BQ361" i="16" s="1"/>
  <c r="BD359" i="16"/>
  <c r="BD361" i="16" s="1"/>
  <c r="T100" i="11"/>
  <c r="S100" i="11"/>
  <c r="S100" i="7"/>
  <c r="R100" i="7"/>
  <c r="T100" i="7"/>
  <c r="AG100" i="7"/>
  <c r="AF100" i="7"/>
  <c r="AH100" i="7"/>
  <c r="AI100" i="7"/>
  <c r="AE100" i="7"/>
  <c r="T100" i="6"/>
  <c r="S100" i="6"/>
  <c r="R100" i="6"/>
  <c r="AI24" i="2"/>
  <c r="AS24" i="2"/>
  <c r="AN24" i="2"/>
  <c r="AF53" i="2"/>
  <c r="AK53" i="2"/>
  <c r="AP53" i="2"/>
  <c r="AI36" i="2"/>
  <c r="AN36" i="2"/>
  <c r="AS36" i="2"/>
  <c r="AG24" i="2"/>
  <c r="AQ24" i="2"/>
  <c r="AL24" i="2"/>
  <c r="AI72" i="2"/>
  <c r="AS72" i="2"/>
  <c r="AN72" i="2"/>
  <c r="AS95" i="2"/>
  <c r="AN95" i="2"/>
  <c r="AH88" i="2"/>
  <c r="AR88" i="2"/>
  <c r="AM88" i="2"/>
  <c r="AM92" i="2"/>
  <c r="AR92" i="2"/>
  <c r="AI25" i="2"/>
  <c r="AN25" i="2"/>
  <c r="AS25" i="2"/>
  <c r="AF26" i="2"/>
  <c r="AK26" i="2"/>
  <c r="AP26" i="2"/>
  <c r="AF61" i="2"/>
  <c r="AK61" i="2"/>
  <c r="AP61" i="2"/>
  <c r="AG59" i="2"/>
  <c r="AL59" i="2"/>
  <c r="AQ59" i="2"/>
  <c r="AQ95" i="2"/>
  <c r="AL95" i="2"/>
  <c r="AI28" i="2"/>
  <c r="AN28" i="2"/>
  <c r="AS28" i="2"/>
  <c r="AH23" i="2"/>
  <c r="AR23" i="2"/>
  <c r="AM23" i="2"/>
  <c r="AH60" i="2"/>
  <c r="AM60" i="2"/>
  <c r="AR60" i="2"/>
  <c r="AG61" i="2"/>
  <c r="AL61" i="2"/>
  <c r="AQ61" i="2"/>
  <c r="AH42" i="2"/>
  <c r="AM42" i="2"/>
  <c r="AR42" i="2"/>
  <c r="AH5" i="2"/>
  <c r="AM5" i="2"/>
  <c r="AR5" i="2"/>
  <c r="AH89" i="2"/>
  <c r="AR89" i="2"/>
  <c r="AM89" i="2"/>
  <c r="AH80" i="2"/>
  <c r="AR80" i="2"/>
  <c r="AM80" i="2"/>
  <c r="AN97" i="2"/>
  <c r="AS97" i="2"/>
  <c r="AH41" i="2"/>
  <c r="AR41" i="2"/>
  <c r="AM41" i="2"/>
  <c r="AG8" i="2"/>
  <c r="AQ8" i="2"/>
  <c r="AL8" i="2"/>
  <c r="AI43" i="2"/>
  <c r="AN43" i="2"/>
  <c r="AS43" i="2"/>
  <c r="AH36" i="2"/>
  <c r="AM36" i="2"/>
  <c r="AR36" i="2"/>
  <c r="AI88" i="2"/>
  <c r="AS88" i="2"/>
  <c r="AN88" i="2"/>
  <c r="AM98" i="2"/>
  <c r="AR98" i="2"/>
  <c r="AG63" i="2"/>
  <c r="AQ63" i="2"/>
  <c r="AL63" i="2"/>
  <c r="AF86" i="2"/>
  <c r="AP86" i="2"/>
  <c r="AK86" i="2"/>
  <c r="AG1" i="2"/>
  <c r="AL1" i="2"/>
  <c r="AQ1" i="2"/>
  <c r="AG89" i="2"/>
  <c r="AQ89" i="2"/>
  <c r="AL89" i="2"/>
  <c r="AI8" i="2"/>
  <c r="AS8" i="2"/>
  <c r="AN8" i="2"/>
  <c r="AG30" i="2"/>
  <c r="AQ30" i="2"/>
  <c r="AL30" i="2"/>
  <c r="AF35" i="2"/>
  <c r="AK35" i="2"/>
  <c r="AP35" i="2"/>
  <c r="AI79" i="2"/>
  <c r="AS79" i="2"/>
  <c r="AN79" i="2"/>
  <c r="AF12" i="2"/>
  <c r="AK12" i="2"/>
  <c r="AP12" i="2"/>
  <c r="AG12" i="2"/>
  <c r="AL12" i="2"/>
  <c r="AQ12" i="2"/>
  <c r="AG14" i="2"/>
  <c r="AQ14" i="2"/>
  <c r="AL14" i="2"/>
  <c r="AI9" i="2"/>
  <c r="AN9" i="2"/>
  <c r="AS9" i="2"/>
  <c r="AG70" i="2"/>
  <c r="AQ70" i="2"/>
  <c r="AL70" i="2"/>
  <c r="AK91" i="2"/>
  <c r="AP91" i="2"/>
  <c r="AF87" i="2"/>
  <c r="AP87" i="2"/>
  <c r="AK87" i="2"/>
  <c r="AG51" i="2"/>
  <c r="AL51" i="2"/>
  <c r="AQ51" i="2"/>
  <c r="AG53" i="2"/>
  <c r="AL53" i="2"/>
  <c r="AQ53" i="2"/>
  <c r="AG58" i="2"/>
  <c r="AL58" i="2"/>
  <c r="AQ58" i="2"/>
  <c r="AG72" i="2"/>
  <c r="AQ72" i="2"/>
  <c r="AL72" i="2"/>
  <c r="AF44" i="2"/>
  <c r="AK44" i="2"/>
  <c r="AP44" i="2"/>
  <c r="AK98" i="2"/>
  <c r="AP98" i="2"/>
  <c r="AH43" i="2"/>
  <c r="AM43" i="2"/>
  <c r="AR43" i="2"/>
  <c r="AH12" i="2"/>
  <c r="AM12" i="2"/>
  <c r="AR12" i="2"/>
  <c r="AF34" i="2"/>
  <c r="AK34" i="2"/>
  <c r="AP34" i="2"/>
  <c r="AH34" i="2"/>
  <c r="AM34" i="2"/>
  <c r="AR34" i="2"/>
  <c r="AI77" i="2"/>
  <c r="AS77" i="2"/>
  <c r="AN77" i="2"/>
  <c r="AG44" i="2"/>
  <c r="AL44" i="2"/>
  <c r="AQ44" i="2"/>
  <c r="AF16" i="2"/>
  <c r="AP16" i="2"/>
  <c r="AK16" i="2"/>
  <c r="AG76" i="2"/>
  <c r="AL76" i="2"/>
  <c r="AQ76" i="2"/>
  <c r="AH45" i="2"/>
  <c r="AM45" i="2"/>
  <c r="AR45" i="2"/>
  <c r="AK92" i="2"/>
  <c r="AP92" i="2"/>
  <c r="AF90" i="2"/>
  <c r="AK90" i="2"/>
  <c r="AP90" i="2"/>
  <c r="AG87" i="2"/>
  <c r="AQ87" i="2"/>
  <c r="AL87" i="2"/>
  <c r="AP97" i="2"/>
  <c r="AK97" i="2"/>
  <c r="AG62" i="2"/>
  <c r="AQ62" i="2"/>
  <c r="AL62" i="2"/>
  <c r="AH73" i="2"/>
  <c r="AR73" i="2"/>
  <c r="AM73" i="2"/>
  <c r="AG40" i="2"/>
  <c r="AQ40" i="2"/>
  <c r="AL40" i="2"/>
  <c r="AH13" i="2"/>
  <c r="AM13" i="2"/>
  <c r="AR13" i="2"/>
  <c r="AI64" i="2"/>
  <c r="AS64" i="2"/>
  <c r="AN64" i="2"/>
  <c r="AF7" i="2"/>
  <c r="AP7" i="2"/>
  <c r="AK7" i="2"/>
  <c r="AG17" i="2"/>
  <c r="AQ17" i="2"/>
  <c r="AL17" i="2"/>
  <c r="AI10" i="2"/>
  <c r="AN10" i="2"/>
  <c r="AS10" i="2"/>
  <c r="AF36" i="2"/>
  <c r="AK36" i="2"/>
  <c r="AP36" i="2"/>
  <c r="AL92" i="2"/>
  <c r="AQ92" i="2"/>
  <c r="AH87" i="2"/>
  <c r="AR87" i="2"/>
  <c r="AM87" i="2"/>
  <c r="AQ97" i="2"/>
  <c r="AL97" i="2"/>
  <c r="AI55" i="2"/>
  <c r="AS55" i="2"/>
  <c r="AN55" i="2"/>
  <c r="AI41" i="2"/>
  <c r="AS41" i="2"/>
  <c r="AN41" i="2"/>
  <c r="AI80" i="2"/>
  <c r="AS80" i="2"/>
  <c r="AN80" i="2"/>
  <c r="AH27" i="2"/>
  <c r="AM27" i="2"/>
  <c r="AR27" i="2"/>
  <c r="AH10" i="2"/>
  <c r="AM10" i="2"/>
  <c r="AR10" i="2"/>
  <c r="AI18" i="2"/>
  <c r="AN18" i="2"/>
  <c r="AS18" i="2"/>
  <c r="AH66" i="2"/>
  <c r="AM66" i="2"/>
  <c r="AR66" i="2"/>
  <c r="AI32" i="2"/>
  <c r="AS32" i="2"/>
  <c r="AN32" i="2"/>
  <c r="AH75" i="2"/>
  <c r="AM75" i="2"/>
  <c r="AR75" i="2"/>
  <c r="AG42" i="2"/>
  <c r="AL42" i="2"/>
  <c r="AQ42" i="2"/>
  <c r="AI54" i="2"/>
  <c r="AS54" i="2"/>
  <c r="AN54" i="2"/>
  <c r="AG34" i="2"/>
  <c r="AL34" i="2"/>
  <c r="AQ34" i="2"/>
  <c r="AF71" i="2"/>
  <c r="AP71" i="2"/>
  <c r="AK71" i="2"/>
  <c r="AF5" i="2"/>
  <c r="AK5" i="2"/>
  <c r="AP5" i="2"/>
  <c r="AF75" i="2"/>
  <c r="AK75" i="2"/>
  <c r="AP75" i="2"/>
  <c r="AG54" i="2"/>
  <c r="AQ54" i="2"/>
  <c r="AL54" i="2"/>
  <c r="AF45" i="2"/>
  <c r="AK45" i="2"/>
  <c r="AP45" i="2"/>
  <c r="AN98" i="2"/>
  <c r="AS98" i="2"/>
  <c r="AF82" i="2"/>
  <c r="AK82" i="2"/>
  <c r="AP82" i="2"/>
  <c r="AG90" i="2"/>
  <c r="AL90" i="2"/>
  <c r="AQ90" i="2"/>
  <c r="AI50" i="2"/>
  <c r="AN50" i="2"/>
  <c r="AS50" i="2"/>
  <c r="AI89" i="2"/>
  <c r="AN89" i="2"/>
  <c r="AS89" i="2"/>
  <c r="AG47" i="2"/>
  <c r="AQ47" i="2"/>
  <c r="AL47" i="2"/>
  <c r="AH35" i="2"/>
  <c r="AM35" i="2"/>
  <c r="AR35" i="2"/>
  <c r="AI20" i="2"/>
  <c r="AN20" i="2"/>
  <c r="AS20" i="2"/>
  <c r="AH77" i="2"/>
  <c r="AM77" i="2"/>
  <c r="AR77" i="2"/>
  <c r="AI30" i="2"/>
  <c r="AS30" i="2"/>
  <c r="AN30" i="2"/>
  <c r="AI48" i="2"/>
  <c r="AS48" i="2"/>
  <c r="AN48" i="2"/>
  <c r="AG2" i="2"/>
  <c r="AL2" i="2"/>
  <c r="AQ2" i="2"/>
  <c r="AG79" i="2"/>
  <c r="AQ79" i="2"/>
  <c r="AL79" i="2"/>
  <c r="AH18" i="2"/>
  <c r="AM18" i="2"/>
  <c r="AR18" i="2"/>
  <c r="AG66" i="2"/>
  <c r="AL66" i="2"/>
  <c r="AQ66" i="2"/>
  <c r="AH50" i="2"/>
  <c r="AM50" i="2"/>
  <c r="AR50" i="2"/>
  <c r="AF77" i="2"/>
  <c r="AK77" i="2"/>
  <c r="AP77" i="2"/>
  <c r="AF73" i="2"/>
  <c r="AP73" i="2"/>
  <c r="AK73" i="2"/>
  <c r="AI1" i="2"/>
  <c r="AN1" i="2"/>
  <c r="AS1" i="2"/>
  <c r="AI57" i="2"/>
  <c r="AN57" i="2"/>
  <c r="AS57" i="2"/>
  <c r="AH38" i="2"/>
  <c r="AR38" i="2"/>
  <c r="AM38" i="2"/>
  <c r="AH46" i="2"/>
  <c r="AR46" i="2"/>
  <c r="AM46" i="2"/>
  <c r="AH84" i="2"/>
  <c r="AM84" i="2"/>
  <c r="AR84" i="2"/>
  <c r="AL91" i="2"/>
  <c r="AQ91" i="2"/>
  <c r="AI45" i="2"/>
  <c r="AN45" i="2"/>
  <c r="AS45" i="2"/>
  <c r="AI14" i="2"/>
  <c r="AS14" i="2"/>
  <c r="AN14" i="2"/>
  <c r="AG55" i="2"/>
  <c r="AQ55" i="2"/>
  <c r="AL55" i="2"/>
  <c r="AG73" i="2"/>
  <c r="AQ73" i="2"/>
  <c r="AL73" i="2"/>
  <c r="AI11" i="2"/>
  <c r="AN11" i="2"/>
  <c r="AS11" i="2"/>
  <c r="AF37" i="2"/>
  <c r="AK37" i="2"/>
  <c r="AP37" i="2"/>
  <c r="AK93" i="2"/>
  <c r="AP93" i="2"/>
  <c r="AG82" i="2"/>
  <c r="AL82" i="2"/>
  <c r="AQ82" i="2"/>
  <c r="AM91" i="2"/>
  <c r="AR91" i="2"/>
  <c r="AG25" i="2"/>
  <c r="AQ25" i="2"/>
  <c r="AL25" i="2"/>
  <c r="AF62" i="2"/>
  <c r="AP62" i="2"/>
  <c r="AK62" i="2"/>
  <c r="AF27" i="2"/>
  <c r="AK27" i="2"/>
  <c r="AP27" i="2"/>
  <c r="AG20" i="2"/>
  <c r="AL20" i="2"/>
  <c r="AQ20" i="2"/>
  <c r="AG27" i="2"/>
  <c r="AL27" i="2"/>
  <c r="AQ27" i="2"/>
  <c r="AH44" i="2"/>
  <c r="AM44" i="2"/>
  <c r="AR44" i="2"/>
  <c r="AF46" i="2"/>
  <c r="AP46" i="2"/>
  <c r="AK46" i="2"/>
  <c r="AN99" i="2"/>
  <c r="AS99" i="2"/>
  <c r="AI84" i="2"/>
  <c r="AN84" i="2"/>
  <c r="AS84" i="2"/>
  <c r="AH82" i="2"/>
  <c r="AM82" i="2"/>
  <c r="AR82" i="2"/>
  <c r="AN91" i="2"/>
  <c r="AS91" i="2"/>
  <c r="AG60" i="2"/>
  <c r="AL60" i="2"/>
  <c r="AQ60" i="2"/>
  <c r="AF49" i="2"/>
  <c r="AP49" i="2"/>
  <c r="AK49" i="2"/>
  <c r="AH68" i="2"/>
  <c r="AM68" i="2"/>
  <c r="AR68" i="2"/>
  <c r="AL93" i="2"/>
  <c r="AQ93" i="2"/>
  <c r="AF83" i="2"/>
  <c r="AK83" i="2"/>
  <c r="AP83" i="2"/>
  <c r="AH61" i="2"/>
  <c r="AM61" i="2"/>
  <c r="AR61" i="2"/>
  <c r="AF78" i="2"/>
  <c r="AP78" i="2"/>
  <c r="AK78" i="2"/>
  <c r="AI42" i="2"/>
  <c r="AN42" i="2"/>
  <c r="AS42" i="2"/>
  <c r="AI12" i="2"/>
  <c r="AN12" i="2"/>
  <c r="AS12" i="2"/>
  <c r="AF38" i="2"/>
  <c r="AP38" i="2"/>
  <c r="AK38" i="2"/>
  <c r="AH86" i="2"/>
  <c r="AR86" i="2"/>
  <c r="AM86" i="2"/>
  <c r="AM93" i="2"/>
  <c r="AR93" i="2"/>
  <c r="AH4" i="2"/>
  <c r="AM4" i="2"/>
  <c r="AR4" i="2"/>
  <c r="AI51" i="2"/>
  <c r="AN51" i="2"/>
  <c r="AS51" i="2"/>
  <c r="AG26" i="2"/>
  <c r="AL26" i="2"/>
  <c r="AQ26" i="2"/>
  <c r="AF10" i="2"/>
  <c r="AK10" i="2"/>
  <c r="AP10" i="2"/>
  <c r="AF66" i="2"/>
  <c r="AK66" i="2"/>
  <c r="AP66" i="2"/>
  <c r="AH39" i="2"/>
  <c r="AR39" i="2"/>
  <c r="AM39" i="2"/>
  <c r="AF47" i="2"/>
  <c r="AP47" i="2"/>
  <c r="AK47" i="2"/>
  <c r="AL99" i="2"/>
  <c r="AQ99" i="2"/>
  <c r="AN93" i="2"/>
  <c r="AS93" i="2"/>
  <c r="AG83" i="2"/>
  <c r="AL83" i="2"/>
  <c r="AQ83" i="2"/>
  <c r="AF43" i="2"/>
  <c r="AK43" i="2"/>
  <c r="AP43" i="2"/>
  <c r="AI58" i="2"/>
  <c r="AN58" i="2"/>
  <c r="AS58" i="2"/>
  <c r="AG74" i="2"/>
  <c r="AL74" i="2"/>
  <c r="AQ74" i="2"/>
  <c r="AH69" i="2"/>
  <c r="AM69" i="2"/>
  <c r="AR69" i="2"/>
  <c r="AI85" i="2"/>
  <c r="AS85" i="2"/>
  <c r="AN85" i="2"/>
  <c r="AH83" i="2"/>
  <c r="AM83" i="2"/>
  <c r="AR83" i="2"/>
  <c r="AI47" i="2"/>
  <c r="AS47" i="2"/>
  <c r="AN47" i="2"/>
  <c r="AI13" i="2"/>
  <c r="AN13" i="2"/>
  <c r="AS13" i="2"/>
  <c r="AF39" i="2"/>
  <c r="AP39" i="2"/>
  <c r="AK39" i="2"/>
  <c r="AS94" i="2"/>
  <c r="AN94" i="2"/>
  <c r="AI83" i="2"/>
  <c r="AN83" i="2"/>
  <c r="AS83" i="2"/>
  <c r="AF21" i="2"/>
  <c r="AK21" i="2"/>
  <c r="AP21" i="2"/>
  <c r="AG32" i="2"/>
  <c r="AQ32" i="2"/>
  <c r="AL32" i="2"/>
  <c r="AG49" i="2"/>
  <c r="AQ49" i="2"/>
  <c r="AL49" i="2"/>
  <c r="AF20" i="2"/>
  <c r="AK20" i="2"/>
  <c r="AP20" i="2"/>
  <c r="AH28" i="2"/>
  <c r="AM28" i="2"/>
  <c r="AR28" i="2"/>
  <c r="AF48" i="2"/>
  <c r="AP48" i="2"/>
  <c r="AK48" i="2"/>
  <c r="AP94" i="2"/>
  <c r="AK94" i="2"/>
  <c r="AF4" i="2"/>
  <c r="AK4" i="2"/>
  <c r="AP4" i="2"/>
  <c r="AF32" i="2"/>
  <c r="AP32" i="2"/>
  <c r="AK32" i="2"/>
  <c r="AG33" i="2"/>
  <c r="AQ33" i="2"/>
  <c r="AL33" i="2"/>
  <c r="AH29" i="2"/>
  <c r="AM29" i="2"/>
  <c r="AR29" i="2"/>
  <c r="AF52" i="2"/>
  <c r="AK52" i="2"/>
  <c r="AP52" i="2"/>
  <c r="AH70" i="2"/>
  <c r="AR70" i="2"/>
  <c r="AM70" i="2"/>
  <c r="AF84" i="2"/>
  <c r="AK84" i="2"/>
  <c r="AP84" i="2"/>
  <c r="AI21" i="2"/>
  <c r="AN21" i="2"/>
  <c r="AS21" i="2"/>
  <c r="AH26" i="2"/>
  <c r="AM26" i="2"/>
  <c r="AR26" i="2"/>
  <c r="AI38" i="2"/>
  <c r="AS38" i="2"/>
  <c r="AN38" i="2"/>
  <c r="AF22" i="2"/>
  <c r="AP22" i="2"/>
  <c r="AK22" i="2"/>
  <c r="AF40" i="2"/>
  <c r="AP40" i="2"/>
  <c r="AK40" i="2"/>
  <c r="AH24" i="2"/>
  <c r="AR24" i="2"/>
  <c r="AM24" i="2"/>
  <c r="AH71" i="2"/>
  <c r="AR71" i="2"/>
  <c r="AM71" i="2"/>
  <c r="AH58" i="2"/>
  <c r="AM58" i="2"/>
  <c r="AR58" i="2"/>
  <c r="AG29" i="2"/>
  <c r="AL29" i="2"/>
  <c r="AQ29" i="2"/>
  <c r="AF65" i="2"/>
  <c r="AP65" i="2"/>
  <c r="AK65" i="2"/>
  <c r="AF79" i="2"/>
  <c r="AP79" i="2"/>
  <c r="AK79" i="2"/>
  <c r="AH2" i="2"/>
  <c r="AM2" i="2"/>
  <c r="AR2" i="2"/>
  <c r="AH78" i="2"/>
  <c r="AR78" i="2"/>
  <c r="AM78" i="2"/>
  <c r="AG16" i="2"/>
  <c r="AQ16" i="2"/>
  <c r="AL16" i="2"/>
  <c r="AG84" i="2"/>
  <c r="AL84" i="2"/>
  <c r="AQ84" i="2"/>
  <c r="AF57" i="2"/>
  <c r="AP57" i="2"/>
  <c r="AK57" i="2"/>
  <c r="AH3" i="2"/>
  <c r="AM3" i="2"/>
  <c r="AR3" i="2"/>
  <c r="AH63" i="2"/>
  <c r="AR63" i="2"/>
  <c r="AM63" i="2"/>
  <c r="AI37" i="2"/>
  <c r="AN37" i="2"/>
  <c r="AS37" i="2"/>
  <c r="AF76" i="2"/>
  <c r="AK76" i="2"/>
  <c r="AP76" i="2"/>
  <c r="AF17" i="2"/>
  <c r="AP17" i="2"/>
  <c r="AK17" i="2"/>
  <c r="AG50" i="2"/>
  <c r="AL50" i="2"/>
  <c r="AQ50" i="2"/>
  <c r="AH11" i="2"/>
  <c r="AM11" i="2"/>
  <c r="AR11" i="2"/>
  <c r="AM99" i="2"/>
  <c r="AR99" i="2"/>
  <c r="AR94" i="2"/>
  <c r="AM94" i="2"/>
  <c r="AF85" i="2"/>
  <c r="AK85" i="2"/>
  <c r="AP85" i="2"/>
  <c r="AF55" i="2"/>
  <c r="AP55" i="2"/>
  <c r="AK55" i="2"/>
  <c r="AF67" i="2"/>
  <c r="AK67" i="2"/>
  <c r="AP67" i="2"/>
  <c r="AF54" i="2"/>
  <c r="AP54" i="2"/>
  <c r="AK54" i="2"/>
  <c r="AF69" i="2"/>
  <c r="AK69" i="2"/>
  <c r="AP69" i="2"/>
  <c r="AH31" i="2"/>
  <c r="AR31" i="2"/>
  <c r="AM31" i="2"/>
  <c r="AI49" i="2"/>
  <c r="AS49" i="2"/>
  <c r="AN49" i="2"/>
  <c r="AH64" i="2"/>
  <c r="AR64" i="2"/>
  <c r="AM64" i="2"/>
  <c r="AI39" i="2"/>
  <c r="AS39" i="2"/>
  <c r="AN39" i="2"/>
  <c r="AH14" i="2"/>
  <c r="AR14" i="2"/>
  <c r="AM14" i="2"/>
  <c r="AI46" i="2"/>
  <c r="AS46" i="2"/>
  <c r="AN46" i="2"/>
  <c r="AI86" i="2"/>
  <c r="AS86" i="2"/>
  <c r="AN86" i="2"/>
  <c r="AH59" i="2"/>
  <c r="AM59" i="2"/>
  <c r="AR59" i="2"/>
  <c r="AI31" i="2"/>
  <c r="AS31" i="2"/>
  <c r="AN31" i="2"/>
  <c r="AI33" i="2"/>
  <c r="AS33" i="2"/>
  <c r="AN33" i="2"/>
  <c r="AI78" i="2"/>
  <c r="AS78" i="2"/>
  <c r="AN78" i="2"/>
  <c r="AI52" i="2"/>
  <c r="AN52" i="2"/>
  <c r="AS52" i="2"/>
  <c r="AF13" i="2"/>
  <c r="AK13" i="2"/>
  <c r="AP13" i="2"/>
  <c r="AG13" i="2"/>
  <c r="AL13" i="2"/>
  <c r="AQ13" i="2"/>
  <c r="AH40" i="2"/>
  <c r="AR40" i="2"/>
  <c r="AM40" i="2"/>
  <c r="AI70" i="2"/>
  <c r="AS70" i="2"/>
  <c r="AN70" i="2"/>
  <c r="AG6" i="2"/>
  <c r="AQ6" i="2"/>
  <c r="AL6" i="2"/>
  <c r="AI6" i="2"/>
  <c r="AS6" i="2"/>
  <c r="AN6" i="2"/>
  <c r="AG85" i="2"/>
  <c r="AL85" i="2"/>
  <c r="AQ85" i="2"/>
  <c r="AG81" i="2"/>
  <c r="AQ81" i="2"/>
  <c r="AL81" i="2"/>
  <c r="AH56" i="2"/>
  <c r="AR56" i="2"/>
  <c r="AM56" i="2"/>
  <c r="AH8" i="2"/>
  <c r="AR8" i="2"/>
  <c r="AM8" i="2"/>
  <c r="AF33" i="2"/>
  <c r="AP33" i="2"/>
  <c r="AK33" i="2"/>
  <c r="AG4" i="2"/>
  <c r="AL4" i="2"/>
  <c r="AQ4" i="2"/>
  <c r="AH25" i="2"/>
  <c r="AR25" i="2"/>
  <c r="AM25" i="2"/>
  <c r="AF60" i="2"/>
  <c r="AK60" i="2"/>
  <c r="AP60" i="2"/>
  <c r="AF30" i="2"/>
  <c r="AP30" i="2"/>
  <c r="AK30" i="2"/>
  <c r="AH1" i="2"/>
  <c r="AM1" i="2"/>
  <c r="AR1" i="2"/>
  <c r="AG56" i="2"/>
  <c r="AQ56" i="2"/>
  <c r="AL56" i="2"/>
  <c r="AI44" i="2"/>
  <c r="AN44" i="2"/>
  <c r="AS44" i="2"/>
  <c r="AG80" i="2"/>
  <c r="AQ80" i="2"/>
  <c r="AL80" i="2"/>
  <c r="AG11" i="2"/>
  <c r="AL11" i="2"/>
  <c r="AQ11" i="2"/>
  <c r="AF1" i="2"/>
  <c r="AK1" i="2"/>
  <c r="AP1" i="2"/>
  <c r="AI63" i="2"/>
  <c r="AS63" i="2"/>
  <c r="AN63" i="2"/>
  <c r="AI65" i="2"/>
  <c r="AN65" i="2"/>
  <c r="AS65" i="2"/>
  <c r="AI19" i="2"/>
  <c r="AN19" i="2"/>
  <c r="AS19" i="2"/>
  <c r="AH76" i="2"/>
  <c r="AM76" i="2"/>
  <c r="AR76" i="2"/>
  <c r="AI53" i="2"/>
  <c r="AN53" i="2"/>
  <c r="AS53" i="2"/>
  <c r="AF14" i="2"/>
  <c r="AP14" i="2"/>
  <c r="AK14" i="2"/>
  <c r="AG52" i="2"/>
  <c r="AL52" i="2"/>
  <c r="AQ52" i="2"/>
  <c r="AI15" i="2"/>
  <c r="AS15" i="2"/>
  <c r="AN15" i="2"/>
  <c r="AG75" i="2"/>
  <c r="AL75" i="2"/>
  <c r="AQ75" i="2"/>
  <c r="AF41" i="2"/>
  <c r="AP41" i="2"/>
  <c r="AK41" i="2"/>
  <c r="AH85" i="2"/>
  <c r="AM85" i="2"/>
  <c r="AR85" i="2"/>
  <c r="AH6" i="2"/>
  <c r="AR6" i="2"/>
  <c r="AM6" i="2"/>
  <c r="AH22" i="2"/>
  <c r="AR22" i="2"/>
  <c r="AM22" i="2"/>
  <c r="AI56" i="2"/>
  <c r="AS56" i="2"/>
  <c r="AN56" i="2"/>
  <c r="AI16" i="2"/>
  <c r="AS16" i="2"/>
  <c r="AN16" i="2"/>
  <c r="AG31" i="2"/>
  <c r="AQ31" i="2"/>
  <c r="AL31" i="2"/>
  <c r="AF29" i="2"/>
  <c r="AK29" i="2"/>
  <c r="AP29" i="2"/>
  <c r="AG48" i="2"/>
  <c r="AQ48" i="2"/>
  <c r="AL48" i="2"/>
  <c r="AF11" i="2"/>
  <c r="AK11" i="2"/>
  <c r="AP11" i="2"/>
  <c r="AF81" i="2"/>
  <c r="AP81" i="2"/>
  <c r="AK81" i="2"/>
  <c r="AF2" i="2"/>
  <c r="AK2" i="2"/>
  <c r="AP2" i="2"/>
  <c r="AG3" i="2"/>
  <c r="AL3" i="2"/>
  <c r="AQ3" i="2"/>
  <c r="AH19" i="2"/>
  <c r="AM19" i="2"/>
  <c r="AR19" i="2"/>
  <c r="AI17" i="2"/>
  <c r="AN17" i="2"/>
  <c r="AS17" i="2"/>
  <c r="AH74" i="2"/>
  <c r="AR74" i="2"/>
  <c r="AM74" i="2"/>
  <c r="AG43" i="2"/>
  <c r="AL43" i="2"/>
  <c r="AQ43" i="2"/>
  <c r="AG15" i="2"/>
  <c r="AQ15" i="2"/>
  <c r="AL15" i="2"/>
  <c r="AF15" i="2"/>
  <c r="AP15" i="2"/>
  <c r="AK15" i="2"/>
  <c r="AG28" i="2"/>
  <c r="AL28" i="2"/>
  <c r="AQ28" i="2"/>
  <c r="AI71" i="2"/>
  <c r="AS71" i="2"/>
  <c r="AN71" i="2"/>
  <c r="AI82" i="2"/>
  <c r="AN82" i="2"/>
  <c r="AS82" i="2"/>
  <c r="AS96" i="2"/>
  <c r="AN96" i="2"/>
  <c r="AH81" i="2"/>
  <c r="AR81" i="2"/>
  <c r="AM81" i="2"/>
  <c r="AR96" i="2"/>
  <c r="AM96" i="2"/>
  <c r="AH37" i="2"/>
  <c r="AM37" i="2"/>
  <c r="AR37" i="2"/>
  <c r="AI68" i="2"/>
  <c r="AN68" i="2"/>
  <c r="AS68" i="2"/>
  <c r="AH7" i="2"/>
  <c r="AR7" i="2"/>
  <c r="AM7" i="2"/>
  <c r="AG9" i="2"/>
  <c r="AQ9" i="2"/>
  <c r="AL9" i="2"/>
  <c r="AF64" i="2"/>
  <c r="AP64" i="2"/>
  <c r="AK64" i="2"/>
  <c r="AG57" i="2"/>
  <c r="AQ57" i="2"/>
  <c r="AL57" i="2"/>
  <c r="AH9" i="2"/>
  <c r="AR9" i="2"/>
  <c r="AM9" i="2"/>
  <c r="AI5" i="2"/>
  <c r="AN5" i="2"/>
  <c r="AS5" i="2"/>
  <c r="AF3" i="2"/>
  <c r="AK3" i="2"/>
  <c r="AP3" i="2"/>
  <c r="AG35" i="2"/>
  <c r="AL35" i="2"/>
  <c r="AQ35" i="2"/>
  <c r="AH51" i="2"/>
  <c r="AM51" i="2"/>
  <c r="AR51" i="2"/>
  <c r="AF72" i="2"/>
  <c r="AP72" i="2"/>
  <c r="AK72" i="2"/>
  <c r="AF74" i="2"/>
  <c r="AK74" i="2"/>
  <c r="AP74" i="2"/>
  <c r="AF68" i="2"/>
  <c r="AK68" i="2"/>
  <c r="AP68" i="2"/>
  <c r="AG23" i="2"/>
  <c r="AQ23" i="2"/>
  <c r="AL23" i="2"/>
  <c r="AI7" i="2"/>
  <c r="AS7" i="2"/>
  <c r="AN7" i="2"/>
  <c r="AF89" i="2"/>
  <c r="AP89" i="2"/>
  <c r="AK89" i="2"/>
  <c r="AI87" i="2"/>
  <c r="AS87" i="2"/>
  <c r="AN87" i="2"/>
  <c r="AI81" i="2"/>
  <c r="AN81" i="2"/>
  <c r="AS81" i="2"/>
  <c r="AQ96" i="2"/>
  <c r="AL96" i="2"/>
  <c r="AH65" i="2"/>
  <c r="AR65" i="2"/>
  <c r="AM65" i="2"/>
  <c r="AG10" i="2"/>
  <c r="AL10" i="2"/>
  <c r="AQ10" i="2"/>
  <c r="AG18" i="2"/>
  <c r="AL18" i="2"/>
  <c r="AQ18" i="2"/>
  <c r="AG21" i="2"/>
  <c r="AL21" i="2"/>
  <c r="AQ21" i="2"/>
  <c r="AI59" i="2"/>
  <c r="AN59" i="2"/>
  <c r="AS59" i="2"/>
  <c r="AH62" i="2"/>
  <c r="AR62" i="2"/>
  <c r="AM62" i="2"/>
  <c r="AI69" i="2"/>
  <c r="AN69" i="2"/>
  <c r="AS69" i="2"/>
  <c r="AH67" i="2"/>
  <c r="AM67" i="2"/>
  <c r="AR67" i="2"/>
  <c r="AG67" i="2"/>
  <c r="AL67" i="2"/>
  <c r="AQ67" i="2"/>
  <c r="AF23" i="2"/>
  <c r="AP23" i="2"/>
  <c r="AK23" i="2"/>
  <c r="AG19" i="2"/>
  <c r="AL19" i="2"/>
  <c r="AQ19" i="2"/>
  <c r="AG22" i="2"/>
  <c r="AQ22" i="2"/>
  <c r="AL22" i="2"/>
  <c r="AF42" i="2"/>
  <c r="AK42" i="2"/>
  <c r="AP42" i="2"/>
  <c r="AR95" i="2"/>
  <c r="AM95" i="2"/>
  <c r="AG88" i="2"/>
  <c r="AQ88" i="2"/>
  <c r="AL88" i="2"/>
  <c r="AL98" i="2"/>
  <c r="AQ98" i="2"/>
  <c r="AH90" i="2"/>
  <c r="AR90" i="2"/>
  <c r="AM90" i="2"/>
  <c r="AI293" i="5"/>
  <c r="AR1" i="5"/>
  <c r="AQ1" i="5"/>
  <c r="AP1" i="5"/>
  <c r="AD100" i="4"/>
  <c r="AH1" i="4"/>
  <c r="AH100" i="4" s="1"/>
  <c r="S101" i="4"/>
  <c r="AC100" i="4"/>
  <c r="AG1" i="4"/>
  <c r="AG100" i="4" s="1"/>
  <c r="AF1" i="4"/>
  <c r="AF100" i="4" s="1"/>
  <c r="U101" i="4"/>
  <c r="R101" i="4"/>
  <c r="T101" i="4"/>
  <c r="AE100" i="4"/>
  <c r="AI1" i="4"/>
  <c r="AI100" i="4" s="1"/>
  <c r="R100" i="2"/>
  <c r="T100" i="2"/>
  <c r="S100" i="2"/>
  <c r="U100" i="2"/>
  <c r="BK359" i="17" l="1"/>
  <c r="BK365" i="17" s="1"/>
  <c r="BJ359" i="17"/>
  <c r="BJ365" i="17" s="1"/>
  <c r="BB360" i="17"/>
  <c r="AW365" i="17"/>
  <c r="BL365" i="17"/>
  <c r="BJ359" i="8"/>
  <c r="BJ365" i="8" s="1"/>
  <c r="AX359" i="8"/>
  <c r="AX365" i="8" s="1"/>
  <c r="AX364" i="8"/>
  <c r="BN359" i="8"/>
  <c r="BN365" i="8" s="1"/>
  <c r="BN364" i="8"/>
  <c r="AZ359" i="8"/>
  <c r="AZ365" i="8" s="1"/>
  <c r="AZ364" i="8"/>
  <c r="AW359" i="8"/>
  <c r="AW365" i="8" s="1"/>
  <c r="AW364" i="8"/>
  <c r="BM359" i="8"/>
  <c r="BM365" i="8" s="1"/>
  <c r="AV359" i="8"/>
  <c r="AV365" i="8" s="1"/>
  <c r="AV364" i="8"/>
  <c r="BS358" i="8"/>
  <c r="BS360" i="8" s="1"/>
  <c r="AU359" i="8"/>
  <c r="AU365" i="8" s="1"/>
  <c r="BR358" i="8"/>
  <c r="BR360" i="8" s="1"/>
  <c r="BI359" i="8"/>
  <c r="BI365" i="8" s="1"/>
  <c r="BI364" i="8"/>
  <c r="BQ358" i="8"/>
  <c r="BQ360" i="8" s="1"/>
  <c r="AY359" i="8"/>
  <c r="AY365" i="8" s="1"/>
  <c r="AY364" i="8"/>
  <c r="BL359" i="8"/>
  <c r="BL365" i="8" s="1"/>
  <c r="BM359" i="16"/>
  <c r="BM365" i="16" s="1"/>
  <c r="BJ359" i="16"/>
  <c r="BJ365" i="16" s="1"/>
  <c r="BI359" i="16"/>
  <c r="BI365" i="16" s="1"/>
  <c r="AY359" i="16"/>
  <c r="AY365" i="16" s="1"/>
  <c r="BL359" i="16"/>
  <c r="BL365" i="16" s="1"/>
  <c r="AW359" i="16"/>
  <c r="AW365" i="16" s="1"/>
  <c r="AU359" i="16"/>
  <c r="AU365" i="16" s="1"/>
  <c r="AV359" i="16"/>
  <c r="AV365" i="16" s="1"/>
  <c r="BP358" i="16"/>
  <c r="BP360" i="16" s="1"/>
  <c r="BE358" i="16"/>
  <c r="BE360" i="16" s="1"/>
  <c r="BN359" i="16"/>
  <c r="BN365" i="16" s="1"/>
  <c r="AQ100" i="2"/>
  <c r="AL100" i="2"/>
  <c r="AS100" i="2"/>
  <c r="AM100" i="2"/>
  <c r="AR100" i="2"/>
  <c r="AP100" i="2"/>
  <c r="AK100" i="2"/>
  <c r="AN100" i="2"/>
</calcChain>
</file>

<file path=xl/sharedStrings.xml><?xml version="1.0" encoding="utf-8"?>
<sst xmlns="http://schemas.openxmlformats.org/spreadsheetml/2006/main" count="644" uniqueCount="44">
  <si>
    <t>33/224</t>
  </si>
  <si>
    <t>38/294</t>
  </si>
  <si>
    <t>0/0</t>
  </si>
  <si>
    <t>42/0</t>
  </si>
  <si>
    <t xml:space="preserve"> </t>
  </si>
  <si>
    <t>Light TH Def</t>
  </si>
  <si>
    <t>Hard TH Def</t>
  </si>
  <si>
    <t>Light TH</t>
  </si>
  <si>
    <t>Hard TH</t>
  </si>
  <si>
    <t>avgTimeTillRik</t>
  </si>
  <si>
    <t>Light</t>
  </si>
  <si>
    <t>Hard</t>
  </si>
  <si>
    <t>Input</t>
  </si>
  <si>
    <t>Fastest</t>
  </si>
  <si>
    <t>FastestRiskAvoid</t>
  </si>
  <si>
    <t>A_ATR</t>
  </si>
  <si>
    <t>A_T</t>
  </si>
  <si>
    <t>A_</t>
  </si>
  <si>
    <t>A_R</t>
  </si>
  <si>
    <t>RFBest</t>
  </si>
  <si>
    <t>ThLBest</t>
  </si>
  <si>
    <t>RFSug</t>
  </si>
  <si>
    <t>ThLSug</t>
  </si>
  <si>
    <t>ThHSug</t>
  </si>
  <si>
    <t>ThHBest</t>
  </si>
  <si>
    <t>RisksOccured</t>
  </si>
  <si>
    <t>Risks</t>
  </si>
  <si>
    <t>Skip start</t>
  </si>
  <si>
    <t>All</t>
  </si>
  <si>
    <t>Result difference</t>
  </si>
  <si>
    <t>Good guess</t>
  </si>
  <si>
    <t>Difference from best of all</t>
  </si>
  <si>
    <t>Chance to be the best</t>
  </si>
  <si>
    <t>Usefull renavigations</t>
  </si>
  <si>
    <t>Renavigation calls</t>
  </si>
  <si>
    <t>Sitations forcing renavigations</t>
  </si>
  <si>
    <t>Risk</t>
  </si>
  <si>
    <t>Threshold</t>
  </si>
  <si>
    <t>Risk-awerse</t>
  </si>
  <si>
    <t>(1 / (1 + Math.Pow(Math.E, (CostByTime[timeSample].CurSampleSize - JWThreshold + count) / JWThresholdLength)))</t>
  </si>
  <si>
    <t>Fit</t>
  </si>
  <si>
    <t>Path request</t>
  </si>
  <si>
    <t>Road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</si>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</sst>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0" fontId="0" fillId="0" borderId="0" xfId="0" applyNumberFormat="1"/>
    <xf numFmtId="168" fontId="0" fillId="0" borderId="0" xfId="0" applyNumberFormat="1"/>
    <xf numFmtId="1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Threshold</a:t>
            </a:r>
            <a:r>
              <a:rPr lang="en-GB" baseline="0"/>
              <a:t> function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THFunction!$L$3</c:f>
              <c:strCache>
                <c:ptCount val="1"/>
                <c:pt idx="0">
                  <c:v>Input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THFunction!$K$4:$K$32</c:f>
              <c:numCache>
                <c:formatCode>General</c:formatCode>
                <c:ptCount val="2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32.5</c:v>
                </c:pt>
                <c:pt idx="4">
                  <c:v>35.799999999999997</c:v>
                </c:pt>
                <c:pt idx="5">
                  <c:v>36.1</c:v>
                </c:pt>
                <c:pt idx="6">
                  <c:v>38.799999999999997</c:v>
                </c:pt>
                <c:pt idx="7">
                  <c:v>40.6</c:v>
                </c:pt>
                <c:pt idx="8">
                  <c:v>40.9</c:v>
                </c:pt>
                <c:pt idx="9">
                  <c:v>40.9</c:v>
                </c:pt>
                <c:pt idx="10">
                  <c:v>41</c:v>
                </c:pt>
                <c:pt idx="11">
                  <c:v>41.4</c:v>
                </c:pt>
                <c:pt idx="12">
                  <c:v>41.5</c:v>
                </c:pt>
                <c:pt idx="13">
                  <c:v>41.8</c:v>
                </c:pt>
                <c:pt idx="14">
                  <c:v>43</c:v>
                </c:pt>
                <c:pt idx="15">
                  <c:v>43.8</c:v>
                </c:pt>
                <c:pt idx="16">
                  <c:v>44.2</c:v>
                </c:pt>
                <c:pt idx="17">
                  <c:v>44.6</c:v>
                </c:pt>
                <c:pt idx="18">
                  <c:v>44.6</c:v>
                </c:pt>
                <c:pt idx="19">
                  <c:v>44.8</c:v>
                </c:pt>
                <c:pt idx="20">
                  <c:v>45.3</c:v>
                </c:pt>
                <c:pt idx="21">
                  <c:v>45.9</c:v>
                </c:pt>
                <c:pt idx="22">
                  <c:v>46.9</c:v>
                </c:pt>
                <c:pt idx="23">
                  <c:v>47.3</c:v>
                </c:pt>
                <c:pt idx="24">
                  <c:v>47.9</c:v>
                </c:pt>
                <c:pt idx="25">
                  <c:v>48</c:v>
                </c:pt>
                <c:pt idx="26">
                  <c:v>48.2</c:v>
                </c:pt>
                <c:pt idx="27">
                  <c:v>50</c:v>
                </c:pt>
                <c:pt idx="28">
                  <c:v>60</c:v>
                </c:pt>
              </c:numCache>
            </c:numRef>
          </c:xVal>
          <c:yVal>
            <c:numRef>
              <c:f>THFunction!$L$4:$L$32</c:f>
              <c:numCache>
                <c:formatCode>General</c:formatCode>
                <c:ptCount val="29"/>
                <c:pt idx="3">
                  <c:v>0.70750000000000002</c:v>
                </c:pt>
                <c:pt idx="4">
                  <c:v>0.78</c:v>
                </c:pt>
                <c:pt idx="5">
                  <c:v>0.61</c:v>
                </c:pt>
                <c:pt idx="6">
                  <c:v>0.49249999999999999</c:v>
                </c:pt>
                <c:pt idx="7">
                  <c:v>0.46250000000000002</c:v>
                </c:pt>
                <c:pt idx="8">
                  <c:v>0.41749999999999998</c:v>
                </c:pt>
                <c:pt idx="9">
                  <c:v>0.4425</c:v>
                </c:pt>
                <c:pt idx="10">
                  <c:v>0.434999999999999</c:v>
                </c:pt>
                <c:pt idx="11">
                  <c:v>0.48499999999999999</c:v>
                </c:pt>
                <c:pt idx="12">
                  <c:v>0.4</c:v>
                </c:pt>
                <c:pt idx="13">
                  <c:v>0.55000000000000004</c:v>
                </c:pt>
                <c:pt idx="14">
                  <c:v>0.4</c:v>
                </c:pt>
                <c:pt idx="15">
                  <c:v>0.58750000000000002</c:v>
                </c:pt>
                <c:pt idx="16">
                  <c:v>0.39</c:v>
                </c:pt>
                <c:pt idx="17">
                  <c:v>0.41249999999999998</c:v>
                </c:pt>
                <c:pt idx="18">
                  <c:v>0.39249999999999902</c:v>
                </c:pt>
                <c:pt idx="19">
                  <c:v>0.37</c:v>
                </c:pt>
                <c:pt idx="20">
                  <c:v>0.37</c:v>
                </c:pt>
                <c:pt idx="21">
                  <c:v>0.255</c:v>
                </c:pt>
                <c:pt idx="22">
                  <c:v>0.29249999999999998</c:v>
                </c:pt>
                <c:pt idx="23">
                  <c:v>0.30249999999999999</c:v>
                </c:pt>
                <c:pt idx="24">
                  <c:v>0.42</c:v>
                </c:pt>
                <c:pt idx="25">
                  <c:v>0.28999999999999998</c:v>
                </c:pt>
                <c:pt idx="26">
                  <c:v>0.35499999999999998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8E-46C0-9151-ECF450F65C45}"/>
            </c:ext>
          </c:extLst>
        </c:ser>
        <c:ser>
          <c:idx val="1"/>
          <c:order val="1"/>
          <c:tx>
            <c:strRef>
              <c:f>THFunction!$M$3</c:f>
              <c:strCache>
                <c:ptCount val="1"/>
                <c:pt idx="0">
                  <c:v>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THFunction!$K$4:$K$32</c:f>
              <c:numCache>
                <c:formatCode>General</c:formatCode>
                <c:ptCount val="2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32.5</c:v>
                </c:pt>
                <c:pt idx="4">
                  <c:v>35.799999999999997</c:v>
                </c:pt>
                <c:pt idx="5">
                  <c:v>36.1</c:v>
                </c:pt>
                <c:pt idx="6">
                  <c:v>38.799999999999997</c:v>
                </c:pt>
                <c:pt idx="7">
                  <c:v>40.6</c:v>
                </c:pt>
                <c:pt idx="8">
                  <c:v>40.9</c:v>
                </c:pt>
                <c:pt idx="9">
                  <c:v>40.9</c:v>
                </c:pt>
                <c:pt idx="10">
                  <c:v>41</c:v>
                </c:pt>
                <c:pt idx="11">
                  <c:v>41.4</c:v>
                </c:pt>
                <c:pt idx="12">
                  <c:v>41.5</c:v>
                </c:pt>
                <c:pt idx="13">
                  <c:v>41.8</c:v>
                </c:pt>
                <c:pt idx="14">
                  <c:v>43</c:v>
                </c:pt>
                <c:pt idx="15">
                  <c:v>43.8</c:v>
                </c:pt>
                <c:pt idx="16">
                  <c:v>44.2</c:v>
                </c:pt>
                <c:pt idx="17">
                  <c:v>44.6</c:v>
                </c:pt>
                <c:pt idx="18">
                  <c:v>44.6</c:v>
                </c:pt>
                <c:pt idx="19">
                  <c:v>44.8</c:v>
                </c:pt>
                <c:pt idx="20">
                  <c:v>45.3</c:v>
                </c:pt>
                <c:pt idx="21">
                  <c:v>45.9</c:v>
                </c:pt>
                <c:pt idx="22">
                  <c:v>46.9</c:v>
                </c:pt>
                <c:pt idx="23">
                  <c:v>47.3</c:v>
                </c:pt>
                <c:pt idx="24">
                  <c:v>47.9</c:v>
                </c:pt>
                <c:pt idx="25">
                  <c:v>48</c:v>
                </c:pt>
                <c:pt idx="26">
                  <c:v>48.2</c:v>
                </c:pt>
                <c:pt idx="27">
                  <c:v>50</c:v>
                </c:pt>
                <c:pt idx="28">
                  <c:v>60</c:v>
                </c:pt>
              </c:numCache>
            </c:numRef>
          </c:xVal>
          <c:yVal>
            <c:numRef>
              <c:f>THFunction!$M$4:$M$32</c:f>
              <c:numCache>
                <c:formatCode>General</c:formatCode>
                <c:ptCount val="29"/>
                <c:pt idx="0">
                  <c:v>0.77998816210374577</c:v>
                </c:pt>
                <c:pt idx="1">
                  <c:v>0.77983504878544418</c:v>
                </c:pt>
                <c:pt idx="2">
                  <c:v>0.77771018015321236</c:v>
                </c:pt>
                <c:pt idx="3">
                  <c:v>0.72459791570105514</c:v>
                </c:pt>
                <c:pt idx="4">
                  <c:v>0.66469479332202952</c:v>
                </c:pt>
                <c:pt idx="5">
                  <c:v>0.65742548573951498</c:v>
                </c:pt>
                <c:pt idx="6">
                  <c:v>0.57900007786803798</c:v>
                </c:pt>
                <c:pt idx="7">
                  <c:v>0.51792063509010067</c:v>
                </c:pt>
                <c:pt idx="8">
                  <c:v>0.50755152529086989</c:v>
                </c:pt>
                <c:pt idx="9">
                  <c:v>0.50755152529086989</c:v>
                </c:pt>
                <c:pt idx="10">
                  <c:v>0.50410045550787097</c:v>
                </c:pt>
                <c:pt idx="11">
                  <c:v>0.49035435367326952</c:v>
                </c:pt>
                <c:pt idx="12">
                  <c:v>0.48693822537105469</c:v>
                </c:pt>
                <c:pt idx="13">
                  <c:v>0.47675710956866646</c:v>
                </c:pt>
                <c:pt idx="14">
                  <c:v>0.43754927004942656</c:v>
                </c:pt>
                <c:pt idx="15">
                  <c:v>0.41331919348891188</c:v>
                </c:pt>
                <c:pt idx="16">
                  <c:v>0.40191509558778982</c:v>
                </c:pt>
                <c:pt idx="17">
                  <c:v>0.39102772259020424</c:v>
                </c:pt>
                <c:pt idx="18">
                  <c:v>0.39102772259020424</c:v>
                </c:pt>
                <c:pt idx="19">
                  <c:v>0.38578496214377178</c:v>
                </c:pt>
                <c:pt idx="20">
                  <c:v>0.37327967372051785</c:v>
                </c:pt>
                <c:pt idx="21">
                  <c:v>0.35942514448209606</c:v>
                </c:pt>
                <c:pt idx="22">
                  <c:v>0.33911384316581561</c:v>
                </c:pt>
                <c:pt idx="23">
                  <c:v>0.33193345327646867</c:v>
                </c:pt>
                <c:pt idx="24">
                  <c:v>0.32212269221444695</c:v>
                </c:pt>
                <c:pt idx="25">
                  <c:v>0.32059541647549678</c:v>
                </c:pt>
                <c:pt idx="26">
                  <c:v>0.31763015911551562</c:v>
                </c:pt>
                <c:pt idx="27">
                  <c:v>0.29581744133802124</c:v>
                </c:pt>
                <c:pt idx="28">
                  <c:v>0.25815623597181997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8E-46C0-9151-ECF450F65C4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519818895"/>
        <c:axId val="1519801135"/>
      </c:scatterChart>
      <c:valAx>
        <c:axId val="1519818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Vehicle</a:t>
                </a:r>
                <a:r>
                  <a:rPr lang="en-GB" baseline="0"/>
                  <a:t> count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9801135"/>
        <c:crosses val="autoZero"/>
        <c:crossBetween val="midCat"/>
      </c:valAx>
      <c:valAx>
        <c:axId val="151980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Current</a:t>
                </a:r>
                <a:r>
                  <a:rPr lang="en-GB" baseline="0"/>
                  <a:t> spped </a:t>
                </a:r>
                <a:r>
                  <a:rPr lang="en-GB"/>
                  <a:t>/ Speed limit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9818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A_ATR</a:t>
            </a:r>
            <a:r>
              <a:rPr lang="en-US" sz="1400" b="0" i="0" u="none" strike="noStrike" baseline="0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'10x200_3'!$B$12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'10x200_3'!$B$13:$B$22</c:f>
              <c:numCache>
                <c:formatCode>General</c:formatCode>
                <c:ptCount val="10"/>
                <c:pt idx="0">
                  <c:v>3220</c:v>
                </c:pt>
                <c:pt idx="1">
                  <c:v>2473</c:v>
                </c:pt>
                <c:pt idx="2">
                  <c:v>1839</c:v>
                </c:pt>
                <c:pt idx="3">
                  <c:v>1383</c:v>
                </c:pt>
                <c:pt idx="4">
                  <c:v>1049</c:v>
                </c:pt>
                <c:pt idx="5">
                  <c:v>738</c:v>
                </c:pt>
                <c:pt idx="6">
                  <c:v>605</c:v>
                </c:pt>
                <c:pt idx="7">
                  <c:v>489</c:v>
                </c:pt>
                <c:pt idx="8">
                  <c:v>433</c:v>
                </c:pt>
                <c:pt idx="9">
                  <c:v>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E-4D8C-A79B-248AE5EE64B1}"/>
            </c:ext>
          </c:extLst>
        </c:ser>
        <c:ser>
          <c:idx val="1"/>
          <c:order val="1"/>
          <c:tx>
            <c:strRef>
              <c:f>'10x200_3'!$C$12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'10x200_3'!$C$13:$C$22</c:f>
              <c:numCache>
                <c:formatCode>General</c:formatCode>
                <c:ptCount val="10"/>
                <c:pt idx="0">
                  <c:v>311</c:v>
                </c:pt>
                <c:pt idx="1">
                  <c:v>417</c:v>
                </c:pt>
                <c:pt idx="2">
                  <c:v>516</c:v>
                </c:pt>
                <c:pt idx="3">
                  <c:v>563</c:v>
                </c:pt>
                <c:pt idx="4">
                  <c:v>612</c:v>
                </c:pt>
                <c:pt idx="5">
                  <c:v>685</c:v>
                </c:pt>
                <c:pt idx="6">
                  <c:v>722</c:v>
                </c:pt>
                <c:pt idx="7">
                  <c:v>772</c:v>
                </c:pt>
                <c:pt idx="8">
                  <c:v>789</c:v>
                </c:pt>
                <c:pt idx="9">
                  <c:v>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E-4D8C-A79B-248AE5EE6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89183"/>
        <c:axId val="1419689663"/>
      </c:barChart>
      <c:catAx>
        <c:axId val="1419689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42878346456692912"/>
              <c:y val="0.81361407859319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89663"/>
        <c:crosses val="autoZero"/>
        <c:auto val="1"/>
        <c:lblAlgn val="ctr"/>
        <c:lblOffset val="100"/>
        <c:noMultiLvlLbl val="0"/>
      </c:catAx>
      <c:valAx>
        <c:axId val="141968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Threshold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891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Fastes</a:t>
            </a:r>
            <a:r>
              <a:rPr lang="en-GB" baseline="0"/>
              <a:t>t r</a:t>
            </a:r>
            <a:r>
              <a:rPr lang="en-GB"/>
              <a:t>isk a</a:t>
            </a:r>
            <a:r>
              <a:rPr lang="en-GB" baseline="0"/>
              <a:t>ware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'10x200_3'!$E$12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'10x200_3'!$E$13:$E$22</c:f>
              <c:numCache>
                <c:formatCode>General</c:formatCode>
                <c:ptCount val="10"/>
                <c:pt idx="0">
                  <c:v>3219</c:v>
                </c:pt>
                <c:pt idx="1">
                  <c:v>2449</c:v>
                </c:pt>
                <c:pt idx="2">
                  <c:v>1788</c:v>
                </c:pt>
                <c:pt idx="3">
                  <c:v>1320</c:v>
                </c:pt>
                <c:pt idx="4">
                  <c:v>984</c:v>
                </c:pt>
                <c:pt idx="5">
                  <c:v>689</c:v>
                </c:pt>
                <c:pt idx="6">
                  <c:v>524</c:v>
                </c:pt>
                <c:pt idx="7">
                  <c:v>407</c:v>
                </c:pt>
                <c:pt idx="8">
                  <c:v>361</c:v>
                </c:pt>
                <c:pt idx="9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3-4C47-B0A5-1B96EFD0D7CF}"/>
            </c:ext>
          </c:extLst>
        </c:ser>
        <c:ser>
          <c:idx val="1"/>
          <c:order val="1"/>
          <c:tx>
            <c:strRef>
              <c:f>'10x200_3'!$F$12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'10x200_3'!$F$13:$F$22</c:f>
              <c:numCache>
                <c:formatCode>General</c:formatCode>
                <c:ptCount val="10"/>
                <c:pt idx="0">
                  <c:v>411</c:v>
                </c:pt>
                <c:pt idx="1">
                  <c:v>533</c:v>
                </c:pt>
                <c:pt idx="2">
                  <c:v>614</c:v>
                </c:pt>
                <c:pt idx="3">
                  <c:v>702</c:v>
                </c:pt>
                <c:pt idx="4">
                  <c:v>744</c:v>
                </c:pt>
                <c:pt idx="5">
                  <c:v>784</c:v>
                </c:pt>
                <c:pt idx="6">
                  <c:v>815</c:v>
                </c:pt>
                <c:pt idx="7">
                  <c:v>860</c:v>
                </c:pt>
                <c:pt idx="8">
                  <c:v>888</c:v>
                </c:pt>
                <c:pt idx="9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23-4C47-B0A5-1B96EFD0D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92543"/>
        <c:axId val="1419703103"/>
      </c:barChart>
      <c:catAx>
        <c:axId val="1419692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43711679790026248"/>
              <c:y val="0.82821246061857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703103"/>
        <c:crosses val="autoZero"/>
        <c:auto val="1"/>
        <c:lblAlgn val="ctr"/>
        <c:lblOffset val="100"/>
        <c:noMultiLvlLbl val="0"/>
      </c:catAx>
      <c:valAx>
        <c:axId val="14197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Threshold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925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Fastest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'10x200_3'!$H$12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'10x200_3'!$H$13:$H$22</c:f>
              <c:numCache>
                <c:formatCode>General</c:formatCode>
                <c:ptCount val="10"/>
                <c:pt idx="0">
                  <c:v>3234</c:v>
                </c:pt>
                <c:pt idx="1">
                  <c:v>2474</c:v>
                </c:pt>
                <c:pt idx="2">
                  <c:v>1786</c:v>
                </c:pt>
                <c:pt idx="3">
                  <c:v>1318</c:v>
                </c:pt>
                <c:pt idx="4">
                  <c:v>955</c:v>
                </c:pt>
                <c:pt idx="5">
                  <c:v>657</c:v>
                </c:pt>
                <c:pt idx="6">
                  <c:v>497</c:v>
                </c:pt>
                <c:pt idx="7">
                  <c:v>410</c:v>
                </c:pt>
                <c:pt idx="8">
                  <c:v>364</c:v>
                </c:pt>
                <c:pt idx="9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A4A-8E13-A0FCD9CD072C}"/>
            </c:ext>
          </c:extLst>
        </c:ser>
        <c:ser>
          <c:idx val="1"/>
          <c:order val="1"/>
          <c:tx>
            <c:strRef>
              <c:f>'10x200_3'!$I$12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'10x200_3'!$I$13:$I$22</c:f>
              <c:numCache>
                <c:formatCode>General</c:formatCode>
                <c:ptCount val="10"/>
                <c:pt idx="0">
                  <c:v>428</c:v>
                </c:pt>
                <c:pt idx="1">
                  <c:v>537</c:v>
                </c:pt>
                <c:pt idx="2">
                  <c:v>643</c:v>
                </c:pt>
                <c:pt idx="3">
                  <c:v>697</c:v>
                </c:pt>
                <c:pt idx="4">
                  <c:v>745</c:v>
                </c:pt>
                <c:pt idx="5">
                  <c:v>791</c:v>
                </c:pt>
                <c:pt idx="6">
                  <c:v>821</c:v>
                </c:pt>
                <c:pt idx="7">
                  <c:v>842</c:v>
                </c:pt>
                <c:pt idx="8">
                  <c:v>859</c:v>
                </c:pt>
                <c:pt idx="9">
                  <c:v>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F-4A4A-8E13-A0FCD9CD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7227407"/>
        <c:axId val="1317229807"/>
      </c:barChart>
      <c:catAx>
        <c:axId val="131722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43750457615662547"/>
              <c:y val="0.83456291852219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9807"/>
        <c:crosses val="autoZero"/>
        <c:auto val="1"/>
        <c:lblAlgn val="ctr"/>
        <c:lblOffset val="100"/>
        <c:noMultiLvlLbl val="0"/>
      </c:catAx>
      <c:valAx>
        <c:axId val="131722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Threshold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74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'10x200_2'!$B$12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'10x200_2'!$B$13:$B$22</c:f>
              <c:numCache>
                <c:formatCode>General</c:formatCode>
                <c:ptCount val="10"/>
                <c:pt idx="0">
                  <c:v>3205</c:v>
                </c:pt>
                <c:pt idx="1">
                  <c:v>2479</c:v>
                </c:pt>
                <c:pt idx="2">
                  <c:v>1821</c:v>
                </c:pt>
                <c:pt idx="3">
                  <c:v>1378</c:v>
                </c:pt>
                <c:pt idx="4">
                  <c:v>1036</c:v>
                </c:pt>
                <c:pt idx="5">
                  <c:v>747</c:v>
                </c:pt>
                <c:pt idx="6">
                  <c:v>582</c:v>
                </c:pt>
                <c:pt idx="7">
                  <c:v>447</c:v>
                </c:pt>
                <c:pt idx="8">
                  <c:v>412</c:v>
                </c:pt>
                <c:pt idx="9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B-45CF-8155-CA53AA02E68F}"/>
            </c:ext>
          </c:extLst>
        </c:ser>
        <c:ser>
          <c:idx val="1"/>
          <c:order val="1"/>
          <c:tx>
            <c:strRef>
              <c:f>'10x200_2'!$C$12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'10x200_2'!$C$13:$C$22</c:f>
              <c:numCache>
                <c:formatCode>General</c:formatCode>
                <c:ptCount val="10"/>
                <c:pt idx="0">
                  <c:v>345</c:v>
                </c:pt>
                <c:pt idx="1">
                  <c:v>442</c:v>
                </c:pt>
                <c:pt idx="2">
                  <c:v>524</c:v>
                </c:pt>
                <c:pt idx="3">
                  <c:v>577</c:v>
                </c:pt>
                <c:pt idx="4">
                  <c:v>612</c:v>
                </c:pt>
                <c:pt idx="5">
                  <c:v>667</c:v>
                </c:pt>
                <c:pt idx="6">
                  <c:v>725</c:v>
                </c:pt>
                <c:pt idx="7">
                  <c:v>775</c:v>
                </c:pt>
                <c:pt idx="8">
                  <c:v>793</c:v>
                </c:pt>
                <c:pt idx="9">
                  <c:v>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B-45CF-8155-CA53AA02E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7236047"/>
        <c:axId val="1134874223"/>
      </c:barChart>
      <c:catAx>
        <c:axId val="1317236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874223"/>
        <c:crosses val="autoZero"/>
        <c:auto val="1"/>
        <c:lblAlgn val="ctr"/>
        <c:lblOffset val="100"/>
        <c:noMultiLvlLbl val="0"/>
      </c:catAx>
      <c:valAx>
        <c:axId val="113487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360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'10x200_2'!$E$12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'10x200_2'!$E$13:$E$22</c:f>
              <c:numCache>
                <c:formatCode>General</c:formatCode>
                <c:ptCount val="10"/>
                <c:pt idx="0">
                  <c:v>3215</c:v>
                </c:pt>
                <c:pt idx="1">
                  <c:v>2432</c:v>
                </c:pt>
                <c:pt idx="2">
                  <c:v>1798</c:v>
                </c:pt>
                <c:pt idx="3">
                  <c:v>1338</c:v>
                </c:pt>
                <c:pt idx="4">
                  <c:v>1000</c:v>
                </c:pt>
                <c:pt idx="5">
                  <c:v>656</c:v>
                </c:pt>
                <c:pt idx="6">
                  <c:v>529</c:v>
                </c:pt>
                <c:pt idx="7">
                  <c:v>417</c:v>
                </c:pt>
                <c:pt idx="8">
                  <c:v>371</c:v>
                </c:pt>
                <c:pt idx="9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6-4249-A00B-BCFE3576025A}"/>
            </c:ext>
          </c:extLst>
        </c:ser>
        <c:ser>
          <c:idx val="1"/>
          <c:order val="1"/>
          <c:tx>
            <c:strRef>
              <c:f>'10x200_2'!$F$12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'10x200_2'!$F$13:$F$22</c:f>
              <c:numCache>
                <c:formatCode>General</c:formatCode>
                <c:ptCount val="10"/>
                <c:pt idx="0">
                  <c:v>436</c:v>
                </c:pt>
                <c:pt idx="1">
                  <c:v>580</c:v>
                </c:pt>
                <c:pt idx="2">
                  <c:v>626</c:v>
                </c:pt>
                <c:pt idx="3">
                  <c:v>710</c:v>
                </c:pt>
                <c:pt idx="4">
                  <c:v>739</c:v>
                </c:pt>
                <c:pt idx="5">
                  <c:v>806</c:v>
                </c:pt>
                <c:pt idx="6">
                  <c:v>845</c:v>
                </c:pt>
                <c:pt idx="7">
                  <c:v>872</c:v>
                </c:pt>
                <c:pt idx="8">
                  <c:v>900</c:v>
                </c:pt>
                <c:pt idx="9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6-4249-A00B-BCFE35760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977759"/>
        <c:axId val="1121978239"/>
      </c:barChart>
      <c:catAx>
        <c:axId val="1121977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1978239"/>
        <c:crosses val="autoZero"/>
        <c:auto val="1"/>
        <c:lblAlgn val="ctr"/>
        <c:lblOffset val="100"/>
        <c:noMultiLvlLbl val="0"/>
      </c:catAx>
      <c:valAx>
        <c:axId val="112197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19777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'10x200_2'!$H$12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'10x200_2'!$H$13:$H$22</c:f>
              <c:numCache>
                <c:formatCode>General</c:formatCode>
                <c:ptCount val="10"/>
                <c:pt idx="0">
                  <c:v>3200</c:v>
                </c:pt>
                <c:pt idx="1">
                  <c:v>2419</c:v>
                </c:pt>
                <c:pt idx="2">
                  <c:v>1763</c:v>
                </c:pt>
                <c:pt idx="3">
                  <c:v>1335</c:v>
                </c:pt>
                <c:pt idx="4">
                  <c:v>995</c:v>
                </c:pt>
                <c:pt idx="5">
                  <c:v>670</c:v>
                </c:pt>
                <c:pt idx="6">
                  <c:v>501</c:v>
                </c:pt>
                <c:pt idx="7">
                  <c:v>393</c:v>
                </c:pt>
                <c:pt idx="8">
                  <c:v>328</c:v>
                </c:pt>
                <c:pt idx="9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0-4DA5-9B0A-C1035B865EC6}"/>
            </c:ext>
          </c:extLst>
        </c:ser>
        <c:ser>
          <c:idx val="1"/>
          <c:order val="1"/>
          <c:tx>
            <c:strRef>
              <c:f>'10x200_2'!$I$12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'10x200_2'!$I$13:$I$22</c:f>
              <c:numCache>
                <c:formatCode>General</c:formatCode>
                <c:ptCount val="10"/>
                <c:pt idx="0">
                  <c:v>424</c:v>
                </c:pt>
                <c:pt idx="1">
                  <c:v>558</c:v>
                </c:pt>
                <c:pt idx="2">
                  <c:v>631</c:v>
                </c:pt>
                <c:pt idx="3">
                  <c:v>689</c:v>
                </c:pt>
                <c:pt idx="4">
                  <c:v>732</c:v>
                </c:pt>
                <c:pt idx="5">
                  <c:v>774</c:v>
                </c:pt>
                <c:pt idx="6">
                  <c:v>830</c:v>
                </c:pt>
                <c:pt idx="7">
                  <c:v>871</c:v>
                </c:pt>
                <c:pt idx="8">
                  <c:v>905</c:v>
                </c:pt>
                <c:pt idx="9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F0-4DA5-9B0A-C1035B86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4861263"/>
        <c:axId val="1134861743"/>
      </c:barChart>
      <c:catAx>
        <c:axId val="1134861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861743"/>
        <c:crosses val="autoZero"/>
        <c:auto val="1"/>
        <c:lblAlgn val="ctr"/>
        <c:lblOffset val="100"/>
        <c:noMultiLvlLbl val="0"/>
      </c:catAx>
      <c:valAx>
        <c:axId val="11348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8612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A_ATR</a:t>
            </a:r>
            <a:r>
              <a:rPr lang="en-US" sz="1400" b="0" i="0" u="none" strike="noStrike" baseline="0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'10x200_2'!$B$12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'10x200_2'!$B$13:$B$22</c:f>
              <c:numCache>
                <c:formatCode>General</c:formatCode>
                <c:ptCount val="10"/>
                <c:pt idx="0">
                  <c:v>3205</c:v>
                </c:pt>
                <c:pt idx="1">
                  <c:v>2479</c:v>
                </c:pt>
                <c:pt idx="2">
                  <c:v>1821</c:v>
                </c:pt>
                <c:pt idx="3">
                  <c:v>1378</c:v>
                </c:pt>
                <c:pt idx="4">
                  <c:v>1036</c:v>
                </c:pt>
                <c:pt idx="5">
                  <c:v>747</c:v>
                </c:pt>
                <c:pt idx="6">
                  <c:v>582</c:v>
                </c:pt>
                <c:pt idx="7">
                  <c:v>447</c:v>
                </c:pt>
                <c:pt idx="8">
                  <c:v>412</c:v>
                </c:pt>
                <c:pt idx="9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B-46D1-81C4-619D4AF71C0A}"/>
            </c:ext>
          </c:extLst>
        </c:ser>
        <c:ser>
          <c:idx val="1"/>
          <c:order val="1"/>
          <c:tx>
            <c:strRef>
              <c:f>'10x200_2'!$C$12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'10x200_2'!$C$13:$C$22</c:f>
              <c:numCache>
                <c:formatCode>General</c:formatCode>
                <c:ptCount val="10"/>
                <c:pt idx="0">
                  <c:v>345</c:v>
                </c:pt>
                <c:pt idx="1">
                  <c:v>442</c:v>
                </c:pt>
                <c:pt idx="2">
                  <c:v>524</c:v>
                </c:pt>
                <c:pt idx="3">
                  <c:v>577</c:v>
                </c:pt>
                <c:pt idx="4">
                  <c:v>612</c:v>
                </c:pt>
                <c:pt idx="5">
                  <c:v>667</c:v>
                </c:pt>
                <c:pt idx="6">
                  <c:v>725</c:v>
                </c:pt>
                <c:pt idx="7">
                  <c:v>775</c:v>
                </c:pt>
                <c:pt idx="8">
                  <c:v>793</c:v>
                </c:pt>
                <c:pt idx="9">
                  <c:v>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B-46D1-81C4-619D4AF71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89183"/>
        <c:axId val="1419689663"/>
      </c:barChart>
      <c:catAx>
        <c:axId val="1419689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42878346456692912"/>
              <c:y val="0.81361407859319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89663"/>
        <c:crosses val="autoZero"/>
        <c:auto val="1"/>
        <c:lblAlgn val="ctr"/>
        <c:lblOffset val="100"/>
        <c:noMultiLvlLbl val="0"/>
      </c:catAx>
      <c:valAx>
        <c:axId val="141968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Threshold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891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Fastes</a:t>
            </a:r>
            <a:r>
              <a:rPr lang="en-GB" baseline="0"/>
              <a:t>t r</a:t>
            </a:r>
            <a:r>
              <a:rPr lang="en-GB"/>
              <a:t>isk a</a:t>
            </a:r>
            <a:r>
              <a:rPr lang="en-GB" baseline="0"/>
              <a:t>ware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'10x200_2'!$E$12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'10x200_2'!$E$13:$E$22</c:f>
              <c:numCache>
                <c:formatCode>General</c:formatCode>
                <c:ptCount val="10"/>
                <c:pt idx="0">
                  <c:v>3215</c:v>
                </c:pt>
                <c:pt idx="1">
                  <c:v>2432</c:v>
                </c:pt>
                <c:pt idx="2">
                  <c:v>1798</c:v>
                </c:pt>
                <c:pt idx="3">
                  <c:v>1338</c:v>
                </c:pt>
                <c:pt idx="4">
                  <c:v>1000</c:v>
                </c:pt>
                <c:pt idx="5">
                  <c:v>656</c:v>
                </c:pt>
                <c:pt idx="6">
                  <c:v>529</c:v>
                </c:pt>
                <c:pt idx="7">
                  <c:v>417</c:v>
                </c:pt>
                <c:pt idx="8">
                  <c:v>371</c:v>
                </c:pt>
                <c:pt idx="9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9-4B7D-AE1A-DCAA0A8E1C4F}"/>
            </c:ext>
          </c:extLst>
        </c:ser>
        <c:ser>
          <c:idx val="1"/>
          <c:order val="1"/>
          <c:tx>
            <c:strRef>
              <c:f>'10x200_2'!$F$12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'10x200_2'!$F$13:$F$22</c:f>
              <c:numCache>
                <c:formatCode>General</c:formatCode>
                <c:ptCount val="10"/>
                <c:pt idx="0">
                  <c:v>436</c:v>
                </c:pt>
                <c:pt idx="1">
                  <c:v>580</c:v>
                </c:pt>
                <c:pt idx="2">
                  <c:v>626</c:v>
                </c:pt>
                <c:pt idx="3">
                  <c:v>710</c:v>
                </c:pt>
                <c:pt idx="4">
                  <c:v>739</c:v>
                </c:pt>
                <c:pt idx="5">
                  <c:v>806</c:v>
                </c:pt>
                <c:pt idx="6">
                  <c:v>845</c:v>
                </c:pt>
                <c:pt idx="7">
                  <c:v>872</c:v>
                </c:pt>
                <c:pt idx="8">
                  <c:v>900</c:v>
                </c:pt>
                <c:pt idx="9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9-4B7D-AE1A-DCAA0A8E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92543"/>
        <c:axId val="1419703103"/>
      </c:barChart>
      <c:catAx>
        <c:axId val="1419692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43711679790026248"/>
              <c:y val="0.82821246061857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703103"/>
        <c:crosses val="autoZero"/>
        <c:auto val="1"/>
        <c:lblAlgn val="ctr"/>
        <c:lblOffset val="100"/>
        <c:noMultiLvlLbl val="0"/>
      </c:catAx>
      <c:valAx>
        <c:axId val="14197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Threshold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925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Fastest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'10x200_2'!$H$12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'10x200_2'!$H$13:$H$22</c:f>
              <c:numCache>
                <c:formatCode>General</c:formatCode>
                <c:ptCount val="10"/>
                <c:pt idx="0">
                  <c:v>3200</c:v>
                </c:pt>
                <c:pt idx="1">
                  <c:v>2419</c:v>
                </c:pt>
                <c:pt idx="2">
                  <c:v>1763</c:v>
                </c:pt>
                <c:pt idx="3">
                  <c:v>1335</c:v>
                </c:pt>
                <c:pt idx="4">
                  <c:v>995</c:v>
                </c:pt>
                <c:pt idx="5">
                  <c:v>670</c:v>
                </c:pt>
                <c:pt idx="6">
                  <c:v>501</c:v>
                </c:pt>
                <c:pt idx="7">
                  <c:v>393</c:v>
                </c:pt>
                <c:pt idx="8">
                  <c:v>328</c:v>
                </c:pt>
                <c:pt idx="9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A-4960-9C0B-A61973656959}"/>
            </c:ext>
          </c:extLst>
        </c:ser>
        <c:ser>
          <c:idx val="1"/>
          <c:order val="1"/>
          <c:tx>
            <c:strRef>
              <c:f>'10x200_2'!$I$12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'10x200_2'!$I$13:$I$22</c:f>
              <c:numCache>
                <c:formatCode>General</c:formatCode>
                <c:ptCount val="10"/>
                <c:pt idx="0">
                  <c:v>424</c:v>
                </c:pt>
                <c:pt idx="1">
                  <c:v>558</c:v>
                </c:pt>
                <c:pt idx="2">
                  <c:v>631</c:v>
                </c:pt>
                <c:pt idx="3">
                  <c:v>689</c:v>
                </c:pt>
                <c:pt idx="4">
                  <c:v>732</c:v>
                </c:pt>
                <c:pt idx="5">
                  <c:v>774</c:v>
                </c:pt>
                <c:pt idx="6">
                  <c:v>830</c:v>
                </c:pt>
                <c:pt idx="7">
                  <c:v>871</c:v>
                </c:pt>
                <c:pt idx="8">
                  <c:v>905</c:v>
                </c:pt>
                <c:pt idx="9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DA-4960-9C0B-A619736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7227407"/>
        <c:axId val="1317229807"/>
      </c:barChart>
      <c:catAx>
        <c:axId val="131722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43750457615662547"/>
              <c:y val="0.83456291852219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9807"/>
        <c:crosses val="autoZero"/>
        <c:auto val="1"/>
        <c:lblAlgn val="ctr"/>
        <c:lblOffset val="100"/>
        <c:noMultiLvlLbl val="0"/>
      </c:catAx>
      <c:valAx>
        <c:axId val="131722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Threshold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74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72-4B99-B373-72C28DA1AA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72-4B99-B373-72C28DA1AA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72-4B99-B373-72C28DA1AA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72-4B99-B373-72C28DA1AAF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72-4B99-B373-72C28DA1AAF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72-4B99-B373-72C28DA1AAF6}"/>
              </c:ext>
            </c:extLst>
          </c:dPt>
          <c:val>
            <c:numRef>
              <c:f>Лист8!$BP$358:$BU$358</c:f>
              <c:numCache>
                <c:formatCode>General</c:formatCode>
                <c:ptCount val="6"/>
                <c:pt idx="0">
                  <c:v>97</c:v>
                </c:pt>
                <c:pt idx="1">
                  <c:v>69</c:v>
                </c:pt>
                <c:pt idx="2">
                  <c:v>74</c:v>
                </c:pt>
                <c:pt idx="3">
                  <c:v>87</c:v>
                </c:pt>
                <c:pt idx="4">
                  <c:v>2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72-4B99-B373-72C28DA1A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Car jams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'400x1'!$J$1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'400x1'!$I$2:$I$8</c:f>
              <c:strCache>
                <c:ptCount val="7"/>
                <c:pt idx="0">
                  <c:v>Input</c:v>
                </c:pt>
                <c:pt idx="1">
                  <c:v>A_ATR</c:v>
                </c:pt>
                <c:pt idx="2">
                  <c:v>A_T</c:v>
                </c:pt>
                <c:pt idx="3">
                  <c:v>A_</c:v>
                </c:pt>
                <c:pt idx="4">
                  <c:v>A_R</c:v>
                </c:pt>
                <c:pt idx="5">
                  <c:v>FastestRiskAvoid</c:v>
                </c:pt>
                <c:pt idx="6">
                  <c:v>Fastest</c:v>
                </c:pt>
              </c:strCache>
            </c:strRef>
          </c:cat>
          <c:val>
            <c:numRef>
              <c:f>'400x1'!$J$2:$J$8</c:f>
              <c:numCache>
                <c:formatCode>General</c:formatCode>
                <c:ptCount val="7"/>
                <c:pt idx="0">
                  <c:v>4769</c:v>
                </c:pt>
                <c:pt idx="1">
                  <c:v>3348</c:v>
                </c:pt>
                <c:pt idx="2">
                  <c:v>3348</c:v>
                </c:pt>
                <c:pt idx="3">
                  <c:v>3395</c:v>
                </c:pt>
                <c:pt idx="4">
                  <c:v>3340</c:v>
                </c:pt>
                <c:pt idx="5">
                  <c:v>3349</c:v>
                </c:pt>
                <c:pt idx="6">
                  <c:v>3314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0-47F9-AA87-FB04056FA954}"/>
            </c:ext>
          </c:extLst>
        </c:ser>
        <c:ser>
          <c:idx val="1"/>
          <c:order val="1"/>
          <c:tx>
            <c:strRef>
              <c:f>'400x1'!$K$1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'400x1'!$I$2:$I$8</c:f>
              <c:strCache>
                <c:ptCount val="7"/>
                <c:pt idx="0">
                  <c:v>Input</c:v>
                </c:pt>
                <c:pt idx="1">
                  <c:v>A_ATR</c:v>
                </c:pt>
                <c:pt idx="2">
                  <c:v>A_T</c:v>
                </c:pt>
                <c:pt idx="3">
                  <c:v>A_</c:v>
                </c:pt>
                <c:pt idx="4">
                  <c:v>A_R</c:v>
                </c:pt>
                <c:pt idx="5">
                  <c:v>FastestRiskAvoid</c:v>
                </c:pt>
                <c:pt idx="6">
                  <c:v>Fastest</c:v>
                </c:pt>
              </c:strCache>
            </c:strRef>
          </c:cat>
          <c:val>
            <c:numRef>
              <c:f>'400x1'!$K$2:$K$8</c:f>
              <c:numCache>
                <c:formatCode>General</c:formatCode>
                <c:ptCount val="7"/>
                <c:pt idx="0">
                  <c:v>161</c:v>
                </c:pt>
                <c:pt idx="1">
                  <c:v>554</c:v>
                </c:pt>
                <c:pt idx="2">
                  <c:v>648</c:v>
                </c:pt>
                <c:pt idx="3">
                  <c:v>663</c:v>
                </c:pt>
                <c:pt idx="4">
                  <c:v>565</c:v>
                </c:pt>
                <c:pt idx="5">
                  <c:v>745</c:v>
                </c:pt>
                <c:pt idx="6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50-47F9-AA87-FB04056FA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7220687"/>
        <c:axId val="1317209647"/>
      </c:barChart>
      <c:catAx>
        <c:axId val="131722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09647"/>
        <c:crosses val="autoZero"/>
        <c:auto val="1"/>
        <c:lblAlgn val="ctr"/>
        <c:lblOffset val="100"/>
        <c:noMultiLvlLbl val="0"/>
      </c:catAx>
      <c:valAx>
        <c:axId val="131720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06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Congestion situations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'400x1_2'!$J$1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'400x1_2'!$I$2:$I$8</c:f>
              <c:strCache>
                <c:ptCount val="7"/>
                <c:pt idx="0">
                  <c:v>Input</c:v>
                </c:pt>
                <c:pt idx="1">
                  <c:v>A_ATR</c:v>
                </c:pt>
                <c:pt idx="2">
                  <c:v>A_T</c:v>
                </c:pt>
                <c:pt idx="3">
                  <c:v>A_</c:v>
                </c:pt>
                <c:pt idx="4">
                  <c:v>A_R</c:v>
                </c:pt>
                <c:pt idx="5">
                  <c:v>FastestRiskAvoid</c:v>
                </c:pt>
                <c:pt idx="6">
                  <c:v>Fastest</c:v>
                </c:pt>
              </c:strCache>
            </c:strRef>
          </c:cat>
          <c:val>
            <c:numRef>
              <c:f>'400x1_2'!$J$2:$J$8</c:f>
              <c:numCache>
                <c:formatCode>General</c:formatCode>
                <c:ptCount val="7"/>
                <c:pt idx="0">
                  <c:v>4769</c:v>
                </c:pt>
                <c:pt idx="1">
                  <c:v>3374</c:v>
                </c:pt>
                <c:pt idx="2">
                  <c:v>3405</c:v>
                </c:pt>
                <c:pt idx="3">
                  <c:v>3412</c:v>
                </c:pt>
                <c:pt idx="4">
                  <c:v>3402</c:v>
                </c:pt>
                <c:pt idx="5">
                  <c:v>3365</c:v>
                </c:pt>
                <c:pt idx="6">
                  <c:v>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1-4EC8-B95C-BF004E5F7D17}"/>
            </c:ext>
          </c:extLst>
        </c:ser>
        <c:ser>
          <c:idx val="1"/>
          <c:order val="1"/>
          <c:tx>
            <c:strRef>
              <c:f>'400x1_2'!$K$1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'400x1_2'!$I$2:$I$8</c:f>
              <c:strCache>
                <c:ptCount val="7"/>
                <c:pt idx="0">
                  <c:v>Input</c:v>
                </c:pt>
                <c:pt idx="1">
                  <c:v>A_ATR</c:v>
                </c:pt>
                <c:pt idx="2">
                  <c:v>A_T</c:v>
                </c:pt>
                <c:pt idx="3">
                  <c:v>A_</c:v>
                </c:pt>
                <c:pt idx="4">
                  <c:v>A_R</c:v>
                </c:pt>
                <c:pt idx="5">
                  <c:v>FastestRiskAvoid</c:v>
                </c:pt>
                <c:pt idx="6">
                  <c:v>Fastest</c:v>
                </c:pt>
              </c:strCache>
            </c:strRef>
          </c:cat>
          <c:val>
            <c:numRef>
              <c:f>'400x1_2'!$K$2:$K$8</c:f>
              <c:numCache>
                <c:formatCode>General</c:formatCode>
                <c:ptCount val="7"/>
                <c:pt idx="0">
                  <c:v>161</c:v>
                </c:pt>
                <c:pt idx="1">
                  <c:v>611</c:v>
                </c:pt>
                <c:pt idx="2">
                  <c:v>652</c:v>
                </c:pt>
                <c:pt idx="3">
                  <c:v>659</c:v>
                </c:pt>
                <c:pt idx="4">
                  <c:v>615</c:v>
                </c:pt>
                <c:pt idx="5">
                  <c:v>751</c:v>
                </c:pt>
                <c:pt idx="6">
                  <c:v>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71-4EC8-B95C-BF004E5F7D1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7220687"/>
        <c:axId val="1317209647"/>
      </c:barChart>
      <c:catAx>
        <c:axId val="131722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09647"/>
        <c:crosses val="autoZero"/>
        <c:auto val="1"/>
        <c:lblAlgn val="ctr"/>
        <c:lblOffset val="100"/>
        <c:noMultiLvlLbl val="0"/>
      </c:catAx>
      <c:valAx>
        <c:axId val="131720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06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7A-416B-A8C4-2ADFC65729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7A-416B-A8C4-2ADFC65729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7A-416B-A8C4-2ADFC65729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7A-416B-A8C4-2ADFC65729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7A-416B-A8C4-2ADFC65729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7A-416B-A8C4-2ADFC65729C5}"/>
              </c:ext>
            </c:extLst>
          </c:dPt>
          <c:val>
            <c:numRef>
              <c:f>Лист8!$BP$358:$BU$358</c:f>
              <c:numCache>
                <c:formatCode>General</c:formatCode>
                <c:ptCount val="6"/>
                <c:pt idx="0">
                  <c:v>97</c:v>
                </c:pt>
                <c:pt idx="1">
                  <c:v>69</c:v>
                </c:pt>
                <c:pt idx="2">
                  <c:v>74</c:v>
                </c:pt>
                <c:pt idx="3">
                  <c:v>87</c:v>
                </c:pt>
                <c:pt idx="4">
                  <c:v>2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7A-416B-A8C4-2ADFC6572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'10x200_3'!$B$12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'10x200_3'!$B$13:$B$22</c:f>
              <c:numCache>
                <c:formatCode>General</c:formatCode>
                <c:ptCount val="10"/>
                <c:pt idx="0">
                  <c:v>3220</c:v>
                </c:pt>
                <c:pt idx="1">
                  <c:v>2473</c:v>
                </c:pt>
                <c:pt idx="2">
                  <c:v>1839</c:v>
                </c:pt>
                <c:pt idx="3">
                  <c:v>1383</c:v>
                </c:pt>
                <c:pt idx="4">
                  <c:v>1049</c:v>
                </c:pt>
                <c:pt idx="5">
                  <c:v>738</c:v>
                </c:pt>
                <c:pt idx="6">
                  <c:v>605</c:v>
                </c:pt>
                <c:pt idx="7">
                  <c:v>489</c:v>
                </c:pt>
                <c:pt idx="8">
                  <c:v>433</c:v>
                </c:pt>
                <c:pt idx="9">
                  <c:v>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4-4937-B88E-2E3A0A3D9DAA}"/>
            </c:ext>
          </c:extLst>
        </c:ser>
        <c:ser>
          <c:idx val="1"/>
          <c:order val="1"/>
          <c:tx>
            <c:strRef>
              <c:f>'10x200_3'!$C$12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'10x200_3'!$C$13:$C$22</c:f>
              <c:numCache>
                <c:formatCode>General</c:formatCode>
                <c:ptCount val="10"/>
                <c:pt idx="0">
                  <c:v>311</c:v>
                </c:pt>
                <c:pt idx="1">
                  <c:v>417</c:v>
                </c:pt>
                <c:pt idx="2">
                  <c:v>516</c:v>
                </c:pt>
                <c:pt idx="3">
                  <c:v>563</c:v>
                </c:pt>
                <c:pt idx="4">
                  <c:v>612</c:v>
                </c:pt>
                <c:pt idx="5">
                  <c:v>685</c:v>
                </c:pt>
                <c:pt idx="6">
                  <c:v>722</c:v>
                </c:pt>
                <c:pt idx="7">
                  <c:v>772</c:v>
                </c:pt>
                <c:pt idx="8">
                  <c:v>789</c:v>
                </c:pt>
                <c:pt idx="9">
                  <c:v>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84-4937-B88E-2E3A0A3D9DA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89183"/>
        <c:axId val="1419689663"/>
      </c:barChart>
      <c:catAx>
        <c:axId val="1419689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89663"/>
        <c:crosses val="autoZero"/>
        <c:auto val="1"/>
        <c:lblAlgn val="ctr"/>
        <c:lblOffset val="100"/>
        <c:noMultiLvlLbl val="0"/>
      </c:catAx>
      <c:valAx>
        <c:axId val="141968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891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'10x200_3'!$E$12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'10x200_3'!$E$13:$E$22</c:f>
              <c:numCache>
                <c:formatCode>General</c:formatCode>
                <c:ptCount val="10"/>
                <c:pt idx="0">
                  <c:v>3219</c:v>
                </c:pt>
                <c:pt idx="1">
                  <c:v>2449</c:v>
                </c:pt>
                <c:pt idx="2">
                  <c:v>1788</c:v>
                </c:pt>
                <c:pt idx="3">
                  <c:v>1320</c:v>
                </c:pt>
                <c:pt idx="4">
                  <c:v>984</c:v>
                </c:pt>
                <c:pt idx="5">
                  <c:v>689</c:v>
                </c:pt>
                <c:pt idx="6">
                  <c:v>524</c:v>
                </c:pt>
                <c:pt idx="7">
                  <c:v>407</c:v>
                </c:pt>
                <c:pt idx="8">
                  <c:v>361</c:v>
                </c:pt>
                <c:pt idx="9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8-47D3-AFCC-1404401728EE}"/>
            </c:ext>
          </c:extLst>
        </c:ser>
        <c:ser>
          <c:idx val="1"/>
          <c:order val="1"/>
          <c:tx>
            <c:strRef>
              <c:f>'10x200_3'!$F$12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'10x200_3'!$F$13:$F$22</c:f>
              <c:numCache>
                <c:formatCode>General</c:formatCode>
                <c:ptCount val="10"/>
                <c:pt idx="0">
                  <c:v>411</c:v>
                </c:pt>
                <c:pt idx="1">
                  <c:v>533</c:v>
                </c:pt>
                <c:pt idx="2">
                  <c:v>614</c:v>
                </c:pt>
                <c:pt idx="3">
                  <c:v>702</c:v>
                </c:pt>
                <c:pt idx="4">
                  <c:v>744</c:v>
                </c:pt>
                <c:pt idx="5">
                  <c:v>784</c:v>
                </c:pt>
                <c:pt idx="6">
                  <c:v>815</c:v>
                </c:pt>
                <c:pt idx="7">
                  <c:v>860</c:v>
                </c:pt>
                <c:pt idx="8">
                  <c:v>888</c:v>
                </c:pt>
                <c:pt idx="9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78-47D3-AFCC-1404401728E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92543"/>
        <c:axId val="1419703103"/>
      </c:barChart>
      <c:catAx>
        <c:axId val="1419692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703103"/>
        <c:crosses val="autoZero"/>
        <c:auto val="1"/>
        <c:lblAlgn val="ctr"/>
        <c:lblOffset val="100"/>
        <c:noMultiLvlLbl val="0"/>
      </c:catAx>
      <c:valAx>
        <c:axId val="14197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6925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'10x200_3'!$H$12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'10x200_3'!$H$13:$H$22</c:f>
              <c:numCache>
                <c:formatCode>General</c:formatCode>
                <c:ptCount val="10"/>
                <c:pt idx="0">
                  <c:v>3234</c:v>
                </c:pt>
                <c:pt idx="1">
                  <c:v>2474</c:v>
                </c:pt>
                <c:pt idx="2">
                  <c:v>1786</c:v>
                </c:pt>
                <c:pt idx="3">
                  <c:v>1318</c:v>
                </c:pt>
                <c:pt idx="4">
                  <c:v>955</c:v>
                </c:pt>
                <c:pt idx="5">
                  <c:v>657</c:v>
                </c:pt>
                <c:pt idx="6">
                  <c:v>497</c:v>
                </c:pt>
                <c:pt idx="7">
                  <c:v>410</c:v>
                </c:pt>
                <c:pt idx="8">
                  <c:v>364</c:v>
                </c:pt>
                <c:pt idx="9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5-4B0D-9567-6F6E053F9879}"/>
            </c:ext>
          </c:extLst>
        </c:ser>
        <c:ser>
          <c:idx val="1"/>
          <c:order val="1"/>
          <c:tx>
            <c:strRef>
              <c:f>'10x200_3'!$I$12</c:f>
              <c:strCache>
                <c:ptCount val="1"/>
                <c:pt idx="0">
                  <c:v>Hard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'10x200_3'!$I$13:$I$22</c:f>
              <c:numCache>
                <c:formatCode>General</c:formatCode>
                <c:ptCount val="10"/>
                <c:pt idx="0">
                  <c:v>428</c:v>
                </c:pt>
                <c:pt idx="1">
                  <c:v>537</c:v>
                </c:pt>
                <c:pt idx="2">
                  <c:v>643</c:v>
                </c:pt>
                <c:pt idx="3">
                  <c:v>697</c:v>
                </c:pt>
                <c:pt idx="4">
                  <c:v>745</c:v>
                </c:pt>
                <c:pt idx="5">
                  <c:v>791</c:v>
                </c:pt>
                <c:pt idx="6">
                  <c:v>821</c:v>
                </c:pt>
                <c:pt idx="7">
                  <c:v>842</c:v>
                </c:pt>
                <c:pt idx="8">
                  <c:v>859</c:v>
                </c:pt>
                <c:pt idx="9">
                  <c:v>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5-4B0D-9567-6F6E053F9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7227407"/>
        <c:axId val="1317229807"/>
      </c:barChart>
      <c:catAx>
        <c:axId val="1317227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9807"/>
        <c:crosses val="autoZero"/>
        <c:auto val="1"/>
        <c:lblAlgn val="ctr"/>
        <c:lblOffset val="100"/>
        <c:noMultiLvlLbl val="0"/>
      </c:catAx>
      <c:valAx>
        <c:axId val="131722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72274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Лист8!$BP$358:$BU$358</c:f>
              <c:numCache>
                <c:formatCode>General</c:formatCode>
                <c:ptCount val="6"/>
                <c:pt idx="0">
                  <c:v>97</c:v>
                </c:pt>
                <c:pt idx="1">
                  <c:v>69</c:v>
                </c:pt>
                <c:pt idx="2">
                  <c:v>74</c:v>
                </c:pt>
                <c:pt idx="3">
                  <c:v>87</c:v>
                </c:pt>
                <c:pt idx="4">
                  <c:v>2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D-4031-AA73-6488D3CFD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328612</xdr:colOff>
      <xdr:row>6</xdr:row>
      <xdr:rowOff>157161</xdr:rowOff>
    </xdr:from>
    <xdr:to>
      <xdr:col>22</xdr:col>
      <xdr:colOff>495300</xdr:colOff>
      <xdr:row>23</xdr:row>
      <xdr:rowOff>104774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D0D9891-6102-89C1-2163-1637F4DD1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27</xdr:row>
      <xdr:rowOff>14286</xdr:rowOff>
    </xdr:from>
    <xdr:to>
      <xdr:col>8</xdr:col>
      <xdr:colOff>590550</xdr:colOff>
      <xdr:row>45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D9E76C1-98BE-4C3D-AFB7-5FDAFD57F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</xdr:colOff>
      <xdr:row>27</xdr:row>
      <xdr:rowOff>4761</xdr:rowOff>
    </xdr:from>
    <xdr:to>
      <xdr:col>17</xdr:col>
      <xdr:colOff>590549</xdr:colOff>
      <xdr:row>45</xdr:row>
      <xdr:rowOff>9524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88A39D2-AA2A-4B3A-A3C7-1983E0A09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23812</xdr:colOff>
      <xdr:row>27</xdr:row>
      <xdr:rowOff>4762</xdr:rowOff>
    </xdr:from>
    <xdr:to>
      <xdr:col>27</xdr:col>
      <xdr:colOff>28575</xdr:colOff>
      <xdr:row>45</xdr:row>
      <xdr:rowOff>19050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0248D11-724A-4B05-93C3-6451F5695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</xdr:colOff>
      <xdr:row>26</xdr:row>
      <xdr:rowOff>166687</xdr:rowOff>
    </xdr:from>
    <xdr:to>
      <xdr:col>8</xdr:col>
      <xdr:colOff>376237</xdr:colOff>
      <xdr:row>41</xdr:row>
      <xdr:rowOff>52387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FA82DD2-3376-4F57-DDCA-8B8E195BB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300037</xdr:colOff>
      <xdr:row>26</xdr:row>
      <xdr:rowOff>176212</xdr:rowOff>
    </xdr:from>
    <xdr:to>
      <xdr:col>16</xdr:col>
      <xdr:colOff>604837</xdr:colOff>
      <xdr:row>41</xdr:row>
      <xdr:rowOff>61912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3FF0235-9596-6B22-FF75-2D1BD4722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71437</xdr:colOff>
      <xdr:row>26</xdr:row>
      <xdr:rowOff>166687</xdr:rowOff>
    </xdr:from>
    <xdr:to>
      <xdr:col>25</xdr:col>
      <xdr:colOff>376237</xdr:colOff>
      <xdr:row>41</xdr:row>
      <xdr:rowOff>52387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8356A92-C9C7-75A7-E876-CBCB61BC0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71437</xdr:colOff>
      <xdr:row>26</xdr:row>
      <xdr:rowOff>176212</xdr:rowOff>
    </xdr:from>
    <xdr:to>
      <xdr:col>9</xdr:col>
      <xdr:colOff>4762</xdr:colOff>
      <xdr:row>44</xdr:row>
      <xdr:rowOff>161926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4481AB80-3431-4D05-A40D-2C42D4971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28574</xdr:colOff>
      <xdr:row>26</xdr:row>
      <xdr:rowOff>166687</xdr:rowOff>
    </xdr:from>
    <xdr:to>
      <xdr:col>18</xdr:col>
      <xdr:colOff>4761</xdr:colOff>
      <xdr:row>44</xdr:row>
      <xdr:rowOff>171450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DC04CEEB-1967-418A-9FA2-D77FD3091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47624</xdr:colOff>
      <xdr:row>26</xdr:row>
      <xdr:rowOff>166688</xdr:rowOff>
    </xdr:from>
    <xdr:to>
      <xdr:col>27</xdr:col>
      <xdr:colOff>52387</xdr:colOff>
      <xdr:row>44</xdr:row>
      <xdr:rowOff>180976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A1D764F6-5641-4FCF-BB53-F8051956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385762</xdr:colOff>
      <xdr:row>372</xdr:row>
      <xdr:rowOff>90487</xdr:rowOff>
    </xdr:from>
    <xdr:to>
      <xdr:col>67</xdr:col>
      <xdr:colOff>80962</xdr:colOff>
      <xdr:row>386</xdr:row>
      <xdr:rowOff>166687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8CDE66B-16D6-4DF2-81B2-AACE916EB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576262</xdr:colOff>
      <xdr:row>0</xdr:row>
      <xdr:rowOff>52387</xdr:rowOff>
    </xdr:from>
    <xdr:to>
      <xdr:col>19</xdr:col>
      <xdr:colOff>271462</xdr:colOff>
      <xdr:row>14</xdr:row>
      <xdr:rowOff>128587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DBDF544-850A-4A35-9D33-3757EBCDC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471487</xdr:colOff>
      <xdr:row>1</xdr:row>
      <xdr:rowOff>33337</xdr:rowOff>
    </xdr:from>
    <xdr:to>
      <xdr:col>20</xdr:col>
      <xdr:colOff>166687</xdr:colOff>
      <xdr:row>15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4AB87AE-5968-4944-3827-5764E14C1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385762</xdr:colOff>
      <xdr:row>372</xdr:row>
      <xdr:rowOff>90487</xdr:rowOff>
    </xdr:from>
    <xdr:to>
      <xdr:col>67</xdr:col>
      <xdr:colOff>80962</xdr:colOff>
      <xdr:row>386</xdr:row>
      <xdr:rowOff>166687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83680C-1E54-43ED-9719-444C887AE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223837</xdr:colOff>
      <xdr:row>27</xdr:row>
      <xdr:rowOff>61912</xdr:rowOff>
    </xdr:from>
    <xdr:to>
      <xdr:col>8</xdr:col>
      <xdr:colOff>528637</xdr:colOff>
      <xdr:row>41</xdr:row>
      <xdr:rowOff>138112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701404F-F471-F869-9F38-04C0273DE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538162</xdr:colOff>
      <xdr:row>27</xdr:row>
      <xdr:rowOff>90487</xdr:rowOff>
    </xdr:from>
    <xdr:to>
      <xdr:col>17</xdr:col>
      <xdr:colOff>233362</xdr:colOff>
      <xdr:row>41</xdr:row>
      <xdr:rowOff>166687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F74D47F-688D-DC40-DA27-DA286A6D6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71437</xdr:colOff>
      <xdr:row>27</xdr:row>
      <xdr:rowOff>80962</xdr:rowOff>
    </xdr:from>
    <xdr:to>
      <xdr:col>25</xdr:col>
      <xdr:colOff>376237</xdr:colOff>
      <xdr:row>41</xdr:row>
      <xdr:rowOff>157162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4F9D7948-C66A-D81B-7CA8-327DE4EC6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385762</xdr:colOff>
      <xdr:row>372</xdr:row>
      <xdr:rowOff>90487</xdr:rowOff>
    </xdr:from>
    <xdr:to>
      <xdr:col>67</xdr:col>
      <xdr:colOff>80962</xdr:colOff>
      <xdr:row>386</xdr:row>
      <xdr:rowOff>166687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5C54BCC-5915-D993-9D84-4278E0A71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D8F39-AA33-46EC-A2BE-C966602875B5}">
  <dimension ref="A1:M56"/>
  <sheetViews>
    <sheetView workbookViewId="0">
      <selection activeCell="G11" sqref="G11"/>
    </sheetView>
  </sheetViews>
  <sheetFormatPr defaultRowHeight="15" x14ac:dyDescent="0.25"/>
  <sheetData>
    <row r="1" spans="1:13" x14ac:dyDescent="0.25">
      <c r="A1">
        <v>40.612164269016098</v>
      </c>
      <c r="B1">
        <v>3.79559142690161</v>
      </c>
      <c r="C1">
        <v>0.52500000000000002</v>
      </c>
      <c r="D1">
        <v>0.255</v>
      </c>
      <c r="E1">
        <v>25.5730280704568</v>
      </c>
      <c r="F1">
        <v>40</v>
      </c>
    </row>
    <row r="2" spans="1:13" x14ac:dyDescent="0.25">
      <c r="A2">
        <v>35.799999999999997</v>
      </c>
      <c r="B2">
        <v>0.78</v>
      </c>
      <c r="C2">
        <f>$C$1*(1/(1+EXP(1)^((A2-$A$1+0)/$B$1)))+$D$1</f>
        <v>0.66469479332202952</v>
      </c>
      <c r="D2">
        <f>B2-C2</f>
        <v>0.11530520667797051</v>
      </c>
      <c r="E2">
        <f>D2*D2</f>
        <v>1.3295290687049495E-2</v>
      </c>
      <c r="G2" t="s">
        <v>39</v>
      </c>
    </row>
    <row r="3" spans="1:13" x14ac:dyDescent="0.25">
      <c r="A3">
        <v>32.5</v>
      </c>
      <c r="B3">
        <v>0.70750000000000002</v>
      </c>
      <c r="C3">
        <f t="shared" ref="C2:C25" si="0">$C$1*(1/(1+EXP(1)^((A3-$A$1+0)/$B$1)))+$D$1</f>
        <v>0.72459791570105514</v>
      </c>
      <c r="D3">
        <f t="shared" ref="D3:D25" si="1">B3-C3</f>
        <v>-1.7097915701055122E-2</v>
      </c>
      <c r="E3">
        <f t="shared" ref="E3:E25" si="2">D3*D3</f>
        <v>2.9233872132038727E-4</v>
      </c>
      <c r="L3" t="s">
        <v>12</v>
      </c>
      <c r="M3" t="s">
        <v>40</v>
      </c>
    </row>
    <row r="4" spans="1:13" x14ac:dyDescent="0.25">
      <c r="A4">
        <v>36.1</v>
      </c>
      <c r="B4">
        <v>0.61</v>
      </c>
      <c r="C4">
        <f t="shared" si="0"/>
        <v>0.65742548573951498</v>
      </c>
      <c r="D4">
        <f t="shared" si="1"/>
        <v>-4.7425485739514994E-2</v>
      </c>
      <c r="E4">
        <f t="shared" si="2"/>
        <v>2.2491766976289402E-3</v>
      </c>
      <c r="K4">
        <v>0</v>
      </c>
      <c r="M4">
        <f t="shared" ref="M4:M6" si="3">$C$1*(1/(1+EXP(1)^((K4-$A$1+0)/$B$1)))+$D$1</f>
        <v>0.77998816210374577</v>
      </c>
    </row>
    <row r="5" spans="1:13" x14ac:dyDescent="0.25">
      <c r="A5">
        <v>43.8</v>
      </c>
      <c r="B5">
        <v>0.58750000000000002</v>
      </c>
      <c r="C5">
        <f t="shared" si="0"/>
        <v>0.41331919348891188</v>
      </c>
      <c r="D5">
        <f t="shared" si="1"/>
        <v>0.17418080651108814</v>
      </c>
      <c r="E5">
        <f t="shared" si="2"/>
        <v>3.0338953356853125E-2</v>
      </c>
      <c r="K5">
        <v>10</v>
      </c>
      <c r="M5">
        <f t="shared" si="3"/>
        <v>0.77983504878544418</v>
      </c>
    </row>
    <row r="6" spans="1:13" x14ac:dyDescent="0.25">
      <c r="A6">
        <v>41.8</v>
      </c>
      <c r="B6">
        <v>0.55000000000000004</v>
      </c>
      <c r="C6">
        <f>$C$1*(1/(1+EXP(1)^((A6-$A$1+0)/$B$1)))+$D$1</f>
        <v>0.47675710956866646</v>
      </c>
      <c r="D6">
        <f t="shared" si="1"/>
        <v>7.3242890431333585E-2</v>
      </c>
      <c r="E6">
        <f t="shared" si="2"/>
        <v>5.3645209987363369E-3</v>
      </c>
      <c r="K6">
        <v>20</v>
      </c>
      <c r="M6">
        <f t="shared" si="3"/>
        <v>0.77771018015321236</v>
      </c>
    </row>
    <row r="7" spans="1:13" x14ac:dyDescent="0.25">
      <c r="A7">
        <v>41.4</v>
      </c>
      <c r="B7">
        <v>0.48499999999999999</v>
      </c>
      <c r="C7">
        <f t="shared" si="0"/>
        <v>0.49035435367326952</v>
      </c>
      <c r="D7">
        <f t="shared" si="1"/>
        <v>-5.3543536732695296E-3</v>
      </c>
      <c r="E7">
        <f t="shared" si="2"/>
        <v>2.8669103258454904E-5</v>
      </c>
      <c r="K7">
        <v>32.5</v>
      </c>
      <c r="L7">
        <v>0.70750000000000002</v>
      </c>
      <c r="M7">
        <f>$C$1*(1/(1+EXP(1)^((K7-$A$1+0)/$B$1)))+$D$1</f>
        <v>0.72459791570105514</v>
      </c>
    </row>
    <row r="8" spans="1:13" x14ac:dyDescent="0.25">
      <c r="A8">
        <v>40.6</v>
      </c>
      <c r="B8">
        <v>0.46250000000000002</v>
      </c>
      <c r="C8">
        <f t="shared" si="0"/>
        <v>0.51792063509010067</v>
      </c>
      <c r="D8">
        <f t="shared" si="1"/>
        <v>-5.5420635090100645E-2</v>
      </c>
      <c r="E8">
        <f t="shared" si="2"/>
        <v>3.0714467937900951E-3</v>
      </c>
      <c r="K8">
        <v>35.799999999999997</v>
      </c>
      <c r="L8">
        <v>0.78</v>
      </c>
      <c r="M8">
        <f>$C$1*(1/(1+EXP(1)^((K8-$A$1+0)/$B$1)))+$D$1</f>
        <v>0.66469479332202952</v>
      </c>
    </row>
    <row r="9" spans="1:13" x14ac:dyDescent="0.25">
      <c r="A9">
        <v>38.799999999999997</v>
      </c>
      <c r="B9">
        <v>0.49249999999999999</v>
      </c>
      <c r="C9">
        <f t="shared" si="0"/>
        <v>0.57900007786803798</v>
      </c>
      <c r="D9">
        <f t="shared" si="1"/>
        <v>-8.6500077868037983E-2</v>
      </c>
      <c r="E9">
        <f t="shared" si="2"/>
        <v>7.4822634711766344E-3</v>
      </c>
      <c r="K9">
        <v>36.1</v>
      </c>
      <c r="L9">
        <v>0.61</v>
      </c>
      <c r="M9">
        <f>$C$1*(1/(1+EXP(1)^((K9-$A$1+0)/$B$1)))+$D$1</f>
        <v>0.65742548573951498</v>
      </c>
    </row>
    <row r="10" spans="1:13" x14ac:dyDescent="0.25">
      <c r="A10">
        <v>44.6</v>
      </c>
      <c r="B10">
        <v>0.41249999999999998</v>
      </c>
      <c r="C10">
        <f t="shared" si="0"/>
        <v>0.39102772259020424</v>
      </c>
      <c r="D10">
        <f t="shared" si="1"/>
        <v>2.1472277409795737E-2</v>
      </c>
      <c r="E10">
        <f t="shared" si="2"/>
        <v>4.6105869716322432E-4</v>
      </c>
      <c r="K10">
        <v>38.799999999999997</v>
      </c>
      <c r="L10">
        <v>0.49249999999999999</v>
      </c>
      <c r="M10">
        <f>$C$1*(1/(1+EXP(1)^((K10-$A$1+0)/$B$1)))+$D$1</f>
        <v>0.57900007786803798</v>
      </c>
    </row>
    <row r="11" spans="1:13" x14ac:dyDescent="0.25">
      <c r="A11">
        <v>43</v>
      </c>
      <c r="B11">
        <v>0.4</v>
      </c>
      <c r="C11">
        <f>$C$1*(1/(1+EXP(1)^((A11-$A$1+0)/$B$1)))+$D$1</f>
        <v>0.43754927004942656</v>
      </c>
      <c r="D11">
        <f t="shared" si="1"/>
        <v>-3.7549270049426542E-2</v>
      </c>
      <c r="E11">
        <f t="shared" si="2"/>
        <v>1.4099476812447611E-3</v>
      </c>
      <c r="K11">
        <v>40.6</v>
      </c>
      <c r="L11">
        <v>0.46250000000000002</v>
      </c>
      <c r="M11">
        <f>$C$1*(1/(1+EXP(1)^((K11-$A$1+0)/$B$1)))+$D$1</f>
        <v>0.51792063509010067</v>
      </c>
    </row>
    <row r="12" spans="1:13" x14ac:dyDescent="0.25">
      <c r="A12">
        <v>40.9</v>
      </c>
      <c r="B12">
        <v>0.41749999999999998</v>
      </c>
      <c r="C12">
        <f t="shared" si="0"/>
        <v>0.50755152529086989</v>
      </c>
      <c r="D12">
        <f t="shared" si="1"/>
        <v>-9.0051525290869905E-2</v>
      </c>
      <c r="E12">
        <f t="shared" si="2"/>
        <v>8.1092772072121812E-3</v>
      </c>
      <c r="K12">
        <v>40.9</v>
      </c>
      <c r="L12">
        <v>0.41749999999999998</v>
      </c>
      <c r="M12">
        <f>$C$1*(1/(1+EXP(1)^((K12-$A$1+0)/$B$1)))+$D$1</f>
        <v>0.50755152529086989</v>
      </c>
    </row>
    <row r="13" spans="1:13" x14ac:dyDescent="0.25">
      <c r="A13">
        <v>44.2</v>
      </c>
      <c r="B13">
        <v>0.39</v>
      </c>
      <c r="C13">
        <f t="shared" si="0"/>
        <v>0.40191509558778982</v>
      </c>
      <c r="D13">
        <f t="shared" si="1"/>
        <v>-1.1915095587789803E-2</v>
      </c>
      <c r="E13">
        <f t="shared" si="2"/>
        <v>1.4196950286616804E-4</v>
      </c>
      <c r="K13">
        <v>40.9</v>
      </c>
      <c r="L13">
        <v>0.4425</v>
      </c>
      <c r="M13">
        <f>$C$1*(1/(1+EXP(1)^((K13-$A$1+0)/$B$1)))+$D$1</f>
        <v>0.50755152529086989</v>
      </c>
    </row>
    <row r="14" spans="1:13" x14ac:dyDescent="0.25">
      <c r="A14">
        <v>45.3</v>
      </c>
      <c r="B14">
        <v>0.37</v>
      </c>
      <c r="C14">
        <f t="shared" si="0"/>
        <v>0.37327967372051785</v>
      </c>
      <c r="D14">
        <f t="shared" si="1"/>
        <v>-3.2796737205178506E-3</v>
      </c>
      <c r="E14">
        <f t="shared" si="2"/>
        <v>1.07562597130554E-5</v>
      </c>
      <c r="K14">
        <v>41</v>
      </c>
      <c r="L14">
        <v>0.434999999999999</v>
      </c>
      <c r="M14">
        <f>$C$1*(1/(1+EXP(1)^((K14-$A$1+0)/$B$1)))+$D$1</f>
        <v>0.50410045550787097</v>
      </c>
    </row>
    <row r="15" spans="1:13" x14ac:dyDescent="0.25">
      <c r="A15">
        <v>48</v>
      </c>
      <c r="B15">
        <v>0.28999999999999998</v>
      </c>
      <c r="C15">
        <f t="shared" si="0"/>
        <v>0.32059541647549678</v>
      </c>
      <c r="D15">
        <f t="shared" si="1"/>
        <v>-3.0595416475496795E-2</v>
      </c>
      <c r="E15">
        <f t="shared" si="2"/>
        <v>9.3607950930910068E-4</v>
      </c>
      <c r="K15">
        <v>41.4</v>
      </c>
      <c r="L15">
        <v>0.48499999999999999</v>
      </c>
      <c r="M15">
        <f>$C$1*(1/(1+EXP(1)^((K15-$A$1+0)/$B$1)))+$D$1</f>
        <v>0.49035435367326952</v>
      </c>
    </row>
    <row r="16" spans="1:13" x14ac:dyDescent="0.25">
      <c r="A16">
        <v>40.9</v>
      </c>
      <c r="B16">
        <v>0.4425</v>
      </c>
      <c r="C16">
        <f t="shared" si="0"/>
        <v>0.50755152529086989</v>
      </c>
      <c r="D16">
        <f t="shared" si="1"/>
        <v>-6.5051525290869883E-2</v>
      </c>
      <c r="E16">
        <f t="shared" si="2"/>
        <v>4.2317009426686841E-3</v>
      </c>
      <c r="K16">
        <v>41.5</v>
      </c>
      <c r="L16">
        <v>0.4</v>
      </c>
      <c r="M16">
        <f>$C$1*(1/(1+EXP(1)^((K16-$A$1+0)/$B$1)))+$D$1</f>
        <v>0.48693822537105469</v>
      </c>
    </row>
    <row r="17" spans="1:13" x14ac:dyDescent="0.25">
      <c r="A17">
        <v>48.2</v>
      </c>
      <c r="B17">
        <v>0.35499999999999998</v>
      </c>
      <c r="C17">
        <f t="shared" si="0"/>
        <v>0.31763015911551562</v>
      </c>
      <c r="D17">
        <f t="shared" si="1"/>
        <v>3.7369840884484362E-2</v>
      </c>
      <c r="E17">
        <f t="shared" si="2"/>
        <v>1.3965050077316789E-3</v>
      </c>
      <c r="K17">
        <v>41.8</v>
      </c>
      <c r="L17">
        <v>0.55000000000000004</v>
      </c>
      <c r="M17">
        <f>$C$1*(1/(1+EXP(1)^((K17-$A$1+0)/$B$1)))+$D$1</f>
        <v>0.47675710956866646</v>
      </c>
    </row>
    <row r="18" spans="1:13" x14ac:dyDescent="0.25">
      <c r="A18">
        <v>47.9</v>
      </c>
      <c r="B18">
        <v>0.42</v>
      </c>
      <c r="C18">
        <f t="shared" si="0"/>
        <v>0.32212269221444695</v>
      </c>
      <c r="D18">
        <f t="shared" si="1"/>
        <v>9.7877307785553036E-2</v>
      </c>
      <c r="E18">
        <f t="shared" si="2"/>
        <v>9.5799673793478812E-3</v>
      </c>
      <c r="K18">
        <v>43</v>
      </c>
      <c r="L18">
        <v>0.4</v>
      </c>
      <c r="M18">
        <f>$C$1*(1/(1+EXP(1)^((K18-$A$1+0)/$B$1)))+$D$1</f>
        <v>0.43754927004942656</v>
      </c>
    </row>
    <row r="19" spans="1:13" x14ac:dyDescent="0.25">
      <c r="A19">
        <v>45.9</v>
      </c>
      <c r="B19">
        <v>0.255</v>
      </c>
      <c r="C19">
        <f t="shared" si="0"/>
        <v>0.35942514448209606</v>
      </c>
      <c r="D19">
        <f t="shared" si="1"/>
        <v>-0.10442514448209606</v>
      </c>
      <c r="E19">
        <f t="shared" si="2"/>
        <v>1.0904610800106636E-2</v>
      </c>
      <c r="K19">
        <v>43.8</v>
      </c>
      <c r="L19">
        <v>0.58750000000000002</v>
      </c>
      <c r="M19">
        <f>$C$1*(1/(1+EXP(1)^((K19-$A$1+0)/$B$1)))+$D$1</f>
        <v>0.41331919348891188</v>
      </c>
    </row>
    <row r="20" spans="1:13" x14ac:dyDescent="0.25">
      <c r="A20">
        <v>44.6</v>
      </c>
      <c r="B20">
        <v>0.39249999999999902</v>
      </c>
      <c r="C20">
        <f t="shared" si="0"/>
        <v>0.39102772259020424</v>
      </c>
      <c r="D20">
        <f t="shared" si="1"/>
        <v>1.4722774097947755E-3</v>
      </c>
      <c r="E20">
        <f t="shared" si="2"/>
        <v>2.1676007713920134E-6</v>
      </c>
      <c r="K20">
        <v>44.2</v>
      </c>
      <c r="L20">
        <v>0.39</v>
      </c>
      <c r="M20">
        <f>$C$1*(1/(1+EXP(1)^((K20-$A$1+0)/$B$1)))+$D$1</f>
        <v>0.40191509558778982</v>
      </c>
    </row>
    <row r="21" spans="1:13" x14ac:dyDescent="0.25">
      <c r="A21">
        <v>47.3</v>
      </c>
      <c r="B21">
        <v>0.30249999999999999</v>
      </c>
      <c r="C21">
        <f t="shared" si="0"/>
        <v>0.33193345327646867</v>
      </c>
      <c r="D21">
        <f t="shared" si="1"/>
        <v>-2.943345327646868E-2</v>
      </c>
      <c r="E21">
        <f t="shared" si="2"/>
        <v>8.6632817177806484E-4</v>
      </c>
      <c r="K21">
        <v>44.6</v>
      </c>
      <c r="L21">
        <v>0.41249999999999998</v>
      </c>
      <c r="M21">
        <f>$C$1*(1/(1+EXP(1)^((K21-$A$1+0)/$B$1)))+$D$1</f>
        <v>0.39102772259020424</v>
      </c>
    </row>
    <row r="22" spans="1:13" x14ac:dyDescent="0.25">
      <c r="A22">
        <v>41.5</v>
      </c>
      <c r="B22">
        <v>0.4</v>
      </c>
      <c r="C22">
        <f t="shared" si="0"/>
        <v>0.48693822537105469</v>
      </c>
      <c r="D22">
        <f t="shared" si="1"/>
        <v>-8.6938225371054667E-2</v>
      </c>
      <c r="E22">
        <f t="shared" si="2"/>
        <v>7.5582550306682933E-3</v>
      </c>
      <c r="K22">
        <v>44.6</v>
      </c>
      <c r="L22">
        <v>0.39249999999999902</v>
      </c>
      <c r="M22">
        <f>$C$1*(1/(1+EXP(1)^((K22-$A$1+0)/$B$1)))+$D$1</f>
        <v>0.39102772259020424</v>
      </c>
    </row>
    <row r="23" spans="1:13" x14ac:dyDescent="0.25">
      <c r="A23">
        <v>46.9</v>
      </c>
      <c r="B23">
        <v>0.29249999999999998</v>
      </c>
      <c r="C23">
        <f t="shared" si="0"/>
        <v>0.33911384316581561</v>
      </c>
      <c r="D23">
        <f t="shared" si="1"/>
        <v>-4.6613843165815627E-2</v>
      </c>
      <c r="E23">
        <f t="shared" si="2"/>
        <v>2.1728503746872561E-3</v>
      </c>
      <c r="K23">
        <v>44.8</v>
      </c>
      <c r="L23">
        <v>0.37</v>
      </c>
      <c r="M23">
        <f>$C$1*(1/(1+EXP(1)^((K23-$A$1+0)/$B$1)))+$D$1</f>
        <v>0.38578496214377178</v>
      </c>
    </row>
    <row r="24" spans="1:13" x14ac:dyDescent="0.25">
      <c r="A24">
        <v>41</v>
      </c>
      <c r="B24">
        <v>0.434999999999999</v>
      </c>
      <c r="C24">
        <f t="shared" si="0"/>
        <v>0.50410045550787097</v>
      </c>
      <c r="D24">
        <f t="shared" si="1"/>
        <v>-6.9100455507871972E-2</v>
      </c>
      <c r="E24">
        <f t="shared" si="2"/>
        <v>4.7748729513953942E-3</v>
      </c>
      <c r="K24">
        <v>45.3</v>
      </c>
      <c r="L24">
        <v>0.37</v>
      </c>
      <c r="M24">
        <f>$C$1*(1/(1+EXP(1)^((K24-$A$1+0)/$B$1)))+$D$1</f>
        <v>0.37327967372051785</v>
      </c>
    </row>
    <row r="25" spans="1:13" x14ac:dyDescent="0.25">
      <c r="A25">
        <v>44.8</v>
      </c>
      <c r="B25">
        <v>0.37</v>
      </c>
      <c r="C25">
        <f t="shared" si="0"/>
        <v>0.38578496214377178</v>
      </c>
      <c r="D25">
        <f t="shared" si="1"/>
        <v>-1.5784962143771786E-2</v>
      </c>
      <c r="E25">
        <f t="shared" si="2"/>
        <v>2.4916502988030838E-4</v>
      </c>
      <c r="K25">
        <v>45.9</v>
      </c>
      <c r="L25">
        <v>0.255</v>
      </c>
      <c r="M25">
        <f>$C$1*(1/(1+EXP(1)^((K25-$A$1+0)/$B$1)))+$D$1</f>
        <v>0.35942514448209606</v>
      </c>
    </row>
    <row r="26" spans="1:13" x14ac:dyDescent="0.25">
      <c r="E26">
        <f>SUM(E2:E25)/COUNT(E2:E25)</f>
        <v>4.7886738323482314E-3</v>
      </c>
      <c r="F26">
        <f>SQRT(E26)</f>
        <v>6.9200244452951407E-2</v>
      </c>
      <c r="K26">
        <v>46.9</v>
      </c>
      <c r="L26">
        <v>0.29249999999999998</v>
      </c>
      <c r="M26">
        <f>$C$1*(1/(1+EXP(1)^((K26-$A$1+0)/$B$1)))+$D$1</f>
        <v>0.33911384316581561</v>
      </c>
    </row>
    <row r="27" spans="1:13" x14ac:dyDescent="0.25">
      <c r="K27">
        <v>47.3</v>
      </c>
      <c r="L27">
        <v>0.30249999999999999</v>
      </c>
      <c r="M27">
        <f>$C$1*(1/(1+EXP(1)^((K27-$A$1+0)/$B$1)))+$D$1</f>
        <v>0.33193345327646867</v>
      </c>
    </row>
    <row r="28" spans="1:13" x14ac:dyDescent="0.25">
      <c r="K28">
        <v>47.9</v>
      </c>
      <c r="L28">
        <v>0.42</v>
      </c>
      <c r="M28">
        <f>$C$1*(1/(1+EXP(1)^((K28-$A$1+0)/$B$1)))+$D$1</f>
        <v>0.32212269221444695</v>
      </c>
    </row>
    <row r="29" spans="1:13" x14ac:dyDescent="0.25">
      <c r="K29">
        <v>48</v>
      </c>
      <c r="L29">
        <v>0.28999999999999998</v>
      </c>
      <c r="M29">
        <f>$C$1*(1/(1+EXP(1)^((K29-$A$1+0)/$B$1)))+$D$1</f>
        <v>0.32059541647549678</v>
      </c>
    </row>
    <row r="30" spans="1:13" x14ac:dyDescent="0.25">
      <c r="K30">
        <v>48.2</v>
      </c>
      <c r="L30">
        <v>0.35499999999999998</v>
      </c>
      <c r="M30">
        <f>$C$1*(1/(1+EXP(1)^((K30-$A$1+0)/$B$1)))+$D$1</f>
        <v>0.31763015911551562</v>
      </c>
    </row>
    <row r="31" spans="1:13" x14ac:dyDescent="0.25">
      <c r="K31">
        <v>50</v>
      </c>
      <c r="M31">
        <f>$C$1*(1/(1+EXP(1)^((K31-$A$1+0)/$B$1)))+$D$1</f>
        <v>0.29581744133802124</v>
      </c>
    </row>
    <row r="32" spans="1:13" x14ac:dyDescent="0.25">
      <c r="A32">
        <v>40.612164269016098</v>
      </c>
      <c r="B32">
        <v>3.79559142690161</v>
      </c>
      <c r="C32">
        <v>0.52500000000000002</v>
      </c>
      <c r="D32">
        <v>0.255</v>
      </c>
      <c r="E32">
        <v>25.5730280704568</v>
      </c>
      <c r="F32">
        <v>40</v>
      </c>
      <c r="K32">
        <v>60</v>
      </c>
      <c r="M32">
        <f>$C$1*(1/(1+EXP(1)^((K32-$A$1+0)/$B$1)))+$D$1</f>
        <v>0.25815623597181997</v>
      </c>
    </row>
    <row r="33" spans="1:2" x14ac:dyDescent="0.25">
      <c r="A33">
        <v>35.799999999999997</v>
      </c>
      <c r="B33">
        <v>0.78</v>
      </c>
    </row>
    <row r="34" spans="1:2" x14ac:dyDescent="0.25">
      <c r="A34">
        <v>32.5</v>
      </c>
      <c r="B34">
        <v>0.70750000000000002</v>
      </c>
    </row>
    <row r="35" spans="1:2" x14ac:dyDescent="0.25">
      <c r="A35">
        <v>36.1</v>
      </c>
      <c r="B35">
        <v>0.61</v>
      </c>
    </row>
    <row r="36" spans="1:2" x14ac:dyDescent="0.25">
      <c r="A36">
        <v>43.8</v>
      </c>
      <c r="B36">
        <v>0.58750000000000002</v>
      </c>
    </row>
    <row r="37" spans="1:2" x14ac:dyDescent="0.25">
      <c r="A37">
        <v>41.8</v>
      </c>
      <c r="B37">
        <v>0.55000000000000004</v>
      </c>
    </row>
    <row r="38" spans="1:2" x14ac:dyDescent="0.25">
      <c r="A38">
        <v>41.4</v>
      </c>
      <c r="B38">
        <v>0.48499999999999999</v>
      </c>
    </row>
    <row r="39" spans="1:2" x14ac:dyDescent="0.25">
      <c r="A39">
        <v>40.6</v>
      </c>
      <c r="B39">
        <v>0.46250000000000002</v>
      </c>
    </row>
    <row r="40" spans="1:2" x14ac:dyDescent="0.25">
      <c r="A40">
        <v>38.799999999999997</v>
      </c>
      <c r="B40">
        <v>0.49249999999999999</v>
      </c>
    </row>
    <row r="41" spans="1:2" x14ac:dyDescent="0.25">
      <c r="A41">
        <v>44.6</v>
      </c>
      <c r="B41">
        <v>0.41249999999999998</v>
      </c>
    </row>
    <row r="42" spans="1:2" x14ac:dyDescent="0.25">
      <c r="A42">
        <v>43</v>
      </c>
      <c r="B42">
        <v>0.4</v>
      </c>
    </row>
    <row r="43" spans="1:2" x14ac:dyDescent="0.25">
      <c r="A43">
        <v>40.9</v>
      </c>
      <c r="B43">
        <v>0.41749999999999998</v>
      </c>
    </row>
    <row r="44" spans="1:2" x14ac:dyDescent="0.25">
      <c r="A44">
        <v>44.2</v>
      </c>
      <c r="B44">
        <v>0.39</v>
      </c>
    </row>
    <row r="45" spans="1:2" x14ac:dyDescent="0.25">
      <c r="A45">
        <v>45.3</v>
      </c>
      <c r="B45">
        <v>0.37</v>
      </c>
    </row>
    <row r="46" spans="1:2" x14ac:dyDescent="0.25">
      <c r="A46">
        <v>48</v>
      </c>
      <c r="B46">
        <v>0.28999999999999998</v>
      </c>
    </row>
    <row r="47" spans="1:2" x14ac:dyDescent="0.25">
      <c r="A47">
        <v>40.9</v>
      </c>
      <c r="B47">
        <v>0.4425</v>
      </c>
    </row>
    <row r="48" spans="1:2" x14ac:dyDescent="0.25">
      <c r="A48">
        <v>48.2</v>
      </c>
      <c r="B48">
        <v>0.35499999999999998</v>
      </c>
    </row>
    <row r="49" spans="1:2" x14ac:dyDescent="0.25">
      <c r="A49">
        <v>47.9</v>
      </c>
      <c r="B49">
        <v>0.42</v>
      </c>
    </row>
    <row r="50" spans="1:2" x14ac:dyDescent="0.25">
      <c r="A50">
        <v>45.9</v>
      </c>
      <c r="B50">
        <v>0.255</v>
      </c>
    </row>
    <row r="51" spans="1:2" x14ac:dyDescent="0.25">
      <c r="A51">
        <v>44.6</v>
      </c>
      <c r="B51">
        <v>0.39249999999999902</v>
      </c>
    </row>
    <row r="52" spans="1:2" x14ac:dyDescent="0.25">
      <c r="A52">
        <v>47.3</v>
      </c>
      <c r="B52">
        <v>0.30249999999999999</v>
      </c>
    </row>
    <row r="53" spans="1:2" x14ac:dyDescent="0.25">
      <c r="A53">
        <v>41.5</v>
      </c>
      <c r="B53">
        <v>0.4</v>
      </c>
    </row>
    <row r="54" spans="1:2" x14ac:dyDescent="0.25">
      <c r="A54">
        <v>46.9</v>
      </c>
      <c r="B54">
        <v>0.29249999999999998</v>
      </c>
    </row>
    <row r="55" spans="1:2" x14ac:dyDescent="0.25">
      <c r="A55">
        <v>41</v>
      </c>
      <c r="B55">
        <v>0.434999999999999</v>
      </c>
    </row>
    <row r="56" spans="1:2" x14ac:dyDescent="0.25">
      <c r="A56">
        <v>44.8</v>
      </c>
      <c r="B56">
        <v>0.37</v>
      </c>
    </row>
  </sheetData>
  <sortState xmlns:xlrd2="http://schemas.microsoft.com/office/spreadsheetml/2017/richdata2" ref="K7:M30">
    <sortCondition ref="K7:K30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A8551-6AC8-4E5F-A418-6174BA3CA371}">
  <dimension ref="A1:X22"/>
  <sheetViews>
    <sheetView workbookViewId="0">
      <selection activeCell="N19" sqref="N19"/>
    </sheetView>
  </sheetViews>
  <sheetFormatPr defaultRowHeight="15" x14ac:dyDescent="0.25"/>
  <sheetData>
    <row r="1" spans="1:24" x14ac:dyDescent="0.25">
      <c r="A1" t="s">
        <v>7</v>
      </c>
      <c r="B1">
        <v>3531</v>
      </c>
      <c r="C1" t="s">
        <v>8</v>
      </c>
      <c r="D1">
        <v>311</v>
      </c>
      <c r="E1" t="s">
        <v>26</v>
      </c>
      <c r="F1">
        <v>537</v>
      </c>
      <c r="G1" t="s">
        <v>9</v>
      </c>
      <c r="H1">
        <v>435</v>
      </c>
      <c r="I1" t="s">
        <v>7</v>
      </c>
      <c r="J1">
        <v>3630</v>
      </c>
      <c r="K1" t="s">
        <v>8</v>
      </c>
      <c r="L1">
        <v>411</v>
      </c>
      <c r="M1" t="s">
        <v>26</v>
      </c>
      <c r="N1">
        <v>608</v>
      </c>
      <c r="O1" t="s">
        <v>9</v>
      </c>
      <c r="P1">
        <v>431</v>
      </c>
      <c r="Q1" t="s">
        <v>7</v>
      </c>
      <c r="R1">
        <v>3662</v>
      </c>
      <c r="S1" t="s">
        <v>8</v>
      </c>
      <c r="T1">
        <v>428</v>
      </c>
      <c r="U1" t="s">
        <v>26</v>
      </c>
      <c r="V1">
        <v>571</v>
      </c>
      <c r="W1" t="s">
        <v>9</v>
      </c>
      <c r="X1">
        <v>427</v>
      </c>
    </row>
    <row r="2" spans="1:24" x14ac:dyDescent="0.25">
      <c r="A2" t="s">
        <v>7</v>
      </c>
      <c r="B2">
        <v>2890</v>
      </c>
      <c r="C2" t="s">
        <v>8</v>
      </c>
      <c r="D2">
        <v>417</v>
      </c>
      <c r="E2" t="s">
        <v>26</v>
      </c>
      <c r="F2">
        <v>561</v>
      </c>
      <c r="G2" t="s">
        <v>9</v>
      </c>
      <c r="H2">
        <v>440</v>
      </c>
      <c r="I2" t="s">
        <v>7</v>
      </c>
      <c r="J2">
        <v>2982</v>
      </c>
      <c r="K2" t="s">
        <v>8</v>
      </c>
      <c r="L2">
        <v>533</v>
      </c>
      <c r="M2" t="s">
        <v>26</v>
      </c>
      <c r="N2">
        <v>591</v>
      </c>
      <c r="O2" t="s">
        <v>9</v>
      </c>
      <c r="P2">
        <v>449</v>
      </c>
      <c r="Q2" t="s">
        <v>7</v>
      </c>
      <c r="R2">
        <v>3011</v>
      </c>
      <c r="S2" t="s">
        <v>8</v>
      </c>
      <c r="T2">
        <v>537</v>
      </c>
      <c r="U2" t="s">
        <v>26</v>
      </c>
      <c r="V2">
        <v>601</v>
      </c>
      <c r="W2" t="s">
        <v>9</v>
      </c>
      <c r="X2">
        <v>446</v>
      </c>
    </row>
    <row r="3" spans="1:24" x14ac:dyDescent="0.25">
      <c r="A3" t="s">
        <v>7</v>
      </c>
      <c r="B3">
        <v>2355</v>
      </c>
      <c r="C3" t="s">
        <v>8</v>
      </c>
      <c r="D3">
        <v>516</v>
      </c>
      <c r="E3" t="s">
        <v>26</v>
      </c>
      <c r="F3">
        <v>572</v>
      </c>
      <c r="G3" t="s">
        <v>9</v>
      </c>
      <c r="H3">
        <v>428</v>
      </c>
      <c r="I3" t="s">
        <v>7</v>
      </c>
      <c r="J3">
        <v>2402</v>
      </c>
      <c r="K3" t="s">
        <v>8</v>
      </c>
      <c r="L3">
        <v>614</v>
      </c>
      <c r="M3" t="s">
        <v>26</v>
      </c>
      <c r="N3">
        <v>612</v>
      </c>
      <c r="O3" t="s">
        <v>9</v>
      </c>
      <c r="P3">
        <v>423</v>
      </c>
      <c r="Q3" t="s">
        <v>7</v>
      </c>
      <c r="R3">
        <v>2429</v>
      </c>
      <c r="S3" t="s">
        <v>8</v>
      </c>
      <c r="T3">
        <v>643</v>
      </c>
      <c r="U3" t="s">
        <v>26</v>
      </c>
      <c r="V3">
        <v>615</v>
      </c>
      <c r="W3" t="s">
        <v>9</v>
      </c>
      <c r="X3">
        <v>422</v>
      </c>
    </row>
    <row r="4" spans="1:24" x14ac:dyDescent="0.25">
      <c r="A4" t="s">
        <v>7</v>
      </c>
      <c r="B4">
        <v>1946</v>
      </c>
      <c r="C4" t="s">
        <v>8</v>
      </c>
      <c r="D4">
        <v>563</v>
      </c>
      <c r="E4" t="s">
        <v>26</v>
      </c>
      <c r="F4">
        <v>629</v>
      </c>
      <c r="G4" t="s">
        <v>9</v>
      </c>
      <c r="H4">
        <v>419</v>
      </c>
      <c r="I4" t="s">
        <v>7</v>
      </c>
      <c r="J4">
        <v>2022</v>
      </c>
      <c r="K4" t="s">
        <v>8</v>
      </c>
      <c r="L4">
        <v>702</v>
      </c>
      <c r="M4" t="s">
        <v>26</v>
      </c>
      <c r="N4">
        <v>669</v>
      </c>
      <c r="O4" t="s">
        <v>9</v>
      </c>
      <c r="P4">
        <v>426</v>
      </c>
      <c r="Q4" t="s">
        <v>7</v>
      </c>
      <c r="R4">
        <v>2015</v>
      </c>
      <c r="S4" t="s">
        <v>8</v>
      </c>
      <c r="T4">
        <v>697</v>
      </c>
      <c r="U4" t="s">
        <v>26</v>
      </c>
      <c r="V4">
        <v>646</v>
      </c>
      <c r="W4" t="s">
        <v>9</v>
      </c>
      <c r="X4">
        <v>425</v>
      </c>
    </row>
    <row r="5" spans="1:24" x14ac:dyDescent="0.25">
      <c r="A5" t="s">
        <v>7</v>
      </c>
      <c r="B5">
        <v>1661</v>
      </c>
      <c r="C5" t="s">
        <v>8</v>
      </c>
      <c r="D5">
        <v>612</v>
      </c>
      <c r="E5" t="s">
        <v>26</v>
      </c>
      <c r="F5">
        <v>581</v>
      </c>
      <c r="G5" t="s">
        <v>9</v>
      </c>
      <c r="H5">
        <v>418</v>
      </c>
      <c r="I5" t="s">
        <v>7</v>
      </c>
      <c r="J5">
        <v>1728</v>
      </c>
      <c r="K5" t="s">
        <v>8</v>
      </c>
      <c r="L5">
        <v>744</v>
      </c>
      <c r="M5" t="s">
        <v>26</v>
      </c>
      <c r="N5">
        <v>621</v>
      </c>
      <c r="O5" t="s">
        <v>9</v>
      </c>
      <c r="P5">
        <v>449</v>
      </c>
      <c r="Q5" t="s">
        <v>7</v>
      </c>
      <c r="R5">
        <v>1700</v>
      </c>
      <c r="S5" t="s">
        <v>8</v>
      </c>
      <c r="T5">
        <v>745</v>
      </c>
      <c r="U5" t="s">
        <v>26</v>
      </c>
      <c r="V5">
        <v>633</v>
      </c>
      <c r="W5" t="s">
        <v>9</v>
      </c>
      <c r="X5">
        <v>431</v>
      </c>
    </row>
    <row r="6" spans="1:24" x14ac:dyDescent="0.25">
      <c r="A6" t="s">
        <v>7</v>
      </c>
      <c r="B6">
        <v>1423</v>
      </c>
      <c r="C6" t="s">
        <v>8</v>
      </c>
      <c r="D6">
        <v>685</v>
      </c>
      <c r="E6" t="s">
        <v>26</v>
      </c>
      <c r="F6">
        <v>595</v>
      </c>
      <c r="G6" t="s">
        <v>9</v>
      </c>
      <c r="H6">
        <v>414</v>
      </c>
      <c r="I6" t="s">
        <v>7</v>
      </c>
      <c r="J6">
        <v>1473</v>
      </c>
      <c r="K6" t="s">
        <v>8</v>
      </c>
      <c r="L6">
        <v>784</v>
      </c>
      <c r="M6" t="s">
        <v>26</v>
      </c>
      <c r="N6">
        <v>651</v>
      </c>
      <c r="O6" t="s">
        <v>9</v>
      </c>
      <c r="P6">
        <v>415</v>
      </c>
      <c r="Q6" t="s">
        <v>7</v>
      </c>
      <c r="R6">
        <v>1448</v>
      </c>
      <c r="S6" t="s">
        <v>8</v>
      </c>
      <c r="T6">
        <v>791</v>
      </c>
      <c r="U6" t="s">
        <v>26</v>
      </c>
      <c r="V6">
        <v>647</v>
      </c>
      <c r="W6" t="s">
        <v>9</v>
      </c>
      <c r="X6">
        <v>425</v>
      </c>
    </row>
    <row r="7" spans="1:24" x14ac:dyDescent="0.25">
      <c r="A7" t="s">
        <v>7</v>
      </c>
      <c r="B7">
        <v>1327</v>
      </c>
      <c r="C7" t="s">
        <v>8</v>
      </c>
      <c r="D7">
        <v>722</v>
      </c>
      <c r="E7" t="s">
        <v>26</v>
      </c>
      <c r="F7">
        <v>658</v>
      </c>
      <c r="G7" t="s">
        <v>9</v>
      </c>
      <c r="H7">
        <v>436</v>
      </c>
      <c r="I7" t="s">
        <v>7</v>
      </c>
      <c r="J7">
        <v>1339</v>
      </c>
      <c r="K7" t="s">
        <v>8</v>
      </c>
      <c r="L7">
        <v>815</v>
      </c>
      <c r="M7" t="s">
        <v>26</v>
      </c>
      <c r="N7">
        <v>630</v>
      </c>
      <c r="O7" t="s">
        <v>9</v>
      </c>
      <c r="P7">
        <v>428</v>
      </c>
      <c r="Q7" t="s">
        <v>7</v>
      </c>
      <c r="R7">
        <v>1318</v>
      </c>
      <c r="S7" t="s">
        <v>8</v>
      </c>
      <c r="T7">
        <v>821</v>
      </c>
      <c r="U7" t="s">
        <v>26</v>
      </c>
      <c r="V7">
        <v>615</v>
      </c>
      <c r="W7" t="s">
        <v>9</v>
      </c>
      <c r="X7">
        <v>432</v>
      </c>
    </row>
    <row r="8" spans="1:24" x14ac:dyDescent="0.25">
      <c r="A8" t="s">
        <v>7</v>
      </c>
      <c r="B8">
        <v>1261</v>
      </c>
      <c r="C8" t="s">
        <v>8</v>
      </c>
      <c r="D8">
        <v>772</v>
      </c>
      <c r="E8" t="s">
        <v>26</v>
      </c>
      <c r="F8">
        <v>672</v>
      </c>
      <c r="G8" t="s">
        <v>9</v>
      </c>
      <c r="H8">
        <v>427</v>
      </c>
      <c r="I8" t="s">
        <v>7</v>
      </c>
      <c r="J8">
        <v>1267</v>
      </c>
      <c r="K8" t="s">
        <v>8</v>
      </c>
      <c r="L8">
        <v>860</v>
      </c>
      <c r="M8" t="s">
        <v>26</v>
      </c>
      <c r="N8">
        <v>679</v>
      </c>
      <c r="O8" t="s">
        <v>9</v>
      </c>
      <c r="P8">
        <v>424</v>
      </c>
      <c r="Q8" t="s">
        <v>7</v>
      </c>
      <c r="R8">
        <v>1252</v>
      </c>
      <c r="S8" t="s">
        <v>8</v>
      </c>
      <c r="T8">
        <v>842</v>
      </c>
      <c r="U8" t="s">
        <v>26</v>
      </c>
      <c r="V8">
        <v>714</v>
      </c>
      <c r="W8" t="s">
        <v>9</v>
      </c>
      <c r="X8">
        <v>432</v>
      </c>
    </row>
    <row r="9" spans="1:24" x14ac:dyDescent="0.25">
      <c r="A9" t="s">
        <v>7</v>
      </c>
      <c r="B9">
        <v>1222</v>
      </c>
      <c r="C9" t="s">
        <v>8</v>
      </c>
      <c r="D9">
        <v>789</v>
      </c>
      <c r="E9" t="s">
        <v>26</v>
      </c>
      <c r="F9">
        <v>693</v>
      </c>
      <c r="G9" t="s">
        <v>9</v>
      </c>
      <c r="H9">
        <v>377</v>
      </c>
      <c r="I9" t="s">
        <v>7</v>
      </c>
      <c r="J9">
        <v>1249</v>
      </c>
      <c r="K9" t="s">
        <v>8</v>
      </c>
      <c r="L9">
        <v>888</v>
      </c>
      <c r="M9" t="s">
        <v>26</v>
      </c>
      <c r="N9">
        <v>682</v>
      </c>
      <c r="O9" t="s">
        <v>9</v>
      </c>
      <c r="P9">
        <v>390</v>
      </c>
      <c r="Q9" t="s">
        <v>7</v>
      </c>
      <c r="R9">
        <v>1223</v>
      </c>
      <c r="S9" t="s">
        <v>8</v>
      </c>
      <c r="T9">
        <v>859</v>
      </c>
      <c r="U9" t="s">
        <v>26</v>
      </c>
      <c r="V9">
        <v>703</v>
      </c>
      <c r="W9" t="s">
        <v>9</v>
      </c>
      <c r="X9">
        <v>398</v>
      </c>
    </row>
    <row r="10" spans="1:24" x14ac:dyDescent="0.25">
      <c r="A10" t="s">
        <v>7</v>
      </c>
      <c r="B10">
        <v>1250</v>
      </c>
      <c r="C10" t="s">
        <v>8</v>
      </c>
      <c r="D10">
        <v>809</v>
      </c>
      <c r="E10" t="s">
        <v>26</v>
      </c>
      <c r="F10">
        <v>664</v>
      </c>
      <c r="G10" t="s">
        <v>9</v>
      </c>
      <c r="H10">
        <v>430</v>
      </c>
      <c r="I10" t="s">
        <v>7</v>
      </c>
      <c r="J10">
        <v>1237</v>
      </c>
      <c r="K10" t="s">
        <v>8</v>
      </c>
      <c r="L10">
        <v>900</v>
      </c>
      <c r="M10" t="s">
        <v>26</v>
      </c>
      <c r="N10">
        <v>641</v>
      </c>
      <c r="O10" t="s">
        <v>9</v>
      </c>
      <c r="P10">
        <v>409</v>
      </c>
      <c r="Q10" t="s">
        <v>7</v>
      </c>
      <c r="R10">
        <v>1211</v>
      </c>
      <c r="S10" t="s">
        <v>8</v>
      </c>
      <c r="T10">
        <v>897</v>
      </c>
      <c r="U10" t="s">
        <v>26</v>
      </c>
      <c r="V10">
        <v>671</v>
      </c>
      <c r="W10" t="s">
        <v>9</v>
      </c>
      <c r="X10">
        <v>427</v>
      </c>
    </row>
    <row r="12" spans="1:24" x14ac:dyDescent="0.25">
      <c r="B12" t="s">
        <v>10</v>
      </c>
      <c r="C12" t="s">
        <v>11</v>
      </c>
      <c r="E12" t="s">
        <v>10</v>
      </c>
      <c r="F12" t="s">
        <v>11</v>
      </c>
      <c r="H12" t="s">
        <v>10</v>
      </c>
      <c r="I12" t="s">
        <v>11</v>
      </c>
    </row>
    <row r="13" spans="1:24" x14ac:dyDescent="0.25">
      <c r="B13">
        <f>B1-D1</f>
        <v>3220</v>
      </c>
      <c r="C13">
        <f>D1</f>
        <v>311</v>
      </c>
      <c r="E13">
        <f>J1-L1</f>
        <v>3219</v>
      </c>
      <c r="F13">
        <f>L1</f>
        <v>411</v>
      </c>
      <c r="H13">
        <f>R1-T1</f>
        <v>3234</v>
      </c>
      <c r="I13">
        <f>T1</f>
        <v>428</v>
      </c>
    </row>
    <row r="14" spans="1:24" x14ac:dyDescent="0.25">
      <c r="B14">
        <f t="shared" ref="B14:B22" si="0">B2-D2</f>
        <v>2473</v>
      </c>
      <c r="C14">
        <f t="shared" ref="C14:C22" si="1">D2</f>
        <v>417</v>
      </c>
      <c r="E14">
        <f t="shared" ref="E14:E22" si="2">J2-L2</f>
        <v>2449</v>
      </c>
      <c r="F14">
        <f t="shared" ref="F14:F22" si="3">L2</f>
        <v>533</v>
      </c>
      <c r="H14">
        <f t="shared" ref="H14:H22" si="4">R2-T2</f>
        <v>2474</v>
      </c>
      <c r="I14">
        <f t="shared" ref="I14:I22" si="5">T2</f>
        <v>537</v>
      </c>
    </row>
    <row r="15" spans="1:24" x14ac:dyDescent="0.25">
      <c r="B15">
        <f t="shared" si="0"/>
        <v>1839</v>
      </c>
      <c r="C15">
        <f t="shared" si="1"/>
        <v>516</v>
      </c>
      <c r="E15">
        <f t="shared" si="2"/>
        <v>1788</v>
      </c>
      <c r="F15">
        <f t="shared" si="3"/>
        <v>614</v>
      </c>
      <c r="H15">
        <f t="shared" si="4"/>
        <v>1786</v>
      </c>
      <c r="I15">
        <f t="shared" si="5"/>
        <v>643</v>
      </c>
    </row>
    <row r="16" spans="1:24" x14ac:dyDescent="0.25">
      <c r="B16">
        <f t="shared" si="0"/>
        <v>1383</v>
      </c>
      <c r="C16">
        <f t="shared" si="1"/>
        <v>563</v>
      </c>
      <c r="E16">
        <f t="shared" si="2"/>
        <v>1320</v>
      </c>
      <c r="F16">
        <f t="shared" si="3"/>
        <v>702</v>
      </c>
      <c r="H16">
        <f t="shared" si="4"/>
        <v>1318</v>
      </c>
      <c r="I16">
        <f t="shared" si="5"/>
        <v>697</v>
      </c>
    </row>
    <row r="17" spans="2:9" x14ac:dyDescent="0.25">
      <c r="B17">
        <f t="shared" si="0"/>
        <v>1049</v>
      </c>
      <c r="C17">
        <f t="shared" si="1"/>
        <v>612</v>
      </c>
      <c r="E17">
        <f t="shared" si="2"/>
        <v>984</v>
      </c>
      <c r="F17">
        <f t="shared" si="3"/>
        <v>744</v>
      </c>
      <c r="H17">
        <f t="shared" si="4"/>
        <v>955</v>
      </c>
      <c r="I17">
        <f t="shared" si="5"/>
        <v>745</v>
      </c>
    </row>
    <row r="18" spans="2:9" x14ac:dyDescent="0.25">
      <c r="B18">
        <f t="shared" si="0"/>
        <v>738</v>
      </c>
      <c r="C18">
        <f t="shared" si="1"/>
        <v>685</v>
      </c>
      <c r="E18">
        <f t="shared" si="2"/>
        <v>689</v>
      </c>
      <c r="F18">
        <f t="shared" si="3"/>
        <v>784</v>
      </c>
      <c r="H18">
        <f t="shared" si="4"/>
        <v>657</v>
      </c>
      <c r="I18">
        <f t="shared" si="5"/>
        <v>791</v>
      </c>
    </row>
    <row r="19" spans="2:9" x14ac:dyDescent="0.25">
      <c r="B19">
        <f t="shared" si="0"/>
        <v>605</v>
      </c>
      <c r="C19">
        <f t="shared" si="1"/>
        <v>722</v>
      </c>
      <c r="E19">
        <f t="shared" si="2"/>
        <v>524</v>
      </c>
      <c r="F19">
        <f t="shared" si="3"/>
        <v>815</v>
      </c>
      <c r="H19">
        <f t="shared" si="4"/>
        <v>497</v>
      </c>
      <c r="I19">
        <f t="shared" si="5"/>
        <v>821</v>
      </c>
    </row>
    <row r="20" spans="2:9" x14ac:dyDescent="0.25">
      <c r="B20">
        <f t="shared" si="0"/>
        <v>489</v>
      </c>
      <c r="C20">
        <f t="shared" si="1"/>
        <v>772</v>
      </c>
      <c r="E20">
        <f t="shared" si="2"/>
        <v>407</v>
      </c>
      <c r="F20">
        <f t="shared" si="3"/>
        <v>860</v>
      </c>
      <c r="H20">
        <f t="shared" si="4"/>
        <v>410</v>
      </c>
      <c r="I20">
        <f t="shared" si="5"/>
        <v>842</v>
      </c>
    </row>
    <row r="21" spans="2:9" x14ac:dyDescent="0.25">
      <c r="B21">
        <f t="shared" si="0"/>
        <v>433</v>
      </c>
      <c r="C21">
        <f t="shared" si="1"/>
        <v>789</v>
      </c>
      <c r="E21">
        <f t="shared" si="2"/>
        <v>361</v>
      </c>
      <c r="F21">
        <f t="shared" si="3"/>
        <v>888</v>
      </c>
      <c r="H21">
        <f t="shared" si="4"/>
        <v>364</v>
      </c>
      <c r="I21">
        <f t="shared" si="5"/>
        <v>859</v>
      </c>
    </row>
    <row r="22" spans="2:9" x14ac:dyDescent="0.25">
      <c r="B22">
        <f t="shared" si="0"/>
        <v>441</v>
      </c>
      <c r="C22">
        <f t="shared" si="1"/>
        <v>809</v>
      </c>
      <c r="E22">
        <f t="shared" si="2"/>
        <v>337</v>
      </c>
      <c r="F22">
        <f t="shared" si="3"/>
        <v>900</v>
      </c>
      <c r="H22">
        <f t="shared" si="4"/>
        <v>314</v>
      </c>
      <c r="I22">
        <f t="shared" si="5"/>
        <v>897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91B29-EC93-42F5-A17E-9D627C8A857F}">
  <dimension ref="A1:X22"/>
  <sheetViews>
    <sheetView workbookViewId="0">
      <selection activeCell="B13" sqref="B13:B22"/>
    </sheetView>
  </sheetViews>
  <sheetFormatPr defaultRowHeight="15" x14ac:dyDescent="0.25"/>
  <sheetData>
    <row r="1" spans="1:24" x14ac:dyDescent="0.25">
      <c r="A1" t="s">
        <v>7</v>
      </c>
      <c r="B1">
        <v>3550</v>
      </c>
      <c r="C1" t="s">
        <v>8</v>
      </c>
      <c r="D1">
        <v>345</v>
      </c>
      <c r="E1" t="s">
        <v>26</v>
      </c>
      <c r="F1">
        <v>578</v>
      </c>
      <c r="G1" t="s">
        <v>9</v>
      </c>
      <c r="H1">
        <v>411</v>
      </c>
      <c r="I1" t="s">
        <v>7</v>
      </c>
      <c r="J1">
        <v>3651</v>
      </c>
      <c r="K1" t="s">
        <v>8</v>
      </c>
      <c r="L1">
        <v>436</v>
      </c>
      <c r="M1" t="s">
        <v>26</v>
      </c>
      <c r="N1">
        <v>561</v>
      </c>
      <c r="O1" t="s">
        <v>9</v>
      </c>
      <c r="P1">
        <v>440</v>
      </c>
      <c r="Q1" t="s">
        <v>7</v>
      </c>
      <c r="R1">
        <v>3624</v>
      </c>
      <c r="S1" t="s">
        <v>8</v>
      </c>
      <c r="T1">
        <v>424</v>
      </c>
      <c r="U1" t="s">
        <v>26</v>
      </c>
      <c r="V1">
        <v>596</v>
      </c>
      <c r="W1" t="s">
        <v>9</v>
      </c>
      <c r="X1">
        <v>425</v>
      </c>
    </row>
    <row r="2" spans="1:24" x14ac:dyDescent="0.25">
      <c r="A2" t="s">
        <v>7</v>
      </c>
      <c r="B2">
        <v>2921</v>
      </c>
      <c r="C2" t="s">
        <v>8</v>
      </c>
      <c r="D2">
        <v>442</v>
      </c>
      <c r="E2" t="s">
        <v>26</v>
      </c>
      <c r="F2">
        <v>555</v>
      </c>
      <c r="G2" t="s">
        <v>9</v>
      </c>
      <c r="H2">
        <v>441</v>
      </c>
      <c r="I2" t="s">
        <v>7</v>
      </c>
      <c r="J2">
        <v>3012</v>
      </c>
      <c r="K2" t="s">
        <v>8</v>
      </c>
      <c r="L2">
        <v>580</v>
      </c>
      <c r="M2" t="s">
        <v>26</v>
      </c>
      <c r="N2">
        <v>555</v>
      </c>
      <c r="O2" t="s">
        <v>9</v>
      </c>
      <c r="P2">
        <v>441</v>
      </c>
      <c r="Q2" t="s">
        <v>7</v>
      </c>
      <c r="R2">
        <v>2977</v>
      </c>
      <c r="S2" t="s">
        <v>8</v>
      </c>
      <c r="T2">
        <v>558</v>
      </c>
      <c r="U2" t="s">
        <v>26</v>
      </c>
      <c r="V2">
        <v>592</v>
      </c>
      <c r="W2" t="s">
        <v>9</v>
      </c>
      <c r="X2">
        <v>427</v>
      </c>
    </row>
    <row r="3" spans="1:24" x14ac:dyDescent="0.25">
      <c r="A3" t="s">
        <v>7</v>
      </c>
      <c r="B3">
        <v>2345</v>
      </c>
      <c r="C3" t="s">
        <v>8</v>
      </c>
      <c r="D3">
        <v>524</v>
      </c>
      <c r="E3" t="s">
        <v>26</v>
      </c>
      <c r="F3">
        <v>504</v>
      </c>
      <c r="G3" t="s">
        <v>9</v>
      </c>
      <c r="H3">
        <v>413</v>
      </c>
      <c r="I3" t="s">
        <v>7</v>
      </c>
      <c r="J3">
        <v>2424</v>
      </c>
      <c r="K3" t="s">
        <v>8</v>
      </c>
      <c r="L3">
        <v>626</v>
      </c>
      <c r="M3" t="s">
        <v>26</v>
      </c>
      <c r="N3">
        <v>513</v>
      </c>
      <c r="O3" t="s">
        <v>9</v>
      </c>
      <c r="P3">
        <v>410</v>
      </c>
      <c r="Q3" t="s">
        <v>7</v>
      </c>
      <c r="R3">
        <v>2394</v>
      </c>
      <c r="S3" t="s">
        <v>8</v>
      </c>
      <c r="T3">
        <v>631</v>
      </c>
      <c r="U3" t="s">
        <v>26</v>
      </c>
      <c r="V3">
        <v>558</v>
      </c>
      <c r="W3" t="s">
        <v>9</v>
      </c>
      <c r="X3">
        <v>409</v>
      </c>
    </row>
    <row r="4" spans="1:24" ht="11.25" customHeight="1" x14ac:dyDescent="0.25">
      <c r="A4" t="s">
        <v>7</v>
      </c>
      <c r="B4">
        <v>1955</v>
      </c>
      <c r="C4" t="s">
        <v>8</v>
      </c>
      <c r="D4">
        <v>577</v>
      </c>
      <c r="E4" t="s">
        <v>26</v>
      </c>
      <c r="F4">
        <v>606</v>
      </c>
      <c r="G4" t="s">
        <v>9</v>
      </c>
      <c r="H4">
        <v>416</v>
      </c>
      <c r="I4" t="s">
        <v>7</v>
      </c>
      <c r="J4">
        <v>2048</v>
      </c>
      <c r="K4" t="s">
        <v>8</v>
      </c>
      <c r="L4">
        <v>710</v>
      </c>
      <c r="M4" t="s">
        <v>26</v>
      </c>
      <c r="N4">
        <v>632</v>
      </c>
      <c r="O4" t="s">
        <v>9</v>
      </c>
      <c r="P4">
        <v>394</v>
      </c>
      <c r="Q4" t="s">
        <v>7</v>
      </c>
      <c r="R4">
        <v>2024</v>
      </c>
      <c r="S4" t="s">
        <v>8</v>
      </c>
      <c r="T4">
        <v>689</v>
      </c>
      <c r="U4" t="s">
        <v>26</v>
      </c>
      <c r="V4">
        <v>622</v>
      </c>
      <c r="W4" t="s">
        <v>9</v>
      </c>
      <c r="X4">
        <v>402</v>
      </c>
    </row>
    <row r="5" spans="1:24" x14ac:dyDescent="0.25">
      <c r="A5" t="s">
        <v>7</v>
      </c>
      <c r="B5">
        <v>1648</v>
      </c>
      <c r="C5" t="s">
        <v>8</v>
      </c>
      <c r="D5">
        <v>612</v>
      </c>
      <c r="E5" t="s">
        <v>26</v>
      </c>
      <c r="F5">
        <v>634</v>
      </c>
      <c r="G5" t="s">
        <v>9</v>
      </c>
      <c r="H5">
        <v>412</v>
      </c>
      <c r="I5" t="s">
        <v>7</v>
      </c>
      <c r="J5">
        <v>1739</v>
      </c>
      <c r="K5" t="s">
        <v>8</v>
      </c>
      <c r="L5">
        <v>739</v>
      </c>
      <c r="M5" t="s">
        <v>26</v>
      </c>
      <c r="N5">
        <v>696</v>
      </c>
      <c r="O5" t="s">
        <v>9</v>
      </c>
      <c r="P5">
        <v>428</v>
      </c>
      <c r="Q5" t="s">
        <v>7</v>
      </c>
      <c r="R5">
        <v>1727</v>
      </c>
      <c r="S5" t="s">
        <v>8</v>
      </c>
      <c r="T5">
        <v>732</v>
      </c>
      <c r="U5" t="s">
        <v>26</v>
      </c>
      <c r="V5">
        <v>660</v>
      </c>
      <c r="W5" t="s">
        <v>9</v>
      </c>
      <c r="X5">
        <v>413</v>
      </c>
    </row>
    <row r="6" spans="1:24" x14ac:dyDescent="0.25">
      <c r="A6" t="s">
        <v>7</v>
      </c>
      <c r="B6">
        <v>1414</v>
      </c>
      <c r="C6" t="s">
        <v>8</v>
      </c>
      <c r="D6">
        <v>667</v>
      </c>
      <c r="E6" t="s">
        <v>26</v>
      </c>
      <c r="F6">
        <v>727</v>
      </c>
      <c r="G6" t="s">
        <v>9</v>
      </c>
      <c r="H6">
        <v>444</v>
      </c>
      <c r="I6" t="s">
        <v>7</v>
      </c>
      <c r="J6">
        <v>1462</v>
      </c>
      <c r="K6" t="s">
        <v>8</v>
      </c>
      <c r="L6">
        <v>806</v>
      </c>
      <c r="M6" t="s">
        <v>26</v>
      </c>
      <c r="N6">
        <v>747</v>
      </c>
      <c r="O6" t="s">
        <v>9</v>
      </c>
      <c r="P6">
        <v>449</v>
      </c>
      <c r="Q6" t="s">
        <v>7</v>
      </c>
      <c r="R6">
        <v>1444</v>
      </c>
      <c r="S6" t="s">
        <v>8</v>
      </c>
      <c r="T6">
        <v>774</v>
      </c>
      <c r="U6" t="s">
        <v>26</v>
      </c>
      <c r="V6">
        <v>710</v>
      </c>
      <c r="W6" t="s">
        <v>9</v>
      </c>
      <c r="X6">
        <v>433</v>
      </c>
    </row>
    <row r="7" spans="1:24" x14ac:dyDescent="0.25">
      <c r="A7" t="s">
        <v>7</v>
      </c>
      <c r="B7">
        <v>1307</v>
      </c>
      <c r="C7" t="s">
        <v>8</v>
      </c>
      <c r="D7">
        <v>725</v>
      </c>
      <c r="E7" t="s">
        <v>26</v>
      </c>
      <c r="F7">
        <v>628</v>
      </c>
      <c r="G7" t="s">
        <v>9</v>
      </c>
      <c r="H7">
        <v>439</v>
      </c>
      <c r="I7" t="s">
        <v>7</v>
      </c>
      <c r="J7">
        <v>1374</v>
      </c>
      <c r="K7" t="s">
        <v>8</v>
      </c>
      <c r="L7">
        <v>845</v>
      </c>
      <c r="M7" t="s">
        <v>26</v>
      </c>
      <c r="N7">
        <v>603</v>
      </c>
      <c r="O7" t="s">
        <v>9</v>
      </c>
      <c r="P7">
        <v>441</v>
      </c>
      <c r="Q7" t="s">
        <v>7</v>
      </c>
      <c r="R7">
        <v>1331</v>
      </c>
      <c r="S7" t="s">
        <v>8</v>
      </c>
      <c r="T7">
        <v>830</v>
      </c>
      <c r="U7" t="s">
        <v>26</v>
      </c>
      <c r="V7">
        <v>581</v>
      </c>
      <c r="W7" t="s">
        <v>9</v>
      </c>
      <c r="X7">
        <v>452</v>
      </c>
    </row>
    <row r="8" spans="1:24" x14ac:dyDescent="0.25">
      <c r="A8" t="s">
        <v>7</v>
      </c>
      <c r="B8">
        <v>1222</v>
      </c>
      <c r="C8" t="s">
        <v>8</v>
      </c>
      <c r="D8">
        <v>775</v>
      </c>
      <c r="E8" t="s">
        <v>26</v>
      </c>
      <c r="F8">
        <v>624</v>
      </c>
      <c r="G8" t="s">
        <v>9</v>
      </c>
      <c r="H8">
        <v>431</v>
      </c>
      <c r="I8" t="s">
        <v>7</v>
      </c>
      <c r="J8">
        <v>1289</v>
      </c>
      <c r="K8" t="s">
        <v>8</v>
      </c>
      <c r="L8">
        <v>872</v>
      </c>
      <c r="M8" t="s">
        <v>26</v>
      </c>
      <c r="N8">
        <v>634</v>
      </c>
      <c r="O8" t="s">
        <v>9</v>
      </c>
      <c r="P8">
        <v>427</v>
      </c>
      <c r="Q8" t="s">
        <v>7</v>
      </c>
      <c r="R8">
        <v>1264</v>
      </c>
      <c r="S8" t="s">
        <v>8</v>
      </c>
      <c r="T8">
        <v>871</v>
      </c>
      <c r="U8" t="s">
        <v>26</v>
      </c>
      <c r="V8">
        <v>650</v>
      </c>
      <c r="W8" t="s">
        <v>9</v>
      </c>
      <c r="X8">
        <v>413</v>
      </c>
    </row>
    <row r="9" spans="1:24" x14ac:dyDescent="0.25">
      <c r="A9" t="s">
        <v>7</v>
      </c>
      <c r="B9">
        <v>1205</v>
      </c>
      <c r="C9" t="s">
        <v>8</v>
      </c>
      <c r="D9">
        <v>793</v>
      </c>
      <c r="E9" t="s">
        <v>26</v>
      </c>
      <c r="F9">
        <v>638</v>
      </c>
      <c r="G9" t="s">
        <v>9</v>
      </c>
      <c r="H9">
        <v>431</v>
      </c>
      <c r="I9" t="s">
        <v>7</v>
      </c>
      <c r="J9">
        <v>1271</v>
      </c>
      <c r="K9" t="s">
        <v>8</v>
      </c>
      <c r="L9">
        <v>900</v>
      </c>
      <c r="M9" t="s">
        <v>26</v>
      </c>
      <c r="N9">
        <v>672</v>
      </c>
      <c r="O9" t="s">
        <v>9</v>
      </c>
      <c r="P9">
        <v>417</v>
      </c>
      <c r="Q9" t="s">
        <v>7</v>
      </c>
      <c r="R9">
        <v>1233</v>
      </c>
      <c r="S9" t="s">
        <v>8</v>
      </c>
      <c r="T9">
        <v>905</v>
      </c>
      <c r="U9" t="s">
        <v>26</v>
      </c>
      <c r="V9">
        <v>661</v>
      </c>
      <c r="W9" t="s">
        <v>9</v>
      </c>
      <c r="X9">
        <v>441</v>
      </c>
    </row>
    <row r="10" spans="1:24" x14ac:dyDescent="0.25">
      <c r="A10" t="s">
        <v>7</v>
      </c>
      <c r="B10">
        <v>1209</v>
      </c>
      <c r="C10" t="s">
        <v>8</v>
      </c>
      <c r="D10">
        <v>829</v>
      </c>
      <c r="E10" t="s">
        <v>26</v>
      </c>
      <c r="F10">
        <v>638</v>
      </c>
      <c r="G10" t="s">
        <v>9</v>
      </c>
      <c r="H10">
        <v>422</v>
      </c>
      <c r="I10" t="s">
        <v>7</v>
      </c>
      <c r="J10">
        <v>1269</v>
      </c>
      <c r="K10" t="s">
        <v>8</v>
      </c>
      <c r="L10">
        <v>951</v>
      </c>
      <c r="M10" t="s">
        <v>26</v>
      </c>
      <c r="N10">
        <v>709</v>
      </c>
      <c r="O10" t="s">
        <v>9</v>
      </c>
      <c r="P10">
        <v>428</v>
      </c>
      <c r="Q10" t="s">
        <v>7</v>
      </c>
      <c r="R10">
        <v>1240</v>
      </c>
      <c r="S10" t="s">
        <v>8</v>
      </c>
      <c r="T10">
        <v>926</v>
      </c>
      <c r="U10" t="s">
        <v>26</v>
      </c>
      <c r="V10">
        <v>703</v>
      </c>
      <c r="W10" t="s">
        <v>9</v>
      </c>
      <c r="X10">
        <v>433</v>
      </c>
    </row>
    <row r="12" spans="1:24" x14ac:dyDescent="0.25">
      <c r="B12" t="s">
        <v>10</v>
      </c>
      <c r="C12" t="s">
        <v>11</v>
      </c>
      <c r="E12" t="s">
        <v>10</v>
      </c>
      <c r="F12" t="s">
        <v>11</v>
      </c>
      <c r="H12" t="s">
        <v>10</v>
      </c>
      <c r="I12" t="s">
        <v>11</v>
      </c>
    </row>
    <row r="13" spans="1:24" x14ac:dyDescent="0.25">
      <c r="B13">
        <f>B1-D1</f>
        <v>3205</v>
      </c>
      <c r="C13">
        <f>D1</f>
        <v>345</v>
      </c>
      <c r="E13">
        <f>J1-L1</f>
        <v>3215</v>
      </c>
      <c r="F13">
        <f>L1</f>
        <v>436</v>
      </c>
      <c r="H13">
        <f>R1-T1</f>
        <v>3200</v>
      </c>
      <c r="I13">
        <f>T1</f>
        <v>424</v>
      </c>
    </row>
    <row r="14" spans="1:24" x14ac:dyDescent="0.25">
      <c r="B14">
        <f t="shared" ref="B14:B22" si="0">B2-D2</f>
        <v>2479</v>
      </c>
      <c r="C14">
        <f t="shared" ref="C14:C22" si="1">D2</f>
        <v>442</v>
      </c>
      <c r="E14">
        <f t="shared" ref="E14:E22" si="2">J2-L2</f>
        <v>2432</v>
      </c>
      <c r="F14">
        <f t="shared" ref="F14:F22" si="3">L2</f>
        <v>580</v>
      </c>
      <c r="H14">
        <f t="shared" ref="H14:H22" si="4">R2-T2</f>
        <v>2419</v>
      </c>
      <c r="I14">
        <f t="shared" ref="I14:I22" si="5">T2</f>
        <v>558</v>
      </c>
    </row>
    <row r="15" spans="1:24" x14ac:dyDescent="0.25">
      <c r="B15">
        <f t="shared" si="0"/>
        <v>1821</v>
      </c>
      <c r="C15">
        <f t="shared" si="1"/>
        <v>524</v>
      </c>
      <c r="E15">
        <f t="shared" si="2"/>
        <v>1798</v>
      </c>
      <c r="F15">
        <f t="shared" si="3"/>
        <v>626</v>
      </c>
      <c r="H15">
        <f t="shared" si="4"/>
        <v>1763</v>
      </c>
      <c r="I15">
        <f t="shared" si="5"/>
        <v>631</v>
      </c>
    </row>
    <row r="16" spans="1:24" x14ac:dyDescent="0.25">
      <c r="B16">
        <f t="shared" si="0"/>
        <v>1378</v>
      </c>
      <c r="C16">
        <f t="shared" si="1"/>
        <v>577</v>
      </c>
      <c r="E16">
        <f t="shared" si="2"/>
        <v>1338</v>
      </c>
      <c r="F16">
        <f t="shared" si="3"/>
        <v>710</v>
      </c>
      <c r="H16">
        <f t="shared" si="4"/>
        <v>1335</v>
      </c>
      <c r="I16">
        <f t="shared" si="5"/>
        <v>689</v>
      </c>
    </row>
    <row r="17" spans="2:9" x14ac:dyDescent="0.25">
      <c r="B17">
        <f t="shared" si="0"/>
        <v>1036</v>
      </c>
      <c r="C17">
        <f t="shared" si="1"/>
        <v>612</v>
      </c>
      <c r="E17">
        <f t="shared" si="2"/>
        <v>1000</v>
      </c>
      <c r="F17">
        <f t="shared" si="3"/>
        <v>739</v>
      </c>
      <c r="H17">
        <f t="shared" si="4"/>
        <v>995</v>
      </c>
      <c r="I17">
        <f t="shared" si="5"/>
        <v>732</v>
      </c>
    </row>
    <row r="18" spans="2:9" x14ac:dyDescent="0.25">
      <c r="B18">
        <f t="shared" si="0"/>
        <v>747</v>
      </c>
      <c r="C18">
        <f t="shared" si="1"/>
        <v>667</v>
      </c>
      <c r="E18">
        <f t="shared" si="2"/>
        <v>656</v>
      </c>
      <c r="F18">
        <f t="shared" si="3"/>
        <v>806</v>
      </c>
      <c r="H18">
        <f t="shared" si="4"/>
        <v>670</v>
      </c>
      <c r="I18">
        <f t="shared" si="5"/>
        <v>774</v>
      </c>
    </row>
    <row r="19" spans="2:9" x14ac:dyDescent="0.25">
      <c r="B19">
        <f t="shared" si="0"/>
        <v>582</v>
      </c>
      <c r="C19">
        <f t="shared" si="1"/>
        <v>725</v>
      </c>
      <c r="E19">
        <f t="shared" si="2"/>
        <v>529</v>
      </c>
      <c r="F19">
        <f t="shared" si="3"/>
        <v>845</v>
      </c>
      <c r="H19">
        <f t="shared" si="4"/>
        <v>501</v>
      </c>
      <c r="I19">
        <f t="shared" si="5"/>
        <v>830</v>
      </c>
    </row>
    <row r="20" spans="2:9" x14ac:dyDescent="0.25">
      <c r="B20">
        <f t="shared" si="0"/>
        <v>447</v>
      </c>
      <c r="C20">
        <f t="shared" si="1"/>
        <v>775</v>
      </c>
      <c r="E20">
        <f t="shared" si="2"/>
        <v>417</v>
      </c>
      <c r="F20">
        <f t="shared" si="3"/>
        <v>872</v>
      </c>
      <c r="H20">
        <f t="shared" si="4"/>
        <v>393</v>
      </c>
      <c r="I20">
        <f t="shared" si="5"/>
        <v>871</v>
      </c>
    </row>
    <row r="21" spans="2:9" x14ac:dyDescent="0.25">
      <c r="B21">
        <f t="shared" si="0"/>
        <v>412</v>
      </c>
      <c r="C21">
        <f t="shared" si="1"/>
        <v>793</v>
      </c>
      <c r="E21">
        <f t="shared" si="2"/>
        <v>371</v>
      </c>
      <c r="F21">
        <f t="shared" si="3"/>
        <v>900</v>
      </c>
      <c r="H21">
        <f t="shared" si="4"/>
        <v>328</v>
      </c>
      <c r="I21">
        <f t="shared" si="5"/>
        <v>905</v>
      </c>
    </row>
    <row r="22" spans="2:9" x14ac:dyDescent="0.25">
      <c r="B22">
        <f t="shared" si="0"/>
        <v>380</v>
      </c>
      <c r="C22">
        <f t="shared" si="1"/>
        <v>829</v>
      </c>
      <c r="E22">
        <f t="shared" si="2"/>
        <v>318</v>
      </c>
      <c r="F22">
        <f t="shared" si="3"/>
        <v>951</v>
      </c>
      <c r="H22">
        <f t="shared" si="4"/>
        <v>314</v>
      </c>
      <c r="I22">
        <f t="shared" si="5"/>
        <v>926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DF80-B8F3-4B9A-8BE4-C52DD3C77CDE}">
  <dimension ref="A1:BU400"/>
  <sheetViews>
    <sheetView topLeftCell="AQ316" workbookViewId="0">
      <selection activeCell="AT385" sqref="AT385"/>
    </sheetView>
  </sheetViews>
  <sheetFormatPr defaultRowHeight="15" x14ac:dyDescent="0.25"/>
  <cols>
    <col min="37" max="38" width="11.7109375" bestFit="1" customWidth="1"/>
    <col min="44" max="46" width="11.7109375" bestFit="1" customWidth="1"/>
    <col min="47" max="52" width="9.5703125" bestFit="1" customWidth="1"/>
  </cols>
  <sheetData>
    <row r="1" spans="1:70" x14ac:dyDescent="0.25">
      <c r="A1">
        <v>0</v>
      </c>
      <c r="B1">
        <v>166.429701686508</v>
      </c>
      <c r="C1">
        <v>166.4181389</v>
      </c>
      <c r="D1">
        <v>166.429701686508</v>
      </c>
      <c r="E1">
        <v>0</v>
      </c>
      <c r="F1">
        <v>94.730210058019097</v>
      </c>
      <c r="G1">
        <v>94.73021</v>
      </c>
      <c r="H1">
        <v>94.730210058019097</v>
      </c>
      <c r="I1">
        <v>0</v>
      </c>
      <c r="J1">
        <v>94.730210058019097</v>
      </c>
      <c r="K1">
        <v>94.73021</v>
      </c>
      <c r="L1">
        <v>94.730210058019097</v>
      </c>
      <c r="M1" s="1">
        <v>0.375</v>
      </c>
      <c r="Y1" s="1"/>
      <c r="AF1">
        <f>MIN(B1,F1,J1,N1,R1,V1)</f>
        <v>94.730210058019097</v>
      </c>
      <c r="AG1">
        <f>MIN(C1,D1)</f>
        <v>166.4181389</v>
      </c>
      <c r="AH1">
        <f>MIN(G1,H1)</f>
        <v>94.73021</v>
      </c>
      <c r="AI1">
        <f>MIN(K1,L1)</f>
        <v>94.73021</v>
      </c>
      <c r="AJ1">
        <f>MIN(O1,P1)</f>
        <v>0</v>
      </c>
      <c r="AK1">
        <f>MIN(S1,T1)</f>
        <v>0</v>
      </c>
      <c r="AL1">
        <f>MIN(W1,X1)</f>
        <v>0</v>
      </c>
      <c r="AN1">
        <f>AG1-B1</f>
        <v>-1.156278650799436E-2</v>
      </c>
      <c r="AO1">
        <f>AH1-F1</f>
        <v>-5.8019097082251392E-8</v>
      </c>
      <c r="AP1">
        <f>AJ1-J1</f>
        <v>-94.730210058019097</v>
      </c>
      <c r="AQ1">
        <f>AJ1-N1</f>
        <v>0</v>
      </c>
      <c r="AR1">
        <f>AK1-R1</f>
        <v>0</v>
      </c>
      <c r="AS1">
        <f>W2-V2</f>
        <v>0</v>
      </c>
      <c r="AU1">
        <f>MAX(1,1+AN1/AG1)</f>
        <v>1</v>
      </c>
      <c r="AV1">
        <f>MAX(1,1+AO1/AH1)</f>
        <v>1</v>
      </c>
      <c r="AW1">
        <f>MAX(1,1+AP1/AI1)</f>
        <v>1</v>
      </c>
      <c r="AX1" t="e">
        <f>MAX(1,1+AQ1/AJ1)</f>
        <v>#DIV/0!</v>
      </c>
      <c r="AY1" t="e">
        <f>MAX(1,1+AR1/AK1)</f>
        <v>#DIV/0!</v>
      </c>
      <c r="AZ1" t="e">
        <f>MAX(1,1+AS1/AL1)</f>
        <v>#DIV/0!</v>
      </c>
      <c r="BB1">
        <f>IF(AU1=1,1,0)</f>
        <v>1</v>
      </c>
      <c r="BC1">
        <f t="shared" ref="BC1:BG64" si="0">IF(AV1=1,1,0)</f>
        <v>1</v>
      </c>
      <c r="BD1">
        <f t="shared" si="0"/>
        <v>1</v>
      </c>
      <c r="BE1" t="e">
        <f t="shared" si="0"/>
        <v>#DIV/0!</v>
      </c>
      <c r="BF1" t="e">
        <f t="shared" si="0"/>
        <v>#DIV/0!</v>
      </c>
      <c r="BG1" t="e">
        <f>IF(AZ1=1,1,0)</f>
        <v>#DIV/0!</v>
      </c>
      <c r="BI1">
        <f>MAX(1,AG1/$AF1)</f>
        <v>1.7567588924174711</v>
      </c>
      <c r="BJ1">
        <f>MAX(1,AH1/$AF1)</f>
        <v>1</v>
      </c>
      <c r="BK1">
        <f>MAX(1,AI1/$AF1)</f>
        <v>1</v>
      </c>
      <c r="BL1">
        <f>MAX(1,AJ1/$AF1)</f>
        <v>1</v>
      </c>
      <c r="BM1">
        <f>MAX(1,AK1/$AF1)</f>
        <v>1</v>
      </c>
      <c r="BN1">
        <f>MAX(1,AL1/$AF1)</f>
        <v>1</v>
      </c>
      <c r="BP1">
        <f>IF(BI1=1,1,0)</f>
        <v>0</v>
      </c>
      <c r="BQ1">
        <f t="shared" ref="BQ1:BU16" si="1">IF(BJ1=1,1,0)</f>
        <v>1</v>
      </c>
      <c r="BR1">
        <f t="shared" si="1"/>
        <v>1</v>
      </c>
    </row>
    <row r="2" spans="1:70" x14ac:dyDescent="0.25">
      <c r="A2">
        <v>1</v>
      </c>
      <c r="B2">
        <v>161.56395340738601</v>
      </c>
      <c r="C2">
        <v>163.08420459999999</v>
      </c>
      <c r="D2">
        <v>161.56395340738601</v>
      </c>
      <c r="E2">
        <v>1</v>
      </c>
      <c r="F2">
        <v>269.20020026174598</v>
      </c>
      <c r="G2">
        <v>282.83603670000002</v>
      </c>
      <c r="H2">
        <v>282.83603708067602</v>
      </c>
      <c r="I2">
        <v>1</v>
      </c>
      <c r="J2">
        <v>269.20020026174598</v>
      </c>
      <c r="K2">
        <v>269.20019989999997</v>
      </c>
      <c r="L2">
        <v>269.20020026174598</v>
      </c>
      <c r="M2" s="1">
        <v>0.375</v>
      </c>
      <c r="Y2" s="1"/>
      <c r="AF2">
        <f t="shared" ref="AF2:AF65" si="2">MIN(B2,F2,J2,N2,R2,V2)</f>
        <v>161.56395340738601</v>
      </c>
      <c r="AG2">
        <f t="shared" ref="AG2:AG65" si="3">MIN(C2,D2)</f>
        <v>161.56395340738601</v>
      </c>
      <c r="AH2">
        <f t="shared" ref="AH2:AH65" si="4">MIN(G2,H2)</f>
        <v>282.83603670000002</v>
      </c>
      <c r="AI2">
        <f t="shared" ref="AI2:AI65" si="5">MIN(K2,L2)</f>
        <v>269.20019989999997</v>
      </c>
      <c r="AJ2">
        <f t="shared" ref="AJ2:AJ65" si="6">MIN(O2,P2)</f>
        <v>0</v>
      </c>
      <c r="AK2">
        <f t="shared" ref="AK2:AK65" si="7">MIN(S2,T2)</f>
        <v>0</v>
      </c>
      <c r="AL2">
        <f t="shared" ref="AL2:AL65" si="8">MIN(W2,X2)</f>
        <v>0</v>
      </c>
      <c r="AN2">
        <f t="shared" ref="AN2:AN65" si="9">AG2-B2</f>
        <v>0</v>
      </c>
      <c r="AO2">
        <f t="shared" ref="AO2:AO65" si="10">AH2-F2</f>
        <v>13.635836438254046</v>
      </c>
      <c r="AP2">
        <f t="shared" ref="AP2:AP65" si="11">AJ2-J2</f>
        <v>-269.20020026174598</v>
      </c>
      <c r="AQ2">
        <f t="shared" ref="AQ2:AQ65" si="12">AJ2-N2</f>
        <v>0</v>
      </c>
      <c r="AR2">
        <f t="shared" ref="AR2:AR65" si="13">AK2-R2</f>
        <v>0</v>
      </c>
      <c r="AS2">
        <f t="shared" ref="AS2:AS65" si="14">W3-V3</f>
        <v>0</v>
      </c>
      <c r="AU2">
        <f t="shared" ref="AU2:AZ65" si="15">MAX(1,1+AN2/AG2)</f>
        <v>1</v>
      </c>
      <c r="AV2">
        <f t="shared" si="15"/>
        <v>1.0482110999621925</v>
      </c>
      <c r="AW2">
        <f t="shared" si="15"/>
        <v>1</v>
      </c>
      <c r="AX2" t="e">
        <f t="shared" si="15"/>
        <v>#DIV/0!</v>
      </c>
      <c r="AY2" t="e">
        <f t="shared" si="15"/>
        <v>#DIV/0!</v>
      </c>
      <c r="AZ2" t="e">
        <f t="shared" si="15"/>
        <v>#DIV/0!</v>
      </c>
      <c r="BB2">
        <f t="shared" ref="BB2:BC65" si="16">IF(AU2=1,1,0)</f>
        <v>1</v>
      </c>
      <c r="BC2">
        <f t="shared" si="0"/>
        <v>0</v>
      </c>
      <c r="BD2">
        <f t="shared" si="0"/>
        <v>1</v>
      </c>
      <c r="BE2" t="e">
        <f t="shared" si="0"/>
        <v>#DIV/0!</v>
      </c>
      <c r="BF2" t="e">
        <f t="shared" si="0"/>
        <v>#DIV/0!</v>
      </c>
      <c r="BG2" t="e">
        <f t="shared" si="0"/>
        <v>#DIV/0!</v>
      </c>
      <c r="BI2">
        <f>MAX(1,AG2/$AF2)</f>
        <v>1</v>
      </c>
      <c r="BJ2">
        <f>MAX(1,AH2/$AF2)</f>
        <v>1.7506134922733945</v>
      </c>
      <c r="BK2">
        <f>MAX(1,AI2/$AF2)</f>
        <v>1.6662144879632124</v>
      </c>
      <c r="BL2">
        <f>MAX(1,AJ2/$AF2)</f>
        <v>1</v>
      </c>
      <c r="BM2">
        <f>MAX(1,AK2/$AF2)</f>
        <v>1</v>
      </c>
      <c r="BN2">
        <f>MAX(1,AL2/$AF2)</f>
        <v>1</v>
      </c>
      <c r="BP2">
        <f t="shared" ref="BP2:BU65" si="17">IF(BI2=1,1,0)</f>
        <v>1</v>
      </c>
      <c r="BQ2">
        <f t="shared" si="1"/>
        <v>0</v>
      </c>
      <c r="BR2">
        <f t="shared" si="1"/>
        <v>0</v>
      </c>
    </row>
    <row r="3" spans="1:70" x14ac:dyDescent="0.25">
      <c r="A3">
        <v>2</v>
      </c>
      <c r="B3">
        <v>167.09911871524099</v>
      </c>
      <c r="C3">
        <v>165.78749049999999</v>
      </c>
      <c r="D3">
        <v>167.09911871524099</v>
      </c>
      <c r="E3">
        <v>2</v>
      </c>
      <c r="F3">
        <v>203.69630912928599</v>
      </c>
      <c r="G3">
        <v>203.69630900000001</v>
      </c>
      <c r="H3">
        <v>203.69630912928599</v>
      </c>
      <c r="I3">
        <v>2</v>
      </c>
      <c r="J3">
        <v>203.69630912928599</v>
      </c>
      <c r="K3">
        <v>203.69630900000001</v>
      </c>
      <c r="L3">
        <v>203.69630912928599</v>
      </c>
      <c r="M3" s="1">
        <v>0.375</v>
      </c>
      <c r="Y3" s="1"/>
      <c r="AF3">
        <f t="shared" si="2"/>
        <v>167.09911871524099</v>
      </c>
      <c r="AG3">
        <f t="shared" si="3"/>
        <v>165.78749049999999</v>
      </c>
      <c r="AH3">
        <f t="shared" si="4"/>
        <v>203.69630900000001</v>
      </c>
      <c r="AI3">
        <f t="shared" si="5"/>
        <v>203.69630900000001</v>
      </c>
      <c r="AJ3">
        <f t="shared" si="6"/>
        <v>0</v>
      </c>
      <c r="AK3">
        <f t="shared" si="7"/>
        <v>0</v>
      </c>
      <c r="AL3">
        <f t="shared" si="8"/>
        <v>0</v>
      </c>
      <c r="AN3">
        <f>AG3-B3</f>
        <v>-1.3116282152410008</v>
      </c>
      <c r="AO3">
        <f t="shared" si="10"/>
        <v>-1.2928597925565555E-7</v>
      </c>
      <c r="AP3">
        <f t="shared" si="11"/>
        <v>-203.69630912928599</v>
      </c>
      <c r="AQ3">
        <f t="shared" si="12"/>
        <v>0</v>
      </c>
      <c r="AR3">
        <f t="shared" si="13"/>
        <v>0</v>
      </c>
      <c r="AS3">
        <f t="shared" si="14"/>
        <v>0</v>
      </c>
      <c r="AU3">
        <f t="shared" si="15"/>
        <v>1</v>
      </c>
      <c r="AV3">
        <f t="shared" si="15"/>
        <v>1</v>
      </c>
      <c r="AW3">
        <f t="shared" si="15"/>
        <v>1</v>
      </c>
      <c r="AX3" t="e">
        <f t="shared" si="15"/>
        <v>#DIV/0!</v>
      </c>
      <c r="AY3" t="e">
        <f t="shared" si="15"/>
        <v>#DIV/0!</v>
      </c>
      <c r="AZ3" t="e">
        <f t="shared" si="15"/>
        <v>#DIV/0!</v>
      </c>
      <c r="BB3">
        <f t="shared" si="16"/>
        <v>1</v>
      </c>
      <c r="BC3">
        <f t="shared" si="0"/>
        <v>1</v>
      </c>
      <c r="BD3">
        <f t="shared" si="0"/>
        <v>1</v>
      </c>
      <c r="BE3" t="e">
        <f t="shared" si="0"/>
        <v>#DIV/0!</v>
      </c>
      <c r="BF3" t="e">
        <f t="shared" si="0"/>
        <v>#DIV/0!</v>
      </c>
      <c r="BG3" t="e">
        <f t="shared" si="0"/>
        <v>#DIV/0!</v>
      </c>
      <c r="BI3">
        <f>MAX(1,AG3/$AF3)</f>
        <v>1</v>
      </c>
      <c r="BJ3">
        <f>MAX(1,AH3/$AF3)</f>
        <v>1.2190148611563025</v>
      </c>
      <c r="BK3">
        <f>MAX(1,AI3/$AF3)</f>
        <v>1.2190148611563025</v>
      </c>
      <c r="BL3">
        <f>MAX(1,AJ3/$AF3)</f>
        <v>1</v>
      </c>
      <c r="BM3">
        <f>MAX(1,AK3/$AF3)</f>
        <v>1</v>
      </c>
      <c r="BN3">
        <f>MAX(1,AL3/$AF3)</f>
        <v>1</v>
      </c>
      <c r="BP3">
        <f t="shared" si="17"/>
        <v>1</v>
      </c>
      <c r="BQ3">
        <f t="shared" si="1"/>
        <v>0</v>
      </c>
      <c r="BR3">
        <f t="shared" si="1"/>
        <v>0</v>
      </c>
    </row>
    <row r="4" spans="1:70" x14ac:dyDescent="0.25">
      <c r="A4">
        <v>3</v>
      </c>
      <c r="B4">
        <v>755.94927983871298</v>
      </c>
      <c r="C4">
        <v>787.48845319999998</v>
      </c>
      <c r="D4">
        <v>1731.7172757768799</v>
      </c>
      <c r="E4">
        <v>3</v>
      </c>
      <c r="F4">
        <v>824.96801669582101</v>
      </c>
      <c r="G4">
        <v>845.63394819999996</v>
      </c>
      <c r="H4">
        <v>845.633948412324</v>
      </c>
      <c r="I4">
        <v>3</v>
      </c>
      <c r="J4">
        <v>824.96801669582101</v>
      </c>
      <c r="K4">
        <v>824.96801649999998</v>
      </c>
      <c r="L4">
        <v>824.96801669582101</v>
      </c>
      <c r="M4" s="1">
        <v>0.375</v>
      </c>
      <c r="Y4" s="1"/>
      <c r="AF4">
        <f t="shared" si="2"/>
        <v>755.94927983871298</v>
      </c>
      <c r="AG4">
        <f t="shared" si="3"/>
        <v>787.48845319999998</v>
      </c>
      <c r="AH4">
        <f t="shared" si="4"/>
        <v>845.63394819999996</v>
      </c>
      <c r="AI4">
        <f t="shared" si="5"/>
        <v>824.96801649999998</v>
      </c>
      <c r="AJ4">
        <f t="shared" si="6"/>
        <v>0</v>
      </c>
      <c r="AK4">
        <f t="shared" si="7"/>
        <v>0</v>
      </c>
      <c r="AL4">
        <f t="shared" si="8"/>
        <v>0</v>
      </c>
      <c r="AN4">
        <f t="shared" si="9"/>
        <v>31.539173361286998</v>
      </c>
      <c r="AO4">
        <f t="shared" si="10"/>
        <v>20.665931504178957</v>
      </c>
      <c r="AP4">
        <f t="shared" si="11"/>
        <v>-824.96801669582101</v>
      </c>
      <c r="AQ4">
        <f t="shared" si="12"/>
        <v>0</v>
      </c>
      <c r="AR4">
        <f t="shared" si="13"/>
        <v>0</v>
      </c>
      <c r="AS4">
        <f t="shared" si="14"/>
        <v>0</v>
      </c>
      <c r="AU4">
        <f t="shared" si="15"/>
        <v>1.0400503311929539</v>
      </c>
      <c r="AV4">
        <f t="shared" si="15"/>
        <v>1.0244383891495463</v>
      </c>
      <c r="AW4">
        <f t="shared" si="15"/>
        <v>1</v>
      </c>
      <c r="AX4" t="e">
        <f t="shared" si="15"/>
        <v>#DIV/0!</v>
      </c>
      <c r="AY4" t="e">
        <f t="shared" si="15"/>
        <v>#DIV/0!</v>
      </c>
      <c r="AZ4" t="e">
        <f t="shared" si="15"/>
        <v>#DIV/0!</v>
      </c>
      <c r="BB4">
        <f t="shared" si="16"/>
        <v>0</v>
      </c>
      <c r="BC4">
        <f t="shared" si="0"/>
        <v>0</v>
      </c>
      <c r="BD4">
        <f t="shared" si="0"/>
        <v>1</v>
      </c>
      <c r="BE4" t="e">
        <f t="shared" si="0"/>
        <v>#DIV/0!</v>
      </c>
      <c r="BF4" t="e">
        <f t="shared" si="0"/>
        <v>#DIV/0!</v>
      </c>
      <c r="BG4" t="e">
        <f t="shared" si="0"/>
        <v>#DIV/0!</v>
      </c>
      <c r="BI4">
        <f>MAX(1,AG4/$AF4)</f>
        <v>1.0417212823696533</v>
      </c>
      <c r="BJ4">
        <f>MAX(1,AH4/$AF4)</f>
        <v>1.1186384731796051</v>
      </c>
      <c r="BK4">
        <f>MAX(1,AI4/$AF4)</f>
        <v>1.0913007505953476</v>
      </c>
      <c r="BL4">
        <f>MAX(1,AJ4/$AF4)</f>
        <v>1</v>
      </c>
      <c r="BM4">
        <f>MAX(1,AK4/$AF4)</f>
        <v>1</v>
      </c>
      <c r="BN4">
        <f>MAX(1,AL4/$AF4)</f>
        <v>1</v>
      </c>
      <c r="BP4">
        <f t="shared" si="17"/>
        <v>0</v>
      </c>
      <c r="BQ4">
        <f t="shared" si="1"/>
        <v>0</v>
      </c>
      <c r="BR4">
        <f t="shared" si="1"/>
        <v>0</v>
      </c>
    </row>
    <row r="5" spans="1:70" x14ac:dyDescent="0.25">
      <c r="A5">
        <v>4</v>
      </c>
      <c r="B5">
        <v>400.29182650560398</v>
      </c>
      <c r="C5">
        <v>404.95839339999998</v>
      </c>
      <c r="D5">
        <v>400.29182650560398</v>
      </c>
      <c r="E5">
        <v>4</v>
      </c>
      <c r="F5">
        <v>504.56151488595498</v>
      </c>
      <c r="G5">
        <v>504.56151440000002</v>
      </c>
      <c r="H5">
        <v>504.56151488595498</v>
      </c>
      <c r="I5">
        <v>4</v>
      </c>
      <c r="J5">
        <v>504.56151488595498</v>
      </c>
      <c r="K5">
        <v>526.1101784</v>
      </c>
      <c r="L5">
        <v>526.11017870140995</v>
      </c>
      <c r="M5" s="1">
        <v>0.37569444444444444</v>
      </c>
      <c r="Y5" s="1"/>
      <c r="AF5">
        <f t="shared" si="2"/>
        <v>400.29182650560398</v>
      </c>
      <c r="AG5">
        <f t="shared" si="3"/>
        <v>400.29182650560398</v>
      </c>
      <c r="AH5">
        <f t="shared" si="4"/>
        <v>504.56151440000002</v>
      </c>
      <c r="AI5">
        <f t="shared" si="5"/>
        <v>526.1101784</v>
      </c>
      <c r="AJ5">
        <f t="shared" si="6"/>
        <v>0</v>
      </c>
      <c r="AK5">
        <f t="shared" si="7"/>
        <v>0</v>
      </c>
      <c r="AL5">
        <f t="shared" si="8"/>
        <v>0</v>
      </c>
      <c r="AN5">
        <f t="shared" si="9"/>
        <v>0</v>
      </c>
      <c r="AO5">
        <f t="shared" si="10"/>
        <v>-4.8595495627523633E-7</v>
      </c>
      <c r="AP5">
        <f t="shared" si="11"/>
        <v>-504.56151488595498</v>
      </c>
      <c r="AQ5">
        <f t="shared" si="12"/>
        <v>0</v>
      </c>
      <c r="AR5">
        <f t="shared" si="13"/>
        <v>0</v>
      </c>
      <c r="AS5">
        <f t="shared" si="14"/>
        <v>0</v>
      </c>
      <c r="AU5">
        <f t="shared" si="15"/>
        <v>1</v>
      </c>
      <c r="AV5">
        <f t="shared" si="15"/>
        <v>1</v>
      </c>
      <c r="AW5">
        <f t="shared" si="15"/>
        <v>1</v>
      </c>
      <c r="AX5" t="e">
        <f t="shared" si="15"/>
        <v>#DIV/0!</v>
      </c>
      <c r="AY5" t="e">
        <f t="shared" si="15"/>
        <v>#DIV/0!</v>
      </c>
      <c r="AZ5" t="e">
        <f t="shared" si="15"/>
        <v>#DIV/0!</v>
      </c>
      <c r="BB5">
        <f t="shared" si="16"/>
        <v>1</v>
      </c>
      <c r="BC5">
        <f t="shared" si="0"/>
        <v>1</v>
      </c>
      <c r="BD5">
        <f t="shared" si="0"/>
        <v>1</v>
      </c>
      <c r="BE5" t="e">
        <f t="shared" si="0"/>
        <v>#DIV/0!</v>
      </c>
      <c r="BF5" t="e">
        <f t="shared" si="0"/>
        <v>#DIV/0!</v>
      </c>
      <c r="BG5" t="e">
        <f t="shared" si="0"/>
        <v>#DIV/0!</v>
      </c>
      <c r="BI5">
        <f>MAX(1,AG5/$AF5)</f>
        <v>1</v>
      </c>
      <c r="BJ5">
        <f>MAX(1,AH5/$AF5)</f>
        <v>1.2604841792664889</v>
      </c>
      <c r="BK5">
        <f>MAX(1,AI5/$AF5)</f>
        <v>1.3143165649739657</v>
      </c>
      <c r="BL5">
        <f>MAX(1,AJ5/$AF5)</f>
        <v>1</v>
      </c>
      <c r="BM5">
        <f>MAX(1,AK5/$AF5)</f>
        <v>1</v>
      </c>
      <c r="BN5">
        <f>MAX(1,AL5/$AF5)</f>
        <v>1</v>
      </c>
      <c r="BP5">
        <f t="shared" si="17"/>
        <v>1</v>
      </c>
      <c r="BQ5">
        <f t="shared" si="1"/>
        <v>0</v>
      </c>
      <c r="BR5">
        <f t="shared" si="1"/>
        <v>0</v>
      </c>
    </row>
    <row r="6" spans="1:70" x14ac:dyDescent="0.25">
      <c r="A6">
        <v>5</v>
      </c>
      <c r="B6">
        <v>751.84618016558602</v>
      </c>
      <c r="C6">
        <v>760.70561420000001</v>
      </c>
      <c r="D6">
        <v>1572.8225690166701</v>
      </c>
      <c r="E6">
        <v>5</v>
      </c>
      <c r="F6">
        <v>896.21042047539095</v>
      </c>
      <c r="G6">
        <v>921.99028620000001</v>
      </c>
      <c r="H6">
        <v>921.99028670901896</v>
      </c>
      <c r="I6">
        <v>5</v>
      </c>
      <c r="J6">
        <v>896.21042047539095</v>
      </c>
      <c r="K6">
        <v>896.4532236</v>
      </c>
      <c r="L6">
        <v>896.45322384078202</v>
      </c>
      <c r="M6" s="1">
        <v>0.37569444444444444</v>
      </c>
      <c r="Y6" s="1"/>
      <c r="AF6">
        <f t="shared" si="2"/>
        <v>751.84618016558602</v>
      </c>
      <c r="AG6">
        <f t="shared" si="3"/>
        <v>760.70561420000001</v>
      </c>
      <c r="AH6">
        <f t="shared" si="4"/>
        <v>921.99028620000001</v>
      </c>
      <c r="AI6">
        <f t="shared" si="5"/>
        <v>896.4532236</v>
      </c>
      <c r="AJ6">
        <f t="shared" si="6"/>
        <v>0</v>
      </c>
      <c r="AK6">
        <f t="shared" si="7"/>
        <v>0</v>
      </c>
      <c r="AL6">
        <f t="shared" si="8"/>
        <v>0</v>
      </c>
      <c r="AN6">
        <f t="shared" si="9"/>
        <v>8.8594340344139937</v>
      </c>
      <c r="AO6">
        <f t="shared" si="10"/>
        <v>25.779865724609067</v>
      </c>
      <c r="AP6">
        <f t="shared" si="11"/>
        <v>-896.21042047539095</v>
      </c>
      <c r="AQ6">
        <f t="shared" si="12"/>
        <v>0</v>
      </c>
      <c r="AR6">
        <f t="shared" si="13"/>
        <v>0</v>
      </c>
      <c r="AS6">
        <f t="shared" si="14"/>
        <v>0</v>
      </c>
      <c r="AU6">
        <f t="shared" si="15"/>
        <v>1.0116463371231079</v>
      </c>
      <c r="AV6">
        <f t="shared" si="15"/>
        <v>1.0279611033982379</v>
      </c>
      <c r="AW6">
        <f t="shared" si="15"/>
        <v>1</v>
      </c>
      <c r="AX6" t="e">
        <f t="shared" si="15"/>
        <v>#DIV/0!</v>
      </c>
      <c r="AY6" t="e">
        <f t="shared" si="15"/>
        <v>#DIV/0!</v>
      </c>
      <c r="AZ6" t="e">
        <f t="shared" si="15"/>
        <v>#DIV/0!</v>
      </c>
      <c r="BB6">
        <f t="shared" si="16"/>
        <v>0</v>
      </c>
      <c r="BC6">
        <f t="shared" si="0"/>
        <v>0</v>
      </c>
      <c r="BD6">
        <f t="shared" si="0"/>
        <v>1</v>
      </c>
      <c r="BE6" t="e">
        <f t="shared" si="0"/>
        <v>#DIV/0!</v>
      </c>
      <c r="BF6" t="e">
        <f t="shared" si="0"/>
        <v>#DIV/0!</v>
      </c>
      <c r="BG6" t="e">
        <f t="shared" si="0"/>
        <v>#DIV/0!</v>
      </c>
      <c r="BI6">
        <f>MAX(1,AG6/$AF6)</f>
        <v>1.0117835725819113</v>
      </c>
      <c r="BJ6">
        <f>MAX(1,AH6/$AF6)</f>
        <v>1.2263017496437125</v>
      </c>
      <c r="BK6">
        <f>MAX(1,AI6/$AF6)</f>
        <v>1.1923359421771165</v>
      </c>
      <c r="BL6">
        <f>MAX(1,AJ6/$AF6)</f>
        <v>1</v>
      </c>
      <c r="BM6">
        <f>MAX(1,AK6/$AF6)</f>
        <v>1</v>
      </c>
      <c r="BN6">
        <f>MAX(1,AL6/$AF6)</f>
        <v>1</v>
      </c>
      <c r="BP6">
        <f t="shared" si="17"/>
        <v>0</v>
      </c>
      <c r="BQ6">
        <f t="shared" si="1"/>
        <v>0</v>
      </c>
      <c r="BR6">
        <f t="shared" si="1"/>
        <v>0</v>
      </c>
    </row>
    <row r="7" spans="1:70" x14ac:dyDescent="0.25">
      <c r="A7">
        <v>6</v>
      </c>
      <c r="B7">
        <v>425.654383603052</v>
      </c>
      <c r="C7">
        <v>435.18888440000001</v>
      </c>
      <c r="D7">
        <v>425.654383603052</v>
      </c>
      <c r="E7">
        <v>6</v>
      </c>
      <c r="F7">
        <v>500.920548937391</v>
      </c>
      <c r="G7">
        <v>504.58883639999999</v>
      </c>
      <c r="H7">
        <v>504.588836468762</v>
      </c>
      <c r="I7">
        <v>6</v>
      </c>
      <c r="J7">
        <v>500.920548937391</v>
      </c>
      <c r="K7">
        <v>502.3176287</v>
      </c>
      <c r="L7">
        <v>502.31762886356199</v>
      </c>
      <c r="M7" s="1">
        <v>0.37638888888888888</v>
      </c>
      <c r="Y7" s="1"/>
      <c r="AF7">
        <f t="shared" si="2"/>
        <v>425.654383603052</v>
      </c>
      <c r="AG7">
        <f t="shared" si="3"/>
        <v>425.654383603052</v>
      </c>
      <c r="AH7">
        <f t="shared" si="4"/>
        <v>504.58883639999999</v>
      </c>
      <c r="AI7">
        <f t="shared" si="5"/>
        <v>502.3176287</v>
      </c>
      <c r="AJ7">
        <f t="shared" si="6"/>
        <v>0</v>
      </c>
      <c r="AK7">
        <f t="shared" si="7"/>
        <v>0</v>
      </c>
      <c r="AL7">
        <f t="shared" si="8"/>
        <v>0</v>
      </c>
      <c r="AN7">
        <f t="shared" si="9"/>
        <v>0</v>
      </c>
      <c r="AO7">
        <f t="shared" si="10"/>
        <v>3.668287462608987</v>
      </c>
      <c r="AP7">
        <f t="shared" si="11"/>
        <v>-500.920548937391</v>
      </c>
      <c r="AQ7">
        <f t="shared" si="12"/>
        <v>0</v>
      </c>
      <c r="AR7">
        <f t="shared" si="13"/>
        <v>0</v>
      </c>
      <c r="AS7">
        <f t="shared" si="14"/>
        <v>0</v>
      </c>
      <c r="AU7">
        <f t="shared" si="15"/>
        <v>1</v>
      </c>
      <c r="AV7">
        <f t="shared" si="15"/>
        <v>1.0072698545785921</v>
      </c>
      <c r="AW7">
        <f t="shared" si="15"/>
        <v>1</v>
      </c>
      <c r="AX7" t="e">
        <f t="shared" si="15"/>
        <v>#DIV/0!</v>
      </c>
      <c r="AY7" t="e">
        <f t="shared" si="15"/>
        <v>#DIV/0!</v>
      </c>
      <c r="AZ7" t="e">
        <f t="shared" si="15"/>
        <v>#DIV/0!</v>
      </c>
      <c r="BB7">
        <f t="shared" si="16"/>
        <v>1</v>
      </c>
      <c r="BC7">
        <f t="shared" si="0"/>
        <v>0</v>
      </c>
      <c r="BD7">
        <f t="shared" si="0"/>
        <v>1</v>
      </c>
      <c r="BE7" t="e">
        <f t="shared" si="0"/>
        <v>#DIV/0!</v>
      </c>
      <c r="BF7" t="e">
        <f t="shared" si="0"/>
        <v>#DIV/0!</v>
      </c>
      <c r="BG7" t="e">
        <f t="shared" si="0"/>
        <v>#DIV/0!</v>
      </c>
      <c r="BI7">
        <f>MAX(1,AG7/$AF7)</f>
        <v>1</v>
      </c>
      <c r="BJ7">
        <f>MAX(1,AH7/$AF7)</f>
        <v>1.1854425934223647</v>
      </c>
      <c r="BK7">
        <f>MAX(1,AI7/$AF7)</f>
        <v>1.1801067909791363</v>
      </c>
      <c r="BL7">
        <f>MAX(1,AJ7/$AF7)</f>
        <v>1</v>
      </c>
      <c r="BM7">
        <f>MAX(1,AK7/$AF7)</f>
        <v>1</v>
      </c>
      <c r="BN7">
        <f>MAX(1,AL7/$AF7)</f>
        <v>1</v>
      </c>
      <c r="BP7">
        <f t="shared" si="17"/>
        <v>1</v>
      </c>
      <c r="BQ7">
        <f t="shared" si="1"/>
        <v>0</v>
      </c>
      <c r="BR7">
        <f t="shared" si="1"/>
        <v>0</v>
      </c>
    </row>
    <row r="8" spans="1:70" x14ac:dyDescent="0.25">
      <c r="A8">
        <v>7</v>
      </c>
      <c r="B8">
        <v>330.72650705889203</v>
      </c>
      <c r="C8">
        <v>330.82026070000001</v>
      </c>
      <c r="D8">
        <v>330.72650705889203</v>
      </c>
      <c r="E8">
        <v>7</v>
      </c>
      <c r="F8">
        <v>386.86989308916702</v>
      </c>
      <c r="G8">
        <v>386.86989310000001</v>
      </c>
      <c r="H8">
        <v>386.86989308916702</v>
      </c>
      <c r="I8">
        <v>7</v>
      </c>
      <c r="J8">
        <v>386.86989308916702</v>
      </c>
      <c r="K8">
        <v>386.86989310000001</v>
      </c>
      <c r="L8">
        <v>386.86989308916702</v>
      </c>
      <c r="M8" s="1">
        <v>0.37638888888888888</v>
      </c>
      <c r="Y8" s="1"/>
      <c r="AF8">
        <f t="shared" si="2"/>
        <v>330.72650705889203</v>
      </c>
      <c r="AG8">
        <f t="shared" si="3"/>
        <v>330.72650705889203</v>
      </c>
      <c r="AH8">
        <f t="shared" si="4"/>
        <v>386.86989308916702</v>
      </c>
      <c r="AI8">
        <f t="shared" si="5"/>
        <v>386.86989308916702</v>
      </c>
      <c r="AJ8">
        <f t="shared" si="6"/>
        <v>0</v>
      </c>
      <c r="AK8">
        <f t="shared" si="7"/>
        <v>0</v>
      </c>
      <c r="AL8">
        <f t="shared" si="8"/>
        <v>0</v>
      </c>
      <c r="AN8">
        <f t="shared" si="9"/>
        <v>0</v>
      </c>
      <c r="AO8">
        <f t="shared" si="10"/>
        <v>0</v>
      </c>
      <c r="AP8">
        <f t="shared" si="11"/>
        <v>-386.86989308916702</v>
      </c>
      <c r="AQ8">
        <f t="shared" si="12"/>
        <v>0</v>
      </c>
      <c r="AR8">
        <f t="shared" si="13"/>
        <v>0</v>
      </c>
      <c r="AS8">
        <f t="shared" si="14"/>
        <v>0</v>
      </c>
      <c r="AU8">
        <f t="shared" si="15"/>
        <v>1</v>
      </c>
      <c r="AV8">
        <f t="shared" si="15"/>
        <v>1</v>
      </c>
      <c r="AW8">
        <f t="shared" si="15"/>
        <v>1</v>
      </c>
      <c r="AX8" t="e">
        <f t="shared" si="15"/>
        <v>#DIV/0!</v>
      </c>
      <c r="AY8" t="e">
        <f t="shared" si="15"/>
        <v>#DIV/0!</v>
      </c>
      <c r="AZ8" t="e">
        <f t="shared" si="15"/>
        <v>#DIV/0!</v>
      </c>
      <c r="BB8">
        <f t="shared" si="16"/>
        <v>1</v>
      </c>
      <c r="BC8">
        <f t="shared" si="0"/>
        <v>1</v>
      </c>
      <c r="BD8">
        <f t="shared" si="0"/>
        <v>1</v>
      </c>
      <c r="BE8" t="e">
        <f t="shared" si="0"/>
        <v>#DIV/0!</v>
      </c>
      <c r="BF8" t="e">
        <f t="shared" si="0"/>
        <v>#DIV/0!</v>
      </c>
      <c r="BG8" t="e">
        <f t="shared" si="0"/>
        <v>#DIV/0!</v>
      </c>
      <c r="BI8">
        <f>MAX(1,AG8/$AF8)</f>
        <v>1</v>
      </c>
      <c r="BJ8">
        <f>MAX(1,AH8/$AF8)</f>
        <v>1.1697577449402252</v>
      </c>
      <c r="BK8">
        <f>MAX(1,AI8/$AF8)</f>
        <v>1.1697577449402252</v>
      </c>
      <c r="BL8">
        <f>MAX(1,AJ8/$AF8)</f>
        <v>1</v>
      </c>
      <c r="BM8">
        <f>MAX(1,AK8/$AF8)</f>
        <v>1</v>
      </c>
      <c r="BN8">
        <f>MAX(1,AL8/$AF8)</f>
        <v>1</v>
      </c>
      <c r="BP8">
        <f t="shared" si="17"/>
        <v>1</v>
      </c>
      <c r="BQ8">
        <f t="shared" si="1"/>
        <v>0</v>
      </c>
      <c r="BR8">
        <f t="shared" si="1"/>
        <v>0</v>
      </c>
    </row>
    <row r="9" spans="1:70" x14ac:dyDescent="0.25">
      <c r="A9">
        <v>8</v>
      </c>
      <c r="B9">
        <v>281.83869784573801</v>
      </c>
      <c r="C9">
        <v>279.3502565</v>
      </c>
      <c r="D9">
        <v>281.83869784573801</v>
      </c>
      <c r="E9">
        <v>8</v>
      </c>
      <c r="F9">
        <v>336.20986668412701</v>
      </c>
      <c r="G9">
        <v>336.20986640000001</v>
      </c>
      <c r="H9">
        <v>336.20986668412701</v>
      </c>
      <c r="I9">
        <v>8</v>
      </c>
      <c r="J9">
        <v>336.20986668412701</v>
      </c>
      <c r="K9">
        <v>336.20986640000001</v>
      </c>
      <c r="L9">
        <v>336.20986668412701</v>
      </c>
      <c r="M9" s="1">
        <v>0.37638888888888888</v>
      </c>
      <c r="Y9" s="1"/>
      <c r="AF9">
        <f t="shared" si="2"/>
        <v>281.83869784573801</v>
      </c>
      <c r="AG9">
        <f t="shared" si="3"/>
        <v>279.3502565</v>
      </c>
      <c r="AH9">
        <f t="shared" si="4"/>
        <v>336.20986640000001</v>
      </c>
      <c r="AI9">
        <f t="shared" si="5"/>
        <v>336.20986640000001</v>
      </c>
      <c r="AJ9">
        <f t="shared" si="6"/>
        <v>0</v>
      </c>
      <c r="AK9">
        <f t="shared" si="7"/>
        <v>0</v>
      </c>
      <c r="AL9">
        <f t="shared" si="8"/>
        <v>0</v>
      </c>
      <c r="AN9">
        <f t="shared" si="9"/>
        <v>-2.4884413457380106</v>
      </c>
      <c r="AO9">
        <f t="shared" si="10"/>
        <v>-2.8412699748514569E-7</v>
      </c>
      <c r="AP9">
        <f t="shared" si="11"/>
        <v>-336.20986668412701</v>
      </c>
      <c r="AQ9">
        <f t="shared" si="12"/>
        <v>0</v>
      </c>
      <c r="AR9">
        <f t="shared" si="13"/>
        <v>0</v>
      </c>
      <c r="AS9">
        <f t="shared" si="14"/>
        <v>0</v>
      </c>
      <c r="AU9">
        <f t="shared" si="15"/>
        <v>1</v>
      </c>
      <c r="AV9">
        <f t="shared" si="15"/>
        <v>1</v>
      </c>
      <c r="AW9">
        <f t="shared" si="15"/>
        <v>1</v>
      </c>
      <c r="AX9" t="e">
        <f t="shared" si="15"/>
        <v>#DIV/0!</v>
      </c>
      <c r="AY9" t="e">
        <f t="shared" si="15"/>
        <v>#DIV/0!</v>
      </c>
      <c r="AZ9" t="e">
        <f t="shared" si="15"/>
        <v>#DIV/0!</v>
      </c>
      <c r="BB9">
        <f t="shared" si="16"/>
        <v>1</v>
      </c>
      <c r="BC9">
        <f t="shared" si="0"/>
        <v>1</v>
      </c>
      <c r="BD9">
        <f t="shared" si="0"/>
        <v>1</v>
      </c>
      <c r="BE9" t="e">
        <f t="shared" si="0"/>
        <v>#DIV/0!</v>
      </c>
      <c r="BF9" t="e">
        <f t="shared" si="0"/>
        <v>#DIV/0!</v>
      </c>
      <c r="BG9" t="e">
        <f t="shared" si="0"/>
        <v>#DIV/0!</v>
      </c>
      <c r="BI9">
        <f>MAX(1,AG9/$AF9)</f>
        <v>1</v>
      </c>
      <c r="BJ9">
        <f>MAX(1,AH9/$AF9)</f>
        <v>1.1929159088863717</v>
      </c>
      <c r="BK9">
        <f>MAX(1,AI9/$AF9)</f>
        <v>1.1929159088863717</v>
      </c>
      <c r="BL9">
        <f>MAX(1,AJ9/$AF9)</f>
        <v>1</v>
      </c>
      <c r="BM9">
        <f>MAX(1,AK9/$AF9)</f>
        <v>1</v>
      </c>
      <c r="BN9">
        <f>MAX(1,AL9/$AF9)</f>
        <v>1</v>
      </c>
      <c r="BP9">
        <f t="shared" si="17"/>
        <v>1</v>
      </c>
      <c r="BQ9">
        <f t="shared" si="1"/>
        <v>0</v>
      </c>
      <c r="BR9">
        <f t="shared" si="1"/>
        <v>0</v>
      </c>
    </row>
    <row r="10" spans="1:70" x14ac:dyDescent="0.25">
      <c r="A10">
        <v>9</v>
      </c>
      <c r="B10">
        <v>724.980073705422</v>
      </c>
      <c r="C10">
        <v>743.30915349999998</v>
      </c>
      <c r="D10">
        <v>1252.6845474050299</v>
      </c>
      <c r="E10">
        <v>9</v>
      </c>
      <c r="F10">
        <v>531.79390821940297</v>
      </c>
      <c r="G10">
        <v>531.79390809999995</v>
      </c>
      <c r="H10">
        <v>531.79390821940297</v>
      </c>
      <c r="I10">
        <v>9</v>
      </c>
      <c r="J10">
        <v>531.79390821940297</v>
      </c>
      <c r="K10">
        <v>531.79390809999995</v>
      </c>
      <c r="L10">
        <v>531.79390821940297</v>
      </c>
      <c r="M10" s="1">
        <v>0.37708333333333333</v>
      </c>
      <c r="Y10" s="1"/>
      <c r="AF10">
        <f t="shared" si="2"/>
        <v>531.79390821940297</v>
      </c>
      <c r="AG10">
        <f t="shared" si="3"/>
        <v>743.30915349999998</v>
      </c>
      <c r="AH10">
        <f t="shared" si="4"/>
        <v>531.79390809999995</v>
      </c>
      <c r="AI10">
        <f t="shared" si="5"/>
        <v>531.79390809999995</v>
      </c>
      <c r="AJ10">
        <f t="shared" si="6"/>
        <v>0</v>
      </c>
      <c r="AK10">
        <f t="shared" si="7"/>
        <v>0</v>
      </c>
      <c r="AL10">
        <f t="shared" si="8"/>
        <v>0</v>
      </c>
      <c r="AN10">
        <f t="shared" si="9"/>
        <v>18.329079794577979</v>
      </c>
      <c r="AO10">
        <f t="shared" si="10"/>
        <v>-1.1940301192225888E-7</v>
      </c>
      <c r="AP10">
        <f t="shared" si="11"/>
        <v>-531.79390821940297</v>
      </c>
      <c r="AQ10">
        <f t="shared" si="12"/>
        <v>0</v>
      </c>
      <c r="AR10">
        <f t="shared" si="13"/>
        <v>0</v>
      </c>
      <c r="AS10">
        <f t="shared" si="14"/>
        <v>0</v>
      </c>
      <c r="AU10">
        <f t="shared" si="15"/>
        <v>1.0246587570034249</v>
      </c>
      <c r="AV10">
        <f t="shared" si="15"/>
        <v>1</v>
      </c>
      <c r="AW10">
        <f t="shared" si="15"/>
        <v>1</v>
      </c>
      <c r="AX10" t="e">
        <f t="shared" si="15"/>
        <v>#DIV/0!</v>
      </c>
      <c r="AY10" t="e">
        <f t="shared" si="15"/>
        <v>#DIV/0!</v>
      </c>
      <c r="AZ10" t="e">
        <f t="shared" si="15"/>
        <v>#DIV/0!</v>
      </c>
      <c r="BB10">
        <f t="shared" si="16"/>
        <v>0</v>
      </c>
      <c r="BC10">
        <f t="shared" si="0"/>
        <v>1</v>
      </c>
      <c r="BD10">
        <f t="shared" si="0"/>
        <v>1</v>
      </c>
      <c r="BE10" t="e">
        <f t="shared" si="0"/>
        <v>#DIV/0!</v>
      </c>
      <c r="BF10" t="e">
        <f t="shared" si="0"/>
        <v>#DIV/0!</v>
      </c>
      <c r="BG10" t="e">
        <f t="shared" si="0"/>
        <v>#DIV/0!</v>
      </c>
      <c r="BI10">
        <f>MAX(1,AG10/$AF10)</f>
        <v>1.3977391279054139</v>
      </c>
      <c r="BJ10">
        <f>MAX(1,AH10/$AF10)</f>
        <v>1</v>
      </c>
      <c r="BK10">
        <f>MAX(1,AI10/$AF10)</f>
        <v>1</v>
      </c>
      <c r="BL10">
        <f>MAX(1,AJ10/$AF10)</f>
        <v>1</v>
      </c>
      <c r="BM10">
        <f>MAX(1,AK10/$AF10)</f>
        <v>1</v>
      </c>
      <c r="BN10">
        <f>MAX(1,AL10/$AF10)</f>
        <v>1</v>
      </c>
      <c r="BP10">
        <f t="shared" si="17"/>
        <v>0</v>
      </c>
      <c r="BQ10">
        <f t="shared" si="1"/>
        <v>1</v>
      </c>
      <c r="BR10">
        <f t="shared" si="1"/>
        <v>1</v>
      </c>
    </row>
    <row r="11" spans="1:70" x14ac:dyDescent="0.25">
      <c r="A11">
        <v>10</v>
      </c>
      <c r="B11">
        <v>826.23611988242703</v>
      </c>
      <c r="C11">
        <v>843.08462489999999</v>
      </c>
      <c r="D11">
        <v>3781.8487026169801</v>
      </c>
      <c r="E11">
        <v>10</v>
      </c>
      <c r="F11">
        <v>804.95213775829995</v>
      </c>
      <c r="G11">
        <v>909.28033289999996</v>
      </c>
      <c r="H11">
        <v>909.28033336557496</v>
      </c>
      <c r="I11">
        <v>10</v>
      </c>
      <c r="J11">
        <v>804.95213775829995</v>
      </c>
      <c r="K11">
        <v>804.95213750000005</v>
      </c>
      <c r="L11">
        <v>804.95213775829995</v>
      </c>
      <c r="M11" s="1">
        <v>0.37708333333333333</v>
      </c>
      <c r="Y11" s="1"/>
      <c r="AF11">
        <f t="shared" si="2"/>
        <v>804.95213775829995</v>
      </c>
      <c r="AG11">
        <f t="shared" si="3"/>
        <v>843.08462489999999</v>
      </c>
      <c r="AH11">
        <f t="shared" si="4"/>
        <v>909.28033289999996</v>
      </c>
      <c r="AI11">
        <f t="shared" si="5"/>
        <v>804.95213750000005</v>
      </c>
      <c r="AJ11">
        <f t="shared" si="6"/>
        <v>0</v>
      </c>
      <c r="AK11">
        <f t="shared" si="7"/>
        <v>0</v>
      </c>
      <c r="AL11">
        <f t="shared" si="8"/>
        <v>0</v>
      </c>
      <c r="AN11">
        <f t="shared" si="9"/>
        <v>16.848505017572961</v>
      </c>
      <c r="AO11">
        <f t="shared" si="10"/>
        <v>104.32819514170001</v>
      </c>
      <c r="AP11">
        <f t="shared" si="11"/>
        <v>-804.95213775829995</v>
      </c>
      <c r="AQ11">
        <f t="shared" si="12"/>
        <v>0</v>
      </c>
      <c r="AR11">
        <f t="shared" si="13"/>
        <v>0</v>
      </c>
      <c r="AS11">
        <f t="shared" si="14"/>
        <v>0</v>
      </c>
      <c r="AU11">
        <f t="shared" si="15"/>
        <v>1.0199843580584469</v>
      </c>
      <c r="AV11">
        <f t="shared" si="15"/>
        <v>1.1147371073219656</v>
      </c>
      <c r="AW11">
        <f t="shared" si="15"/>
        <v>1</v>
      </c>
      <c r="AX11" t="e">
        <f t="shared" si="15"/>
        <v>#DIV/0!</v>
      </c>
      <c r="AY11" t="e">
        <f t="shared" si="15"/>
        <v>#DIV/0!</v>
      </c>
      <c r="AZ11" t="e">
        <f t="shared" si="15"/>
        <v>#DIV/0!</v>
      </c>
      <c r="BB11">
        <f t="shared" si="16"/>
        <v>0</v>
      </c>
      <c r="BC11">
        <f t="shared" si="0"/>
        <v>0</v>
      </c>
      <c r="BD11">
        <f t="shared" si="0"/>
        <v>1</v>
      </c>
      <c r="BE11" t="e">
        <f t="shared" si="0"/>
        <v>#DIV/0!</v>
      </c>
      <c r="BF11" t="e">
        <f t="shared" si="0"/>
        <v>#DIV/0!</v>
      </c>
      <c r="BG11" t="e">
        <f t="shared" si="0"/>
        <v>#DIV/0!</v>
      </c>
      <c r="BI11">
        <f>MAX(1,AG11/$AF11)</f>
        <v>1.0473723658252461</v>
      </c>
      <c r="BJ11">
        <f>MAX(1,AH11/$AF11)</f>
        <v>1.1296079484082646</v>
      </c>
      <c r="BK11">
        <f>MAX(1,AI11/$AF11)</f>
        <v>1</v>
      </c>
      <c r="BL11">
        <f>MAX(1,AJ11/$AF11)</f>
        <v>1</v>
      </c>
      <c r="BM11">
        <f>MAX(1,AK11/$AF11)</f>
        <v>1</v>
      </c>
      <c r="BN11">
        <f>MAX(1,AL11/$AF11)</f>
        <v>1</v>
      </c>
      <c r="BP11">
        <f t="shared" si="17"/>
        <v>0</v>
      </c>
      <c r="BQ11">
        <f t="shared" si="1"/>
        <v>0</v>
      </c>
      <c r="BR11">
        <f t="shared" si="1"/>
        <v>1</v>
      </c>
    </row>
    <row r="12" spans="1:70" x14ac:dyDescent="0.25">
      <c r="A12">
        <v>11</v>
      </c>
      <c r="B12">
        <v>612.37764056001595</v>
      </c>
      <c r="C12">
        <v>622.7056298</v>
      </c>
      <c r="D12">
        <v>771.37518825335599</v>
      </c>
      <c r="E12">
        <v>11</v>
      </c>
      <c r="F12">
        <v>702.07547738764197</v>
      </c>
      <c r="G12">
        <v>702.07547720000002</v>
      </c>
      <c r="H12">
        <v>702.07547738764197</v>
      </c>
      <c r="I12">
        <v>11</v>
      </c>
      <c r="J12">
        <v>702.07547738764197</v>
      </c>
      <c r="K12">
        <v>702.07547720000002</v>
      </c>
      <c r="L12">
        <v>702.07547738764197</v>
      </c>
      <c r="M12" s="1">
        <v>0.37847222222222221</v>
      </c>
      <c r="Y12" s="1"/>
      <c r="AF12">
        <f t="shared" si="2"/>
        <v>612.37764056001595</v>
      </c>
      <c r="AG12">
        <f t="shared" si="3"/>
        <v>622.7056298</v>
      </c>
      <c r="AH12">
        <f t="shared" si="4"/>
        <v>702.07547720000002</v>
      </c>
      <c r="AI12">
        <f t="shared" si="5"/>
        <v>702.07547720000002</v>
      </c>
      <c r="AJ12">
        <f t="shared" si="6"/>
        <v>0</v>
      </c>
      <c r="AK12">
        <f t="shared" si="7"/>
        <v>0</v>
      </c>
      <c r="AL12">
        <f t="shared" si="8"/>
        <v>0</v>
      </c>
      <c r="AN12">
        <f t="shared" si="9"/>
        <v>10.327989239984049</v>
      </c>
      <c r="AO12">
        <f t="shared" si="10"/>
        <v>-1.876419446489308E-7</v>
      </c>
      <c r="AP12">
        <f t="shared" si="11"/>
        <v>-702.07547738764197</v>
      </c>
      <c r="AQ12">
        <f t="shared" si="12"/>
        <v>0</v>
      </c>
      <c r="AR12">
        <f t="shared" si="13"/>
        <v>0</v>
      </c>
      <c r="AS12">
        <f t="shared" si="14"/>
        <v>0</v>
      </c>
      <c r="AU12">
        <f t="shared" si="15"/>
        <v>1.0165856686461967</v>
      </c>
      <c r="AV12">
        <f t="shared" si="15"/>
        <v>1</v>
      </c>
      <c r="AW12">
        <f t="shared" si="15"/>
        <v>1</v>
      </c>
      <c r="AX12" t="e">
        <f t="shared" si="15"/>
        <v>#DIV/0!</v>
      </c>
      <c r="AY12" t="e">
        <f t="shared" si="15"/>
        <v>#DIV/0!</v>
      </c>
      <c r="AZ12" t="e">
        <f t="shared" si="15"/>
        <v>#DIV/0!</v>
      </c>
      <c r="BB12">
        <f t="shared" si="16"/>
        <v>0</v>
      </c>
      <c r="BC12">
        <f t="shared" si="0"/>
        <v>1</v>
      </c>
      <c r="BD12">
        <f t="shared" si="0"/>
        <v>1</v>
      </c>
      <c r="BE12" t="e">
        <f t="shared" si="0"/>
        <v>#DIV/0!</v>
      </c>
      <c r="BF12" t="e">
        <f t="shared" si="0"/>
        <v>#DIV/0!</v>
      </c>
      <c r="BG12" t="e">
        <f t="shared" si="0"/>
        <v>#DIV/0!</v>
      </c>
      <c r="BI12">
        <f>MAX(1,AG12/$AF12)</f>
        <v>1.0168653924570779</v>
      </c>
      <c r="BJ12">
        <f>MAX(1,AH12/$AF12)</f>
        <v>1.146474708903408</v>
      </c>
      <c r="BK12">
        <f>MAX(1,AI12/$AF12)</f>
        <v>1.146474708903408</v>
      </c>
      <c r="BL12">
        <f>MAX(1,AJ12/$AF12)</f>
        <v>1</v>
      </c>
      <c r="BM12">
        <f>MAX(1,AK12/$AF12)</f>
        <v>1</v>
      </c>
      <c r="BN12">
        <f>MAX(1,AL12/$AF12)</f>
        <v>1</v>
      </c>
      <c r="BP12">
        <f t="shared" si="17"/>
        <v>0</v>
      </c>
      <c r="BQ12">
        <f t="shared" si="1"/>
        <v>0</v>
      </c>
      <c r="BR12">
        <f t="shared" si="1"/>
        <v>0</v>
      </c>
    </row>
    <row r="13" spans="1:70" x14ac:dyDescent="0.25">
      <c r="A13">
        <v>12</v>
      </c>
      <c r="B13">
        <v>221.64498316327001</v>
      </c>
      <c r="C13">
        <v>222.22583470000001</v>
      </c>
      <c r="D13">
        <v>221.64498316327001</v>
      </c>
      <c r="E13">
        <v>12</v>
      </c>
      <c r="F13">
        <v>280.27141759425399</v>
      </c>
      <c r="G13">
        <v>280.27141740000002</v>
      </c>
      <c r="H13">
        <v>280.27141759425399</v>
      </c>
      <c r="I13">
        <v>12</v>
      </c>
      <c r="J13">
        <v>280.27141759425399</v>
      </c>
      <c r="K13">
        <v>280.27141740000002</v>
      </c>
      <c r="L13">
        <v>280.27141759425399</v>
      </c>
      <c r="M13" s="1">
        <v>0.37847222222222221</v>
      </c>
      <c r="Y13" s="1"/>
      <c r="AF13">
        <f t="shared" si="2"/>
        <v>221.64498316327001</v>
      </c>
      <c r="AG13">
        <f t="shared" si="3"/>
        <v>221.64498316327001</v>
      </c>
      <c r="AH13">
        <f t="shared" si="4"/>
        <v>280.27141740000002</v>
      </c>
      <c r="AI13">
        <f t="shared" si="5"/>
        <v>280.27141740000002</v>
      </c>
      <c r="AJ13">
        <f t="shared" si="6"/>
        <v>0</v>
      </c>
      <c r="AK13">
        <f t="shared" si="7"/>
        <v>0</v>
      </c>
      <c r="AL13">
        <f t="shared" si="8"/>
        <v>0</v>
      </c>
      <c r="AN13">
        <f t="shared" si="9"/>
        <v>0</v>
      </c>
      <c r="AO13">
        <f t="shared" si="10"/>
        <v>-1.9425397113081999E-7</v>
      </c>
      <c r="AP13">
        <f t="shared" si="11"/>
        <v>-280.27141759425399</v>
      </c>
      <c r="AQ13">
        <f t="shared" si="12"/>
        <v>0</v>
      </c>
      <c r="AR13">
        <f t="shared" si="13"/>
        <v>0</v>
      </c>
      <c r="AS13">
        <f t="shared" si="14"/>
        <v>0</v>
      </c>
      <c r="AU13">
        <f t="shared" si="15"/>
        <v>1</v>
      </c>
      <c r="AV13">
        <f t="shared" si="15"/>
        <v>1</v>
      </c>
      <c r="AW13">
        <f t="shared" si="15"/>
        <v>1</v>
      </c>
      <c r="AX13" t="e">
        <f t="shared" si="15"/>
        <v>#DIV/0!</v>
      </c>
      <c r="AY13" t="e">
        <f t="shared" si="15"/>
        <v>#DIV/0!</v>
      </c>
      <c r="AZ13" t="e">
        <f t="shared" si="15"/>
        <v>#DIV/0!</v>
      </c>
      <c r="BB13">
        <f t="shared" si="16"/>
        <v>1</v>
      </c>
      <c r="BC13">
        <f t="shared" si="0"/>
        <v>1</v>
      </c>
      <c r="BD13">
        <f t="shared" si="0"/>
        <v>1</v>
      </c>
      <c r="BE13" t="e">
        <f t="shared" si="0"/>
        <v>#DIV/0!</v>
      </c>
      <c r="BF13" t="e">
        <f t="shared" si="0"/>
        <v>#DIV/0!</v>
      </c>
      <c r="BG13" t="e">
        <f t="shared" si="0"/>
        <v>#DIV/0!</v>
      </c>
      <c r="BI13">
        <f>MAX(1,AG13/$AF13)</f>
        <v>1</v>
      </c>
      <c r="BJ13">
        <f>MAX(1,AH13/$AF13)</f>
        <v>1.2645060285147267</v>
      </c>
      <c r="BK13">
        <f>MAX(1,AI13/$AF13)</f>
        <v>1.2645060285147267</v>
      </c>
      <c r="BL13">
        <f>MAX(1,AJ13/$AF13)</f>
        <v>1</v>
      </c>
      <c r="BM13">
        <f>MAX(1,AK13/$AF13)</f>
        <v>1</v>
      </c>
      <c r="BN13">
        <f>MAX(1,AL13/$AF13)</f>
        <v>1</v>
      </c>
      <c r="BP13">
        <f t="shared" si="17"/>
        <v>1</v>
      </c>
      <c r="BQ13">
        <f t="shared" si="1"/>
        <v>0</v>
      </c>
      <c r="BR13">
        <f t="shared" si="1"/>
        <v>0</v>
      </c>
    </row>
    <row r="14" spans="1:70" x14ac:dyDescent="0.25">
      <c r="A14">
        <v>13</v>
      </c>
      <c r="B14">
        <v>179.37524681975</v>
      </c>
      <c r="C14">
        <v>180.04877880000001</v>
      </c>
      <c r="D14">
        <v>179.37524681975</v>
      </c>
      <c r="E14">
        <v>13</v>
      </c>
      <c r="F14">
        <v>110.05560730355801</v>
      </c>
      <c r="G14">
        <v>110.05560730000001</v>
      </c>
      <c r="H14">
        <v>110.05560730355801</v>
      </c>
      <c r="I14">
        <v>13</v>
      </c>
      <c r="J14">
        <v>110.05560730355801</v>
      </c>
      <c r="K14">
        <v>110.05560730000001</v>
      </c>
      <c r="L14">
        <v>110.05560730355801</v>
      </c>
      <c r="M14" s="1">
        <v>0.37916666666666665</v>
      </c>
      <c r="Y14" s="1"/>
      <c r="AF14">
        <f t="shared" si="2"/>
        <v>110.05560730355801</v>
      </c>
      <c r="AG14">
        <f t="shared" si="3"/>
        <v>179.37524681975</v>
      </c>
      <c r="AH14">
        <f t="shared" si="4"/>
        <v>110.05560730000001</v>
      </c>
      <c r="AI14">
        <f t="shared" si="5"/>
        <v>110.05560730000001</v>
      </c>
      <c r="AJ14">
        <f t="shared" si="6"/>
        <v>0</v>
      </c>
      <c r="AK14">
        <f t="shared" si="7"/>
        <v>0</v>
      </c>
      <c r="AL14">
        <f t="shared" si="8"/>
        <v>0</v>
      </c>
      <c r="AN14">
        <f t="shared" si="9"/>
        <v>0</v>
      </c>
      <c r="AO14">
        <f t="shared" si="10"/>
        <v>-3.5580001167545561E-9</v>
      </c>
      <c r="AP14">
        <f t="shared" si="11"/>
        <v>-110.05560730355801</v>
      </c>
      <c r="AQ14">
        <f t="shared" si="12"/>
        <v>0</v>
      </c>
      <c r="AR14">
        <f t="shared" si="13"/>
        <v>0</v>
      </c>
      <c r="AS14">
        <f t="shared" si="14"/>
        <v>0</v>
      </c>
      <c r="AU14">
        <f t="shared" si="15"/>
        <v>1</v>
      </c>
      <c r="AV14">
        <f t="shared" si="15"/>
        <v>1</v>
      </c>
      <c r="AW14">
        <f t="shared" si="15"/>
        <v>1</v>
      </c>
      <c r="AX14" t="e">
        <f t="shared" si="15"/>
        <v>#DIV/0!</v>
      </c>
      <c r="AY14" t="e">
        <f t="shared" si="15"/>
        <v>#DIV/0!</v>
      </c>
      <c r="AZ14" t="e">
        <f t="shared" si="15"/>
        <v>#DIV/0!</v>
      </c>
      <c r="BB14">
        <f t="shared" si="16"/>
        <v>1</v>
      </c>
      <c r="BC14">
        <f t="shared" si="0"/>
        <v>1</v>
      </c>
      <c r="BD14">
        <f t="shared" si="0"/>
        <v>1</v>
      </c>
      <c r="BE14" t="e">
        <f t="shared" si="0"/>
        <v>#DIV/0!</v>
      </c>
      <c r="BF14" t="e">
        <f t="shared" si="0"/>
        <v>#DIV/0!</v>
      </c>
      <c r="BG14" t="e">
        <f t="shared" si="0"/>
        <v>#DIV/0!</v>
      </c>
      <c r="BI14">
        <f>MAX(1,AG14/$AF14)</f>
        <v>1.629860133568596</v>
      </c>
      <c r="BJ14">
        <f>MAX(1,AH14/$AF14)</f>
        <v>1</v>
      </c>
      <c r="BK14">
        <f>MAX(1,AI14/$AF14)</f>
        <v>1</v>
      </c>
      <c r="BL14">
        <f>MAX(1,AJ14/$AF14)</f>
        <v>1</v>
      </c>
      <c r="BM14">
        <f>MAX(1,AK14/$AF14)</f>
        <v>1</v>
      </c>
      <c r="BN14">
        <f>MAX(1,AL14/$AF14)</f>
        <v>1</v>
      </c>
      <c r="BP14">
        <f t="shared" si="17"/>
        <v>0</v>
      </c>
      <c r="BQ14">
        <f t="shared" si="1"/>
        <v>1</v>
      </c>
      <c r="BR14">
        <f t="shared" si="1"/>
        <v>1</v>
      </c>
    </row>
    <row r="15" spans="1:70" x14ac:dyDescent="0.25">
      <c r="A15">
        <v>14</v>
      </c>
      <c r="B15">
        <v>336.73443555918999</v>
      </c>
      <c r="C15">
        <v>338.0016832</v>
      </c>
      <c r="D15">
        <v>336.73443555918999</v>
      </c>
      <c r="E15">
        <v>14</v>
      </c>
      <c r="F15">
        <v>466.67183143010999</v>
      </c>
      <c r="G15">
        <v>466.67183139999997</v>
      </c>
      <c r="H15">
        <v>466.67183143010999</v>
      </c>
      <c r="I15">
        <v>14</v>
      </c>
      <c r="J15">
        <v>466.67183143010999</v>
      </c>
      <c r="K15">
        <v>466.67183139999997</v>
      </c>
      <c r="L15">
        <v>466.67183143010999</v>
      </c>
      <c r="M15" s="1">
        <v>0.37916666666666665</v>
      </c>
      <c r="Y15" s="1"/>
      <c r="AF15">
        <f t="shared" si="2"/>
        <v>336.73443555918999</v>
      </c>
      <c r="AG15">
        <f t="shared" si="3"/>
        <v>336.73443555918999</v>
      </c>
      <c r="AH15">
        <f t="shared" si="4"/>
        <v>466.67183139999997</v>
      </c>
      <c r="AI15">
        <f t="shared" si="5"/>
        <v>466.67183139999997</v>
      </c>
      <c r="AJ15">
        <f t="shared" si="6"/>
        <v>0</v>
      </c>
      <c r="AK15">
        <f t="shared" si="7"/>
        <v>0</v>
      </c>
      <c r="AL15">
        <f t="shared" si="8"/>
        <v>0</v>
      </c>
      <c r="AN15">
        <f t="shared" si="9"/>
        <v>0</v>
      </c>
      <c r="AO15">
        <f t="shared" si="10"/>
        <v>-3.0110015813988866E-8</v>
      </c>
      <c r="AP15">
        <f t="shared" si="11"/>
        <v>-466.67183143010999</v>
      </c>
      <c r="AQ15">
        <f t="shared" si="12"/>
        <v>0</v>
      </c>
      <c r="AR15">
        <f t="shared" si="13"/>
        <v>0</v>
      </c>
      <c r="AS15">
        <f t="shared" si="14"/>
        <v>0</v>
      </c>
      <c r="AU15">
        <f t="shared" si="15"/>
        <v>1</v>
      </c>
      <c r="AV15">
        <f t="shared" si="15"/>
        <v>1</v>
      </c>
      <c r="AW15">
        <f t="shared" si="15"/>
        <v>1</v>
      </c>
      <c r="AX15" t="e">
        <f t="shared" si="15"/>
        <v>#DIV/0!</v>
      </c>
      <c r="AY15" t="e">
        <f t="shared" si="15"/>
        <v>#DIV/0!</v>
      </c>
      <c r="AZ15" t="e">
        <f t="shared" si="15"/>
        <v>#DIV/0!</v>
      </c>
      <c r="BB15">
        <f t="shared" si="16"/>
        <v>1</v>
      </c>
      <c r="BC15">
        <f t="shared" si="0"/>
        <v>1</v>
      </c>
      <c r="BD15">
        <f t="shared" si="0"/>
        <v>1</v>
      </c>
      <c r="BE15" t="e">
        <f t="shared" si="0"/>
        <v>#DIV/0!</v>
      </c>
      <c r="BF15" t="e">
        <f t="shared" si="0"/>
        <v>#DIV/0!</v>
      </c>
      <c r="BG15" t="e">
        <f t="shared" si="0"/>
        <v>#DIV/0!</v>
      </c>
      <c r="BI15">
        <f>MAX(1,AG15/$AF15)</f>
        <v>1</v>
      </c>
      <c r="BJ15">
        <f>MAX(1,AH15/$AF15)</f>
        <v>1.3858749866939879</v>
      </c>
      <c r="BK15">
        <f>MAX(1,AI15/$AF15)</f>
        <v>1.3858749866939879</v>
      </c>
      <c r="BL15">
        <f>MAX(1,AJ15/$AF15)</f>
        <v>1</v>
      </c>
      <c r="BM15">
        <f>MAX(1,AK15/$AF15)</f>
        <v>1</v>
      </c>
      <c r="BN15">
        <f>MAX(1,AL15/$AF15)</f>
        <v>1</v>
      </c>
      <c r="BP15">
        <f t="shared" si="17"/>
        <v>1</v>
      </c>
      <c r="BQ15">
        <f t="shared" si="1"/>
        <v>0</v>
      </c>
      <c r="BR15">
        <f t="shared" si="1"/>
        <v>0</v>
      </c>
    </row>
    <row r="16" spans="1:70" x14ac:dyDescent="0.25">
      <c r="A16">
        <v>15</v>
      </c>
      <c r="B16">
        <v>536.13659298112896</v>
      </c>
      <c r="C16">
        <v>553.58906679999996</v>
      </c>
      <c r="D16">
        <v>1377.84906021713</v>
      </c>
      <c r="E16">
        <v>15</v>
      </c>
      <c r="F16">
        <v>571.49343972143799</v>
      </c>
      <c r="G16">
        <v>573.52090889999999</v>
      </c>
      <c r="H16">
        <v>573.52090913731297</v>
      </c>
      <c r="I16">
        <v>15</v>
      </c>
      <c r="J16">
        <v>568.71900045445</v>
      </c>
      <c r="K16">
        <v>568.71900029999995</v>
      </c>
      <c r="L16">
        <v>568.71900045445</v>
      </c>
      <c r="M16" s="1">
        <v>0.37916666666666665</v>
      </c>
      <c r="Y16" s="1"/>
      <c r="AF16">
        <f t="shared" si="2"/>
        <v>536.13659298112896</v>
      </c>
      <c r="AG16">
        <f t="shared" si="3"/>
        <v>553.58906679999996</v>
      </c>
      <c r="AH16">
        <f t="shared" si="4"/>
        <v>573.52090889999999</v>
      </c>
      <c r="AI16">
        <f t="shared" si="5"/>
        <v>568.71900029999995</v>
      </c>
      <c r="AJ16">
        <f t="shared" si="6"/>
        <v>0</v>
      </c>
      <c r="AK16">
        <f t="shared" si="7"/>
        <v>0</v>
      </c>
      <c r="AL16">
        <f t="shared" si="8"/>
        <v>0</v>
      </c>
      <c r="AN16">
        <f t="shared" si="9"/>
        <v>17.452473818870999</v>
      </c>
      <c r="AO16">
        <f t="shared" si="10"/>
        <v>2.0274691785620007</v>
      </c>
      <c r="AP16">
        <f t="shared" si="11"/>
        <v>-568.71900045445</v>
      </c>
      <c r="AQ16">
        <f t="shared" si="12"/>
        <v>0</v>
      </c>
      <c r="AR16">
        <f t="shared" si="13"/>
        <v>0</v>
      </c>
      <c r="AS16">
        <f t="shared" si="14"/>
        <v>0</v>
      </c>
      <c r="AU16">
        <f t="shared" si="15"/>
        <v>1.0315260449772867</v>
      </c>
      <c r="AV16">
        <f t="shared" si="15"/>
        <v>1.0035351268752357</v>
      </c>
      <c r="AW16">
        <f t="shared" si="15"/>
        <v>1</v>
      </c>
      <c r="AX16" t="e">
        <f t="shared" si="15"/>
        <v>#DIV/0!</v>
      </c>
      <c r="AY16" t="e">
        <f t="shared" si="15"/>
        <v>#DIV/0!</v>
      </c>
      <c r="AZ16" t="e">
        <f t="shared" si="15"/>
        <v>#DIV/0!</v>
      </c>
      <c r="BB16">
        <f t="shared" si="16"/>
        <v>0</v>
      </c>
      <c r="BC16">
        <f t="shared" si="0"/>
        <v>0</v>
      </c>
      <c r="BD16">
        <f t="shared" si="0"/>
        <v>1</v>
      </c>
      <c r="BE16" t="e">
        <f t="shared" si="0"/>
        <v>#DIV/0!</v>
      </c>
      <c r="BF16" t="e">
        <f t="shared" si="0"/>
        <v>#DIV/0!</v>
      </c>
      <c r="BG16" t="e">
        <f t="shared" si="0"/>
        <v>#DIV/0!</v>
      </c>
      <c r="BI16">
        <f>MAX(1,AG16/$AF16)</f>
        <v>1.0325522899338551</v>
      </c>
      <c r="BJ16">
        <f>MAX(1,AH16/$AF16)</f>
        <v>1.0697290884604604</v>
      </c>
      <c r="BK16">
        <f>MAX(1,AI16/$AF16)</f>
        <v>1.0607725862129651</v>
      </c>
      <c r="BL16">
        <f>MAX(1,AJ16/$AF16)</f>
        <v>1</v>
      </c>
      <c r="BM16">
        <f>MAX(1,AK16/$AF16)</f>
        <v>1</v>
      </c>
      <c r="BN16">
        <f>MAX(1,AL16/$AF16)</f>
        <v>1</v>
      </c>
      <c r="BP16">
        <f t="shared" si="17"/>
        <v>0</v>
      </c>
      <c r="BQ16">
        <f t="shared" si="1"/>
        <v>0</v>
      </c>
      <c r="BR16">
        <f t="shared" si="1"/>
        <v>0</v>
      </c>
    </row>
    <row r="17" spans="1:70" x14ac:dyDescent="0.25">
      <c r="A17">
        <v>16</v>
      </c>
      <c r="B17">
        <v>704.32123223541498</v>
      </c>
      <c r="C17">
        <v>710.07239679999998</v>
      </c>
      <c r="D17">
        <v>704.32123223541498</v>
      </c>
      <c r="E17">
        <v>16</v>
      </c>
      <c r="F17">
        <v>872.88316242105702</v>
      </c>
      <c r="G17">
        <v>879.21434169999998</v>
      </c>
      <c r="H17">
        <v>879.21434132360298</v>
      </c>
      <c r="I17">
        <v>16</v>
      </c>
      <c r="J17">
        <v>872.88316242105702</v>
      </c>
      <c r="K17">
        <v>875.8011338</v>
      </c>
      <c r="L17">
        <v>875.801133577634</v>
      </c>
      <c r="M17" s="1">
        <v>0.37986111111111109</v>
      </c>
      <c r="Y17" s="1"/>
      <c r="AF17">
        <f t="shared" si="2"/>
        <v>704.32123223541498</v>
      </c>
      <c r="AG17">
        <f t="shared" si="3"/>
        <v>704.32123223541498</v>
      </c>
      <c r="AH17">
        <f t="shared" si="4"/>
        <v>879.21434132360298</v>
      </c>
      <c r="AI17">
        <f t="shared" si="5"/>
        <v>875.801133577634</v>
      </c>
      <c r="AJ17">
        <f t="shared" si="6"/>
        <v>0</v>
      </c>
      <c r="AK17">
        <f t="shared" si="7"/>
        <v>0</v>
      </c>
      <c r="AL17">
        <f t="shared" si="8"/>
        <v>0</v>
      </c>
      <c r="AN17">
        <f t="shared" si="9"/>
        <v>0</v>
      </c>
      <c r="AO17">
        <f t="shared" si="10"/>
        <v>6.3311789025459575</v>
      </c>
      <c r="AP17">
        <f t="shared" si="11"/>
        <v>-872.88316242105702</v>
      </c>
      <c r="AQ17">
        <f t="shared" si="12"/>
        <v>0</v>
      </c>
      <c r="AR17">
        <f t="shared" si="13"/>
        <v>0</v>
      </c>
      <c r="AS17">
        <f t="shared" si="14"/>
        <v>0</v>
      </c>
      <c r="AU17">
        <f t="shared" si="15"/>
        <v>1</v>
      </c>
      <c r="AV17">
        <f t="shared" si="15"/>
        <v>1.0072009504451609</v>
      </c>
      <c r="AW17">
        <f t="shared" si="15"/>
        <v>1</v>
      </c>
      <c r="AX17" t="e">
        <f t="shared" si="15"/>
        <v>#DIV/0!</v>
      </c>
      <c r="AY17" t="e">
        <f t="shared" si="15"/>
        <v>#DIV/0!</v>
      </c>
      <c r="AZ17" t="e">
        <f t="shared" si="15"/>
        <v>#DIV/0!</v>
      </c>
      <c r="BB17">
        <f t="shared" si="16"/>
        <v>1</v>
      </c>
      <c r="BC17">
        <f t="shared" si="0"/>
        <v>0</v>
      </c>
      <c r="BD17">
        <f t="shared" si="0"/>
        <v>1</v>
      </c>
      <c r="BE17" t="e">
        <f t="shared" si="0"/>
        <v>#DIV/0!</v>
      </c>
      <c r="BF17" t="e">
        <f t="shared" si="0"/>
        <v>#DIV/0!</v>
      </c>
      <c r="BG17" t="e">
        <f t="shared" si="0"/>
        <v>#DIV/0!</v>
      </c>
      <c r="BI17">
        <f>MAX(1,AG17/$AF17)</f>
        <v>1</v>
      </c>
      <c r="BJ17">
        <f>MAX(1,AH17/$AF17)</f>
        <v>1.2483144069547674</v>
      </c>
      <c r="BK17">
        <f>MAX(1,AI17/$AF17)</f>
        <v>1.2434683117502596</v>
      </c>
      <c r="BL17">
        <f>MAX(1,AJ17/$AF17)</f>
        <v>1</v>
      </c>
      <c r="BM17">
        <f>MAX(1,AK17/$AF17)</f>
        <v>1</v>
      </c>
      <c r="BN17">
        <f>MAX(1,AL17/$AF17)</f>
        <v>1</v>
      </c>
      <c r="BP17">
        <f t="shared" si="17"/>
        <v>1</v>
      </c>
      <c r="BQ17">
        <f t="shared" si="17"/>
        <v>0</v>
      </c>
      <c r="BR17">
        <f t="shared" si="17"/>
        <v>0</v>
      </c>
    </row>
    <row r="18" spans="1:70" x14ac:dyDescent="0.25">
      <c r="A18">
        <v>17</v>
      </c>
      <c r="B18">
        <v>530.76140801193606</v>
      </c>
      <c r="C18">
        <v>538.93898549999994</v>
      </c>
      <c r="D18">
        <v>536.83421414536497</v>
      </c>
      <c r="E18">
        <v>17</v>
      </c>
      <c r="F18">
        <v>645.80557450158904</v>
      </c>
      <c r="G18">
        <v>655.09698519999995</v>
      </c>
      <c r="H18">
        <v>655.09698504504001</v>
      </c>
      <c r="I18">
        <v>17</v>
      </c>
      <c r="J18">
        <v>645.80557450158904</v>
      </c>
      <c r="K18">
        <v>645.8055746</v>
      </c>
      <c r="L18">
        <v>645.80557450158904</v>
      </c>
      <c r="M18" s="1">
        <v>0.38124999999999998</v>
      </c>
      <c r="Y18" s="1"/>
      <c r="AF18">
        <f t="shared" si="2"/>
        <v>530.76140801193606</v>
      </c>
      <c r="AG18">
        <f t="shared" si="3"/>
        <v>536.83421414536497</v>
      </c>
      <c r="AH18">
        <f t="shared" si="4"/>
        <v>655.09698504504001</v>
      </c>
      <c r="AI18">
        <f t="shared" si="5"/>
        <v>645.80557450158904</v>
      </c>
      <c r="AJ18">
        <f t="shared" si="6"/>
        <v>0</v>
      </c>
      <c r="AK18">
        <f t="shared" si="7"/>
        <v>0</v>
      </c>
      <c r="AL18">
        <f t="shared" si="8"/>
        <v>0</v>
      </c>
      <c r="AN18">
        <f t="shared" si="9"/>
        <v>6.0728061334289123</v>
      </c>
      <c r="AO18">
        <f t="shared" si="10"/>
        <v>9.2914105434509793</v>
      </c>
      <c r="AP18">
        <f t="shared" si="11"/>
        <v>-645.80557450158904</v>
      </c>
      <c r="AQ18">
        <f t="shared" si="12"/>
        <v>0</v>
      </c>
      <c r="AR18">
        <f t="shared" si="13"/>
        <v>0</v>
      </c>
      <c r="AS18">
        <f t="shared" si="14"/>
        <v>0</v>
      </c>
      <c r="AU18">
        <f t="shared" si="15"/>
        <v>1.0113122561368351</v>
      </c>
      <c r="AV18">
        <f t="shared" si="15"/>
        <v>1.0141832595105169</v>
      </c>
      <c r="AW18">
        <f t="shared" si="15"/>
        <v>1</v>
      </c>
      <c r="AX18" t="e">
        <f t="shared" si="15"/>
        <v>#DIV/0!</v>
      </c>
      <c r="AY18" t="e">
        <f t="shared" si="15"/>
        <v>#DIV/0!</v>
      </c>
      <c r="AZ18" t="e">
        <f t="shared" si="15"/>
        <v>#DIV/0!</v>
      </c>
      <c r="BB18">
        <f t="shared" si="16"/>
        <v>0</v>
      </c>
      <c r="BC18">
        <f t="shared" si="0"/>
        <v>0</v>
      </c>
      <c r="BD18">
        <f t="shared" si="0"/>
        <v>1</v>
      </c>
      <c r="BE18" t="e">
        <f t="shared" si="0"/>
        <v>#DIV/0!</v>
      </c>
      <c r="BF18" t="e">
        <f t="shared" si="0"/>
        <v>#DIV/0!</v>
      </c>
      <c r="BG18" t="e">
        <f t="shared" si="0"/>
        <v>#DIV/0!</v>
      </c>
      <c r="BI18">
        <f>MAX(1,AG18/$AF18)</f>
        <v>1.0114416874357457</v>
      </c>
      <c r="BJ18">
        <f>MAX(1,AH18/$AF18)</f>
        <v>1.2342588876211358</v>
      </c>
      <c r="BK18">
        <f>MAX(1,AI18/$AF18)</f>
        <v>1.2167530735148435</v>
      </c>
      <c r="BL18">
        <f>MAX(1,AJ18/$AF18)</f>
        <v>1</v>
      </c>
      <c r="BM18">
        <f>MAX(1,AK18/$AF18)</f>
        <v>1</v>
      </c>
      <c r="BN18">
        <f>MAX(1,AL18/$AF18)</f>
        <v>1</v>
      </c>
      <c r="BP18">
        <f t="shared" si="17"/>
        <v>0</v>
      </c>
      <c r="BQ18">
        <f t="shared" si="17"/>
        <v>0</v>
      </c>
      <c r="BR18">
        <f t="shared" si="17"/>
        <v>0</v>
      </c>
    </row>
    <row r="19" spans="1:70" x14ac:dyDescent="0.25">
      <c r="A19">
        <v>18</v>
      </c>
      <c r="B19">
        <v>109.171184254412</v>
      </c>
      <c r="C19">
        <v>109.1711842</v>
      </c>
      <c r="D19">
        <v>109.171184254412</v>
      </c>
      <c r="E19">
        <v>18</v>
      </c>
      <c r="F19">
        <v>13.1504159266741</v>
      </c>
      <c r="G19">
        <v>13.1504159</v>
      </c>
      <c r="H19">
        <v>13.1504159266741</v>
      </c>
      <c r="I19">
        <v>18</v>
      </c>
      <c r="J19">
        <v>13.1504159266741</v>
      </c>
      <c r="K19">
        <v>13.1504159</v>
      </c>
      <c r="L19">
        <v>13.1504159266741</v>
      </c>
      <c r="M19" s="1">
        <v>0.38194444444444442</v>
      </c>
      <c r="Y19" s="1"/>
      <c r="AF19">
        <f t="shared" si="2"/>
        <v>13.1504159266741</v>
      </c>
      <c r="AG19">
        <f t="shared" si="3"/>
        <v>109.1711842</v>
      </c>
      <c r="AH19">
        <f t="shared" si="4"/>
        <v>13.1504159</v>
      </c>
      <c r="AI19">
        <f t="shared" si="5"/>
        <v>13.1504159</v>
      </c>
      <c r="AJ19">
        <f t="shared" si="6"/>
        <v>0</v>
      </c>
      <c r="AK19">
        <f t="shared" si="7"/>
        <v>0</v>
      </c>
      <c r="AL19">
        <f t="shared" si="8"/>
        <v>0</v>
      </c>
      <c r="AN19">
        <f t="shared" si="9"/>
        <v>-5.4411998462455813E-8</v>
      </c>
      <c r="AO19">
        <f t="shared" si="10"/>
        <v>-2.6674099373735771E-8</v>
      </c>
      <c r="AP19">
        <f t="shared" si="11"/>
        <v>-13.1504159266741</v>
      </c>
      <c r="AQ19">
        <f t="shared" si="12"/>
        <v>0</v>
      </c>
      <c r="AR19">
        <f t="shared" si="13"/>
        <v>0</v>
      </c>
      <c r="AS19">
        <f t="shared" si="14"/>
        <v>0</v>
      </c>
    </row>
    <row r="20" spans="1:70" x14ac:dyDescent="0.25">
      <c r="A20">
        <v>19</v>
      </c>
      <c r="B20">
        <v>745.108161325021</v>
      </c>
      <c r="C20">
        <v>759.16553409999995</v>
      </c>
      <c r="D20">
        <v>1426.40425238584</v>
      </c>
      <c r="E20">
        <v>19</v>
      </c>
      <c r="F20">
        <v>865.06489184384498</v>
      </c>
      <c r="G20">
        <v>865.06489160000001</v>
      </c>
      <c r="H20">
        <v>865.06489184384498</v>
      </c>
      <c r="I20">
        <v>19</v>
      </c>
      <c r="J20">
        <v>865.06489184384498</v>
      </c>
      <c r="K20">
        <v>865.06489160000001</v>
      </c>
      <c r="L20">
        <v>865.06489184384498</v>
      </c>
      <c r="M20" s="1">
        <v>0.38194444444444442</v>
      </c>
      <c r="Y20" s="1"/>
      <c r="AF20">
        <f t="shared" si="2"/>
        <v>745.108161325021</v>
      </c>
      <c r="AG20">
        <f t="shared" si="3"/>
        <v>759.16553409999995</v>
      </c>
      <c r="AH20">
        <f t="shared" si="4"/>
        <v>865.06489160000001</v>
      </c>
      <c r="AI20">
        <f t="shared" si="5"/>
        <v>865.06489160000001</v>
      </c>
      <c r="AJ20">
        <f t="shared" si="6"/>
        <v>0</v>
      </c>
      <c r="AK20">
        <f t="shared" si="7"/>
        <v>0</v>
      </c>
      <c r="AL20">
        <f t="shared" si="8"/>
        <v>0</v>
      </c>
      <c r="AN20">
        <f t="shared" si="9"/>
        <v>14.057372774978944</v>
      </c>
      <c r="AO20">
        <f t="shared" si="10"/>
        <v>-2.4384496555285295E-7</v>
      </c>
      <c r="AP20">
        <f t="shared" si="11"/>
        <v>-865.06489184384498</v>
      </c>
      <c r="AQ20">
        <f t="shared" si="12"/>
        <v>0</v>
      </c>
      <c r="AR20">
        <f t="shared" si="13"/>
        <v>0</v>
      </c>
      <c r="AS20">
        <f t="shared" si="14"/>
        <v>0</v>
      </c>
      <c r="AU20">
        <f t="shared" si="15"/>
        <v>1.0185168743094273</v>
      </c>
      <c r="AV20">
        <f t="shared" si="15"/>
        <v>1</v>
      </c>
      <c r="AW20">
        <f t="shared" si="15"/>
        <v>1</v>
      </c>
      <c r="AX20" t="e">
        <f t="shared" si="15"/>
        <v>#DIV/0!</v>
      </c>
      <c r="AY20" t="e">
        <f t="shared" si="15"/>
        <v>#DIV/0!</v>
      </c>
      <c r="AZ20" t="e">
        <f t="shared" si="15"/>
        <v>#DIV/0!</v>
      </c>
      <c r="BB20">
        <f t="shared" si="16"/>
        <v>0</v>
      </c>
      <c r="BC20">
        <f t="shared" si="0"/>
        <v>1</v>
      </c>
      <c r="BD20">
        <f t="shared" si="0"/>
        <v>1</v>
      </c>
      <c r="BE20" t="e">
        <f t="shared" si="0"/>
        <v>#DIV/0!</v>
      </c>
      <c r="BF20" t="e">
        <f t="shared" si="0"/>
        <v>#DIV/0!</v>
      </c>
      <c r="BG20" t="e">
        <f t="shared" si="0"/>
        <v>#DIV/0!</v>
      </c>
      <c r="BI20">
        <f>MAX(1,AG20/$AF20)</f>
        <v>1.0188662176911079</v>
      </c>
      <c r="BJ20">
        <f>MAX(1,AH20/$AF20)</f>
        <v>1.1609923719821573</v>
      </c>
      <c r="BK20">
        <f>MAX(1,AI20/$AF20)</f>
        <v>1.1609923719821573</v>
      </c>
      <c r="BL20">
        <f>MAX(1,AJ20/$AF20)</f>
        <v>1</v>
      </c>
      <c r="BM20">
        <f>MAX(1,AK20/$AF20)</f>
        <v>1</v>
      </c>
      <c r="BN20">
        <f>MAX(1,AL20/$AF20)</f>
        <v>1</v>
      </c>
      <c r="BP20">
        <f t="shared" si="17"/>
        <v>0</v>
      </c>
      <c r="BQ20">
        <f t="shared" si="17"/>
        <v>0</v>
      </c>
      <c r="BR20">
        <f t="shared" si="17"/>
        <v>0</v>
      </c>
    </row>
    <row r="21" spans="1:70" x14ac:dyDescent="0.25">
      <c r="A21">
        <v>20</v>
      </c>
      <c r="B21">
        <v>3.1161689280192499</v>
      </c>
      <c r="C21">
        <v>3.1161688999999999</v>
      </c>
      <c r="D21">
        <v>3.1161689280192499</v>
      </c>
      <c r="E21">
        <v>20</v>
      </c>
      <c r="F21">
        <v>3.6984789881499101</v>
      </c>
      <c r="G21">
        <v>3.6984789</v>
      </c>
      <c r="H21">
        <v>3.6984789881499101</v>
      </c>
      <c r="I21">
        <v>20</v>
      </c>
      <c r="J21">
        <v>3.6984789881499101</v>
      </c>
      <c r="K21">
        <v>3.6984789</v>
      </c>
      <c r="L21">
        <v>3.6984789881499101</v>
      </c>
      <c r="M21" s="1">
        <v>0.38263888888888886</v>
      </c>
      <c r="Y21" s="1"/>
      <c r="AF21">
        <f t="shared" si="2"/>
        <v>3.1161689280192499</v>
      </c>
      <c r="AG21">
        <f t="shared" si="3"/>
        <v>3.1161688999999999</v>
      </c>
      <c r="AH21">
        <f t="shared" si="4"/>
        <v>3.6984789</v>
      </c>
      <c r="AI21">
        <f t="shared" si="5"/>
        <v>3.6984789</v>
      </c>
      <c r="AJ21">
        <f t="shared" si="6"/>
        <v>0</v>
      </c>
      <c r="AK21">
        <f t="shared" si="7"/>
        <v>0</v>
      </c>
      <c r="AL21">
        <f t="shared" si="8"/>
        <v>0</v>
      </c>
      <c r="AN21">
        <f t="shared" si="9"/>
        <v>-2.8019250031263709E-8</v>
      </c>
      <c r="AO21">
        <f t="shared" si="10"/>
        <v>-8.8149910038026746E-8</v>
      </c>
      <c r="AP21">
        <f t="shared" si="11"/>
        <v>-3.6984789881499101</v>
      </c>
      <c r="AQ21">
        <f t="shared" si="12"/>
        <v>0</v>
      </c>
      <c r="AR21">
        <f t="shared" si="13"/>
        <v>0</v>
      </c>
      <c r="AS21">
        <f t="shared" si="14"/>
        <v>0</v>
      </c>
      <c r="AU21">
        <f t="shared" si="15"/>
        <v>1</v>
      </c>
      <c r="AV21">
        <f t="shared" si="15"/>
        <v>1</v>
      </c>
      <c r="AW21">
        <f t="shared" si="15"/>
        <v>1</v>
      </c>
      <c r="AX21" t="e">
        <f t="shared" si="15"/>
        <v>#DIV/0!</v>
      </c>
      <c r="AY21" t="e">
        <f t="shared" si="15"/>
        <v>#DIV/0!</v>
      </c>
      <c r="AZ21" t="e">
        <f t="shared" si="15"/>
        <v>#DIV/0!</v>
      </c>
      <c r="BB21">
        <f t="shared" si="16"/>
        <v>1</v>
      </c>
      <c r="BC21">
        <f t="shared" si="0"/>
        <v>1</v>
      </c>
      <c r="BD21">
        <f t="shared" si="0"/>
        <v>1</v>
      </c>
      <c r="BE21" t="e">
        <f t="shared" si="0"/>
        <v>#DIV/0!</v>
      </c>
      <c r="BF21" t="e">
        <f t="shared" si="0"/>
        <v>#DIV/0!</v>
      </c>
      <c r="BG21" t="e">
        <f t="shared" si="0"/>
        <v>#DIV/0!</v>
      </c>
      <c r="BI21">
        <f>MAX(1,AG21/$AF21)</f>
        <v>1</v>
      </c>
      <c r="BJ21">
        <f>MAX(1,AH21/$AF21)</f>
        <v>1.1868672672860798</v>
      </c>
      <c r="BK21">
        <f>MAX(1,AI21/$AF21)</f>
        <v>1.1868672672860798</v>
      </c>
      <c r="BL21">
        <f>MAX(1,AJ21/$AF21)</f>
        <v>1</v>
      </c>
      <c r="BM21">
        <f>MAX(1,AK21/$AF21)</f>
        <v>1</v>
      </c>
      <c r="BN21">
        <f>MAX(1,AL21/$AF21)</f>
        <v>1</v>
      </c>
      <c r="BP21">
        <f t="shared" si="17"/>
        <v>1</v>
      </c>
      <c r="BQ21">
        <f t="shared" si="17"/>
        <v>0</v>
      </c>
      <c r="BR21">
        <f t="shared" si="17"/>
        <v>0</v>
      </c>
    </row>
    <row r="22" spans="1:70" x14ac:dyDescent="0.25">
      <c r="A22">
        <v>21</v>
      </c>
      <c r="B22">
        <v>871.89443220994497</v>
      </c>
      <c r="C22">
        <v>898.14885900000002</v>
      </c>
      <c r="D22">
        <v>2537.0981633530801</v>
      </c>
      <c r="E22">
        <v>21</v>
      </c>
      <c r="F22">
        <v>890.441185859602</v>
      </c>
      <c r="G22">
        <v>890.44118530000003</v>
      </c>
      <c r="H22">
        <v>890.441185859602</v>
      </c>
      <c r="I22">
        <v>21</v>
      </c>
      <c r="J22">
        <v>890.441185859602</v>
      </c>
      <c r="K22">
        <v>890.44118530000003</v>
      </c>
      <c r="L22">
        <v>890.441185859602</v>
      </c>
      <c r="M22" s="1">
        <v>0.38263888888888886</v>
      </c>
      <c r="Y22" s="1"/>
      <c r="AF22">
        <f t="shared" si="2"/>
        <v>871.89443220994497</v>
      </c>
      <c r="AG22">
        <f t="shared" si="3"/>
        <v>898.14885900000002</v>
      </c>
      <c r="AH22">
        <f t="shared" si="4"/>
        <v>890.44118530000003</v>
      </c>
      <c r="AI22">
        <f t="shared" si="5"/>
        <v>890.44118530000003</v>
      </c>
      <c r="AJ22">
        <f t="shared" si="6"/>
        <v>0</v>
      </c>
      <c r="AK22">
        <f t="shared" si="7"/>
        <v>0</v>
      </c>
      <c r="AL22">
        <f t="shared" si="8"/>
        <v>0</v>
      </c>
      <c r="AN22">
        <f t="shared" si="9"/>
        <v>26.254426790055049</v>
      </c>
      <c r="AO22">
        <f t="shared" si="10"/>
        <v>-5.5960197187232552E-7</v>
      </c>
      <c r="AP22">
        <f t="shared" si="11"/>
        <v>-890.441185859602</v>
      </c>
      <c r="AQ22">
        <f t="shared" si="12"/>
        <v>0</v>
      </c>
      <c r="AR22">
        <f t="shared" si="13"/>
        <v>0</v>
      </c>
      <c r="AS22">
        <f t="shared" si="14"/>
        <v>0</v>
      </c>
      <c r="AU22">
        <f t="shared" si="15"/>
        <v>1.0292317097850425</v>
      </c>
      <c r="AV22">
        <f t="shared" si="15"/>
        <v>1</v>
      </c>
      <c r="AW22">
        <f t="shared" si="15"/>
        <v>1</v>
      </c>
      <c r="AX22" t="e">
        <f t="shared" si="15"/>
        <v>#DIV/0!</v>
      </c>
      <c r="AY22" t="e">
        <f t="shared" si="15"/>
        <v>#DIV/0!</v>
      </c>
      <c r="AZ22" t="e">
        <f t="shared" si="15"/>
        <v>#DIV/0!</v>
      </c>
      <c r="BB22">
        <f t="shared" si="16"/>
        <v>0</v>
      </c>
      <c r="BC22">
        <f t="shared" si="0"/>
        <v>1</v>
      </c>
      <c r="BD22">
        <f t="shared" si="0"/>
        <v>1</v>
      </c>
      <c r="BE22" t="e">
        <f t="shared" si="0"/>
        <v>#DIV/0!</v>
      </c>
      <c r="BF22" t="e">
        <f t="shared" si="0"/>
        <v>#DIV/0!</v>
      </c>
      <c r="BG22" t="e">
        <f t="shared" si="0"/>
        <v>#DIV/0!</v>
      </c>
      <c r="BI22">
        <f>MAX(1,AG22/$AF22)</f>
        <v>1.0301119330737201</v>
      </c>
      <c r="BJ22">
        <f>MAX(1,AH22/$AF22)</f>
        <v>1.0212717875064823</v>
      </c>
      <c r="BK22">
        <f>MAX(1,AI22/$AF22)</f>
        <v>1.0212717875064823</v>
      </c>
      <c r="BL22">
        <f>MAX(1,AJ22/$AF22)</f>
        <v>1</v>
      </c>
      <c r="BM22">
        <f>MAX(1,AK22/$AF22)</f>
        <v>1</v>
      </c>
      <c r="BN22">
        <f>MAX(1,AL22/$AF22)</f>
        <v>1</v>
      </c>
      <c r="BP22">
        <f t="shared" si="17"/>
        <v>0</v>
      </c>
      <c r="BQ22">
        <f t="shared" si="17"/>
        <v>0</v>
      </c>
      <c r="BR22">
        <f t="shared" si="17"/>
        <v>0</v>
      </c>
    </row>
    <row r="23" spans="1:70" x14ac:dyDescent="0.25">
      <c r="A23">
        <v>22</v>
      </c>
      <c r="B23">
        <v>21.2439346892033</v>
      </c>
      <c r="C23">
        <v>21.306750600000001</v>
      </c>
      <c r="D23">
        <v>21.2439346892033</v>
      </c>
      <c r="E23">
        <v>22</v>
      </c>
      <c r="F23">
        <v>37.5383110822468</v>
      </c>
      <c r="G23">
        <v>37.538311100000001</v>
      </c>
      <c r="H23">
        <v>37.5383110822468</v>
      </c>
      <c r="I23">
        <v>22</v>
      </c>
      <c r="J23">
        <v>37.5383110822468</v>
      </c>
      <c r="K23">
        <v>37.538311100000001</v>
      </c>
      <c r="L23">
        <v>37.5383110822468</v>
      </c>
      <c r="M23" s="1">
        <v>0.38263888888888886</v>
      </c>
      <c r="Y23" s="1"/>
      <c r="AF23">
        <f t="shared" si="2"/>
        <v>21.2439346892033</v>
      </c>
      <c r="AG23">
        <f t="shared" si="3"/>
        <v>21.2439346892033</v>
      </c>
      <c r="AH23">
        <f t="shared" si="4"/>
        <v>37.5383110822468</v>
      </c>
      <c r="AI23">
        <f t="shared" si="5"/>
        <v>37.5383110822468</v>
      </c>
      <c r="AJ23">
        <f t="shared" si="6"/>
        <v>0</v>
      </c>
      <c r="AK23">
        <f t="shared" si="7"/>
        <v>0</v>
      </c>
      <c r="AL23">
        <f t="shared" si="8"/>
        <v>0</v>
      </c>
      <c r="AN23">
        <f t="shared" si="9"/>
        <v>0</v>
      </c>
      <c r="AO23">
        <f t="shared" si="10"/>
        <v>0</v>
      </c>
      <c r="AP23">
        <f t="shared" si="11"/>
        <v>-37.5383110822468</v>
      </c>
      <c r="AQ23">
        <f t="shared" si="12"/>
        <v>0</v>
      </c>
      <c r="AR23">
        <f t="shared" si="13"/>
        <v>0</v>
      </c>
      <c r="AS23">
        <f t="shared" si="14"/>
        <v>0</v>
      </c>
      <c r="AU23">
        <f t="shared" si="15"/>
        <v>1</v>
      </c>
      <c r="AV23">
        <f t="shared" si="15"/>
        <v>1</v>
      </c>
      <c r="AW23">
        <f t="shared" si="15"/>
        <v>1</v>
      </c>
      <c r="AX23" t="e">
        <f t="shared" si="15"/>
        <v>#DIV/0!</v>
      </c>
      <c r="AY23" t="e">
        <f t="shared" si="15"/>
        <v>#DIV/0!</v>
      </c>
      <c r="AZ23" t="e">
        <f t="shared" si="15"/>
        <v>#DIV/0!</v>
      </c>
      <c r="BB23">
        <f t="shared" si="16"/>
        <v>1</v>
      </c>
      <c r="BC23">
        <f t="shared" si="0"/>
        <v>1</v>
      </c>
      <c r="BD23">
        <f t="shared" si="0"/>
        <v>1</v>
      </c>
      <c r="BE23" t="e">
        <f t="shared" si="0"/>
        <v>#DIV/0!</v>
      </c>
      <c r="BF23" t="e">
        <f t="shared" si="0"/>
        <v>#DIV/0!</v>
      </c>
      <c r="BG23" t="e">
        <f t="shared" si="0"/>
        <v>#DIV/0!</v>
      </c>
      <c r="BI23">
        <f>MAX(1,AG23/$AF23)</f>
        <v>1</v>
      </c>
      <c r="BJ23">
        <f>MAX(1,AH23/$AF23)</f>
        <v>1.7670131089851595</v>
      </c>
      <c r="BK23">
        <f>MAX(1,AI23/$AF23)</f>
        <v>1.7670131089851595</v>
      </c>
      <c r="BL23">
        <f>MAX(1,AJ23/$AF23)</f>
        <v>1</v>
      </c>
      <c r="BM23">
        <f>MAX(1,AK23/$AF23)</f>
        <v>1</v>
      </c>
      <c r="BN23">
        <f>MAX(1,AL23/$AF23)</f>
        <v>1</v>
      </c>
      <c r="BP23">
        <f t="shared" si="17"/>
        <v>1</v>
      </c>
      <c r="BQ23">
        <f t="shared" si="17"/>
        <v>0</v>
      </c>
      <c r="BR23">
        <f t="shared" si="17"/>
        <v>0</v>
      </c>
    </row>
    <row r="24" spans="1:70" x14ac:dyDescent="0.25">
      <c r="A24">
        <v>23</v>
      </c>
      <c r="B24">
        <v>70.150649685788494</v>
      </c>
      <c r="C24">
        <v>70.630970199999993</v>
      </c>
      <c r="D24">
        <v>70.150649685788494</v>
      </c>
      <c r="E24">
        <v>23</v>
      </c>
      <c r="F24">
        <v>87.738605356485095</v>
      </c>
      <c r="G24">
        <v>87.738605399999997</v>
      </c>
      <c r="H24">
        <v>87.738605356485095</v>
      </c>
      <c r="I24">
        <v>23</v>
      </c>
      <c r="J24">
        <v>87.738605356485095</v>
      </c>
      <c r="K24">
        <v>87.738605399999997</v>
      </c>
      <c r="L24">
        <v>87.738605356485095</v>
      </c>
      <c r="M24" s="1">
        <v>0.38263888888888886</v>
      </c>
      <c r="Y24" s="1"/>
      <c r="AF24">
        <f t="shared" si="2"/>
        <v>70.150649685788494</v>
      </c>
      <c r="AG24">
        <f t="shared" si="3"/>
        <v>70.150649685788494</v>
      </c>
      <c r="AH24">
        <f t="shared" si="4"/>
        <v>87.738605356485095</v>
      </c>
      <c r="AI24">
        <f t="shared" si="5"/>
        <v>87.738605356485095</v>
      </c>
      <c r="AJ24">
        <f t="shared" si="6"/>
        <v>0</v>
      </c>
      <c r="AK24">
        <f t="shared" si="7"/>
        <v>0</v>
      </c>
      <c r="AL24">
        <f t="shared" si="8"/>
        <v>0</v>
      </c>
      <c r="AN24">
        <f t="shared" si="9"/>
        <v>0</v>
      </c>
      <c r="AO24">
        <f t="shared" si="10"/>
        <v>0</v>
      </c>
      <c r="AP24">
        <f t="shared" si="11"/>
        <v>-87.738605356485095</v>
      </c>
      <c r="AQ24">
        <f t="shared" si="12"/>
        <v>0</v>
      </c>
      <c r="AR24">
        <f t="shared" si="13"/>
        <v>0</v>
      </c>
      <c r="AS24">
        <f t="shared" si="14"/>
        <v>0</v>
      </c>
      <c r="AU24">
        <f t="shared" si="15"/>
        <v>1</v>
      </c>
      <c r="AV24">
        <f t="shared" si="15"/>
        <v>1</v>
      </c>
      <c r="AW24">
        <f t="shared" si="15"/>
        <v>1</v>
      </c>
      <c r="AX24" t="e">
        <f t="shared" si="15"/>
        <v>#DIV/0!</v>
      </c>
      <c r="AY24" t="e">
        <f t="shared" si="15"/>
        <v>#DIV/0!</v>
      </c>
      <c r="AZ24" t="e">
        <f t="shared" si="15"/>
        <v>#DIV/0!</v>
      </c>
      <c r="BB24">
        <f t="shared" si="16"/>
        <v>1</v>
      </c>
      <c r="BC24">
        <f t="shared" si="0"/>
        <v>1</v>
      </c>
      <c r="BD24">
        <f t="shared" si="0"/>
        <v>1</v>
      </c>
      <c r="BE24" t="e">
        <f t="shared" si="0"/>
        <v>#DIV/0!</v>
      </c>
      <c r="BF24" t="e">
        <f t="shared" si="0"/>
        <v>#DIV/0!</v>
      </c>
      <c r="BG24" t="e">
        <f t="shared" si="0"/>
        <v>#DIV/0!</v>
      </c>
      <c r="BI24">
        <f>MAX(1,AG24/$AF24)</f>
        <v>1</v>
      </c>
      <c r="BJ24">
        <f>MAX(1,AH24/$AF24)</f>
        <v>1.2507169320523011</v>
      </c>
      <c r="BK24">
        <f>MAX(1,AI24/$AF24)</f>
        <v>1.2507169320523011</v>
      </c>
      <c r="BL24">
        <f>MAX(1,AJ24/$AF24)</f>
        <v>1</v>
      </c>
      <c r="BM24">
        <f>MAX(1,AK24/$AF24)</f>
        <v>1</v>
      </c>
      <c r="BN24">
        <f>MAX(1,AL24/$AF24)</f>
        <v>1</v>
      </c>
      <c r="BP24">
        <f t="shared" si="17"/>
        <v>1</v>
      </c>
      <c r="BQ24">
        <f t="shared" si="17"/>
        <v>0</v>
      </c>
      <c r="BR24">
        <f t="shared" si="17"/>
        <v>0</v>
      </c>
    </row>
    <row r="25" spans="1:70" x14ac:dyDescent="0.25">
      <c r="A25">
        <v>24</v>
      </c>
      <c r="B25">
        <v>516.82359698990501</v>
      </c>
      <c r="C25">
        <v>658.66570260000003</v>
      </c>
      <c r="D25">
        <v>1232.97323948759</v>
      </c>
      <c r="E25">
        <v>24</v>
      </c>
      <c r="F25">
        <v>630.80482429380902</v>
      </c>
      <c r="G25">
        <v>640.24241800000004</v>
      </c>
      <c r="H25">
        <v>640.24241849733403</v>
      </c>
      <c r="I25">
        <v>24</v>
      </c>
      <c r="J25">
        <v>630.80482429380902</v>
      </c>
      <c r="K25">
        <v>631.70996030000003</v>
      </c>
      <c r="L25">
        <v>631.709960952968</v>
      </c>
      <c r="M25" s="1">
        <v>0.38263888888888886</v>
      </c>
      <c r="Y25" s="1"/>
      <c r="AF25">
        <f t="shared" si="2"/>
        <v>516.82359698990501</v>
      </c>
      <c r="AG25">
        <f t="shared" si="3"/>
        <v>658.66570260000003</v>
      </c>
      <c r="AH25">
        <f t="shared" si="4"/>
        <v>640.24241800000004</v>
      </c>
      <c r="AI25">
        <f t="shared" si="5"/>
        <v>631.70996030000003</v>
      </c>
      <c r="AJ25">
        <f t="shared" si="6"/>
        <v>0</v>
      </c>
      <c r="AK25">
        <f t="shared" si="7"/>
        <v>0</v>
      </c>
      <c r="AL25">
        <f t="shared" si="8"/>
        <v>0</v>
      </c>
      <c r="AN25">
        <f t="shared" si="9"/>
        <v>141.84210561009502</v>
      </c>
      <c r="AO25">
        <f t="shared" si="10"/>
        <v>9.4375937061910236</v>
      </c>
      <c r="AP25">
        <f t="shared" si="11"/>
        <v>-630.80482429380902</v>
      </c>
      <c r="AQ25">
        <f t="shared" si="12"/>
        <v>0</v>
      </c>
      <c r="AR25">
        <f t="shared" si="13"/>
        <v>0</v>
      </c>
      <c r="AS25">
        <f t="shared" si="14"/>
        <v>0</v>
      </c>
      <c r="AU25">
        <f t="shared" si="15"/>
        <v>1.2153476415276994</v>
      </c>
      <c r="AV25">
        <f t="shared" si="15"/>
        <v>1.0147406567276069</v>
      </c>
      <c r="AW25">
        <f t="shared" si="15"/>
        <v>1</v>
      </c>
      <c r="AX25" t="e">
        <f t="shared" si="15"/>
        <v>#DIV/0!</v>
      </c>
      <c r="AY25" t="e">
        <f t="shared" si="15"/>
        <v>#DIV/0!</v>
      </c>
      <c r="AZ25" t="e">
        <f t="shared" si="15"/>
        <v>#DIV/0!</v>
      </c>
      <c r="BB25">
        <f t="shared" si="16"/>
        <v>0</v>
      </c>
      <c r="BC25">
        <f t="shared" si="0"/>
        <v>0</v>
      </c>
      <c r="BD25">
        <f t="shared" si="0"/>
        <v>1</v>
      </c>
      <c r="BE25" t="e">
        <f t="shared" si="0"/>
        <v>#DIV/0!</v>
      </c>
      <c r="BF25" t="e">
        <f t="shared" si="0"/>
        <v>#DIV/0!</v>
      </c>
      <c r="BG25" t="e">
        <f t="shared" si="0"/>
        <v>#DIV/0!</v>
      </c>
      <c r="BI25">
        <f>MAX(1,AG25/$AF25)</f>
        <v>1.2744497473339353</v>
      </c>
      <c r="BJ25">
        <f>MAX(1,AH25/$AF25)</f>
        <v>1.2388026044648766</v>
      </c>
      <c r="BK25">
        <f>MAX(1,AI25/$AF25)</f>
        <v>1.2222931847137373</v>
      </c>
      <c r="BL25">
        <f>MAX(1,AJ25/$AF25)</f>
        <v>1</v>
      </c>
      <c r="BM25">
        <f>MAX(1,AK25/$AF25)</f>
        <v>1</v>
      </c>
      <c r="BN25">
        <f>MAX(1,AL25/$AF25)</f>
        <v>1</v>
      </c>
      <c r="BP25">
        <f t="shared" si="17"/>
        <v>0</v>
      </c>
      <c r="BQ25">
        <f t="shared" si="17"/>
        <v>0</v>
      </c>
      <c r="BR25">
        <f t="shared" si="17"/>
        <v>0</v>
      </c>
    </row>
    <row r="26" spans="1:70" x14ac:dyDescent="0.25">
      <c r="A26">
        <v>25</v>
      </c>
      <c r="B26">
        <v>789.65271835037504</v>
      </c>
      <c r="C26">
        <v>815.40861329999996</v>
      </c>
      <c r="D26">
        <v>2342.98962698691</v>
      </c>
      <c r="E26">
        <v>25</v>
      </c>
      <c r="F26">
        <v>681.12220003925404</v>
      </c>
      <c r="G26">
        <v>681.12219990000006</v>
      </c>
      <c r="H26">
        <v>681.12220003925404</v>
      </c>
      <c r="I26">
        <v>25</v>
      </c>
      <c r="J26">
        <v>681.12220003925404</v>
      </c>
      <c r="K26">
        <v>681.12219990000006</v>
      </c>
      <c r="L26">
        <v>681.12220003925404</v>
      </c>
      <c r="M26" s="1">
        <v>0.38263888888888886</v>
      </c>
      <c r="Y26" s="1"/>
      <c r="AF26">
        <f t="shared" si="2"/>
        <v>681.12220003925404</v>
      </c>
      <c r="AG26">
        <f t="shared" si="3"/>
        <v>815.40861329999996</v>
      </c>
      <c r="AH26">
        <f t="shared" si="4"/>
        <v>681.12219990000006</v>
      </c>
      <c r="AI26">
        <f t="shared" si="5"/>
        <v>681.12219990000006</v>
      </c>
      <c r="AJ26">
        <f t="shared" si="6"/>
        <v>0</v>
      </c>
      <c r="AK26">
        <f t="shared" si="7"/>
        <v>0</v>
      </c>
      <c r="AL26">
        <f t="shared" si="8"/>
        <v>0</v>
      </c>
      <c r="AN26">
        <f t="shared" si="9"/>
        <v>25.755894949624917</v>
      </c>
      <c r="AO26">
        <f t="shared" si="10"/>
        <v>-1.3925398434366798E-7</v>
      </c>
      <c r="AP26">
        <f t="shared" si="11"/>
        <v>-681.12220003925404</v>
      </c>
      <c r="AQ26">
        <f t="shared" si="12"/>
        <v>0</v>
      </c>
      <c r="AR26">
        <f t="shared" si="13"/>
        <v>0</v>
      </c>
      <c r="AS26">
        <f t="shared" si="14"/>
        <v>0</v>
      </c>
      <c r="AU26">
        <f t="shared" si="15"/>
        <v>1.0315864886996833</v>
      </c>
      <c r="AV26">
        <f t="shared" si="15"/>
        <v>1</v>
      </c>
      <c r="AW26">
        <f t="shared" si="15"/>
        <v>1</v>
      </c>
      <c r="AX26" t="e">
        <f t="shared" si="15"/>
        <v>#DIV/0!</v>
      </c>
      <c r="AY26" t="e">
        <f t="shared" si="15"/>
        <v>#DIV/0!</v>
      </c>
      <c r="AZ26" t="e">
        <f t="shared" si="15"/>
        <v>#DIV/0!</v>
      </c>
      <c r="BB26">
        <f t="shared" si="16"/>
        <v>0</v>
      </c>
      <c r="BC26">
        <f t="shared" si="0"/>
        <v>1</v>
      </c>
      <c r="BD26">
        <f t="shared" si="0"/>
        <v>1</v>
      </c>
      <c r="BE26" t="e">
        <f t="shared" si="0"/>
        <v>#DIV/0!</v>
      </c>
      <c r="BF26" t="e">
        <f t="shared" si="0"/>
        <v>#DIV/0!</v>
      </c>
      <c r="BG26" t="e">
        <f t="shared" si="0"/>
        <v>#DIV/0!</v>
      </c>
      <c r="BI26">
        <f>MAX(1,AG26/$AF26)</f>
        <v>1.1971546563201241</v>
      </c>
      <c r="BJ26">
        <f>MAX(1,AH26/$AF26)</f>
        <v>1</v>
      </c>
      <c r="BK26">
        <f>MAX(1,AI26/$AF26)</f>
        <v>1</v>
      </c>
      <c r="BL26">
        <f>MAX(1,AJ26/$AF26)</f>
        <v>1</v>
      </c>
      <c r="BM26">
        <f>MAX(1,AK26/$AF26)</f>
        <v>1</v>
      </c>
      <c r="BN26">
        <f>MAX(1,AL26/$AF26)</f>
        <v>1</v>
      </c>
      <c r="BP26">
        <f t="shared" si="17"/>
        <v>0</v>
      </c>
      <c r="BQ26">
        <f t="shared" si="17"/>
        <v>1</v>
      </c>
      <c r="BR26">
        <f t="shared" si="17"/>
        <v>1</v>
      </c>
    </row>
    <row r="27" spans="1:70" x14ac:dyDescent="0.25">
      <c r="A27">
        <v>26</v>
      </c>
      <c r="B27">
        <v>372.86420089703898</v>
      </c>
      <c r="C27">
        <v>398.82595329999998</v>
      </c>
      <c r="D27">
        <v>387.64700916670802</v>
      </c>
      <c r="E27">
        <v>26</v>
      </c>
      <c r="F27">
        <v>403.35280891514799</v>
      </c>
      <c r="G27">
        <v>403.35280890000001</v>
      </c>
      <c r="H27">
        <v>403.35280891514799</v>
      </c>
      <c r="I27">
        <v>26</v>
      </c>
      <c r="J27">
        <v>403.35280891514799</v>
      </c>
      <c r="K27">
        <v>403.35280890000001</v>
      </c>
      <c r="L27">
        <v>403.35280891514799</v>
      </c>
      <c r="M27" s="1">
        <v>0.38333333333333336</v>
      </c>
      <c r="Y27" s="1"/>
      <c r="AF27">
        <f t="shared" si="2"/>
        <v>372.86420089703898</v>
      </c>
      <c r="AG27">
        <f t="shared" si="3"/>
        <v>387.64700916670802</v>
      </c>
      <c r="AH27">
        <f t="shared" si="4"/>
        <v>403.35280890000001</v>
      </c>
      <c r="AI27">
        <f t="shared" si="5"/>
        <v>403.35280890000001</v>
      </c>
      <c r="AJ27">
        <f t="shared" si="6"/>
        <v>0</v>
      </c>
      <c r="AK27">
        <f t="shared" si="7"/>
        <v>0</v>
      </c>
      <c r="AL27">
        <f t="shared" si="8"/>
        <v>0</v>
      </c>
      <c r="AN27">
        <f t="shared" si="9"/>
        <v>14.782808269669033</v>
      </c>
      <c r="AO27">
        <f t="shared" si="10"/>
        <v>-1.5147975318541285E-8</v>
      </c>
      <c r="AP27">
        <f t="shared" si="11"/>
        <v>-403.35280891514799</v>
      </c>
      <c r="AQ27">
        <f t="shared" si="12"/>
        <v>0</v>
      </c>
      <c r="AR27">
        <f t="shared" si="13"/>
        <v>0</v>
      </c>
      <c r="AS27">
        <f t="shared" si="14"/>
        <v>0</v>
      </c>
      <c r="AU27">
        <f t="shared" si="15"/>
        <v>1.0381347151405769</v>
      </c>
      <c r="AV27">
        <f t="shared" si="15"/>
        <v>1</v>
      </c>
      <c r="AW27">
        <f t="shared" si="15"/>
        <v>1</v>
      </c>
      <c r="AX27" t="e">
        <f t="shared" si="15"/>
        <v>#DIV/0!</v>
      </c>
      <c r="AY27" t="e">
        <f t="shared" si="15"/>
        <v>#DIV/0!</v>
      </c>
      <c r="AZ27" t="e">
        <f t="shared" si="15"/>
        <v>#DIV/0!</v>
      </c>
      <c r="BB27">
        <f t="shared" si="16"/>
        <v>0</v>
      </c>
      <c r="BC27">
        <f t="shared" si="0"/>
        <v>1</v>
      </c>
      <c r="BD27">
        <f t="shared" si="0"/>
        <v>1</v>
      </c>
      <c r="BE27" t="e">
        <f t="shared" si="0"/>
        <v>#DIV/0!</v>
      </c>
      <c r="BF27" t="e">
        <f t="shared" si="0"/>
        <v>#DIV/0!</v>
      </c>
      <c r="BG27" t="e">
        <f t="shared" si="0"/>
        <v>#DIV/0!</v>
      </c>
      <c r="BI27">
        <f>MAX(1,AG27/$AF27)</f>
        <v>1.0396466280058649</v>
      </c>
      <c r="BJ27">
        <f>MAX(1,AH27/$AF27)</f>
        <v>1.0817686651859078</v>
      </c>
      <c r="BK27">
        <f>MAX(1,AI27/$AF27)</f>
        <v>1.0817686651859078</v>
      </c>
      <c r="BL27">
        <f>MAX(1,AJ27/$AF27)</f>
        <v>1</v>
      </c>
      <c r="BM27">
        <f>MAX(1,AK27/$AF27)</f>
        <v>1</v>
      </c>
      <c r="BN27">
        <f>MAX(1,AL27/$AF27)</f>
        <v>1</v>
      </c>
      <c r="BP27">
        <f t="shared" si="17"/>
        <v>0</v>
      </c>
      <c r="BQ27">
        <f t="shared" si="17"/>
        <v>0</v>
      </c>
      <c r="BR27">
        <f t="shared" si="17"/>
        <v>0</v>
      </c>
    </row>
    <row r="28" spans="1:70" x14ac:dyDescent="0.25">
      <c r="A28">
        <v>27</v>
      </c>
      <c r="B28">
        <v>777.25852783619496</v>
      </c>
      <c r="C28">
        <v>883.65808509999999</v>
      </c>
      <c r="D28">
        <v>2385.02705229608</v>
      </c>
      <c r="E28">
        <v>27</v>
      </c>
      <c r="F28">
        <v>737.15904357165402</v>
      </c>
      <c r="G28">
        <v>748.08886429999995</v>
      </c>
      <c r="H28">
        <v>748.08886482846799</v>
      </c>
      <c r="I28">
        <v>27</v>
      </c>
      <c r="J28">
        <v>737.15904357165402</v>
      </c>
      <c r="K28">
        <v>767.91011649999996</v>
      </c>
      <c r="L28">
        <v>767.91011665676103</v>
      </c>
      <c r="M28" s="1">
        <v>0.3840277777777778</v>
      </c>
      <c r="Y28" s="1"/>
      <c r="AF28">
        <f t="shared" si="2"/>
        <v>737.15904357165402</v>
      </c>
      <c r="AG28">
        <f t="shared" si="3"/>
        <v>883.65808509999999</v>
      </c>
      <c r="AH28">
        <f t="shared" si="4"/>
        <v>748.08886429999995</v>
      </c>
      <c r="AI28">
        <f t="shared" si="5"/>
        <v>767.91011649999996</v>
      </c>
      <c r="AJ28">
        <f t="shared" si="6"/>
        <v>0</v>
      </c>
      <c r="AK28">
        <f t="shared" si="7"/>
        <v>0</v>
      </c>
      <c r="AL28">
        <f t="shared" si="8"/>
        <v>0</v>
      </c>
      <c r="AN28">
        <f t="shared" si="9"/>
        <v>106.39955726380504</v>
      </c>
      <c r="AO28">
        <f t="shared" si="10"/>
        <v>10.929820728345931</v>
      </c>
      <c r="AP28">
        <f t="shared" si="11"/>
        <v>-737.15904357165402</v>
      </c>
      <c r="AQ28">
        <f t="shared" si="12"/>
        <v>0</v>
      </c>
      <c r="AR28">
        <f t="shared" si="13"/>
        <v>0</v>
      </c>
      <c r="AS28">
        <f t="shared" si="14"/>
        <v>0</v>
      </c>
      <c r="AU28">
        <f t="shared" si="15"/>
        <v>1.1204080617355119</v>
      </c>
      <c r="AV28">
        <f t="shared" si="15"/>
        <v>1.0146103240536446</v>
      </c>
      <c r="AW28">
        <f t="shared" si="15"/>
        <v>1</v>
      </c>
      <c r="AX28" t="e">
        <f t="shared" si="15"/>
        <v>#DIV/0!</v>
      </c>
      <c r="AY28" t="e">
        <f t="shared" si="15"/>
        <v>#DIV/0!</v>
      </c>
      <c r="AZ28" t="e">
        <f t="shared" si="15"/>
        <v>#DIV/0!</v>
      </c>
      <c r="BB28">
        <f t="shared" si="16"/>
        <v>0</v>
      </c>
      <c r="BC28">
        <f t="shared" si="0"/>
        <v>0</v>
      </c>
      <c r="BD28">
        <f t="shared" si="0"/>
        <v>1</v>
      </c>
      <c r="BE28" t="e">
        <f t="shared" si="0"/>
        <v>#DIV/0!</v>
      </c>
      <c r="BF28" t="e">
        <f t="shared" si="0"/>
        <v>#DIV/0!</v>
      </c>
      <c r="BG28" t="e">
        <f t="shared" si="0"/>
        <v>#DIV/0!</v>
      </c>
      <c r="BI28">
        <f>MAX(1,AG28/$AF28)</f>
        <v>1.1987346459436143</v>
      </c>
      <c r="BJ28">
        <f>MAX(1,AH28/$AF28)</f>
        <v>1.0148269506067364</v>
      </c>
      <c r="BK28">
        <f>MAX(1,AI28/$AF28)</f>
        <v>1.0417156557957317</v>
      </c>
      <c r="BL28">
        <f>MAX(1,AJ28/$AF28)</f>
        <v>1</v>
      </c>
      <c r="BM28">
        <f>MAX(1,AK28/$AF28)</f>
        <v>1</v>
      </c>
      <c r="BN28">
        <f>MAX(1,AL28/$AF28)</f>
        <v>1</v>
      </c>
      <c r="BP28">
        <f t="shared" si="17"/>
        <v>0</v>
      </c>
      <c r="BQ28">
        <f t="shared" si="17"/>
        <v>0</v>
      </c>
      <c r="BR28">
        <f t="shared" si="17"/>
        <v>0</v>
      </c>
    </row>
    <row r="29" spans="1:70" x14ac:dyDescent="0.25">
      <c r="A29">
        <v>28</v>
      </c>
      <c r="B29">
        <v>331.10267830576299</v>
      </c>
      <c r="C29">
        <v>335.04776470000002</v>
      </c>
      <c r="D29">
        <v>331.10267830576299</v>
      </c>
      <c r="E29">
        <v>28</v>
      </c>
      <c r="F29">
        <v>445.65887334938202</v>
      </c>
      <c r="G29">
        <v>461.87100670000001</v>
      </c>
      <c r="H29">
        <v>461.87100523793299</v>
      </c>
      <c r="I29">
        <v>28</v>
      </c>
      <c r="J29">
        <v>445.65887334938202</v>
      </c>
      <c r="K29">
        <v>445.65887359999999</v>
      </c>
      <c r="L29">
        <v>445.65887334938202</v>
      </c>
      <c r="M29" s="1">
        <v>0.3840277777777778</v>
      </c>
      <c r="Y29" s="1"/>
      <c r="AF29">
        <f t="shared" si="2"/>
        <v>331.10267830576299</v>
      </c>
      <c r="AG29">
        <f t="shared" si="3"/>
        <v>331.10267830576299</v>
      </c>
      <c r="AH29">
        <f t="shared" si="4"/>
        <v>461.87100523793299</v>
      </c>
      <c r="AI29">
        <f t="shared" si="5"/>
        <v>445.65887334938202</v>
      </c>
      <c r="AJ29">
        <f t="shared" si="6"/>
        <v>0</v>
      </c>
      <c r="AK29">
        <f t="shared" si="7"/>
        <v>0</v>
      </c>
      <c r="AL29">
        <f t="shared" si="8"/>
        <v>0</v>
      </c>
      <c r="AN29">
        <f t="shared" si="9"/>
        <v>0</v>
      </c>
      <c r="AO29">
        <f t="shared" si="10"/>
        <v>16.212131888550971</v>
      </c>
      <c r="AP29">
        <f t="shared" si="11"/>
        <v>-445.65887334938202</v>
      </c>
      <c r="AQ29">
        <f t="shared" si="12"/>
        <v>0</v>
      </c>
      <c r="AR29">
        <f t="shared" si="13"/>
        <v>0</v>
      </c>
      <c r="AS29">
        <f t="shared" si="14"/>
        <v>0</v>
      </c>
      <c r="AU29">
        <f t="shared" si="15"/>
        <v>1</v>
      </c>
      <c r="AV29">
        <f t="shared" si="15"/>
        <v>1.0351009950932064</v>
      </c>
      <c r="AW29">
        <f t="shared" si="15"/>
        <v>1</v>
      </c>
      <c r="AX29" t="e">
        <f t="shared" si="15"/>
        <v>#DIV/0!</v>
      </c>
      <c r="AY29" t="e">
        <f t="shared" si="15"/>
        <v>#DIV/0!</v>
      </c>
      <c r="AZ29" t="e">
        <f t="shared" si="15"/>
        <v>#DIV/0!</v>
      </c>
      <c r="BB29">
        <f t="shared" si="16"/>
        <v>1</v>
      </c>
      <c r="BC29">
        <f t="shared" si="0"/>
        <v>0</v>
      </c>
      <c r="BD29">
        <f t="shared" si="0"/>
        <v>1</v>
      </c>
      <c r="BE29" t="e">
        <f t="shared" si="0"/>
        <v>#DIV/0!</v>
      </c>
      <c r="BF29" t="e">
        <f t="shared" si="0"/>
        <v>#DIV/0!</v>
      </c>
      <c r="BG29" t="e">
        <f t="shared" si="0"/>
        <v>#DIV/0!</v>
      </c>
      <c r="BI29">
        <f>MAX(1,AG29/$AF29)</f>
        <v>1</v>
      </c>
      <c r="BJ29">
        <f>MAX(1,AH29/$AF29)</f>
        <v>1.3949479587459257</v>
      </c>
      <c r="BK29">
        <f>MAX(1,AI29/$AF29)</f>
        <v>1.3459838972907068</v>
      </c>
      <c r="BL29">
        <f>MAX(1,AJ29/$AF29)</f>
        <v>1</v>
      </c>
      <c r="BM29">
        <f>MAX(1,AK29/$AF29)</f>
        <v>1</v>
      </c>
      <c r="BN29">
        <f>MAX(1,AL29/$AF29)</f>
        <v>1</v>
      </c>
      <c r="BP29">
        <f t="shared" si="17"/>
        <v>1</v>
      </c>
      <c r="BQ29">
        <f t="shared" si="17"/>
        <v>0</v>
      </c>
      <c r="BR29">
        <f t="shared" si="17"/>
        <v>0</v>
      </c>
    </row>
    <row r="30" spans="1:70" x14ac:dyDescent="0.25">
      <c r="A30">
        <v>29</v>
      </c>
      <c r="B30">
        <v>536.69145857497097</v>
      </c>
      <c r="C30">
        <v>537.85876250000001</v>
      </c>
      <c r="D30">
        <v>1172.3840717317901</v>
      </c>
      <c r="E30">
        <v>29</v>
      </c>
      <c r="F30">
        <v>534.57027770208197</v>
      </c>
      <c r="G30">
        <v>534.5702781</v>
      </c>
      <c r="H30">
        <v>534.57027770208197</v>
      </c>
      <c r="I30">
        <v>29</v>
      </c>
      <c r="J30">
        <v>534.57027770208197</v>
      </c>
      <c r="K30">
        <v>534.5702781</v>
      </c>
      <c r="L30">
        <v>534.57027770208197</v>
      </c>
      <c r="M30" s="1">
        <v>0.38472222222222224</v>
      </c>
      <c r="Y30" s="1"/>
      <c r="AF30">
        <f t="shared" si="2"/>
        <v>534.57027770208197</v>
      </c>
      <c r="AG30">
        <f t="shared" si="3"/>
        <v>537.85876250000001</v>
      </c>
      <c r="AH30">
        <f t="shared" si="4"/>
        <v>534.57027770208197</v>
      </c>
      <c r="AI30">
        <f t="shared" si="5"/>
        <v>534.57027770208197</v>
      </c>
      <c r="AJ30">
        <f t="shared" si="6"/>
        <v>0</v>
      </c>
      <c r="AK30">
        <f t="shared" si="7"/>
        <v>0</v>
      </c>
      <c r="AL30">
        <f t="shared" si="8"/>
        <v>0</v>
      </c>
      <c r="AN30">
        <f t="shared" si="9"/>
        <v>1.1673039250290458</v>
      </c>
      <c r="AO30">
        <f t="shared" si="10"/>
        <v>0</v>
      </c>
      <c r="AP30">
        <f t="shared" si="11"/>
        <v>-534.57027770208197</v>
      </c>
      <c r="AQ30">
        <f t="shared" si="12"/>
        <v>0</v>
      </c>
      <c r="AR30">
        <f t="shared" si="13"/>
        <v>0</v>
      </c>
      <c r="AS30">
        <f t="shared" si="14"/>
        <v>0</v>
      </c>
      <c r="AU30">
        <f t="shared" si="15"/>
        <v>1.0021702796466554</v>
      </c>
      <c r="AV30">
        <f t="shared" si="15"/>
        <v>1</v>
      </c>
      <c r="AW30">
        <f t="shared" si="15"/>
        <v>1</v>
      </c>
      <c r="AX30" t="e">
        <f t="shared" si="15"/>
        <v>#DIV/0!</v>
      </c>
      <c r="AY30" t="e">
        <f t="shared" si="15"/>
        <v>#DIV/0!</v>
      </c>
      <c r="AZ30" t="e">
        <f t="shared" si="15"/>
        <v>#DIV/0!</v>
      </c>
      <c r="BB30">
        <f t="shared" si="16"/>
        <v>0</v>
      </c>
      <c r="BC30">
        <f t="shared" si="0"/>
        <v>1</v>
      </c>
      <c r="BD30">
        <f t="shared" si="0"/>
        <v>1</v>
      </c>
      <c r="BE30" t="e">
        <f t="shared" si="0"/>
        <v>#DIV/0!</v>
      </c>
      <c r="BF30" t="e">
        <f t="shared" si="0"/>
        <v>#DIV/0!</v>
      </c>
      <c r="BG30" t="e">
        <f t="shared" si="0"/>
        <v>#DIV/0!</v>
      </c>
      <c r="BI30">
        <f>MAX(1,AG30/$AF30)</f>
        <v>1.0061516416738581</v>
      </c>
      <c r="BJ30">
        <f>MAX(1,AH30/$AF30)</f>
        <v>1</v>
      </c>
      <c r="BK30">
        <f>MAX(1,AI30/$AF30)</f>
        <v>1</v>
      </c>
      <c r="BL30">
        <f>MAX(1,AJ30/$AF30)</f>
        <v>1</v>
      </c>
      <c r="BM30">
        <f>MAX(1,AK30/$AF30)</f>
        <v>1</v>
      </c>
      <c r="BN30">
        <f>MAX(1,AL30/$AF30)</f>
        <v>1</v>
      </c>
      <c r="BP30">
        <f t="shared" si="17"/>
        <v>0</v>
      </c>
      <c r="BQ30">
        <f t="shared" si="17"/>
        <v>1</v>
      </c>
      <c r="BR30">
        <f t="shared" si="17"/>
        <v>1</v>
      </c>
    </row>
    <row r="31" spans="1:70" x14ac:dyDescent="0.25">
      <c r="A31">
        <v>30</v>
      </c>
      <c r="B31">
        <v>415.75844383003601</v>
      </c>
      <c r="C31">
        <v>420.95035869999998</v>
      </c>
      <c r="D31">
        <v>415.75844383003601</v>
      </c>
      <c r="E31">
        <v>30</v>
      </c>
      <c r="F31">
        <v>450.30415382030299</v>
      </c>
      <c r="G31">
        <v>450.30415340000002</v>
      </c>
      <c r="H31">
        <v>450.30415382030299</v>
      </c>
      <c r="I31">
        <v>30</v>
      </c>
      <c r="J31">
        <v>450.30415382030299</v>
      </c>
      <c r="K31">
        <v>450.30415340000002</v>
      </c>
      <c r="L31">
        <v>450.30415382030299</v>
      </c>
      <c r="M31" s="1">
        <v>0.38541666666666669</v>
      </c>
      <c r="Y31" s="1"/>
      <c r="AF31">
        <f t="shared" si="2"/>
        <v>415.75844383003601</v>
      </c>
      <c r="AG31">
        <f t="shared" si="3"/>
        <v>415.75844383003601</v>
      </c>
      <c r="AH31">
        <f t="shared" si="4"/>
        <v>450.30415340000002</v>
      </c>
      <c r="AI31">
        <f t="shared" si="5"/>
        <v>450.30415340000002</v>
      </c>
      <c r="AJ31">
        <f t="shared" si="6"/>
        <v>0</v>
      </c>
      <c r="AK31">
        <f t="shared" si="7"/>
        <v>0</v>
      </c>
      <c r="AL31">
        <f t="shared" si="8"/>
        <v>0</v>
      </c>
      <c r="AN31">
        <f t="shared" si="9"/>
        <v>0</v>
      </c>
      <c r="AO31">
        <f t="shared" si="10"/>
        <v>-4.2030296754091978E-7</v>
      </c>
      <c r="AP31">
        <f t="shared" si="11"/>
        <v>-450.30415382030299</v>
      </c>
      <c r="AQ31">
        <f t="shared" si="12"/>
        <v>0</v>
      </c>
      <c r="AR31">
        <f t="shared" si="13"/>
        <v>0</v>
      </c>
      <c r="AS31">
        <f t="shared" si="14"/>
        <v>0</v>
      </c>
      <c r="AU31">
        <f t="shared" si="15"/>
        <v>1</v>
      </c>
      <c r="AV31">
        <f t="shared" si="15"/>
        <v>1</v>
      </c>
      <c r="AW31">
        <f t="shared" si="15"/>
        <v>1</v>
      </c>
      <c r="AX31" t="e">
        <f t="shared" si="15"/>
        <v>#DIV/0!</v>
      </c>
      <c r="AY31" t="e">
        <f t="shared" si="15"/>
        <v>#DIV/0!</v>
      </c>
      <c r="AZ31" t="e">
        <f t="shared" si="15"/>
        <v>#DIV/0!</v>
      </c>
      <c r="BB31">
        <f t="shared" si="16"/>
        <v>1</v>
      </c>
      <c r="BC31">
        <f t="shared" si="0"/>
        <v>1</v>
      </c>
      <c r="BD31">
        <f t="shared" si="0"/>
        <v>1</v>
      </c>
      <c r="BE31" t="e">
        <f t="shared" si="0"/>
        <v>#DIV/0!</v>
      </c>
      <c r="BF31" t="e">
        <f t="shared" si="0"/>
        <v>#DIV/0!</v>
      </c>
      <c r="BG31" t="e">
        <f t="shared" si="0"/>
        <v>#DIV/0!</v>
      </c>
      <c r="BI31">
        <f>MAX(1,AG31/$AF31)</f>
        <v>1</v>
      </c>
      <c r="BJ31">
        <f>MAX(1,AH31/$AF31)</f>
        <v>1.0830908189181274</v>
      </c>
      <c r="BK31">
        <f>MAX(1,AI31/$AF31)</f>
        <v>1.0830908189181274</v>
      </c>
      <c r="BL31">
        <f>MAX(1,AJ31/$AF31)</f>
        <v>1</v>
      </c>
      <c r="BM31">
        <f>MAX(1,AK31/$AF31)</f>
        <v>1</v>
      </c>
      <c r="BN31">
        <f>MAX(1,AL31/$AF31)</f>
        <v>1</v>
      </c>
      <c r="BP31">
        <f t="shared" si="17"/>
        <v>1</v>
      </c>
      <c r="BQ31">
        <f t="shared" si="17"/>
        <v>0</v>
      </c>
      <c r="BR31">
        <f t="shared" si="17"/>
        <v>0</v>
      </c>
    </row>
    <row r="32" spans="1:70" x14ac:dyDescent="0.25">
      <c r="A32">
        <v>31</v>
      </c>
      <c r="B32">
        <v>436.69357265667401</v>
      </c>
      <c r="C32">
        <v>440.58382410000002</v>
      </c>
      <c r="D32">
        <v>436.69357265667401</v>
      </c>
      <c r="E32">
        <v>31</v>
      </c>
      <c r="F32">
        <v>565.68325387927996</v>
      </c>
      <c r="G32">
        <v>593.48417300000006</v>
      </c>
      <c r="H32">
        <v>593.48417279856403</v>
      </c>
      <c r="I32">
        <v>31</v>
      </c>
      <c r="J32">
        <v>565.68325387927996</v>
      </c>
      <c r="K32">
        <v>593.48417300000006</v>
      </c>
      <c r="L32">
        <v>593.48417279856403</v>
      </c>
      <c r="M32" s="1">
        <v>0.38541666666666669</v>
      </c>
      <c r="Y32" s="1"/>
      <c r="AF32">
        <f t="shared" si="2"/>
        <v>436.69357265667401</v>
      </c>
      <c r="AG32">
        <f t="shared" si="3"/>
        <v>436.69357265667401</v>
      </c>
      <c r="AH32">
        <f t="shared" si="4"/>
        <v>593.48417279856403</v>
      </c>
      <c r="AI32">
        <f t="shared" si="5"/>
        <v>593.48417279856403</v>
      </c>
      <c r="AJ32">
        <f t="shared" si="6"/>
        <v>0</v>
      </c>
      <c r="AK32">
        <f t="shared" si="7"/>
        <v>0</v>
      </c>
      <c r="AL32">
        <f t="shared" si="8"/>
        <v>0</v>
      </c>
      <c r="AN32">
        <f t="shared" si="9"/>
        <v>0</v>
      </c>
      <c r="AO32">
        <f t="shared" si="10"/>
        <v>27.800918919284072</v>
      </c>
      <c r="AP32">
        <f t="shared" si="11"/>
        <v>-565.68325387927996</v>
      </c>
      <c r="AQ32">
        <f t="shared" si="12"/>
        <v>0</v>
      </c>
      <c r="AR32">
        <f t="shared" si="13"/>
        <v>0</v>
      </c>
      <c r="AS32">
        <f t="shared" si="14"/>
        <v>0</v>
      </c>
      <c r="AU32">
        <f t="shared" si="15"/>
        <v>1</v>
      </c>
      <c r="AV32">
        <f t="shared" si="15"/>
        <v>1.0468435725727769</v>
      </c>
      <c r="AW32">
        <f t="shared" si="15"/>
        <v>1</v>
      </c>
      <c r="AX32" t="e">
        <f t="shared" si="15"/>
        <v>#DIV/0!</v>
      </c>
      <c r="AY32" t="e">
        <f t="shared" si="15"/>
        <v>#DIV/0!</v>
      </c>
      <c r="AZ32" t="e">
        <f t="shared" si="15"/>
        <v>#DIV/0!</v>
      </c>
      <c r="BB32">
        <f t="shared" si="16"/>
        <v>1</v>
      </c>
      <c r="BC32">
        <f t="shared" si="0"/>
        <v>0</v>
      </c>
      <c r="BD32">
        <f t="shared" si="0"/>
        <v>1</v>
      </c>
      <c r="BE32" t="e">
        <f t="shared" si="0"/>
        <v>#DIV/0!</v>
      </c>
      <c r="BF32" t="e">
        <f t="shared" si="0"/>
        <v>#DIV/0!</v>
      </c>
      <c r="BG32" t="e">
        <f t="shared" si="0"/>
        <v>#DIV/0!</v>
      </c>
      <c r="BI32">
        <f>MAX(1,AG32/$AF32)</f>
        <v>1</v>
      </c>
      <c r="BJ32">
        <f>MAX(1,AH32/$AF32)</f>
        <v>1.3590403201678398</v>
      </c>
      <c r="BK32">
        <f>MAX(1,AI32/$AF32)</f>
        <v>1.3590403201678398</v>
      </c>
      <c r="BL32">
        <f>MAX(1,AJ32/$AF32)</f>
        <v>1</v>
      </c>
      <c r="BM32">
        <f>MAX(1,AK32/$AF32)</f>
        <v>1</v>
      </c>
      <c r="BN32">
        <f>MAX(1,AL32/$AF32)</f>
        <v>1</v>
      </c>
      <c r="BP32">
        <f t="shared" si="17"/>
        <v>1</v>
      </c>
      <c r="BQ32">
        <f t="shared" si="17"/>
        <v>0</v>
      </c>
      <c r="BR32">
        <f t="shared" si="17"/>
        <v>0</v>
      </c>
    </row>
    <row r="33" spans="1:70" x14ac:dyDescent="0.25">
      <c r="A33">
        <v>32</v>
      </c>
      <c r="B33">
        <v>223.95096387132699</v>
      </c>
      <c r="C33">
        <v>223.618685</v>
      </c>
      <c r="D33">
        <v>223.95096387132699</v>
      </c>
      <c r="E33">
        <v>32</v>
      </c>
      <c r="F33">
        <v>259.556087797727</v>
      </c>
      <c r="G33">
        <v>259.5560878</v>
      </c>
      <c r="H33">
        <v>259.556087797727</v>
      </c>
      <c r="I33">
        <v>32</v>
      </c>
      <c r="J33">
        <v>259.556087797727</v>
      </c>
      <c r="K33">
        <v>259.5560878</v>
      </c>
      <c r="L33">
        <v>259.556087797727</v>
      </c>
      <c r="M33" s="1">
        <v>0.38541666666666669</v>
      </c>
      <c r="Y33" s="1"/>
      <c r="AF33">
        <f t="shared" si="2"/>
        <v>223.95096387132699</v>
      </c>
      <c r="AG33">
        <f t="shared" si="3"/>
        <v>223.618685</v>
      </c>
      <c r="AH33">
        <f t="shared" si="4"/>
        <v>259.556087797727</v>
      </c>
      <c r="AI33">
        <f t="shared" si="5"/>
        <v>259.556087797727</v>
      </c>
      <c r="AJ33">
        <f t="shared" si="6"/>
        <v>0</v>
      </c>
      <c r="AK33">
        <f t="shared" si="7"/>
        <v>0</v>
      </c>
      <c r="AL33">
        <f t="shared" si="8"/>
        <v>0</v>
      </c>
      <c r="AN33">
        <f t="shared" si="9"/>
        <v>-0.33227887132699152</v>
      </c>
      <c r="AO33">
        <f t="shared" si="10"/>
        <v>0</v>
      </c>
      <c r="AP33">
        <f t="shared" si="11"/>
        <v>-259.556087797727</v>
      </c>
      <c r="AQ33">
        <f t="shared" si="12"/>
        <v>0</v>
      </c>
      <c r="AR33">
        <f t="shared" si="13"/>
        <v>0</v>
      </c>
      <c r="AS33">
        <f t="shared" si="14"/>
        <v>0</v>
      </c>
      <c r="AU33">
        <f t="shared" si="15"/>
        <v>1</v>
      </c>
      <c r="AV33">
        <f t="shared" si="15"/>
        <v>1</v>
      </c>
      <c r="AW33">
        <f t="shared" si="15"/>
        <v>1</v>
      </c>
      <c r="AX33" t="e">
        <f t="shared" si="15"/>
        <v>#DIV/0!</v>
      </c>
      <c r="AY33" t="e">
        <f t="shared" si="15"/>
        <v>#DIV/0!</v>
      </c>
      <c r="AZ33" t="e">
        <f t="shared" si="15"/>
        <v>#DIV/0!</v>
      </c>
      <c r="BB33">
        <f t="shared" si="16"/>
        <v>1</v>
      </c>
      <c r="BC33">
        <f t="shared" si="0"/>
        <v>1</v>
      </c>
      <c r="BD33">
        <f t="shared" si="0"/>
        <v>1</v>
      </c>
      <c r="BE33" t="e">
        <f t="shared" si="0"/>
        <v>#DIV/0!</v>
      </c>
      <c r="BF33" t="e">
        <f t="shared" si="0"/>
        <v>#DIV/0!</v>
      </c>
      <c r="BG33" t="e">
        <f t="shared" si="0"/>
        <v>#DIV/0!</v>
      </c>
      <c r="BI33">
        <f>MAX(1,AG33/$AF33)</f>
        <v>1</v>
      </c>
      <c r="BJ33">
        <f>MAX(1,AH33/$AF33)</f>
        <v>1.1589862499848729</v>
      </c>
      <c r="BK33">
        <f>MAX(1,AI33/$AF33)</f>
        <v>1.1589862499848729</v>
      </c>
      <c r="BL33">
        <f>MAX(1,AJ33/$AF33)</f>
        <v>1</v>
      </c>
      <c r="BM33">
        <f>MAX(1,AK33/$AF33)</f>
        <v>1</v>
      </c>
      <c r="BN33">
        <f>MAX(1,AL33/$AF33)</f>
        <v>1</v>
      </c>
      <c r="BP33">
        <f t="shared" si="17"/>
        <v>1</v>
      </c>
      <c r="BQ33">
        <f t="shared" si="17"/>
        <v>0</v>
      </c>
      <c r="BR33">
        <f t="shared" si="17"/>
        <v>0</v>
      </c>
    </row>
    <row r="34" spans="1:70" x14ac:dyDescent="0.25">
      <c r="A34">
        <v>33</v>
      </c>
      <c r="B34">
        <v>614.93853172811703</v>
      </c>
      <c r="C34">
        <v>644.42351269999995</v>
      </c>
      <c r="D34">
        <v>1282.6417962017499</v>
      </c>
      <c r="E34">
        <v>33</v>
      </c>
      <c r="F34">
        <v>679.311763075116</v>
      </c>
      <c r="G34">
        <v>681.32121310000002</v>
      </c>
      <c r="H34">
        <v>681.32121357484596</v>
      </c>
      <c r="I34">
        <v>33</v>
      </c>
      <c r="J34">
        <v>679.311763075116</v>
      </c>
      <c r="K34">
        <v>679.31176259999995</v>
      </c>
      <c r="L34">
        <v>679.311763075116</v>
      </c>
      <c r="M34" s="1">
        <v>0.38541666666666669</v>
      </c>
      <c r="Y34" s="1"/>
      <c r="AF34">
        <f t="shared" si="2"/>
        <v>614.93853172811703</v>
      </c>
      <c r="AG34">
        <f t="shared" si="3"/>
        <v>644.42351269999995</v>
      </c>
      <c r="AH34">
        <f t="shared" si="4"/>
        <v>681.32121310000002</v>
      </c>
      <c r="AI34">
        <f t="shared" si="5"/>
        <v>679.31176259999995</v>
      </c>
      <c r="AJ34">
        <f t="shared" si="6"/>
        <v>0</v>
      </c>
      <c r="AK34">
        <f t="shared" si="7"/>
        <v>0</v>
      </c>
      <c r="AL34">
        <f t="shared" si="8"/>
        <v>0</v>
      </c>
      <c r="AN34">
        <f t="shared" si="9"/>
        <v>29.484980971882919</v>
      </c>
      <c r="AO34">
        <f t="shared" si="10"/>
        <v>2.0094500248840177</v>
      </c>
      <c r="AP34">
        <f t="shared" si="11"/>
        <v>-679.311763075116</v>
      </c>
      <c r="AQ34">
        <f t="shared" si="12"/>
        <v>0</v>
      </c>
      <c r="AR34">
        <f t="shared" si="13"/>
        <v>0</v>
      </c>
      <c r="AS34">
        <f t="shared" si="14"/>
        <v>0</v>
      </c>
      <c r="AU34">
        <f t="shared" si="15"/>
        <v>1.0457540427852283</v>
      </c>
      <c r="AV34">
        <f t="shared" si="15"/>
        <v>1.0029493431090177</v>
      </c>
      <c r="AW34">
        <f t="shared" si="15"/>
        <v>1</v>
      </c>
      <c r="AX34" t="e">
        <f t="shared" si="15"/>
        <v>#DIV/0!</v>
      </c>
      <c r="AY34" t="e">
        <f t="shared" si="15"/>
        <v>#DIV/0!</v>
      </c>
      <c r="AZ34" t="e">
        <f t="shared" si="15"/>
        <v>#DIV/0!</v>
      </c>
      <c r="BB34">
        <f t="shared" si="16"/>
        <v>0</v>
      </c>
      <c r="BC34">
        <f t="shared" si="0"/>
        <v>0</v>
      </c>
      <c r="BD34">
        <f t="shared" si="0"/>
        <v>1</v>
      </c>
      <c r="BE34" t="e">
        <f t="shared" si="0"/>
        <v>#DIV/0!</v>
      </c>
      <c r="BF34" t="e">
        <f t="shared" si="0"/>
        <v>#DIV/0!</v>
      </c>
      <c r="BG34" t="e">
        <f t="shared" si="0"/>
        <v>#DIV/0!</v>
      </c>
      <c r="BI34">
        <f>MAX(1,AG34/$AF34)</f>
        <v>1.0479478508022964</v>
      </c>
      <c r="BJ34">
        <f>MAX(1,AH34/$AF34)</f>
        <v>1.1079501087455563</v>
      </c>
      <c r="BK34">
        <f>MAX(1,AI34/$AF34)</f>
        <v>1.1046823829545687</v>
      </c>
      <c r="BL34">
        <f>MAX(1,AJ34/$AF34)</f>
        <v>1</v>
      </c>
      <c r="BM34">
        <f>MAX(1,AK34/$AF34)</f>
        <v>1</v>
      </c>
      <c r="BN34">
        <f>MAX(1,AL34/$AF34)</f>
        <v>1</v>
      </c>
      <c r="BP34">
        <f t="shared" si="17"/>
        <v>0</v>
      </c>
      <c r="BQ34">
        <f t="shared" si="17"/>
        <v>0</v>
      </c>
      <c r="BR34">
        <f t="shared" si="17"/>
        <v>0</v>
      </c>
    </row>
    <row r="35" spans="1:70" x14ac:dyDescent="0.25">
      <c r="A35">
        <v>34</v>
      </c>
      <c r="B35">
        <v>590.32803662754498</v>
      </c>
      <c r="C35">
        <v>623.22683099999995</v>
      </c>
      <c r="D35">
        <v>624.52904693683399</v>
      </c>
      <c r="E35">
        <v>34</v>
      </c>
      <c r="F35">
        <v>620.14130247957098</v>
      </c>
      <c r="G35">
        <v>620.14130190000003</v>
      </c>
      <c r="H35">
        <v>620.14130247957098</v>
      </c>
      <c r="I35">
        <v>34</v>
      </c>
      <c r="J35">
        <v>620.14130247957098</v>
      </c>
      <c r="K35">
        <v>620.14130190000003</v>
      </c>
      <c r="L35">
        <v>620.14130247957098</v>
      </c>
      <c r="M35" s="1">
        <v>0.38611111111111113</v>
      </c>
      <c r="Y35" s="1"/>
      <c r="AF35">
        <f t="shared" si="2"/>
        <v>590.32803662754498</v>
      </c>
      <c r="AG35">
        <f t="shared" si="3"/>
        <v>623.22683099999995</v>
      </c>
      <c r="AH35">
        <f t="shared" si="4"/>
        <v>620.14130190000003</v>
      </c>
      <c r="AI35">
        <f t="shared" si="5"/>
        <v>620.14130190000003</v>
      </c>
      <c r="AJ35">
        <f t="shared" si="6"/>
        <v>0</v>
      </c>
      <c r="AK35">
        <f t="shared" si="7"/>
        <v>0</v>
      </c>
      <c r="AL35">
        <f t="shared" si="8"/>
        <v>0</v>
      </c>
      <c r="AN35">
        <f t="shared" si="9"/>
        <v>32.898794372454972</v>
      </c>
      <c r="AO35">
        <f t="shared" si="10"/>
        <v>-5.7957095123128965E-7</v>
      </c>
      <c r="AP35">
        <f t="shared" si="11"/>
        <v>-620.14130247957098</v>
      </c>
      <c r="AQ35">
        <f t="shared" si="12"/>
        <v>0</v>
      </c>
      <c r="AR35">
        <f t="shared" si="13"/>
        <v>0</v>
      </c>
      <c r="AS35">
        <f t="shared" si="14"/>
        <v>0</v>
      </c>
      <c r="AU35">
        <f t="shared" si="15"/>
        <v>1.0527878337966725</v>
      </c>
      <c r="AV35">
        <f t="shared" si="15"/>
        <v>1</v>
      </c>
      <c r="AW35">
        <f t="shared" si="15"/>
        <v>1</v>
      </c>
      <c r="AX35" t="e">
        <f t="shared" si="15"/>
        <v>#DIV/0!</v>
      </c>
      <c r="AY35" t="e">
        <f t="shared" si="15"/>
        <v>#DIV/0!</v>
      </c>
      <c r="AZ35" t="e">
        <f t="shared" si="15"/>
        <v>#DIV/0!</v>
      </c>
      <c r="BB35">
        <f t="shared" si="16"/>
        <v>0</v>
      </c>
      <c r="BC35">
        <f t="shared" si="0"/>
        <v>1</v>
      </c>
      <c r="BD35">
        <f t="shared" si="0"/>
        <v>1</v>
      </c>
      <c r="BE35" t="e">
        <f t="shared" si="0"/>
        <v>#DIV/0!</v>
      </c>
      <c r="BF35" t="e">
        <f t="shared" si="0"/>
        <v>#DIV/0!</v>
      </c>
      <c r="BG35" t="e">
        <f t="shared" si="0"/>
        <v>#DIV/0!</v>
      </c>
      <c r="BI35">
        <f>MAX(1,AG35/$AF35)</f>
        <v>1.0557296830426703</v>
      </c>
      <c r="BJ35">
        <f>MAX(1,AH35/$AF35)</f>
        <v>1.0505028787769826</v>
      </c>
      <c r="BK35">
        <f>MAX(1,AI35/$AF35)</f>
        <v>1.0505028787769826</v>
      </c>
      <c r="BL35">
        <f>MAX(1,AJ35/$AF35)</f>
        <v>1</v>
      </c>
      <c r="BM35">
        <f>MAX(1,AK35/$AF35)</f>
        <v>1</v>
      </c>
      <c r="BN35">
        <f>MAX(1,AL35/$AF35)</f>
        <v>1</v>
      </c>
      <c r="BP35">
        <f t="shared" si="17"/>
        <v>0</v>
      </c>
      <c r="BQ35">
        <f t="shared" si="17"/>
        <v>0</v>
      </c>
      <c r="BR35">
        <f t="shared" si="17"/>
        <v>0</v>
      </c>
    </row>
    <row r="36" spans="1:70" x14ac:dyDescent="0.25">
      <c r="A36">
        <v>35</v>
      </c>
      <c r="B36">
        <v>243.58600125783499</v>
      </c>
      <c r="C36">
        <v>244.87015070000001</v>
      </c>
      <c r="D36">
        <v>243.58600125783499</v>
      </c>
      <c r="E36">
        <v>35</v>
      </c>
      <c r="F36">
        <v>312.54565916225499</v>
      </c>
      <c r="G36">
        <v>312.54565960000002</v>
      </c>
      <c r="H36">
        <v>312.54565916225499</v>
      </c>
      <c r="I36">
        <v>35</v>
      </c>
      <c r="J36">
        <v>312.54565916225499</v>
      </c>
      <c r="K36">
        <v>312.54565960000002</v>
      </c>
      <c r="L36">
        <v>312.54565916225499</v>
      </c>
      <c r="M36" s="1">
        <v>0.38611111111111113</v>
      </c>
      <c r="Y36" s="1"/>
      <c r="AF36">
        <f t="shared" si="2"/>
        <v>243.58600125783499</v>
      </c>
      <c r="AG36">
        <f t="shared" si="3"/>
        <v>243.58600125783499</v>
      </c>
      <c r="AH36">
        <f t="shared" si="4"/>
        <v>312.54565916225499</v>
      </c>
      <c r="AI36">
        <f t="shared" si="5"/>
        <v>312.54565916225499</v>
      </c>
      <c r="AJ36">
        <f t="shared" si="6"/>
        <v>0</v>
      </c>
      <c r="AK36">
        <f t="shared" si="7"/>
        <v>0</v>
      </c>
      <c r="AL36">
        <f t="shared" si="8"/>
        <v>0</v>
      </c>
      <c r="AN36">
        <f t="shared" si="9"/>
        <v>0</v>
      </c>
      <c r="AO36">
        <f t="shared" si="10"/>
        <v>0</v>
      </c>
      <c r="AP36">
        <f t="shared" si="11"/>
        <v>-312.54565916225499</v>
      </c>
      <c r="AQ36">
        <f t="shared" si="12"/>
        <v>0</v>
      </c>
      <c r="AR36">
        <f t="shared" si="13"/>
        <v>0</v>
      </c>
      <c r="AS36">
        <f t="shared" si="14"/>
        <v>0</v>
      </c>
      <c r="AU36">
        <f t="shared" si="15"/>
        <v>1</v>
      </c>
      <c r="AV36">
        <f t="shared" si="15"/>
        <v>1</v>
      </c>
      <c r="AW36">
        <f t="shared" si="15"/>
        <v>1</v>
      </c>
      <c r="AX36" t="e">
        <f t="shared" si="15"/>
        <v>#DIV/0!</v>
      </c>
      <c r="AY36" t="e">
        <f t="shared" si="15"/>
        <v>#DIV/0!</v>
      </c>
      <c r="AZ36" t="e">
        <f t="shared" si="15"/>
        <v>#DIV/0!</v>
      </c>
      <c r="BB36">
        <f t="shared" si="16"/>
        <v>1</v>
      </c>
      <c r="BC36">
        <f t="shared" si="0"/>
        <v>1</v>
      </c>
      <c r="BD36">
        <f t="shared" si="0"/>
        <v>1</v>
      </c>
      <c r="BE36" t="e">
        <f t="shared" si="0"/>
        <v>#DIV/0!</v>
      </c>
      <c r="BF36" t="e">
        <f t="shared" si="0"/>
        <v>#DIV/0!</v>
      </c>
      <c r="BG36" t="e">
        <f t="shared" si="0"/>
        <v>#DIV/0!</v>
      </c>
      <c r="BI36">
        <f>MAX(1,AG36/$AF36)</f>
        <v>1</v>
      </c>
      <c r="BJ36">
        <f>MAX(1,AH36/$AF36)</f>
        <v>1.2831018923432567</v>
      </c>
      <c r="BK36">
        <f>MAX(1,AI36/$AF36)</f>
        <v>1.2831018923432567</v>
      </c>
      <c r="BL36">
        <f>MAX(1,AJ36/$AF36)</f>
        <v>1</v>
      </c>
      <c r="BM36">
        <f>MAX(1,AK36/$AF36)</f>
        <v>1</v>
      </c>
      <c r="BN36">
        <f>MAX(1,AL36/$AF36)</f>
        <v>1</v>
      </c>
      <c r="BP36">
        <f t="shared" si="17"/>
        <v>1</v>
      </c>
      <c r="BQ36">
        <f t="shared" si="17"/>
        <v>0</v>
      </c>
      <c r="BR36">
        <f t="shared" si="17"/>
        <v>0</v>
      </c>
    </row>
    <row r="37" spans="1:70" x14ac:dyDescent="0.25">
      <c r="A37">
        <v>36</v>
      </c>
      <c r="B37">
        <v>325.60741890040902</v>
      </c>
      <c r="C37">
        <v>336.1486084</v>
      </c>
      <c r="D37">
        <v>325.60741890040902</v>
      </c>
      <c r="E37">
        <v>36</v>
      </c>
      <c r="F37">
        <v>402.85357795141402</v>
      </c>
      <c r="G37">
        <v>402.85357749999997</v>
      </c>
      <c r="H37">
        <v>402.85357795141402</v>
      </c>
      <c r="I37">
        <v>36</v>
      </c>
      <c r="J37">
        <v>402.85357795141402</v>
      </c>
      <c r="K37">
        <v>402.85357749999997</v>
      </c>
      <c r="L37">
        <v>402.85357795141402</v>
      </c>
      <c r="M37" s="1">
        <v>0.38611111111111113</v>
      </c>
      <c r="Y37" s="1"/>
      <c r="AF37">
        <f t="shared" si="2"/>
        <v>325.60741890040902</v>
      </c>
      <c r="AG37">
        <f t="shared" si="3"/>
        <v>325.60741890040902</v>
      </c>
      <c r="AH37">
        <f t="shared" si="4"/>
        <v>402.85357749999997</v>
      </c>
      <c r="AI37">
        <f t="shared" si="5"/>
        <v>402.85357749999997</v>
      </c>
      <c r="AJ37">
        <f t="shared" si="6"/>
        <v>0</v>
      </c>
      <c r="AK37">
        <f t="shared" si="7"/>
        <v>0</v>
      </c>
      <c r="AL37">
        <f t="shared" si="8"/>
        <v>0</v>
      </c>
      <c r="AN37">
        <f t="shared" si="9"/>
        <v>0</v>
      </c>
      <c r="AO37">
        <f t="shared" si="10"/>
        <v>-4.5141405280446634E-7</v>
      </c>
      <c r="AP37">
        <f t="shared" si="11"/>
        <v>-402.85357795141402</v>
      </c>
      <c r="AQ37">
        <f t="shared" si="12"/>
        <v>0</v>
      </c>
      <c r="AR37">
        <f t="shared" si="13"/>
        <v>0</v>
      </c>
      <c r="AS37">
        <f t="shared" si="14"/>
        <v>0</v>
      </c>
      <c r="AU37">
        <f t="shared" si="15"/>
        <v>1</v>
      </c>
      <c r="AV37">
        <f t="shared" si="15"/>
        <v>1</v>
      </c>
      <c r="AW37">
        <f t="shared" si="15"/>
        <v>1</v>
      </c>
      <c r="AX37" t="e">
        <f t="shared" si="15"/>
        <v>#DIV/0!</v>
      </c>
      <c r="AY37" t="e">
        <f t="shared" si="15"/>
        <v>#DIV/0!</v>
      </c>
      <c r="AZ37" t="e">
        <f t="shared" si="15"/>
        <v>#DIV/0!</v>
      </c>
      <c r="BB37">
        <f t="shared" si="16"/>
        <v>1</v>
      </c>
      <c r="BC37">
        <f t="shared" si="0"/>
        <v>1</v>
      </c>
      <c r="BD37">
        <f t="shared" si="0"/>
        <v>1</v>
      </c>
      <c r="BE37" t="e">
        <f t="shared" si="0"/>
        <v>#DIV/0!</v>
      </c>
      <c r="BF37" t="e">
        <f t="shared" si="0"/>
        <v>#DIV/0!</v>
      </c>
      <c r="BG37" t="e">
        <f t="shared" si="0"/>
        <v>#DIV/0!</v>
      </c>
      <c r="BI37">
        <f>MAX(1,AG37/$AF37)</f>
        <v>1</v>
      </c>
      <c r="BJ37">
        <f>MAX(1,AH37/$AF37)</f>
        <v>1.237237096318182</v>
      </c>
      <c r="BK37">
        <f>MAX(1,AI37/$AF37)</f>
        <v>1.237237096318182</v>
      </c>
      <c r="BL37">
        <f>MAX(1,AJ37/$AF37)</f>
        <v>1</v>
      </c>
      <c r="BM37">
        <f>MAX(1,AK37/$AF37)</f>
        <v>1</v>
      </c>
      <c r="BN37">
        <f>MAX(1,AL37/$AF37)</f>
        <v>1</v>
      </c>
      <c r="BP37">
        <f t="shared" si="17"/>
        <v>1</v>
      </c>
      <c r="BQ37">
        <f t="shared" si="17"/>
        <v>0</v>
      </c>
      <c r="BR37">
        <f t="shared" si="17"/>
        <v>0</v>
      </c>
    </row>
    <row r="38" spans="1:70" x14ac:dyDescent="0.25">
      <c r="A38">
        <v>37</v>
      </c>
      <c r="B38">
        <v>359.86371399513899</v>
      </c>
      <c r="C38">
        <v>365.97028410000001</v>
      </c>
      <c r="D38">
        <v>359.86371399513899</v>
      </c>
      <c r="E38">
        <v>37</v>
      </c>
      <c r="F38">
        <v>403.06442347580497</v>
      </c>
      <c r="G38">
        <v>403.06442329999999</v>
      </c>
      <c r="H38">
        <v>403.06442347580497</v>
      </c>
      <c r="I38">
        <v>37</v>
      </c>
      <c r="J38">
        <v>403.06442347580497</v>
      </c>
      <c r="K38">
        <v>403.06442329999999</v>
      </c>
      <c r="L38">
        <v>403.06442347580497</v>
      </c>
      <c r="M38" s="1">
        <v>0.38611111111111113</v>
      </c>
      <c r="Y38" s="1"/>
      <c r="AF38">
        <f t="shared" si="2"/>
        <v>359.86371399513899</v>
      </c>
      <c r="AG38">
        <f t="shared" si="3"/>
        <v>359.86371399513899</v>
      </c>
      <c r="AH38">
        <f t="shared" si="4"/>
        <v>403.06442329999999</v>
      </c>
      <c r="AI38">
        <f t="shared" si="5"/>
        <v>403.06442329999999</v>
      </c>
      <c r="AJ38">
        <f t="shared" si="6"/>
        <v>0</v>
      </c>
      <c r="AK38">
        <f t="shared" si="7"/>
        <v>0</v>
      </c>
      <c r="AL38">
        <f t="shared" si="8"/>
        <v>0</v>
      </c>
      <c r="AN38">
        <f t="shared" si="9"/>
        <v>0</v>
      </c>
      <c r="AO38">
        <f t="shared" si="10"/>
        <v>-1.7580498479219386E-7</v>
      </c>
      <c r="AP38">
        <f t="shared" si="11"/>
        <v>-403.06442347580497</v>
      </c>
      <c r="AQ38">
        <f t="shared" si="12"/>
        <v>0</v>
      </c>
      <c r="AR38">
        <f t="shared" si="13"/>
        <v>0</v>
      </c>
      <c r="AS38">
        <f t="shared" si="14"/>
        <v>0</v>
      </c>
      <c r="AU38">
        <f t="shared" si="15"/>
        <v>1</v>
      </c>
      <c r="AV38">
        <f t="shared" si="15"/>
        <v>1</v>
      </c>
      <c r="AW38">
        <f t="shared" si="15"/>
        <v>1</v>
      </c>
      <c r="AX38" t="e">
        <f t="shared" si="15"/>
        <v>#DIV/0!</v>
      </c>
      <c r="AY38" t="e">
        <f t="shared" si="15"/>
        <v>#DIV/0!</v>
      </c>
      <c r="AZ38" t="e">
        <f t="shared" si="15"/>
        <v>#DIV/0!</v>
      </c>
      <c r="BB38">
        <f t="shared" si="16"/>
        <v>1</v>
      </c>
      <c r="BC38">
        <f t="shared" si="0"/>
        <v>1</v>
      </c>
      <c r="BD38">
        <f t="shared" si="0"/>
        <v>1</v>
      </c>
      <c r="BE38" t="e">
        <f t="shared" si="0"/>
        <v>#DIV/0!</v>
      </c>
      <c r="BF38" t="e">
        <f t="shared" si="0"/>
        <v>#DIV/0!</v>
      </c>
      <c r="BG38" t="e">
        <f t="shared" si="0"/>
        <v>#DIV/0!</v>
      </c>
      <c r="BI38">
        <f>MAX(1,AG38/$AF38)</f>
        <v>1</v>
      </c>
      <c r="BJ38">
        <f>MAX(1,AH38/$AF38)</f>
        <v>1.1200474169102932</v>
      </c>
      <c r="BK38">
        <f>MAX(1,AI38/$AF38)</f>
        <v>1.1200474169102932</v>
      </c>
      <c r="BL38">
        <f>MAX(1,AJ38/$AF38)</f>
        <v>1</v>
      </c>
      <c r="BM38">
        <f>MAX(1,AK38/$AF38)</f>
        <v>1</v>
      </c>
      <c r="BN38">
        <f>MAX(1,AL38/$AF38)</f>
        <v>1</v>
      </c>
      <c r="BP38">
        <f t="shared" si="17"/>
        <v>1</v>
      </c>
      <c r="BQ38">
        <f t="shared" si="17"/>
        <v>0</v>
      </c>
      <c r="BR38">
        <f t="shared" si="17"/>
        <v>0</v>
      </c>
    </row>
    <row r="39" spans="1:70" x14ac:dyDescent="0.25">
      <c r="A39">
        <v>38</v>
      </c>
      <c r="B39">
        <v>693.92494092681204</v>
      </c>
      <c r="C39">
        <v>697.03343889999996</v>
      </c>
      <c r="D39">
        <v>694.18328258136</v>
      </c>
      <c r="E39">
        <v>38</v>
      </c>
      <c r="F39">
        <v>790.96002188006696</v>
      </c>
      <c r="G39">
        <v>869.92194810000001</v>
      </c>
      <c r="H39">
        <v>869.92194769902903</v>
      </c>
      <c r="I39">
        <v>38</v>
      </c>
      <c r="J39">
        <v>790.96002188006696</v>
      </c>
      <c r="K39">
        <v>863.06414380000001</v>
      </c>
      <c r="L39">
        <v>863.064143825055</v>
      </c>
      <c r="M39" s="1">
        <v>0.38680555555555557</v>
      </c>
      <c r="Y39" s="1"/>
      <c r="AF39">
        <f t="shared" si="2"/>
        <v>693.92494092681204</v>
      </c>
      <c r="AG39">
        <f t="shared" si="3"/>
        <v>694.18328258136</v>
      </c>
      <c r="AH39">
        <f t="shared" si="4"/>
        <v>869.92194769902903</v>
      </c>
      <c r="AI39">
        <f t="shared" si="5"/>
        <v>863.06414380000001</v>
      </c>
      <c r="AJ39">
        <f t="shared" si="6"/>
        <v>0</v>
      </c>
      <c r="AK39">
        <f t="shared" si="7"/>
        <v>0</v>
      </c>
      <c r="AL39">
        <f t="shared" si="8"/>
        <v>0</v>
      </c>
      <c r="AN39">
        <f t="shared" si="9"/>
        <v>0.25834165454796221</v>
      </c>
      <c r="AO39">
        <f t="shared" si="10"/>
        <v>78.961925818962072</v>
      </c>
      <c r="AP39">
        <f t="shared" si="11"/>
        <v>-790.96002188006696</v>
      </c>
      <c r="AQ39">
        <f t="shared" si="12"/>
        <v>0</v>
      </c>
      <c r="AR39">
        <f t="shared" si="13"/>
        <v>0</v>
      </c>
      <c r="AS39">
        <f t="shared" si="14"/>
        <v>0</v>
      </c>
      <c r="AU39">
        <f t="shared" si="15"/>
        <v>1.000372151938876</v>
      </c>
      <c r="AV39">
        <f t="shared" si="15"/>
        <v>1.0907689776396823</v>
      </c>
      <c r="AW39">
        <f t="shared" si="15"/>
        <v>1</v>
      </c>
      <c r="AX39" t="e">
        <f t="shared" si="15"/>
        <v>#DIV/0!</v>
      </c>
      <c r="AY39" t="e">
        <f t="shared" si="15"/>
        <v>#DIV/0!</v>
      </c>
      <c r="AZ39" t="e">
        <f t="shared" si="15"/>
        <v>#DIV/0!</v>
      </c>
      <c r="BB39">
        <f t="shared" si="16"/>
        <v>0</v>
      </c>
      <c r="BC39">
        <f t="shared" si="0"/>
        <v>0</v>
      </c>
      <c r="BD39">
        <f t="shared" si="0"/>
        <v>1</v>
      </c>
      <c r="BE39" t="e">
        <f t="shared" si="0"/>
        <v>#DIV/0!</v>
      </c>
      <c r="BF39" t="e">
        <f t="shared" si="0"/>
        <v>#DIV/0!</v>
      </c>
      <c r="BG39" t="e">
        <f t="shared" si="0"/>
        <v>#DIV/0!</v>
      </c>
      <c r="BI39">
        <f>MAX(1,AG39/$AF39)</f>
        <v>1.0003722904875028</v>
      </c>
      <c r="BJ39">
        <f>MAX(1,AH39/$AF39)</f>
        <v>1.2536254231432493</v>
      </c>
      <c r="BK39">
        <f>MAX(1,AI39/$AF39)</f>
        <v>1.2437427924802418</v>
      </c>
      <c r="BL39">
        <f>MAX(1,AJ39/$AF39)</f>
        <v>1</v>
      </c>
      <c r="BM39">
        <f>MAX(1,AK39/$AF39)</f>
        <v>1</v>
      </c>
      <c r="BN39">
        <f>MAX(1,AL39/$AF39)</f>
        <v>1</v>
      </c>
      <c r="BP39">
        <f t="shared" si="17"/>
        <v>0</v>
      </c>
      <c r="BQ39">
        <f t="shared" si="17"/>
        <v>0</v>
      </c>
      <c r="BR39">
        <f t="shared" si="17"/>
        <v>0</v>
      </c>
    </row>
    <row r="40" spans="1:70" x14ac:dyDescent="0.25">
      <c r="A40">
        <v>39</v>
      </c>
      <c r="B40">
        <v>659.84458719786005</v>
      </c>
      <c r="C40">
        <v>676.05811070000004</v>
      </c>
      <c r="D40">
        <v>2144.0540111997402</v>
      </c>
      <c r="E40">
        <v>39</v>
      </c>
      <c r="F40">
        <v>641.04631489971496</v>
      </c>
      <c r="G40">
        <v>645.99284569999998</v>
      </c>
      <c r="H40">
        <v>645.99284555370002</v>
      </c>
      <c r="I40">
        <v>39</v>
      </c>
      <c r="J40">
        <v>641.04631489971496</v>
      </c>
      <c r="K40">
        <v>641.04631529999995</v>
      </c>
      <c r="L40">
        <v>641.04631489971496</v>
      </c>
      <c r="M40" s="1">
        <v>0.38680555555555557</v>
      </c>
      <c r="Y40" s="1"/>
      <c r="AF40">
        <f t="shared" si="2"/>
        <v>641.04631489971496</v>
      </c>
      <c r="AG40">
        <f t="shared" si="3"/>
        <v>676.05811070000004</v>
      </c>
      <c r="AH40">
        <f t="shared" si="4"/>
        <v>645.99284555370002</v>
      </c>
      <c r="AI40">
        <f t="shared" si="5"/>
        <v>641.04631489971496</v>
      </c>
      <c r="AJ40">
        <f t="shared" si="6"/>
        <v>0</v>
      </c>
      <c r="AK40">
        <f t="shared" si="7"/>
        <v>0</v>
      </c>
      <c r="AL40">
        <f t="shared" si="8"/>
        <v>0</v>
      </c>
      <c r="AN40">
        <f t="shared" si="9"/>
        <v>16.213523502139992</v>
      </c>
      <c r="AO40">
        <f t="shared" si="10"/>
        <v>4.9465306539850644</v>
      </c>
      <c r="AP40">
        <f t="shared" si="11"/>
        <v>-641.04631489971496</v>
      </c>
      <c r="AQ40">
        <f t="shared" si="12"/>
        <v>0</v>
      </c>
      <c r="AR40">
        <f t="shared" si="13"/>
        <v>0</v>
      </c>
      <c r="AS40">
        <f t="shared" si="14"/>
        <v>0</v>
      </c>
      <c r="AU40">
        <f t="shared" si="15"/>
        <v>1.0239824406297742</v>
      </c>
      <c r="AV40">
        <f t="shared" si="15"/>
        <v>1.0076572529990564</v>
      </c>
      <c r="AW40">
        <f t="shared" si="15"/>
        <v>1</v>
      </c>
      <c r="AX40" t="e">
        <f t="shared" si="15"/>
        <v>#DIV/0!</v>
      </c>
      <c r="AY40" t="e">
        <f t="shared" si="15"/>
        <v>#DIV/0!</v>
      </c>
      <c r="AZ40" t="e">
        <f t="shared" si="15"/>
        <v>#DIV/0!</v>
      </c>
      <c r="BB40">
        <f t="shared" si="16"/>
        <v>0</v>
      </c>
      <c r="BC40">
        <f t="shared" si="0"/>
        <v>0</v>
      </c>
      <c r="BD40">
        <f t="shared" si="0"/>
        <v>1</v>
      </c>
      <c r="BE40" t="e">
        <f t="shared" si="0"/>
        <v>#DIV/0!</v>
      </c>
      <c r="BF40" t="e">
        <f t="shared" si="0"/>
        <v>#DIV/0!</v>
      </c>
      <c r="BG40" t="e">
        <f t="shared" si="0"/>
        <v>#DIV/0!</v>
      </c>
      <c r="BI40">
        <f>MAX(1,AG40/$AF40)</f>
        <v>1.0546166399938861</v>
      </c>
      <c r="BJ40">
        <f>MAX(1,AH40/$AF40)</f>
        <v>1.0077163389586896</v>
      </c>
      <c r="BK40">
        <f>MAX(1,AI40/$AF40)</f>
        <v>1</v>
      </c>
      <c r="BL40">
        <f>MAX(1,AJ40/$AF40)</f>
        <v>1</v>
      </c>
      <c r="BM40">
        <f>MAX(1,AK40/$AF40)</f>
        <v>1</v>
      </c>
      <c r="BN40">
        <f>MAX(1,AL40/$AF40)</f>
        <v>1</v>
      </c>
      <c r="BP40">
        <f t="shared" si="17"/>
        <v>0</v>
      </c>
      <c r="BQ40">
        <f t="shared" si="17"/>
        <v>0</v>
      </c>
      <c r="BR40">
        <f t="shared" si="17"/>
        <v>1</v>
      </c>
    </row>
    <row r="41" spans="1:70" x14ac:dyDescent="0.25">
      <c r="A41">
        <v>40</v>
      </c>
      <c r="B41">
        <v>712.80498981102198</v>
      </c>
      <c r="C41">
        <v>900.14916949999997</v>
      </c>
      <c r="D41">
        <v>1162.0143948058801</v>
      </c>
      <c r="E41">
        <v>40</v>
      </c>
      <c r="F41">
        <v>608.73611753823104</v>
      </c>
      <c r="G41">
        <v>608.73611730000005</v>
      </c>
      <c r="H41">
        <v>608.73611753823104</v>
      </c>
      <c r="I41">
        <v>40</v>
      </c>
      <c r="J41">
        <v>608.73611753823104</v>
      </c>
      <c r="K41">
        <v>608.73611730000005</v>
      </c>
      <c r="L41">
        <v>608.73611753823104</v>
      </c>
      <c r="M41" s="1">
        <v>0.38680555555555557</v>
      </c>
      <c r="Y41" s="1"/>
      <c r="AF41">
        <f t="shared" si="2"/>
        <v>608.73611753823104</v>
      </c>
      <c r="AG41">
        <f t="shared" si="3"/>
        <v>900.14916949999997</v>
      </c>
      <c r="AH41">
        <f t="shared" si="4"/>
        <v>608.73611730000005</v>
      </c>
      <c r="AI41">
        <f t="shared" si="5"/>
        <v>608.73611730000005</v>
      </c>
      <c r="AJ41">
        <f t="shared" si="6"/>
        <v>0</v>
      </c>
      <c r="AK41">
        <f t="shared" si="7"/>
        <v>0</v>
      </c>
      <c r="AL41">
        <f t="shared" si="8"/>
        <v>0</v>
      </c>
      <c r="AN41">
        <f t="shared" si="9"/>
        <v>187.34417968897799</v>
      </c>
      <c r="AO41">
        <f t="shared" si="10"/>
        <v>-2.3823099581932183E-7</v>
      </c>
      <c r="AP41">
        <f t="shared" si="11"/>
        <v>-608.73611753823104</v>
      </c>
      <c r="AQ41">
        <f t="shared" si="12"/>
        <v>0</v>
      </c>
      <c r="AR41">
        <f t="shared" si="13"/>
        <v>0</v>
      </c>
      <c r="AS41">
        <f t="shared" si="14"/>
        <v>0</v>
      </c>
      <c r="AU41">
        <f t="shared" si="15"/>
        <v>1.2081257040908462</v>
      </c>
      <c r="AV41">
        <f t="shared" si="15"/>
        <v>1</v>
      </c>
      <c r="AW41">
        <f t="shared" si="15"/>
        <v>1</v>
      </c>
      <c r="AX41" t="e">
        <f t="shared" si="15"/>
        <v>#DIV/0!</v>
      </c>
      <c r="AY41" t="e">
        <f t="shared" si="15"/>
        <v>#DIV/0!</v>
      </c>
      <c r="AZ41" t="e">
        <f t="shared" si="15"/>
        <v>#DIV/0!</v>
      </c>
      <c r="BB41">
        <f t="shared" si="16"/>
        <v>0</v>
      </c>
      <c r="BC41">
        <f t="shared" si="0"/>
        <v>1</v>
      </c>
      <c r="BD41">
        <f t="shared" si="0"/>
        <v>1</v>
      </c>
      <c r="BE41" t="e">
        <f t="shared" si="0"/>
        <v>#DIV/0!</v>
      </c>
      <c r="BF41" t="e">
        <f t="shared" si="0"/>
        <v>#DIV/0!</v>
      </c>
      <c r="BG41" t="e">
        <f t="shared" si="0"/>
        <v>#DIV/0!</v>
      </c>
      <c r="BI41">
        <f>MAX(1,AG41/$AF41)</f>
        <v>1.4787181893202961</v>
      </c>
      <c r="BJ41">
        <f>MAX(1,AH41/$AF41)</f>
        <v>1</v>
      </c>
      <c r="BK41">
        <f>MAX(1,AI41/$AF41)</f>
        <v>1</v>
      </c>
      <c r="BL41">
        <f>MAX(1,AJ41/$AF41)</f>
        <v>1</v>
      </c>
      <c r="BM41">
        <f>MAX(1,AK41/$AF41)</f>
        <v>1</v>
      </c>
      <c r="BN41">
        <f>MAX(1,AL41/$AF41)</f>
        <v>1</v>
      </c>
      <c r="BP41">
        <f t="shared" si="17"/>
        <v>0</v>
      </c>
      <c r="BQ41">
        <f t="shared" si="17"/>
        <v>1</v>
      </c>
      <c r="BR41">
        <f t="shared" si="17"/>
        <v>1</v>
      </c>
    </row>
    <row r="42" spans="1:70" x14ac:dyDescent="0.25">
      <c r="A42">
        <v>41</v>
      </c>
      <c r="B42">
        <v>592.88360547019602</v>
      </c>
      <c r="C42">
        <v>599.50636020000002</v>
      </c>
      <c r="D42">
        <v>1196.46789664214</v>
      </c>
      <c r="E42">
        <v>41</v>
      </c>
      <c r="F42">
        <v>563.64079587868196</v>
      </c>
      <c r="G42">
        <v>594.33415049999996</v>
      </c>
      <c r="H42">
        <v>594.33415038243299</v>
      </c>
      <c r="I42">
        <v>41</v>
      </c>
      <c r="J42">
        <v>563.64079587868196</v>
      </c>
      <c r="K42">
        <v>563.64079570000001</v>
      </c>
      <c r="L42">
        <v>563.64079587868196</v>
      </c>
      <c r="M42" s="1">
        <v>0.38680555555555557</v>
      </c>
      <c r="Y42" s="1"/>
      <c r="AF42">
        <f t="shared" si="2"/>
        <v>563.64079587868196</v>
      </c>
      <c r="AG42">
        <f t="shared" si="3"/>
        <v>599.50636020000002</v>
      </c>
      <c r="AH42">
        <f t="shared" si="4"/>
        <v>594.33415038243299</v>
      </c>
      <c r="AI42">
        <f t="shared" si="5"/>
        <v>563.64079570000001</v>
      </c>
      <c r="AJ42">
        <f t="shared" si="6"/>
        <v>0</v>
      </c>
      <c r="AK42">
        <f t="shared" si="7"/>
        <v>0</v>
      </c>
      <c r="AL42">
        <f t="shared" si="8"/>
        <v>0</v>
      </c>
      <c r="AN42">
        <f t="shared" si="9"/>
        <v>6.6227547298040008</v>
      </c>
      <c r="AO42">
        <f t="shared" si="10"/>
        <v>30.693354503751038</v>
      </c>
      <c r="AP42">
        <f t="shared" si="11"/>
        <v>-563.64079587868196</v>
      </c>
      <c r="AQ42">
        <f t="shared" si="12"/>
        <v>0</v>
      </c>
      <c r="AR42">
        <f t="shared" si="13"/>
        <v>0</v>
      </c>
      <c r="AS42">
        <f t="shared" si="14"/>
        <v>0</v>
      </c>
      <c r="AU42">
        <f t="shared" si="15"/>
        <v>1.0110470132920601</v>
      </c>
      <c r="AV42">
        <f t="shared" si="15"/>
        <v>1.0516432624374705</v>
      </c>
      <c r="AW42">
        <f t="shared" si="15"/>
        <v>1</v>
      </c>
      <c r="AX42" t="e">
        <f t="shared" si="15"/>
        <v>#DIV/0!</v>
      </c>
      <c r="AY42" t="e">
        <f t="shared" si="15"/>
        <v>#DIV/0!</v>
      </c>
      <c r="AZ42" t="e">
        <f t="shared" si="15"/>
        <v>#DIV/0!</v>
      </c>
      <c r="BB42">
        <f t="shared" si="16"/>
        <v>0</v>
      </c>
      <c r="BC42">
        <f t="shared" si="0"/>
        <v>0</v>
      </c>
      <c r="BD42">
        <f t="shared" si="0"/>
        <v>1</v>
      </c>
      <c r="BE42" t="e">
        <f t="shared" si="0"/>
        <v>#DIV/0!</v>
      </c>
      <c r="BF42" t="e">
        <f t="shared" si="0"/>
        <v>#DIV/0!</v>
      </c>
      <c r="BG42" t="e">
        <f t="shared" si="0"/>
        <v>#DIV/0!</v>
      </c>
      <c r="BI42">
        <f>MAX(1,AG42/$AF42)</f>
        <v>1.0636319524483777</v>
      </c>
      <c r="BJ42">
        <f>MAX(1,AH42/$AF42)</f>
        <v>1.0544555233194253</v>
      </c>
      <c r="BK42">
        <f>MAX(1,AI42/$AF42)</f>
        <v>1</v>
      </c>
      <c r="BL42">
        <f>MAX(1,AJ42/$AF42)</f>
        <v>1</v>
      </c>
      <c r="BM42">
        <f>MAX(1,AK42/$AF42)</f>
        <v>1</v>
      </c>
      <c r="BN42">
        <f>MAX(1,AL42/$AF42)</f>
        <v>1</v>
      </c>
      <c r="BP42">
        <f t="shared" si="17"/>
        <v>0</v>
      </c>
      <c r="BQ42">
        <f t="shared" si="17"/>
        <v>0</v>
      </c>
      <c r="BR42">
        <f t="shared" si="17"/>
        <v>1</v>
      </c>
    </row>
    <row r="43" spans="1:70" x14ac:dyDescent="0.25">
      <c r="A43">
        <v>42</v>
      </c>
      <c r="B43">
        <v>235.500943738659</v>
      </c>
      <c r="C43">
        <v>235.92956459999999</v>
      </c>
      <c r="D43">
        <v>235.500943738659</v>
      </c>
      <c r="E43">
        <v>42</v>
      </c>
      <c r="F43">
        <v>323.47613863079602</v>
      </c>
      <c r="G43">
        <v>323.4761383</v>
      </c>
      <c r="H43">
        <v>323.47613863079602</v>
      </c>
      <c r="I43">
        <v>42</v>
      </c>
      <c r="J43">
        <v>323.47613863079602</v>
      </c>
      <c r="K43">
        <v>323.4761383</v>
      </c>
      <c r="L43">
        <v>323.47613863079602</v>
      </c>
      <c r="M43" s="1">
        <v>0.38750000000000001</v>
      </c>
      <c r="Y43" s="1"/>
      <c r="AF43">
        <f t="shared" si="2"/>
        <v>235.500943738659</v>
      </c>
      <c r="AG43">
        <f t="shared" si="3"/>
        <v>235.500943738659</v>
      </c>
      <c r="AH43">
        <f t="shared" si="4"/>
        <v>323.4761383</v>
      </c>
      <c r="AI43">
        <f t="shared" si="5"/>
        <v>323.4761383</v>
      </c>
      <c r="AJ43">
        <f t="shared" si="6"/>
        <v>0</v>
      </c>
      <c r="AK43">
        <f t="shared" si="7"/>
        <v>0</v>
      </c>
      <c r="AL43">
        <f t="shared" si="8"/>
        <v>0</v>
      </c>
      <c r="AN43">
        <f t="shared" si="9"/>
        <v>0</v>
      </c>
      <c r="AO43">
        <f t="shared" si="10"/>
        <v>-3.3079601280405768E-7</v>
      </c>
      <c r="AP43">
        <f t="shared" si="11"/>
        <v>-323.47613863079602</v>
      </c>
      <c r="AQ43">
        <f t="shared" si="12"/>
        <v>0</v>
      </c>
      <c r="AR43">
        <f t="shared" si="13"/>
        <v>0</v>
      </c>
      <c r="AS43">
        <f t="shared" si="14"/>
        <v>0</v>
      </c>
      <c r="AU43">
        <f t="shared" si="15"/>
        <v>1</v>
      </c>
      <c r="AV43">
        <f t="shared" si="15"/>
        <v>1</v>
      </c>
      <c r="AW43">
        <f t="shared" si="15"/>
        <v>1</v>
      </c>
      <c r="AX43" t="e">
        <f t="shared" si="15"/>
        <v>#DIV/0!</v>
      </c>
      <c r="AY43" t="e">
        <f t="shared" si="15"/>
        <v>#DIV/0!</v>
      </c>
      <c r="AZ43" t="e">
        <f t="shared" si="15"/>
        <v>#DIV/0!</v>
      </c>
      <c r="BB43">
        <f t="shared" si="16"/>
        <v>1</v>
      </c>
      <c r="BC43">
        <f t="shared" si="0"/>
        <v>1</v>
      </c>
      <c r="BD43">
        <f t="shared" si="0"/>
        <v>1</v>
      </c>
      <c r="BE43" t="e">
        <f t="shared" si="0"/>
        <v>#DIV/0!</v>
      </c>
      <c r="BF43" t="e">
        <f t="shared" si="0"/>
        <v>#DIV/0!</v>
      </c>
      <c r="BG43" t="e">
        <f t="shared" si="0"/>
        <v>#DIV/0!</v>
      </c>
      <c r="BI43">
        <f>MAX(1,AG43/$AF43)</f>
        <v>1</v>
      </c>
      <c r="BJ43">
        <f>MAX(1,AH43/$AF43)</f>
        <v>1.3735662081208861</v>
      </c>
      <c r="BK43">
        <f>MAX(1,AI43/$AF43)</f>
        <v>1.3735662081208861</v>
      </c>
      <c r="BL43">
        <f>MAX(1,AJ43/$AF43)</f>
        <v>1</v>
      </c>
      <c r="BM43">
        <f>MAX(1,AK43/$AF43)</f>
        <v>1</v>
      </c>
      <c r="BN43">
        <f>MAX(1,AL43/$AF43)</f>
        <v>1</v>
      </c>
      <c r="BP43">
        <f t="shared" si="17"/>
        <v>1</v>
      </c>
      <c r="BQ43">
        <f t="shared" si="17"/>
        <v>0</v>
      </c>
      <c r="BR43">
        <f t="shared" si="17"/>
        <v>0</v>
      </c>
    </row>
    <row r="44" spans="1:70" x14ac:dyDescent="0.25">
      <c r="A44">
        <v>43</v>
      </c>
      <c r="B44">
        <v>8.89304106985103</v>
      </c>
      <c r="C44">
        <v>8.8995505999999995</v>
      </c>
      <c r="D44">
        <v>8.89304106985103</v>
      </c>
      <c r="E44">
        <v>43</v>
      </c>
      <c r="F44">
        <v>12.8412368688369</v>
      </c>
      <c r="G44">
        <v>12.841236800000001</v>
      </c>
      <c r="H44">
        <v>12.8412368688369</v>
      </c>
      <c r="I44">
        <v>43</v>
      </c>
      <c r="J44">
        <v>12.8412368688369</v>
      </c>
      <c r="K44">
        <v>12.841236800000001</v>
      </c>
      <c r="L44">
        <v>12.8412368688369</v>
      </c>
      <c r="M44" s="1">
        <v>0.38750000000000001</v>
      </c>
      <c r="Y44" s="1"/>
      <c r="AF44">
        <f t="shared" si="2"/>
        <v>8.89304106985103</v>
      </c>
      <c r="AG44">
        <f t="shared" si="3"/>
        <v>8.89304106985103</v>
      </c>
      <c r="AH44">
        <f t="shared" si="4"/>
        <v>12.841236800000001</v>
      </c>
      <c r="AI44">
        <f t="shared" si="5"/>
        <v>12.841236800000001</v>
      </c>
      <c r="AJ44">
        <f t="shared" si="6"/>
        <v>0</v>
      </c>
      <c r="AK44">
        <f t="shared" si="7"/>
        <v>0</v>
      </c>
      <c r="AL44">
        <f t="shared" si="8"/>
        <v>0</v>
      </c>
      <c r="AN44">
        <f t="shared" si="9"/>
        <v>0</v>
      </c>
      <c r="AO44">
        <f t="shared" si="10"/>
        <v>-6.8836898847735029E-8</v>
      </c>
      <c r="AP44">
        <f t="shared" si="11"/>
        <v>-12.8412368688369</v>
      </c>
      <c r="AQ44">
        <f t="shared" si="12"/>
        <v>0</v>
      </c>
      <c r="AR44">
        <f t="shared" si="13"/>
        <v>0</v>
      </c>
      <c r="AS44">
        <f t="shared" si="14"/>
        <v>0</v>
      </c>
      <c r="AU44">
        <f t="shared" si="15"/>
        <v>1</v>
      </c>
      <c r="AV44">
        <f t="shared" si="15"/>
        <v>1</v>
      </c>
      <c r="AW44">
        <f t="shared" si="15"/>
        <v>1</v>
      </c>
      <c r="AX44" t="e">
        <f t="shared" ref="AX44:AZ107" si="18">MAX(1,1+AQ44/AJ44)</f>
        <v>#DIV/0!</v>
      </c>
      <c r="AY44" t="e">
        <f t="shared" si="18"/>
        <v>#DIV/0!</v>
      </c>
      <c r="AZ44" t="e">
        <f t="shared" si="18"/>
        <v>#DIV/0!</v>
      </c>
      <c r="BB44">
        <f t="shared" si="16"/>
        <v>1</v>
      </c>
      <c r="BC44">
        <f t="shared" si="0"/>
        <v>1</v>
      </c>
      <c r="BD44">
        <f t="shared" si="0"/>
        <v>1</v>
      </c>
      <c r="BE44" t="e">
        <f t="shared" si="0"/>
        <v>#DIV/0!</v>
      </c>
      <c r="BF44" t="e">
        <f t="shared" si="0"/>
        <v>#DIV/0!</v>
      </c>
      <c r="BG44" t="e">
        <f t="shared" si="0"/>
        <v>#DIV/0!</v>
      </c>
      <c r="BI44">
        <f>MAX(1,AG44/$AF44)</f>
        <v>1</v>
      </c>
      <c r="BJ44">
        <f>MAX(1,AH44/$AF44)</f>
        <v>1.4439646347225414</v>
      </c>
      <c r="BK44">
        <f>MAX(1,AI44/$AF44)</f>
        <v>1.4439646347225414</v>
      </c>
      <c r="BL44">
        <f>MAX(1,AJ44/$AF44)</f>
        <v>1</v>
      </c>
      <c r="BM44">
        <f>MAX(1,AK44/$AF44)</f>
        <v>1</v>
      </c>
      <c r="BN44">
        <f>MAX(1,AL44/$AF44)</f>
        <v>1</v>
      </c>
      <c r="BP44">
        <f t="shared" si="17"/>
        <v>1</v>
      </c>
      <c r="BQ44">
        <f t="shared" si="17"/>
        <v>0</v>
      </c>
      <c r="BR44">
        <f t="shared" si="17"/>
        <v>0</v>
      </c>
    </row>
    <row r="45" spans="1:70" x14ac:dyDescent="0.25">
      <c r="A45">
        <v>44</v>
      </c>
      <c r="B45">
        <v>93.247733652609696</v>
      </c>
      <c r="C45">
        <v>93.917566800000003</v>
      </c>
      <c r="D45">
        <v>93.247733652609696</v>
      </c>
      <c r="E45">
        <v>44</v>
      </c>
      <c r="F45">
        <v>104.258015277857</v>
      </c>
      <c r="G45">
        <v>104.2580155</v>
      </c>
      <c r="H45">
        <v>104.258015277857</v>
      </c>
      <c r="I45">
        <v>44</v>
      </c>
      <c r="J45">
        <v>104.258015277857</v>
      </c>
      <c r="K45">
        <v>104.2580155</v>
      </c>
      <c r="L45">
        <v>104.258015277857</v>
      </c>
      <c r="M45" s="1">
        <v>0.38750000000000001</v>
      </c>
      <c r="Y45" s="1"/>
      <c r="AF45">
        <f t="shared" si="2"/>
        <v>93.247733652609696</v>
      </c>
      <c r="AG45">
        <f t="shared" si="3"/>
        <v>93.247733652609696</v>
      </c>
      <c r="AH45">
        <f t="shared" si="4"/>
        <v>104.258015277857</v>
      </c>
      <c r="AI45">
        <f t="shared" si="5"/>
        <v>104.258015277857</v>
      </c>
      <c r="AJ45">
        <f t="shared" si="6"/>
        <v>0</v>
      </c>
      <c r="AK45">
        <f t="shared" si="7"/>
        <v>0</v>
      </c>
      <c r="AL45">
        <f t="shared" si="8"/>
        <v>0</v>
      </c>
      <c r="AN45">
        <f t="shared" si="9"/>
        <v>0</v>
      </c>
      <c r="AO45">
        <f t="shared" si="10"/>
        <v>0</v>
      </c>
      <c r="AP45">
        <f t="shared" si="11"/>
        <v>-104.258015277857</v>
      </c>
      <c r="AQ45">
        <f t="shared" si="12"/>
        <v>0</v>
      </c>
      <c r="AR45">
        <f t="shared" si="13"/>
        <v>0</v>
      </c>
      <c r="AS45">
        <f t="shared" si="14"/>
        <v>0</v>
      </c>
      <c r="AU45">
        <f t="shared" ref="AU45:AZ108" si="19">MAX(1,1+AN45/AG45)</f>
        <v>1</v>
      </c>
      <c r="AV45">
        <f t="shared" si="19"/>
        <v>1</v>
      </c>
      <c r="AW45">
        <f t="shared" si="19"/>
        <v>1</v>
      </c>
      <c r="AX45" t="e">
        <f t="shared" si="18"/>
        <v>#DIV/0!</v>
      </c>
      <c r="AY45" t="e">
        <f t="shared" si="18"/>
        <v>#DIV/0!</v>
      </c>
      <c r="AZ45" t="e">
        <f t="shared" si="18"/>
        <v>#DIV/0!</v>
      </c>
      <c r="BB45">
        <f t="shared" si="16"/>
        <v>1</v>
      </c>
      <c r="BC45">
        <f t="shared" si="0"/>
        <v>1</v>
      </c>
      <c r="BD45">
        <f t="shared" si="0"/>
        <v>1</v>
      </c>
      <c r="BE45" t="e">
        <f t="shared" si="0"/>
        <v>#DIV/0!</v>
      </c>
      <c r="BF45" t="e">
        <f t="shared" si="0"/>
        <v>#DIV/0!</v>
      </c>
      <c r="BG45" t="e">
        <f t="shared" si="0"/>
        <v>#DIV/0!</v>
      </c>
      <c r="BI45">
        <f>MAX(1,AG45/$AF45)</f>
        <v>1</v>
      </c>
      <c r="BJ45">
        <f>MAX(1,AH45/$AF45)</f>
        <v>1.1180755949122112</v>
      </c>
      <c r="BK45">
        <f>MAX(1,AI45/$AF45)</f>
        <v>1.1180755949122112</v>
      </c>
      <c r="BL45">
        <f>MAX(1,AJ45/$AF45)</f>
        <v>1</v>
      </c>
      <c r="BM45">
        <f>MAX(1,AK45/$AF45)</f>
        <v>1</v>
      </c>
      <c r="BN45">
        <f>MAX(1,AL45/$AF45)</f>
        <v>1</v>
      </c>
      <c r="BP45">
        <f t="shared" si="17"/>
        <v>1</v>
      </c>
      <c r="BQ45">
        <f t="shared" si="17"/>
        <v>0</v>
      </c>
      <c r="BR45">
        <f t="shared" si="17"/>
        <v>0</v>
      </c>
    </row>
    <row r="46" spans="1:70" x14ac:dyDescent="0.25">
      <c r="A46">
        <v>45</v>
      </c>
      <c r="B46">
        <v>404.42968285911098</v>
      </c>
      <c r="C46">
        <v>405.89935910000003</v>
      </c>
      <c r="D46">
        <v>981.99204019980095</v>
      </c>
      <c r="E46">
        <v>45</v>
      </c>
      <c r="F46">
        <v>407.74295338646698</v>
      </c>
      <c r="G46">
        <v>407.74295310000002</v>
      </c>
      <c r="H46">
        <v>407.74295338646698</v>
      </c>
      <c r="I46">
        <v>45</v>
      </c>
      <c r="J46">
        <v>407.74295338646698</v>
      </c>
      <c r="K46">
        <v>407.74295310000002</v>
      </c>
      <c r="L46">
        <v>407.74295338646698</v>
      </c>
      <c r="M46" s="1">
        <v>0.38750000000000001</v>
      </c>
      <c r="Y46" s="1"/>
      <c r="AF46">
        <f t="shared" si="2"/>
        <v>404.42968285911098</v>
      </c>
      <c r="AG46">
        <f t="shared" si="3"/>
        <v>405.89935910000003</v>
      </c>
      <c r="AH46">
        <f t="shared" si="4"/>
        <v>407.74295310000002</v>
      </c>
      <c r="AI46">
        <f t="shared" si="5"/>
        <v>407.74295310000002</v>
      </c>
      <c r="AJ46">
        <f t="shared" si="6"/>
        <v>0</v>
      </c>
      <c r="AK46">
        <f t="shared" si="7"/>
        <v>0</v>
      </c>
      <c r="AL46">
        <f t="shared" si="8"/>
        <v>0</v>
      </c>
      <c r="AN46">
        <f t="shared" si="9"/>
        <v>1.4696762408890436</v>
      </c>
      <c r="AO46">
        <f t="shared" si="10"/>
        <v>-2.8646695682255086E-7</v>
      </c>
      <c r="AP46">
        <f t="shared" si="11"/>
        <v>-407.74295338646698</v>
      </c>
      <c r="AQ46">
        <f t="shared" si="12"/>
        <v>0</v>
      </c>
      <c r="AR46">
        <f t="shared" si="13"/>
        <v>0</v>
      </c>
      <c r="AS46">
        <f t="shared" si="14"/>
        <v>0</v>
      </c>
      <c r="AU46">
        <f t="shared" si="19"/>
        <v>1.0036207897547504</v>
      </c>
      <c r="AV46">
        <f t="shared" si="19"/>
        <v>1</v>
      </c>
      <c r="AW46">
        <f t="shared" si="19"/>
        <v>1</v>
      </c>
      <c r="AX46" t="e">
        <f t="shared" si="18"/>
        <v>#DIV/0!</v>
      </c>
      <c r="AY46" t="e">
        <f t="shared" si="18"/>
        <v>#DIV/0!</v>
      </c>
      <c r="AZ46" t="e">
        <f t="shared" si="18"/>
        <v>#DIV/0!</v>
      </c>
      <c r="BB46">
        <f t="shared" si="16"/>
        <v>0</v>
      </c>
      <c r="BC46">
        <f t="shared" si="0"/>
        <v>1</v>
      </c>
      <c r="BD46">
        <f t="shared" si="0"/>
        <v>1</v>
      </c>
      <c r="BE46" t="e">
        <f t="shared" si="0"/>
        <v>#DIV/0!</v>
      </c>
      <c r="BF46" t="e">
        <f t="shared" si="0"/>
        <v>#DIV/0!</v>
      </c>
      <c r="BG46" t="e">
        <f t="shared" si="0"/>
        <v>#DIV/0!</v>
      </c>
      <c r="BI46">
        <f>MAX(1,AG46/$AF46)</f>
        <v>1.0036339475146809</v>
      </c>
      <c r="BJ46">
        <f>MAX(1,AH46/$AF46)</f>
        <v>1.0081924507060558</v>
      </c>
      <c r="BK46">
        <f>MAX(1,AI46/$AF46)</f>
        <v>1.0081924507060558</v>
      </c>
      <c r="BL46">
        <f>MAX(1,AJ46/$AF46)</f>
        <v>1</v>
      </c>
      <c r="BM46">
        <f>MAX(1,AK46/$AF46)</f>
        <v>1</v>
      </c>
      <c r="BN46">
        <f>MAX(1,AL46/$AF46)</f>
        <v>1</v>
      </c>
      <c r="BP46">
        <f t="shared" si="17"/>
        <v>0</v>
      </c>
      <c r="BQ46">
        <f t="shared" si="17"/>
        <v>0</v>
      </c>
      <c r="BR46">
        <f t="shared" si="17"/>
        <v>0</v>
      </c>
    </row>
    <row r="47" spans="1:70" x14ac:dyDescent="0.25">
      <c r="A47">
        <v>46</v>
      </c>
      <c r="B47">
        <v>487.152952646882</v>
      </c>
      <c r="C47">
        <v>493.73437100000001</v>
      </c>
      <c r="D47">
        <v>487.152952646882</v>
      </c>
      <c r="E47">
        <v>46</v>
      </c>
      <c r="F47">
        <v>474.47736060864798</v>
      </c>
      <c r="G47">
        <v>474.47736070000002</v>
      </c>
      <c r="H47">
        <v>474.47736060864798</v>
      </c>
      <c r="I47">
        <v>46</v>
      </c>
      <c r="J47">
        <v>474.47736060864798</v>
      </c>
      <c r="K47">
        <v>474.47736070000002</v>
      </c>
      <c r="L47">
        <v>474.47736060864798</v>
      </c>
      <c r="M47" s="1">
        <v>0.38750000000000001</v>
      </c>
      <c r="Y47" s="1"/>
      <c r="AF47">
        <f t="shared" si="2"/>
        <v>474.47736060864798</v>
      </c>
      <c r="AG47">
        <f t="shared" si="3"/>
        <v>487.152952646882</v>
      </c>
      <c r="AH47">
        <f t="shared" si="4"/>
        <v>474.47736060864798</v>
      </c>
      <c r="AI47">
        <f t="shared" si="5"/>
        <v>474.47736060864798</v>
      </c>
      <c r="AJ47">
        <f t="shared" si="6"/>
        <v>0</v>
      </c>
      <c r="AK47">
        <f t="shared" si="7"/>
        <v>0</v>
      </c>
      <c r="AL47">
        <f t="shared" si="8"/>
        <v>0</v>
      </c>
      <c r="AN47">
        <f t="shared" si="9"/>
        <v>0</v>
      </c>
      <c r="AO47">
        <f t="shared" si="10"/>
        <v>0</v>
      </c>
      <c r="AP47">
        <f t="shared" si="11"/>
        <v>-474.47736060864798</v>
      </c>
      <c r="AQ47">
        <f t="shared" si="12"/>
        <v>0</v>
      </c>
      <c r="AR47">
        <f t="shared" si="13"/>
        <v>0</v>
      </c>
      <c r="AS47">
        <f t="shared" si="14"/>
        <v>0</v>
      </c>
      <c r="AU47">
        <f t="shared" si="19"/>
        <v>1</v>
      </c>
      <c r="AV47">
        <f t="shared" si="19"/>
        <v>1</v>
      </c>
      <c r="AW47">
        <f t="shared" si="19"/>
        <v>1</v>
      </c>
      <c r="AX47" t="e">
        <f t="shared" si="18"/>
        <v>#DIV/0!</v>
      </c>
      <c r="AY47" t="e">
        <f t="shared" si="18"/>
        <v>#DIV/0!</v>
      </c>
      <c r="AZ47" t="e">
        <f t="shared" si="18"/>
        <v>#DIV/0!</v>
      </c>
      <c r="BB47">
        <f t="shared" si="16"/>
        <v>1</v>
      </c>
      <c r="BC47">
        <f t="shared" si="0"/>
        <v>1</v>
      </c>
      <c r="BD47">
        <f t="shared" si="0"/>
        <v>1</v>
      </c>
      <c r="BE47" t="e">
        <f t="shared" si="0"/>
        <v>#DIV/0!</v>
      </c>
      <c r="BF47" t="e">
        <f t="shared" si="0"/>
        <v>#DIV/0!</v>
      </c>
      <c r="BG47" t="e">
        <f t="shared" si="0"/>
        <v>#DIV/0!</v>
      </c>
      <c r="BI47">
        <f>MAX(1,AG47/$AF47)</f>
        <v>1.0267148510984256</v>
      </c>
      <c r="BJ47">
        <f>MAX(1,AH47/$AF47)</f>
        <v>1</v>
      </c>
      <c r="BK47">
        <f>MAX(1,AI47/$AF47)</f>
        <v>1</v>
      </c>
      <c r="BL47">
        <f>MAX(1,AJ47/$AF47)</f>
        <v>1</v>
      </c>
      <c r="BM47">
        <f>MAX(1,AK47/$AF47)</f>
        <v>1</v>
      </c>
      <c r="BN47">
        <f>MAX(1,AL47/$AF47)</f>
        <v>1</v>
      </c>
      <c r="BP47">
        <f t="shared" si="17"/>
        <v>0</v>
      </c>
      <c r="BQ47">
        <f t="shared" si="17"/>
        <v>1</v>
      </c>
      <c r="BR47">
        <f t="shared" si="17"/>
        <v>1</v>
      </c>
    </row>
    <row r="48" spans="1:70" x14ac:dyDescent="0.25">
      <c r="A48">
        <v>47</v>
      </c>
      <c r="B48">
        <v>832.44342017604004</v>
      </c>
      <c r="C48">
        <v>854.59008840000001</v>
      </c>
      <c r="D48">
        <v>3467.33229129447</v>
      </c>
      <c r="E48">
        <v>47</v>
      </c>
      <c r="F48">
        <v>797.40363263914605</v>
      </c>
      <c r="G48">
        <v>799.47783570000001</v>
      </c>
      <c r="H48">
        <v>799.47783585049297</v>
      </c>
      <c r="I48">
        <v>47</v>
      </c>
      <c r="J48">
        <v>797.40363263914605</v>
      </c>
      <c r="K48">
        <v>849.3023637</v>
      </c>
      <c r="L48">
        <v>849.30236394657504</v>
      </c>
      <c r="M48" s="1">
        <v>0.38750000000000001</v>
      </c>
      <c r="Y48" s="1"/>
      <c r="AF48">
        <f t="shared" si="2"/>
        <v>797.40363263914605</v>
      </c>
      <c r="AG48">
        <f t="shared" si="3"/>
        <v>854.59008840000001</v>
      </c>
      <c r="AH48">
        <f t="shared" si="4"/>
        <v>799.47783570000001</v>
      </c>
      <c r="AI48">
        <f t="shared" si="5"/>
        <v>849.3023637</v>
      </c>
      <c r="AJ48">
        <f t="shared" si="6"/>
        <v>0</v>
      </c>
      <c r="AK48">
        <f t="shared" si="7"/>
        <v>0</v>
      </c>
      <c r="AL48">
        <f t="shared" si="8"/>
        <v>0</v>
      </c>
      <c r="AN48">
        <f t="shared" si="9"/>
        <v>22.146668223959978</v>
      </c>
      <c r="AO48">
        <f t="shared" si="10"/>
        <v>2.0742030608539608</v>
      </c>
      <c r="AP48">
        <f t="shared" si="11"/>
        <v>-797.40363263914605</v>
      </c>
      <c r="AQ48">
        <f t="shared" si="12"/>
        <v>0</v>
      </c>
      <c r="AR48">
        <f t="shared" si="13"/>
        <v>0</v>
      </c>
      <c r="AS48">
        <f t="shared" si="14"/>
        <v>0</v>
      </c>
      <c r="AU48">
        <f t="shared" si="19"/>
        <v>1.0259149603120532</v>
      </c>
      <c r="AV48">
        <f t="shared" si="19"/>
        <v>1.0025944472357233</v>
      </c>
      <c r="AW48">
        <f t="shared" si="19"/>
        <v>1</v>
      </c>
      <c r="AX48" t="e">
        <f t="shared" si="18"/>
        <v>#DIV/0!</v>
      </c>
      <c r="AY48" t="e">
        <f t="shared" si="18"/>
        <v>#DIV/0!</v>
      </c>
      <c r="AZ48" t="e">
        <f t="shared" si="18"/>
        <v>#DIV/0!</v>
      </c>
      <c r="BB48">
        <f t="shared" si="16"/>
        <v>0</v>
      </c>
      <c r="BC48">
        <f t="shared" si="0"/>
        <v>0</v>
      </c>
      <c r="BD48">
        <f t="shared" si="0"/>
        <v>1</v>
      </c>
      <c r="BE48" t="e">
        <f t="shared" si="0"/>
        <v>#DIV/0!</v>
      </c>
      <c r="BF48" t="e">
        <f t="shared" si="0"/>
        <v>#DIV/0!</v>
      </c>
      <c r="BG48" t="e">
        <f t="shared" si="0"/>
        <v>#DIV/0!</v>
      </c>
      <c r="BI48">
        <f>MAX(1,AG48/$AF48)</f>
        <v>1.0717158204704755</v>
      </c>
      <c r="BJ48">
        <f>MAX(1,AH48/$AF48)</f>
        <v>1.0026011959012389</v>
      </c>
      <c r="BK48">
        <f>MAX(1,AI48/$AF48)</f>
        <v>1.0650846433807757</v>
      </c>
      <c r="BL48">
        <f>MAX(1,AJ48/$AF48)</f>
        <v>1</v>
      </c>
      <c r="BM48">
        <f>MAX(1,AK48/$AF48)</f>
        <v>1</v>
      </c>
      <c r="BN48">
        <f>MAX(1,AL48/$AF48)</f>
        <v>1</v>
      </c>
      <c r="BP48">
        <f t="shared" si="17"/>
        <v>0</v>
      </c>
      <c r="BQ48">
        <f t="shared" si="17"/>
        <v>0</v>
      </c>
      <c r="BR48">
        <f t="shared" si="17"/>
        <v>0</v>
      </c>
    </row>
    <row r="49" spans="1:70" x14ac:dyDescent="0.25">
      <c r="A49">
        <v>48</v>
      </c>
      <c r="B49">
        <v>617.46330942495501</v>
      </c>
      <c r="C49">
        <v>623.90616320000004</v>
      </c>
      <c r="D49">
        <v>1697.3661578922399</v>
      </c>
      <c r="E49">
        <v>48</v>
      </c>
      <c r="F49">
        <v>546.08727187609497</v>
      </c>
      <c r="G49">
        <v>565.57626340000002</v>
      </c>
      <c r="H49">
        <v>565.57626369694799</v>
      </c>
      <c r="I49">
        <v>48</v>
      </c>
      <c r="J49">
        <v>546.08727187609497</v>
      </c>
      <c r="K49">
        <v>546.08727150000004</v>
      </c>
      <c r="L49">
        <v>546.08727187609497</v>
      </c>
      <c r="M49" s="1">
        <v>0.38819444444444445</v>
      </c>
      <c r="Y49" s="1"/>
      <c r="AF49">
        <f t="shared" si="2"/>
        <v>546.08727187609497</v>
      </c>
      <c r="AG49">
        <f t="shared" si="3"/>
        <v>623.90616320000004</v>
      </c>
      <c r="AH49">
        <f t="shared" si="4"/>
        <v>565.57626340000002</v>
      </c>
      <c r="AI49">
        <f t="shared" si="5"/>
        <v>546.08727150000004</v>
      </c>
      <c r="AJ49">
        <f t="shared" si="6"/>
        <v>0</v>
      </c>
      <c r="AK49">
        <f t="shared" si="7"/>
        <v>0</v>
      </c>
      <c r="AL49">
        <f t="shared" si="8"/>
        <v>0</v>
      </c>
      <c r="AN49">
        <f t="shared" si="9"/>
        <v>6.4428537750450232</v>
      </c>
      <c r="AO49">
        <f t="shared" si="10"/>
        <v>19.488991523905042</v>
      </c>
      <c r="AP49">
        <f t="shared" si="11"/>
        <v>-546.08727187609497</v>
      </c>
      <c r="AQ49">
        <f t="shared" si="12"/>
        <v>0</v>
      </c>
      <c r="AR49">
        <f t="shared" si="13"/>
        <v>0</v>
      </c>
      <c r="AS49">
        <f t="shared" si="14"/>
        <v>0</v>
      </c>
      <c r="AU49">
        <f t="shared" si="19"/>
        <v>1.0103266390926477</v>
      </c>
      <c r="AV49">
        <f t="shared" si="19"/>
        <v>1.034458644722368</v>
      </c>
      <c r="AW49">
        <f t="shared" si="19"/>
        <v>1</v>
      </c>
      <c r="AX49" t="e">
        <f t="shared" si="18"/>
        <v>#DIV/0!</v>
      </c>
      <c r="AY49" t="e">
        <f t="shared" si="18"/>
        <v>#DIV/0!</v>
      </c>
      <c r="AZ49" t="e">
        <f t="shared" si="18"/>
        <v>#DIV/0!</v>
      </c>
      <c r="BB49">
        <f t="shared" si="16"/>
        <v>0</v>
      </c>
      <c r="BC49">
        <f t="shared" si="0"/>
        <v>0</v>
      </c>
      <c r="BD49">
        <f t="shared" si="0"/>
        <v>1</v>
      </c>
      <c r="BE49" t="e">
        <f t="shared" si="0"/>
        <v>#DIV/0!</v>
      </c>
      <c r="BF49" t="e">
        <f t="shared" si="0"/>
        <v>#DIV/0!</v>
      </c>
      <c r="BG49" t="e">
        <f t="shared" si="0"/>
        <v>#DIV/0!</v>
      </c>
      <c r="BI49">
        <f>MAX(1,AG49/$AF49)</f>
        <v>1.1425026645586456</v>
      </c>
      <c r="BJ49">
        <f>MAX(1,AH49/$AF49)</f>
        <v>1.035688419283149</v>
      </c>
      <c r="BK49">
        <f>MAX(1,AI49/$AF49)</f>
        <v>1</v>
      </c>
      <c r="BL49">
        <f>MAX(1,AJ49/$AF49)</f>
        <v>1</v>
      </c>
      <c r="BM49">
        <f>MAX(1,AK49/$AF49)</f>
        <v>1</v>
      </c>
      <c r="BN49">
        <f>MAX(1,AL49/$AF49)</f>
        <v>1</v>
      </c>
      <c r="BP49">
        <f t="shared" si="17"/>
        <v>0</v>
      </c>
      <c r="BQ49">
        <f t="shared" si="17"/>
        <v>0</v>
      </c>
      <c r="BR49">
        <f t="shared" si="17"/>
        <v>1</v>
      </c>
    </row>
    <row r="50" spans="1:70" x14ac:dyDescent="0.25">
      <c r="A50">
        <v>49</v>
      </c>
      <c r="B50">
        <v>546.02282928587601</v>
      </c>
      <c r="C50">
        <v>553.38485860000003</v>
      </c>
      <c r="D50">
        <v>546.02282928587601</v>
      </c>
      <c r="E50">
        <v>49</v>
      </c>
      <c r="F50">
        <v>628.28149930601796</v>
      </c>
      <c r="G50">
        <v>630.02567839999995</v>
      </c>
      <c r="H50">
        <v>630.02567851359197</v>
      </c>
      <c r="I50">
        <v>49</v>
      </c>
      <c r="J50">
        <v>628.28149930601796</v>
      </c>
      <c r="K50">
        <v>630.02567839999995</v>
      </c>
      <c r="L50">
        <v>630.02567851359197</v>
      </c>
      <c r="M50" s="1">
        <v>0.38819444444444445</v>
      </c>
      <c r="Y50" s="1"/>
      <c r="AF50">
        <f t="shared" si="2"/>
        <v>546.02282928587601</v>
      </c>
      <c r="AG50">
        <f t="shared" si="3"/>
        <v>546.02282928587601</v>
      </c>
      <c r="AH50">
        <f t="shared" si="4"/>
        <v>630.02567839999995</v>
      </c>
      <c r="AI50">
        <f t="shared" si="5"/>
        <v>630.02567839999995</v>
      </c>
      <c r="AJ50">
        <f t="shared" si="6"/>
        <v>0</v>
      </c>
      <c r="AK50">
        <f t="shared" si="7"/>
        <v>0</v>
      </c>
      <c r="AL50">
        <f t="shared" si="8"/>
        <v>0</v>
      </c>
      <c r="AN50">
        <f t="shared" si="9"/>
        <v>0</v>
      </c>
      <c r="AO50">
        <f t="shared" si="10"/>
        <v>1.7441790939819839</v>
      </c>
      <c r="AP50">
        <f t="shared" si="11"/>
        <v>-628.28149930601796</v>
      </c>
      <c r="AQ50">
        <f t="shared" si="12"/>
        <v>0</v>
      </c>
      <c r="AR50">
        <f t="shared" si="13"/>
        <v>0</v>
      </c>
      <c r="AS50">
        <f t="shared" si="14"/>
        <v>0</v>
      </c>
      <c r="AU50">
        <f t="shared" si="19"/>
        <v>1</v>
      </c>
      <c r="AV50">
        <f t="shared" si="19"/>
        <v>1.0027684254051541</v>
      </c>
      <c r="AW50">
        <f t="shared" si="19"/>
        <v>1</v>
      </c>
      <c r="AX50" t="e">
        <f t="shared" si="18"/>
        <v>#DIV/0!</v>
      </c>
      <c r="AY50" t="e">
        <f t="shared" si="18"/>
        <v>#DIV/0!</v>
      </c>
      <c r="AZ50" t="e">
        <f t="shared" si="18"/>
        <v>#DIV/0!</v>
      </c>
      <c r="BB50">
        <f t="shared" si="16"/>
        <v>1</v>
      </c>
      <c r="BC50">
        <f t="shared" si="0"/>
        <v>0</v>
      </c>
      <c r="BD50">
        <f t="shared" si="0"/>
        <v>1</v>
      </c>
      <c r="BE50" t="e">
        <f t="shared" si="0"/>
        <v>#DIV/0!</v>
      </c>
      <c r="BF50" t="e">
        <f t="shared" si="0"/>
        <v>#DIV/0!</v>
      </c>
      <c r="BG50" t="e">
        <f t="shared" si="0"/>
        <v>#DIV/0!</v>
      </c>
      <c r="BI50">
        <f>MAX(1,AG50/$AF50)</f>
        <v>1</v>
      </c>
      <c r="BJ50">
        <f>MAX(1,AH50/$AF50)</f>
        <v>1.1538449394579129</v>
      </c>
      <c r="BK50">
        <f>MAX(1,AI50/$AF50)</f>
        <v>1.1538449394579129</v>
      </c>
      <c r="BL50">
        <f>MAX(1,AJ50/$AF50)</f>
        <v>1</v>
      </c>
      <c r="BM50">
        <f>MAX(1,AK50/$AF50)</f>
        <v>1</v>
      </c>
      <c r="BN50">
        <f>MAX(1,AL50/$AF50)</f>
        <v>1</v>
      </c>
      <c r="BP50">
        <f t="shared" si="17"/>
        <v>1</v>
      </c>
      <c r="BQ50">
        <f t="shared" si="17"/>
        <v>0</v>
      </c>
      <c r="BR50">
        <f t="shared" si="17"/>
        <v>0</v>
      </c>
    </row>
    <row r="51" spans="1:70" x14ac:dyDescent="0.25">
      <c r="A51">
        <v>50</v>
      </c>
      <c r="B51">
        <v>536.82049855769901</v>
      </c>
      <c r="C51">
        <v>540.09370449999994</v>
      </c>
      <c r="D51">
        <v>536.82049855769901</v>
      </c>
      <c r="E51">
        <v>50</v>
      </c>
      <c r="F51">
        <v>514.17527304028499</v>
      </c>
      <c r="G51">
        <v>548.97789120000004</v>
      </c>
      <c r="H51">
        <v>548.97789114447403</v>
      </c>
      <c r="I51">
        <v>50</v>
      </c>
      <c r="J51">
        <v>514.17527304028499</v>
      </c>
      <c r="K51">
        <v>514.17527240000004</v>
      </c>
      <c r="L51">
        <v>514.17527304028499</v>
      </c>
      <c r="M51" s="1">
        <v>0.38819444444444445</v>
      </c>
      <c r="Y51" s="1"/>
      <c r="AF51">
        <f t="shared" si="2"/>
        <v>514.17527304028499</v>
      </c>
      <c r="AG51">
        <f t="shared" si="3"/>
        <v>536.82049855769901</v>
      </c>
      <c r="AH51">
        <f t="shared" si="4"/>
        <v>548.97789114447403</v>
      </c>
      <c r="AI51">
        <f t="shared" si="5"/>
        <v>514.17527240000004</v>
      </c>
      <c r="AJ51">
        <f t="shared" si="6"/>
        <v>0</v>
      </c>
      <c r="AK51">
        <f t="shared" si="7"/>
        <v>0</v>
      </c>
      <c r="AL51">
        <f t="shared" si="8"/>
        <v>0</v>
      </c>
      <c r="AN51">
        <f t="shared" si="9"/>
        <v>0</v>
      </c>
      <c r="AO51">
        <f t="shared" si="10"/>
        <v>34.802618104189037</v>
      </c>
      <c r="AP51">
        <f t="shared" si="11"/>
        <v>-514.17527304028499</v>
      </c>
      <c r="AQ51">
        <f t="shared" si="12"/>
        <v>0</v>
      </c>
      <c r="AR51">
        <f t="shared" si="13"/>
        <v>0</v>
      </c>
      <c r="AS51">
        <f t="shared" si="14"/>
        <v>0</v>
      </c>
      <c r="AU51">
        <f t="shared" si="19"/>
        <v>1</v>
      </c>
      <c r="AV51">
        <f t="shared" si="19"/>
        <v>1.0633953000031291</v>
      </c>
      <c r="AW51">
        <f t="shared" si="19"/>
        <v>1</v>
      </c>
      <c r="AX51" t="e">
        <f t="shared" si="18"/>
        <v>#DIV/0!</v>
      </c>
      <c r="AY51" t="e">
        <f t="shared" si="18"/>
        <v>#DIV/0!</v>
      </c>
      <c r="AZ51" t="e">
        <f t="shared" si="18"/>
        <v>#DIV/0!</v>
      </c>
      <c r="BB51">
        <f t="shared" si="16"/>
        <v>1</v>
      </c>
      <c r="BC51">
        <f t="shared" si="0"/>
        <v>0</v>
      </c>
      <c r="BD51">
        <f t="shared" si="0"/>
        <v>1</v>
      </c>
      <c r="BE51" t="e">
        <f t="shared" si="0"/>
        <v>#DIV/0!</v>
      </c>
      <c r="BF51" t="e">
        <f t="shared" si="0"/>
        <v>#DIV/0!</v>
      </c>
      <c r="BG51" t="e">
        <f t="shared" si="0"/>
        <v>#DIV/0!</v>
      </c>
      <c r="BI51">
        <f>MAX(1,AG51/$AF51)</f>
        <v>1.0440418407978165</v>
      </c>
      <c r="BJ51">
        <f>MAX(1,AH51/$AF51)</f>
        <v>1.0676862928440791</v>
      </c>
      <c r="BK51">
        <f>MAX(1,AI51/$AF51)</f>
        <v>1</v>
      </c>
      <c r="BL51">
        <f>MAX(1,AJ51/$AF51)</f>
        <v>1</v>
      </c>
      <c r="BM51">
        <f>MAX(1,AK51/$AF51)</f>
        <v>1</v>
      </c>
      <c r="BN51">
        <f>MAX(1,AL51/$AF51)</f>
        <v>1</v>
      </c>
      <c r="BP51">
        <f t="shared" si="17"/>
        <v>0</v>
      </c>
      <c r="BQ51">
        <f t="shared" si="17"/>
        <v>0</v>
      </c>
      <c r="BR51">
        <f t="shared" si="17"/>
        <v>1</v>
      </c>
    </row>
    <row r="52" spans="1:70" x14ac:dyDescent="0.25">
      <c r="A52">
        <v>51</v>
      </c>
      <c r="B52">
        <v>865.02724351612801</v>
      </c>
      <c r="C52">
        <v>987.80778329999998</v>
      </c>
      <c r="D52">
        <v>3891.8627295096899</v>
      </c>
      <c r="E52">
        <v>51</v>
      </c>
      <c r="F52">
        <v>859.84409923267401</v>
      </c>
      <c r="G52">
        <v>859.84409900000003</v>
      </c>
      <c r="H52">
        <v>859.84409923267401</v>
      </c>
      <c r="I52">
        <v>51</v>
      </c>
      <c r="J52">
        <v>859.84409923267401</v>
      </c>
      <c r="K52">
        <v>859.84409900000003</v>
      </c>
      <c r="L52">
        <v>859.84409923267401</v>
      </c>
      <c r="M52" s="1">
        <v>0.38819444444444445</v>
      </c>
      <c r="Y52" s="1"/>
      <c r="AF52">
        <f t="shared" si="2"/>
        <v>859.84409923267401</v>
      </c>
      <c r="AG52">
        <f t="shared" si="3"/>
        <v>987.80778329999998</v>
      </c>
      <c r="AH52">
        <f t="shared" si="4"/>
        <v>859.84409900000003</v>
      </c>
      <c r="AI52">
        <f t="shared" si="5"/>
        <v>859.84409900000003</v>
      </c>
      <c r="AJ52">
        <f t="shared" si="6"/>
        <v>0</v>
      </c>
      <c r="AK52">
        <f t="shared" si="7"/>
        <v>0</v>
      </c>
      <c r="AL52">
        <f t="shared" si="8"/>
        <v>0</v>
      </c>
      <c r="AN52">
        <f t="shared" si="9"/>
        <v>122.78053978387197</v>
      </c>
      <c r="AO52">
        <f t="shared" si="10"/>
        <v>-2.3267398319148924E-7</v>
      </c>
      <c r="AP52">
        <f t="shared" si="11"/>
        <v>-859.84409923267401</v>
      </c>
      <c r="AQ52">
        <f t="shared" si="12"/>
        <v>0</v>
      </c>
      <c r="AR52">
        <f t="shared" si="13"/>
        <v>0</v>
      </c>
      <c r="AS52">
        <f t="shared" si="14"/>
        <v>0</v>
      </c>
      <c r="AU52">
        <f t="shared" si="19"/>
        <v>1.1242959833477877</v>
      </c>
      <c r="AV52">
        <f t="shared" si="19"/>
        <v>1</v>
      </c>
      <c r="AW52">
        <f t="shared" si="19"/>
        <v>1</v>
      </c>
      <c r="AX52" t="e">
        <f t="shared" si="18"/>
        <v>#DIV/0!</v>
      </c>
      <c r="AY52" t="e">
        <f t="shared" si="18"/>
        <v>#DIV/0!</v>
      </c>
      <c r="AZ52" t="e">
        <f t="shared" si="18"/>
        <v>#DIV/0!</v>
      </c>
      <c r="BB52">
        <f t="shared" si="16"/>
        <v>0</v>
      </c>
      <c r="BC52">
        <f t="shared" si="0"/>
        <v>1</v>
      </c>
      <c r="BD52">
        <f t="shared" ref="BD52:BG115" si="20">IF(AW52=1,1,0)</f>
        <v>1</v>
      </c>
      <c r="BE52" t="e">
        <f t="shared" si="20"/>
        <v>#DIV/0!</v>
      </c>
      <c r="BF52" t="e">
        <f t="shared" si="20"/>
        <v>#DIV/0!</v>
      </c>
      <c r="BG52" t="e">
        <f t="shared" si="20"/>
        <v>#DIV/0!</v>
      </c>
      <c r="BI52">
        <f>MAX(1,AG52/$AF52)</f>
        <v>1.1488219599128737</v>
      </c>
      <c r="BJ52">
        <f>MAX(1,AH52/$AF52)</f>
        <v>1</v>
      </c>
      <c r="BK52">
        <f>MAX(1,AI52/$AF52)</f>
        <v>1</v>
      </c>
      <c r="BL52">
        <f>MAX(1,AJ52/$AF52)</f>
        <v>1</v>
      </c>
      <c r="BM52">
        <f>MAX(1,AK52/$AF52)</f>
        <v>1</v>
      </c>
      <c r="BN52">
        <f>MAX(1,AL52/$AF52)</f>
        <v>1</v>
      </c>
      <c r="BP52">
        <f t="shared" si="17"/>
        <v>0</v>
      </c>
      <c r="BQ52">
        <f t="shared" si="17"/>
        <v>1</v>
      </c>
      <c r="BR52">
        <f t="shared" si="17"/>
        <v>1</v>
      </c>
    </row>
    <row r="53" spans="1:70" x14ac:dyDescent="0.25">
      <c r="A53">
        <v>52</v>
      </c>
      <c r="B53">
        <v>272.22665902137197</v>
      </c>
      <c r="C53">
        <v>272.83107080000002</v>
      </c>
      <c r="D53">
        <v>272.22665902137197</v>
      </c>
      <c r="E53">
        <v>52</v>
      </c>
      <c r="F53">
        <v>289.94905922320999</v>
      </c>
      <c r="G53">
        <v>296.21226380000002</v>
      </c>
      <c r="H53">
        <v>296.212264014543</v>
      </c>
      <c r="I53">
        <v>52</v>
      </c>
      <c r="J53">
        <v>289.94905922320999</v>
      </c>
      <c r="K53">
        <v>295.74769350000003</v>
      </c>
      <c r="L53">
        <v>295.74769372048303</v>
      </c>
      <c r="M53" s="1">
        <v>0.3888888888888889</v>
      </c>
      <c r="Y53" s="1"/>
      <c r="AF53">
        <f t="shared" si="2"/>
        <v>272.22665902137197</v>
      </c>
      <c r="AG53">
        <f t="shared" si="3"/>
        <v>272.22665902137197</v>
      </c>
      <c r="AH53">
        <f t="shared" si="4"/>
        <v>296.21226380000002</v>
      </c>
      <c r="AI53">
        <f t="shared" si="5"/>
        <v>295.74769350000003</v>
      </c>
      <c r="AJ53">
        <f t="shared" si="6"/>
        <v>0</v>
      </c>
      <c r="AK53">
        <f t="shared" si="7"/>
        <v>0</v>
      </c>
      <c r="AL53">
        <f t="shared" si="8"/>
        <v>0</v>
      </c>
      <c r="AN53">
        <f t="shared" si="9"/>
        <v>0</v>
      </c>
      <c r="AO53">
        <f t="shared" si="10"/>
        <v>6.2632045767900308</v>
      </c>
      <c r="AP53">
        <f t="shared" si="11"/>
        <v>-289.94905922320999</v>
      </c>
      <c r="AQ53">
        <f t="shared" si="12"/>
        <v>0</v>
      </c>
      <c r="AR53">
        <f t="shared" si="13"/>
        <v>0</v>
      </c>
      <c r="AS53">
        <f t="shared" si="14"/>
        <v>0</v>
      </c>
      <c r="AU53">
        <f t="shared" si="19"/>
        <v>1</v>
      </c>
      <c r="AV53">
        <f t="shared" si="19"/>
        <v>1.0211443121781714</v>
      </c>
      <c r="AW53">
        <f t="shared" si="19"/>
        <v>1</v>
      </c>
      <c r="AX53" t="e">
        <f t="shared" si="18"/>
        <v>#DIV/0!</v>
      </c>
      <c r="AY53" t="e">
        <f t="shared" si="18"/>
        <v>#DIV/0!</v>
      </c>
      <c r="AZ53" t="e">
        <f t="shared" si="18"/>
        <v>#DIV/0!</v>
      </c>
      <c r="BB53">
        <f t="shared" si="16"/>
        <v>1</v>
      </c>
      <c r="BC53">
        <f t="shared" si="16"/>
        <v>0</v>
      </c>
      <c r="BD53">
        <f t="shared" si="20"/>
        <v>1</v>
      </c>
      <c r="BE53" t="e">
        <f t="shared" si="20"/>
        <v>#DIV/0!</v>
      </c>
      <c r="BF53" t="e">
        <f t="shared" si="20"/>
        <v>#DIV/0!</v>
      </c>
      <c r="BG53" t="e">
        <f t="shared" si="20"/>
        <v>#DIV/0!</v>
      </c>
      <c r="BI53">
        <f>MAX(1,AG53/$AF53)</f>
        <v>1</v>
      </c>
      <c r="BJ53">
        <f>MAX(1,AH53/$AF53)</f>
        <v>1.08810894886215</v>
      </c>
      <c r="BK53">
        <f>MAX(1,AI53/$AF53)</f>
        <v>1.0864023919008663</v>
      </c>
      <c r="BL53">
        <f>MAX(1,AJ53/$AF53)</f>
        <v>1</v>
      </c>
      <c r="BM53">
        <f>MAX(1,AK53/$AF53)</f>
        <v>1</v>
      </c>
      <c r="BN53">
        <f>MAX(1,AL53/$AF53)</f>
        <v>1</v>
      </c>
      <c r="BP53">
        <f t="shared" si="17"/>
        <v>1</v>
      </c>
      <c r="BQ53">
        <f t="shared" si="17"/>
        <v>0</v>
      </c>
      <c r="BR53">
        <f t="shared" si="17"/>
        <v>0</v>
      </c>
    </row>
    <row r="54" spans="1:70" x14ac:dyDescent="0.25">
      <c r="A54">
        <v>53</v>
      </c>
      <c r="B54">
        <v>123.215455466368</v>
      </c>
      <c r="C54">
        <v>123.191078</v>
      </c>
      <c r="D54">
        <v>123.215455466368</v>
      </c>
      <c r="E54">
        <v>53</v>
      </c>
      <c r="F54">
        <v>165.236967438454</v>
      </c>
      <c r="G54">
        <v>165.2369673</v>
      </c>
      <c r="H54">
        <v>165.236967438454</v>
      </c>
      <c r="I54">
        <v>53</v>
      </c>
      <c r="J54">
        <v>165.236967438454</v>
      </c>
      <c r="K54">
        <v>165.2369673</v>
      </c>
      <c r="L54">
        <v>165.236967438454</v>
      </c>
      <c r="M54" s="1">
        <v>0.3888888888888889</v>
      </c>
      <c r="Y54" s="1"/>
      <c r="AF54">
        <f t="shared" si="2"/>
        <v>123.215455466368</v>
      </c>
      <c r="AG54">
        <f t="shared" si="3"/>
        <v>123.191078</v>
      </c>
      <c r="AH54">
        <f t="shared" si="4"/>
        <v>165.2369673</v>
      </c>
      <c r="AI54">
        <f t="shared" si="5"/>
        <v>165.2369673</v>
      </c>
      <c r="AJ54">
        <f t="shared" si="6"/>
        <v>0</v>
      </c>
      <c r="AK54">
        <f t="shared" si="7"/>
        <v>0</v>
      </c>
      <c r="AL54">
        <f t="shared" si="8"/>
        <v>0</v>
      </c>
      <c r="AN54">
        <f t="shared" si="9"/>
        <v>-2.4377466367994316E-2</v>
      </c>
      <c r="AO54">
        <f t="shared" si="10"/>
        <v>-1.384539984883304E-7</v>
      </c>
      <c r="AP54">
        <f t="shared" si="11"/>
        <v>-165.236967438454</v>
      </c>
      <c r="AQ54">
        <f t="shared" si="12"/>
        <v>0</v>
      </c>
      <c r="AR54">
        <f t="shared" si="13"/>
        <v>0</v>
      </c>
      <c r="AS54">
        <f t="shared" si="14"/>
        <v>0</v>
      </c>
      <c r="AU54">
        <f t="shared" si="19"/>
        <v>1</v>
      </c>
      <c r="AV54">
        <f t="shared" si="19"/>
        <v>1</v>
      </c>
      <c r="AW54">
        <f t="shared" si="19"/>
        <v>1</v>
      </c>
      <c r="AX54" t="e">
        <f t="shared" si="18"/>
        <v>#DIV/0!</v>
      </c>
      <c r="AY54" t="e">
        <f t="shared" si="18"/>
        <v>#DIV/0!</v>
      </c>
      <c r="AZ54" t="e">
        <f t="shared" si="18"/>
        <v>#DIV/0!</v>
      </c>
      <c r="BB54">
        <f t="shared" si="16"/>
        <v>1</v>
      </c>
      <c r="BC54">
        <f t="shared" si="16"/>
        <v>1</v>
      </c>
      <c r="BD54">
        <f t="shared" si="20"/>
        <v>1</v>
      </c>
      <c r="BE54" t="e">
        <f t="shared" si="20"/>
        <v>#DIV/0!</v>
      </c>
      <c r="BF54" t="e">
        <f t="shared" si="20"/>
        <v>#DIV/0!</v>
      </c>
      <c r="BG54" t="e">
        <f t="shared" si="20"/>
        <v>#DIV/0!</v>
      </c>
      <c r="BI54">
        <f>MAX(1,AG54/$AF54)</f>
        <v>1</v>
      </c>
      <c r="BJ54">
        <f>MAX(1,AH54/$AF54)</f>
        <v>1.3410409162923713</v>
      </c>
      <c r="BK54">
        <f>MAX(1,AI54/$AF54)</f>
        <v>1.3410409162923713</v>
      </c>
      <c r="BL54">
        <f>MAX(1,AJ54/$AF54)</f>
        <v>1</v>
      </c>
      <c r="BM54">
        <f>MAX(1,AK54/$AF54)</f>
        <v>1</v>
      </c>
      <c r="BN54">
        <f>MAX(1,AL54/$AF54)</f>
        <v>1</v>
      </c>
      <c r="BP54">
        <f t="shared" si="17"/>
        <v>1</v>
      </c>
      <c r="BQ54">
        <f t="shared" si="17"/>
        <v>0</v>
      </c>
      <c r="BR54">
        <f t="shared" si="17"/>
        <v>0</v>
      </c>
    </row>
    <row r="55" spans="1:70" x14ac:dyDescent="0.25">
      <c r="A55">
        <v>54</v>
      </c>
      <c r="B55">
        <v>517.51565389965106</v>
      </c>
      <c r="C55">
        <v>527.6122752</v>
      </c>
      <c r="D55">
        <v>905.16132224045305</v>
      </c>
      <c r="E55">
        <v>54</v>
      </c>
      <c r="F55">
        <v>369.66166523048997</v>
      </c>
      <c r="G55">
        <v>369.66166500000003</v>
      </c>
      <c r="H55">
        <v>369.66166523048997</v>
      </c>
      <c r="I55">
        <v>54</v>
      </c>
      <c r="J55">
        <v>369.66166523048997</v>
      </c>
      <c r="K55">
        <v>369.66166500000003</v>
      </c>
      <c r="L55">
        <v>369.66166523048997</v>
      </c>
      <c r="M55" s="1">
        <v>0.3888888888888889</v>
      </c>
      <c r="Y55" s="1"/>
      <c r="AF55">
        <f t="shared" si="2"/>
        <v>369.66166523048997</v>
      </c>
      <c r="AG55">
        <f t="shared" si="3"/>
        <v>527.6122752</v>
      </c>
      <c r="AH55">
        <f t="shared" si="4"/>
        <v>369.66166500000003</v>
      </c>
      <c r="AI55">
        <f t="shared" si="5"/>
        <v>369.66166500000003</v>
      </c>
      <c r="AJ55">
        <f t="shared" si="6"/>
        <v>0</v>
      </c>
      <c r="AK55">
        <f t="shared" si="7"/>
        <v>0</v>
      </c>
      <c r="AL55">
        <f t="shared" si="8"/>
        <v>0</v>
      </c>
      <c r="AN55">
        <f t="shared" si="9"/>
        <v>10.096621300348943</v>
      </c>
      <c r="AO55">
        <f t="shared" si="10"/>
        <v>-2.3048994535201928E-7</v>
      </c>
      <c r="AP55">
        <f t="shared" si="11"/>
        <v>-369.66166523048997</v>
      </c>
      <c r="AQ55">
        <f t="shared" si="12"/>
        <v>0</v>
      </c>
      <c r="AR55">
        <f t="shared" si="13"/>
        <v>0</v>
      </c>
      <c r="AS55">
        <f t="shared" si="14"/>
        <v>0</v>
      </c>
      <c r="AU55">
        <f t="shared" si="19"/>
        <v>1.0191364412371218</v>
      </c>
      <c r="AV55">
        <f t="shared" si="19"/>
        <v>1</v>
      </c>
      <c r="AW55">
        <f t="shared" si="19"/>
        <v>1</v>
      </c>
      <c r="AX55" t="e">
        <f t="shared" si="18"/>
        <v>#DIV/0!</v>
      </c>
      <c r="AY55" t="e">
        <f t="shared" si="18"/>
        <v>#DIV/0!</v>
      </c>
      <c r="AZ55" t="e">
        <f t="shared" si="18"/>
        <v>#DIV/0!</v>
      </c>
      <c r="BB55">
        <f t="shared" si="16"/>
        <v>0</v>
      </c>
      <c r="BC55">
        <f t="shared" si="16"/>
        <v>1</v>
      </c>
      <c r="BD55">
        <f t="shared" si="20"/>
        <v>1</v>
      </c>
      <c r="BE55" t="e">
        <f t="shared" si="20"/>
        <v>#DIV/0!</v>
      </c>
      <c r="BF55" t="e">
        <f t="shared" si="20"/>
        <v>#DIV/0!</v>
      </c>
      <c r="BG55" t="e">
        <f t="shared" si="20"/>
        <v>#DIV/0!</v>
      </c>
      <c r="BI55">
        <f>MAX(1,AG55/$AF55)</f>
        <v>1.4272842570003175</v>
      </c>
      <c r="BJ55">
        <f>MAX(1,AH55/$AF55)</f>
        <v>1</v>
      </c>
      <c r="BK55">
        <f>MAX(1,AI55/$AF55)</f>
        <v>1</v>
      </c>
      <c r="BL55">
        <f>MAX(1,AJ55/$AF55)</f>
        <v>1</v>
      </c>
      <c r="BM55">
        <f>MAX(1,AK55/$AF55)</f>
        <v>1</v>
      </c>
      <c r="BN55">
        <f>MAX(1,AL55/$AF55)</f>
        <v>1</v>
      </c>
      <c r="BP55">
        <f t="shared" si="17"/>
        <v>0</v>
      </c>
      <c r="BQ55">
        <f t="shared" si="17"/>
        <v>1</v>
      </c>
      <c r="BR55">
        <f t="shared" si="17"/>
        <v>1</v>
      </c>
    </row>
    <row r="56" spans="1:70" x14ac:dyDescent="0.25">
      <c r="A56">
        <v>55</v>
      </c>
      <c r="B56">
        <v>745.36674483514003</v>
      </c>
      <c r="C56">
        <v>788.90745979999997</v>
      </c>
      <c r="D56">
        <v>2956.76182583234</v>
      </c>
      <c r="E56">
        <v>55</v>
      </c>
      <c r="F56">
        <v>800.22454829927199</v>
      </c>
      <c r="G56">
        <v>807.44753019999996</v>
      </c>
      <c r="H56">
        <v>807.44753072711796</v>
      </c>
      <c r="I56">
        <v>55</v>
      </c>
      <c r="J56">
        <v>800.22454829927199</v>
      </c>
      <c r="K56">
        <v>807.44753019999996</v>
      </c>
      <c r="L56">
        <v>807.44753072711796</v>
      </c>
      <c r="M56" s="1">
        <v>0.3888888888888889</v>
      </c>
      <c r="Y56" s="1"/>
      <c r="AF56">
        <f t="shared" si="2"/>
        <v>745.36674483514003</v>
      </c>
      <c r="AG56">
        <f t="shared" si="3"/>
        <v>788.90745979999997</v>
      </c>
      <c r="AH56">
        <f t="shared" si="4"/>
        <v>807.44753019999996</v>
      </c>
      <c r="AI56">
        <f t="shared" si="5"/>
        <v>807.44753019999996</v>
      </c>
      <c r="AJ56">
        <f t="shared" si="6"/>
        <v>0</v>
      </c>
      <c r="AK56">
        <f t="shared" si="7"/>
        <v>0</v>
      </c>
      <c r="AL56">
        <f t="shared" si="8"/>
        <v>0</v>
      </c>
      <c r="AN56">
        <f t="shared" si="9"/>
        <v>43.540714964859944</v>
      </c>
      <c r="AO56">
        <f t="shared" si="10"/>
        <v>7.222981900727973</v>
      </c>
      <c r="AP56">
        <f t="shared" si="11"/>
        <v>-800.22454829927199</v>
      </c>
      <c r="AQ56">
        <f t="shared" si="12"/>
        <v>0</v>
      </c>
      <c r="AR56">
        <f t="shared" si="13"/>
        <v>0</v>
      </c>
      <c r="AS56">
        <f t="shared" si="14"/>
        <v>0</v>
      </c>
      <c r="AU56">
        <f t="shared" si="19"/>
        <v>1.0551911563567902</v>
      </c>
      <c r="AV56">
        <f t="shared" si="19"/>
        <v>1.0089454504851094</v>
      </c>
      <c r="AW56">
        <f t="shared" si="19"/>
        <v>1</v>
      </c>
      <c r="AX56" t="e">
        <f t="shared" si="18"/>
        <v>#DIV/0!</v>
      </c>
      <c r="AY56" t="e">
        <f t="shared" si="18"/>
        <v>#DIV/0!</v>
      </c>
      <c r="AZ56" t="e">
        <f t="shared" si="18"/>
        <v>#DIV/0!</v>
      </c>
      <c r="BB56">
        <f t="shared" si="16"/>
        <v>0</v>
      </c>
      <c r="BC56">
        <f t="shared" si="16"/>
        <v>0</v>
      </c>
      <c r="BD56">
        <f t="shared" si="20"/>
        <v>1</v>
      </c>
      <c r="BE56" t="e">
        <f t="shared" si="20"/>
        <v>#DIV/0!</v>
      </c>
      <c r="BF56" t="e">
        <f t="shared" si="20"/>
        <v>#DIV/0!</v>
      </c>
      <c r="BG56" t="e">
        <f t="shared" si="20"/>
        <v>#DIV/0!</v>
      </c>
      <c r="BI56">
        <f>MAX(1,AG56/$AF56)</f>
        <v>1.0584151563865252</v>
      </c>
      <c r="BJ56">
        <f>MAX(1,AH56/$AF56)</f>
        <v>1.0832889121966274</v>
      </c>
      <c r="BK56">
        <f>MAX(1,AI56/$AF56)</f>
        <v>1.0832889121966274</v>
      </c>
      <c r="BL56">
        <f>MAX(1,AJ56/$AF56)</f>
        <v>1</v>
      </c>
      <c r="BM56">
        <f>MAX(1,AK56/$AF56)</f>
        <v>1</v>
      </c>
      <c r="BN56">
        <f>MAX(1,AL56/$AF56)</f>
        <v>1</v>
      </c>
      <c r="BP56">
        <f t="shared" si="17"/>
        <v>0</v>
      </c>
      <c r="BQ56">
        <f t="shared" si="17"/>
        <v>0</v>
      </c>
      <c r="BR56">
        <f t="shared" si="17"/>
        <v>0</v>
      </c>
    </row>
    <row r="57" spans="1:70" x14ac:dyDescent="0.25">
      <c r="A57">
        <v>56</v>
      </c>
      <c r="B57">
        <v>408.202273724419</v>
      </c>
      <c r="C57">
        <v>421.60140999999999</v>
      </c>
      <c r="D57">
        <v>417.55771040880302</v>
      </c>
      <c r="E57">
        <v>56</v>
      </c>
      <c r="F57">
        <v>407.90493318815902</v>
      </c>
      <c r="G57">
        <v>409.44858169999998</v>
      </c>
      <c r="H57">
        <v>409.448581960951</v>
      </c>
      <c r="I57">
        <v>56</v>
      </c>
      <c r="J57">
        <v>407.90493318815902</v>
      </c>
      <c r="K57">
        <v>407.90493300000003</v>
      </c>
      <c r="L57">
        <v>407.90493318815902</v>
      </c>
      <c r="M57" s="1">
        <v>0.38958333333333334</v>
      </c>
      <c r="Y57" s="1"/>
      <c r="AF57">
        <f t="shared" si="2"/>
        <v>407.90493318815902</v>
      </c>
      <c r="AG57">
        <f t="shared" si="3"/>
        <v>417.55771040880302</v>
      </c>
      <c r="AH57">
        <f t="shared" si="4"/>
        <v>409.44858169999998</v>
      </c>
      <c r="AI57">
        <f t="shared" si="5"/>
        <v>407.90493300000003</v>
      </c>
      <c r="AJ57">
        <f t="shared" si="6"/>
        <v>0</v>
      </c>
      <c r="AK57">
        <f t="shared" si="7"/>
        <v>0</v>
      </c>
      <c r="AL57">
        <f t="shared" si="8"/>
        <v>0</v>
      </c>
      <c r="AN57">
        <f t="shared" si="9"/>
        <v>9.3554366843840171</v>
      </c>
      <c r="AO57">
        <f t="shared" si="10"/>
        <v>1.5436485118409564</v>
      </c>
      <c r="AP57">
        <f t="shared" si="11"/>
        <v>-407.90493318815902</v>
      </c>
      <c r="AQ57">
        <f t="shared" si="12"/>
        <v>0</v>
      </c>
      <c r="AR57">
        <f t="shared" si="13"/>
        <v>0</v>
      </c>
      <c r="AS57">
        <f t="shared" si="14"/>
        <v>0</v>
      </c>
      <c r="AU57">
        <f t="shared" si="19"/>
        <v>1.0224051345506822</v>
      </c>
      <c r="AV57">
        <f t="shared" si="19"/>
        <v>1.0037700668187244</v>
      </c>
      <c r="AW57">
        <f t="shared" si="19"/>
        <v>1</v>
      </c>
      <c r="AX57" t="e">
        <f t="shared" si="18"/>
        <v>#DIV/0!</v>
      </c>
      <c r="AY57" t="e">
        <f t="shared" si="18"/>
        <v>#DIV/0!</v>
      </c>
      <c r="AZ57" t="e">
        <f t="shared" si="18"/>
        <v>#DIV/0!</v>
      </c>
      <c r="BB57">
        <f t="shared" si="16"/>
        <v>0</v>
      </c>
      <c r="BC57">
        <f t="shared" si="16"/>
        <v>0</v>
      </c>
      <c r="BD57">
        <f t="shared" si="20"/>
        <v>1</v>
      </c>
      <c r="BE57" t="e">
        <f t="shared" si="20"/>
        <v>#DIV/0!</v>
      </c>
      <c r="BF57" t="e">
        <f t="shared" si="20"/>
        <v>#DIV/0!</v>
      </c>
      <c r="BG57" t="e">
        <f t="shared" si="20"/>
        <v>#DIV/0!</v>
      </c>
      <c r="BI57">
        <f>MAX(1,AG57/$AF57)</f>
        <v>1.0236642816383674</v>
      </c>
      <c r="BJ57">
        <f>MAX(1,AH57/$AF57)</f>
        <v>1.0037843340108095</v>
      </c>
      <c r="BK57">
        <f>MAX(1,AI57/$AF57)</f>
        <v>1</v>
      </c>
      <c r="BL57">
        <f>MAX(1,AJ57/$AF57)</f>
        <v>1</v>
      </c>
      <c r="BM57">
        <f>MAX(1,AK57/$AF57)</f>
        <v>1</v>
      </c>
      <c r="BN57">
        <f>MAX(1,AL57/$AF57)</f>
        <v>1</v>
      </c>
      <c r="BP57">
        <f t="shared" ref="BP57:BU120" si="21">IF(BI57=1,1,0)</f>
        <v>0</v>
      </c>
      <c r="BQ57">
        <f t="shared" si="21"/>
        <v>0</v>
      </c>
      <c r="BR57">
        <f t="shared" si="21"/>
        <v>1</v>
      </c>
    </row>
    <row r="58" spans="1:70" x14ac:dyDescent="0.25">
      <c r="A58">
        <v>57</v>
      </c>
      <c r="B58">
        <v>1187.5782491714599</v>
      </c>
      <c r="C58">
        <v>1265.1077178</v>
      </c>
      <c r="D58">
        <v>1759.87158950968</v>
      </c>
      <c r="E58">
        <v>57</v>
      </c>
      <c r="F58">
        <v>1127.8407945450899</v>
      </c>
      <c r="G58">
        <v>1127.8407943</v>
      </c>
      <c r="H58">
        <v>1127.8407945450899</v>
      </c>
      <c r="I58">
        <v>57</v>
      </c>
      <c r="J58">
        <v>1121.9127032777999</v>
      </c>
      <c r="K58">
        <v>1123.6606650000001</v>
      </c>
      <c r="L58">
        <v>1123.66066533</v>
      </c>
      <c r="M58" s="1">
        <v>0.38958333333333334</v>
      </c>
      <c r="Y58" s="1"/>
      <c r="AF58">
        <f t="shared" si="2"/>
        <v>1121.9127032777999</v>
      </c>
      <c r="AG58">
        <f t="shared" si="3"/>
        <v>1265.1077178</v>
      </c>
      <c r="AH58">
        <f t="shared" si="4"/>
        <v>1127.8407943</v>
      </c>
      <c r="AI58">
        <f t="shared" si="5"/>
        <v>1123.6606650000001</v>
      </c>
      <c r="AJ58">
        <f t="shared" si="6"/>
        <v>0</v>
      </c>
      <c r="AK58">
        <f t="shared" si="7"/>
        <v>0</v>
      </c>
      <c r="AL58">
        <f t="shared" si="8"/>
        <v>0</v>
      </c>
      <c r="AN58">
        <f t="shared" si="9"/>
        <v>77.529468628540144</v>
      </c>
      <c r="AO58">
        <f t="shared" si="10"/>
        <v>-2.4508995011274237E-7</v>
      </c>
      <c r="AP58">
        <f t="shared" si="11"/>
        <v>-1121.9127032777999</v>
      </c>
      <c r="AQ58">
        <f t="shared" si="12"/>
        <v>0</v>
      </c>
      <c r="AR58">
        <f t="shared" si="13"/>
        <v>0</v>
      </c>
      <c r="AS58">
        <f t="shared" si="14"/>
        <v>0</v>
      </c>
      <c r="AU58">
        <f t="shared" si="19"/>
        <v>1.061282899106301</v>
      </c>
      <c r="AV58">
        <f t="shared" si="19"/>
        <v>1</v>
      </c>
      <c r="AW58">
        <f t="shared" si="19"/>
        <v>1</v>
      </c>
      <c r="AX58" t="e">
        <f t="shared" si="18"/>
        <v>#DIV/0!</v>
      </c>
      <c r="AY58" t="e">
        <f t="shared" si="18"/>
        <v>#DIV/0!</v>
      </c>
      <c r="AZ58" t="e">
        <f t="shared" si="18"/>
        <v>#DIV/0!</v>
      </c>
      <c r="BB58">
        <f t="shared" si="16"/>
        <v>0</v>
      </c>
      <c r="BC58">
        <f t="shared" si="16"/>
        <v>1</v>
      </c>
      <c r="BD58">
        <f t="shared" si="20"/>
        <v>1</v>
      </c>
      <c r="BE58" t="e">
        <f t="shared" si="20"/>
        <v>#DIV/0!</v>
      </c>
      <c r="BF58" t="e">
        <f t="shared" si="20"/>
        <v>#DIV/0!</v>
      </c>
      <c r="BG58" t="e">
        <f t="shared" si="20"/>
        <v>#DIV/0!</v>
      </c>
      <c r="BI58">
        <f>MAX(1,AG58/$AF58)</f>
        <v>1.1276347206906912</v>
      </c>
      <c r="BJ58">
        <f>MAX(1,AH58/$AF58)</f>
        <v>1.0052839146975343</v>
      </c>
      <c r="BK58">
        <f>MAX(1,AI58/$AF58)</f>
        <v>1.0015580193691482</v>
      </c>
      <c r="BL58">
        <f>MAX(1,AJ58/$AF58)</f>
        <v>1</v>
      </c>
      <c r="BM58">
        <f>MAX(1,AK58/$AF58)</f>
        <v>1</v>
      </c>
      <c r="BN58">
        <f>MAX(1,AL58/$AF58)</f>
        <v>1</v>
      </c>
      <c r="BP58">
        <f t="shared" si="21"/>
        <v>0</v>
      </c>
      <c r="BQ58">
        <f t="shared" si="21"/>
        <v>0</v>
      </c>
      <c r="BR58">
        <f t="shared" si="21"/>
        <v>0</v>
      </c>
    </row>
    <row r="59" spans="1:70" x14ac:dyDescent="0.25">
      <c r="A59">
        <v>58</v>
      </c>
      <c r="B59">
        <v>869.09889104200204</v>
      </c>
      <c r="C59">
        <v>883.77517709999995</v>
      </c>
      <c r="D59">
        <v>2065.02053794943</v>
      </c>
      <c r="E59">
        <v>58</v>
      </c>
      <c r="F59">
        <v>789.35417377848501</v>
      </c>
      <c r="G59">
        <v>982.74448659999996</v>
      </c>
      <c r="H59">
        <v>982.74448611360594</v>
      </c>
      <c r="I59">
        <v>58</v>
      </c>
      <c r="J59">
        <v>789.35417377848501</v>
      </c>
      <c r="K59">
        <v>789.35417299999995</v>
      </c>
      <c r="L59">
        <v>789.35417377848501</v>
      </c>
      <c r="M59" s="1">
        <v>0.38958333333333334</v>
      </c>
      <c r="Y59" s="1"/>
      <c r="AF59">
        <f t="shared" si="2"/>
        <v>789.35417377848501</v>
      </c>
      <c r="AG59">
        <f t="shared" si="3"/>
        <v>883.77517709999995</v>
      </c>
      <c r="AH59">
        <f t="shared" si="4"/>
        <v>982.74448611360594</v>
      </c>
      <c r="AI59">
        <f t="shared" si="5"/>
        <v>789.35417299999995</v>
      </c>
      <c r="AJ59">
        <f t="shared" si="6"/>
        <v>0</v>
      </c>
      <c r="AK59">
        <f t="shared" si="7"/>
        <v>0</v>
      </c>
      <c r="AL59">
        <f t="shared" si="8"/>
        <v>0</v>
      </c>
      <c r="AN59">
        <f t="shared" si="9"/>
        <v>14.676286057997913</v>
      </c>
      <c r="AO59">
        <f t="shared" si="10"/>
        <v>193.39031233512094</v>
      </c>
      <c r="AP59">
        <f t="shared" si="11"/>
        <v>-789.35417377848501</v>
      </c>
      <c r="AQ59">
        <f t="shared" si="12"/>
        <v>0</v>
      </c>
      <c r="AR59">
        <f t="shared" si="13"/>
        <v>0</v>
      </c>
      <c r="AS59">
        <f t="shared" si="14"/>
        <v>0</v>
      </c>
      <c r="AU59">
        <f t="shared" si="19"/>
        <v>1.0166063569539896</v>
      </c>
      <c r="AV59">
        <f t="shared" si="19"/>
        <v>1.1967859551162772</v>
      </c>
      <c r="AW59">
        <f t="shared" si="19"/>
        <v>1</v>
      </c>
      <c r="AX59" t="e">
        <f t="shared" si="18"/>
        <v>#DIV/0!</v>
      </c>
      <c r="AY59" t="e">
        <f t="shared" si="18"/>
        <v>#DIV/0!</v>
      </c>
      <c r="AZ59" t="e">
        <f t="shared" si="18"/>
        <v>#DIV/0!</v>
      </c>
      <c r="BB59">
        <f t="shared" si="16"/>
        <v>0</v>
      </c>
      <c r="BC59">
        <f t="shared" si="16"/>
        <v>0</v>
      </c>
      <c r="BD59">
        <f t="shared" si="20"/>
        <v>1</v>
      </c>
      <c r="BE59" t="e">
        <f t="shared" si="20"/>
        <v>#DIV/0!</v>
      </c>
      <c r="BF59" t="e">
        <f t="shared" si="20"/>
        <v>#DIV/0!</v>
      </c>
      <c r="BG59" t="e">
        <f t="shared" si="20"/>
        <v>#DIV/0!</v>
      </c>
      <c r="BI59">
        <f>MAX(1,AG59/$AF59)</f>
        <v>1.1196180453059998</v>
      </c>
      <c r="BJ59">
        <f>MAX(1,AH59/$AF59)</f>
        <v>1.2449981500818563</v>
      </c>
      <c r="BK59">
        <f>MAX(1,AI59/$AF59)</f>
        <v>1</v>
      </c>
      <c r="BL59">
        <f>MAX(1,AJ59/$AF59)</f>
        <v>1</v>
      </c>
      <c r="BM59">
        <f>MAX(1,AK59/$AF59)</f>
        <v>1</v>
      </c>
      <c r="BN59">
        <f>MAX(1,AL59/$AF59)</f>
        <v>1</v>
      </c>
      <c r="BP59">
        <f t="shared" si="21"/>
        <v>0</v>
      </c>
      <c r="BQ59">
        <f t="shared" si="21"/>
        <v>0</v>
      </c>
      <c r="BR59">
        <f t="shared" si="21"/>
        <v>1</v>
      </c>
    </row>
    <row r="60" spans="1:70" x14ac:dyDescent="0.25">
      <c r="A60">
        <v>59</v>
      </c>
      <c r="B60">
        <v>737.666526630828</v>
      </c>
      <c r="C60">
        <v>745.70812249999994</v>
      </c>
      <c r="D60">
        <v>2015.93368232631</v>
      </c>
      <c r="E60">
        <v>59</v>
      </c>
      <c r="F60">
        <v>602.462803123041</v>
      </c>
      <c r="G60">
        <v>602.46280260000003</v>
      </c>
      <c r="H60">
        <v>602.462803123041</v>
      </c>
      <c r="I60">
        <v>59</v>
      </c>
      <c r="J60">
        <v>602.462803123041</v>
      </c>
      <c r="K60">
        <v>602.46280260000003</v>
      </c>
      <c r="L60">
        <v>602.462803123041</v>
      </c>
      <c r="M60" s="1">
        <v>0.39027777777777778</v>
      </c>
      <c r="Y60" s="1"/>
      <c r="AF60">
        <f t="shared" si="2"/>
        <v>602.462803123041</v>
      </c>
      <c r="AG60">
        <f t="shared" si="3"/>
        <v>745.70812249999994</v>
      </c>
      <c r="AH60">
        <f t="shared" si="4"/>
        <v>602.46280260000003</v>
      </c>
      <c r="AI60">
        <f t="shared" si="5"/>
        <v>602.46280260000003</v>
      </c>
      <c r="AJ60">
        <f t="shared" si="6"/>
        <v>0</v>
      </c>
      <c r="AK60">
        <f t="shared" si="7"/>
        <v>0</v>
      </c>
      <c r="AL60">
        <f t="shared" si="8"/>
        <v>0</v>
      </c>
      <c r="AN60">
        <f t="shared" si="9"/>
        <v>8.0415958691719425</v>
      </c>
      <c r="AO60">
        <f t="shared" si="10"/>
        <v>-5.2304096698208014E-7</v>
      </c>
      <c r="AP60">
        <f t="shared" si="11"/>
        <v>-602.462803123041</v>
      </c>
      <c r="AQ60">
        <f t="shared" si="12"/>
        <v>0</v>
      </c>
      <c r="AR60">
        <f t="shared" si="13"/>
        <v>0</v>
      </c>
      <c r="AS60">
        <f t="shared" si="14"/>
        <v>0</v>
      </c>
      <c r="AU60">
        <f t="shared" si="19"/>
        <v>1.010783838376619</v>
      </c>
      <c r="AV60">
        <f t="shared" si="19"/>
        <v>1</v>
      </c>
      <c r="AW60">
        <f t="shared" si="19"/>
        <v>1</v>
      </c>
      <c r="AX60" t="e">
        <f t="shared" si="18"/>
        <v>#DIV/0!</v>
      </c>
      <c r="AY60" t="e">
        <f t="shared" si="18"/>
        <v>#DIV/0!</v>
      </c>
      <c r="AZ60" t="e">
        <f t="shared" si="18"/>
        <v>#DIV/0!</v>
      </c>
      <c r="BB60">
        <f t="shared" si="16"/>
        <v>0</v>
      </c>
      <c r="BC60">
        <f t="shared" si="16"/>
        <v>1</v>
      </c>
      <c r="BD60">
        <f t="shared" si="20"/>
        <v>1</v>
      </c>
      <c r="BE60" t="e">
        <f t="shared" si="20"/>
        <v>#DIV/0!</v>
      </c>
      <c r="BF60" t="e">
        <f t="shared" si="20"/>
        <v>#DIV/0!</v>
      </c>
      <c r="BG60" t="e">
        <f t="shared" si="20"/>
        <v>#DIV/0!</v>
      </c>
      <c r="BI60">
        <f>MAX(1,AG60/$AF60)</f>
        <v>1.2377662465373882</v>
      </c>
      <c r="BJ60">
        <f>MAX(1,AH60/$AF60)</f>
        <v>1</v>
      </c>
      <c r="BK60">
        <f>MAX(1,AI60/$AF60)</f>
        <v>1</v>
      </c>
      <c r="BL60">
        <f>MAX(1,AJ60/$AF60)</f>
        <v>1</v>
      </c>
      <c r="BM60">
        <f>MAX(1,AK60/$AF60)</f>
        <v>1</v>
      </c>
      <c r="BN60">
        <f>MAX(1,AL60/$AF60)</f>
        <v>1</v>
      </c>
      <c r="BP60">
        <f t="shared" si="21"/>
        <v>0</v>
      </c>
      <c r="BQ60">
        <f t="shared" si="21"/>
        <v>1</v>
      </c>
      <c r="BR60">
        <f t="shared" si="21"/>
        <v>1</v>
      </c>
    </row>
    <row r="61" spans="1:70" x14ac:dyDescent="0.25">
      <c r="A61">
        <v>60</v>
      </c>
      <c r="B61">
        <v>339.36152585368001</v>
      </c>
      <c r="C61">
        <v>341.3757147</v>
      </c>
      <c r="D61">
        <v>339.36152585368001</v>
      </c>
      <c r="E61">
        <v>60</v>
      </c>
      <c r="F61">
        <v>276.850234138031</v>
      </c>
      <c r="G61">
        <v>276.85023389999998</v>
      </c>
      <c r="H61">
        <v>276.850234138031</v>
      </c>
      <c r="I61">
        <v>60</v>
      </c>
      <c r="J61">
        <v>276.850234138031</v>
      </c>
      <c r="K61">
        <v>276.85023389999998</v>
      </c>
      <c r="L61">
        <v>276.850234138031</v>
      </c>
      <c r="M61" s="1">
        <v>0.39097222222222222</v>
      </c>
      <c r="Y61" s="1"/>
      <c r="AF61">
        <f t="shared" si="2"/>
        <v>276.850234138031</v>
      </c>
      <c r="AG61">
        <f t="shared" si="3"/>
        <v>339.36152585368001</v>
      </c>
      <c r="AH61">
        <f t="shared" si="4"/>
        <v>276.85023389999998</v>
      </c>
      <c r="AI61">
        <f t="shared" si="5"/>
        <v>276.85023389999998</v>
      </c>
      <c r="AJ61">
        <f t="shared" si="6"/>
        <v>0</v>
      </c>
      <c r="AK61">
        <f t="shared" si="7"/>
        <v>0</v>
      </c>
      <c r="AL61">
        <f t="shared" si="8"/>
        <v>0</v>
      </c>
      <c r="AN61">
        <f t="shared" si="9"/>
        <v>0</v>
      </c>
      <c r="AO61">
        <f t="shared" si="10"/>
        <v>-2.3803102067176951E-7</v>
      </c>
      <c r="AP61">
        <f t="shared" si="11"/>
        <v>-276.850234138031</v>
      </c>
      <c r="AQ61">
        <f t="shared" si="12"/>
        <v>0</v>
      </c>
      <c r="AR61">
        <f t="shared" si="13"/>
        <v>0</v>
      </c>
      <c r="AS61">
        <f t="shared" si="14"/>
        <v>0</v>
      </c>
      <c r="AU61">
        <f t="shared" si="19"/>
        <v>1</v>
      </c>
      <c r="AV61">
        <f t="shared" si="19"/>
        <v>1</v>
      </c>
      <c r="AW61">
        <f t="shared" si="19"/>
        <v>1</v>
      </c>
      <c r="AX61" t="e">
        <f t="shared" si="18"/>
        <v>#DIV/0!</v>
      </c>
      <c r="AY61" t="e">
        <f t="shared" si="18"/>
        <v>#DIV/0!</v>
      </c>
      <c r="AZ61" t="e">
        <f t="shared" si="18"/>
        <v>#DIV/0!</v>
      </c>
      <c r="BB61">
        <f t="shared" si="16"/>
        <v>1</v>
      </c>
      <c r="BC61">
        <f t="shared" si="16"/>
        <v>1</v>
      </c>
      <c r="BD61">
        <f t="shared" si="20"/>
        <v>1</v>
      </c>
      <c r="BE61" t="e">
        <f t="shared" si="20"/>
        <v>#DIV/0!</v>
      </c>
      <c r="BF61" t="e">
        <f t="shared" si="20"/>
        <v>#DIV/0!</v>
      </c>
      <c r="BG61" t="e">
        <f t="shared" si="20"/>
        <v>#DIV/0!</v>
      </c>
      <c r="BI61">
        <f>MAX(1,AG61/$AF61)</f>
        <v>1.2257946138650631</v>
      </c>
      <c r="BJ61">
        <f>MAX(1,AH61/$AF61)</f>
        <v>1</v>
      </c>
      <c r="BK61">
        <f>MAX(1,AI61/$AF61)</f>
        <v>1</v>
      </c>
      <c r="BL61">
        <f>MAX(1,AJ61/$AF61)</f>
        <v>1</v>
      </c>
      <c r="BM61">
        <f>MAX(1,AK61/$AF61)</f>
        <v>1</v>
      </c>
      <c r="BN61">
        <f>MAX(1,AL61/$AF61)</f>
        <v>1</v>
      </c>
      <c r="BP61">
        <f t="shared" si="21"/>
        <v>0</v>
      </c>
      <c r="BQ61">
        <f t="shared" si="21"/>
        <v>1</v>
      </c>
      <c r="BR61">
        <f t="shared" si="21"/>
        <v>1</v>
      </c>
    </row>
    <row r="62" spans="1:70" x14ac:dyDescent="0.25">
      <c r="A62">
        <v>61</v>
      </c>
      <c r="B62">
        <v>549.37503112297804</v>
      </c>
      <c r="C62">
        <v>549.74279309999997</v>
      </c>
      <c r="D62">
        <v>977.38968915833402</v>
      </c>
      <c r="E62">
        <v>61</v>
      </c>
      <c r="F62">
        <v>629.33658683384601</v>
      </c>
      <c r="G62">
        <v>711.38267699999994</v>
      </c>
      <c r="H62">
        <v>711.38267764154205</v>
      </c>
      <c r="I62">
        <v>61</v>
      </c>
      <c r="J62">
        <v>629.33658683384601</v>
      </c>
      <c r="K62">
        <v>649.39671490000001</v>
      </c>
      <c r="L62">
        <v>649.396715565965</v>
      </c>
      <c r="M62" s="1">
        <v>0.39097222222222222</v>
      </c>
      <c r="Y62" s="1"/>
      <c r="AF62">
        <f t="shared" si="2"/>
        <v>549.37503112297804</v>
      </c>
      <c r="AG62">
        <f t="shared" si="3"/>
        <v>549.74279309999997</v>
      </c>
      <c r="AH62">
        <f t="shared" si="4"/>
        <v>711.38267699999994</v>
      </c>
      <c r="AI62">
        <f t="shared" si="5"/>
        <v>649.39671490000001</v>
      </c>
      <c r="AJ62">
        <f t="shared" si="6"/>
        <v>0</v>
      </c>
      <c r="AK62">
        <f t="shared" si="7"/>
        <v>0</v>
      </c>
      <c r="AL62">
        <f t="shared" si="8"/>
        <v>0</v>
      </c>
      <c r="AN62">
        <f t="shared" si="9"/>
        <v>0.36776197702192803</v>
      </c>
      <c r="AO62">
        <f t="shared" si="10"/>
        <v>82.046090166153931</v>
      </c>
      <c r="AP62">
        <f t="shared" si="11"/>
        <v>-629.33658683384601</v>
      </c>
      <c r="AQ62">
        <f t="shared" si="12"/>
        <v>0</v>
      </c>
      <c r="AR62">
        <f t="shared" si="13"/>
        <v>0</v>
      </c>
      <c r="AS62">
        <f t="shared" si="14"/>
        <v>0</v>
      </c>
      <c r="AU62">
        <f t="shared" si="19"/>
        <v>1.0006689709835905</v>
      </c>
      <c r="AV62">
        <f t="shared" si="19"/>
        <v>1.1153332697278402</v>
      </c>
      <c r="AW62">
        <f t="shared" si="19"/>
        <v>1</v>
      </c>
      <c r="AX62" t="e">
        <f t="shared" si="18"/>
        <v>#DIV/0!</v>
      </c>
      <c r="AY62" t="e">
        <f t="shared" si="18"/>
        <v>#DIV/0!</v>
      </c>
      <c r="AZ62" t="e">
        <f t="shared" si="18"/>
        <v>#DIV/0!</v>
      </c>
      <c r="BB62">
        <f t="shared" si="16"/>
        <v>0</v>
      </c>
      <c r="BC62">
        <f t="shared" si="16"/>
        <v>0</v>
      </c>
      <c r="BD62">
        <f t="shared" si="20"/>
        <v>1</v>
      </c>
      <c r="BE62" t="e">
        <f t="shared" si="20"/>
        <v>#DIV/0!</v>
      </c>
      <c r="BF62" t="e">
        <f t="shared" si="20"/>
        <v>#DIV/0!</v>
      </c>
      <c r="BG62" t="e">
        <f t="shared" si="20"/>
        <v>#DIV/0!</v>
      </c>
      <c r="BI62">
        <f>MAX(1,AG62/$AF62)</f>
        <v>1.0006694188053471</v>
      </c>
      <c r="BJ62">
        <f>MAX(1,AH62/$AF62)</f>
        <v>1.2948944467786641</v>
      </c>
      <c r="BK62">
        <f>MAX(1,AI62/$AF62)</f>
        <v>1.1820644880284559</v>
      </c>
      <c r="BL62">
        <f>MAX(1,AJ62/$AF62)</f>
        <v>1</v>
      </c>
      <c r="BM62">
        <f>MAX(1,AK62/$AF62)</f>
        <v>1</v>
      </c>
      <c r="BN62">
        <f>MAX(1,AL62/$AF62)</f>
        <v>1</v>
      </c>
      <c r="BP62">
        <f t="shared" si="21"/>
        <v>0</v>
      </c>
      <c r="BQ62">
        <f t="shared" si="21"/>
        <v>0</v>
      </c>
      <c r="BR62">
        <f t="shared" si="21"/>
        <v>0</v>
      </c>
    </row>
    <row r="63" spans="1:70" x14ac:dyDescent="0.25">
      <c r="A63">
        <v>62</v>
      </c>
      <c r="B63">
        <v>659.56420064925499</v>
      </c>
      <c r="C63">
        <v>666.34723810000003</v>
      </c>
      <c r="D63">
        <v>932.03922124407597</v>
      </c>
      <c r="E63">
        <v>62</v>
      </c>
      <c r="F63">
        <v>678.18959790984195</v>
      </c>
      <c r="G63">
        <v>680.72011440000006</v>
      </c>
      <c r="H63">
        <v>680.72011487106602</v>
      </c>
      <c r="I63">
        <v>62</v>
      </c>
      <c r="J63">
        <v>678.18959790984195</v>
      </c>
      <c r="K63">
        <v>678.18959749999999</v>
      </c>
      <c r="L63">
        <v>678.18959790984195</v>
      </c>
      <c r="M63" s="1">
        <v>0.39097222222222222</v>
      </c>
      <c r="Y63" s="1"/>
      <c r="AF63">
        <f t="shared" si="2"/>
        <v>659.56420064925499</v>
      </c>
      <c r="AG63">
        <f t="shared" si="3"/>
        <v>666.34723810000003</v>
      </c>
      <c r="AH63">
        <f t="shared" si="4"/>
        <v>680.72011440000006</v>
      </c>
      <c r="AI63">
        <f t="shared" si="5"/>
        <v>678.18959749999999</v>
      </c>
      <c r="AJ63">
        <f t="shared" si="6"/>
        <v>0</v>
      </c>
      <c r="AK63">
        <f t="shared" si="7"/>
        <v>0</v>
      </c>
      <c r="AL63">
        <f t="shared" si="8"/>
        <v>0</v>
      </c>
      <c r="AN63">
        <f t="shared" si="9"/>
        <v>6.7830374507450415</v>
      </c>
      <c r="AO63">
        <f t="shared" si="10"/>
        <v>2.5305164901581065</v>
      </c>
      <c r="AP63">
        <f t="shared" si="11"/>
        <v>-678.18959790984195</v>
      </c>
      <c r="AQ63">
        <f t="shared" si="12"/>
        <v>0</v>
      </c>
      <c r="AR63">
        <f t="shared" si="13"/>
        <v>0</v>
      </c>
      <c r="AS63">
        <f t="shared" si="14"/>
        <v>0</v>
      </c>
      <c r="AU63">
        <f t="shared" si="19"/>
        <v>1.010179433578934</v>
      </c>
      <c r="AV63">
        <f t="shared" si="19"/>
        <v>1.0037174110719331</v>
      </c>
      <c r="AW63">
        <f t="shared" si="19"/>
        <v>1</v>
      </c>
      <c r="AX63" t="e">
        <f t="shared" si="18"/>
        <v>#DIV/0!</v>
      </c>
      <c r="AY63" t="e">
        <f t="shared" si="18"/>
        <v>#DIV/0!</v>
      </c>
      <c r="AZ63" t="e">
        <f t="shared" si="18"/>
        <v>#DIV/0!</v>
      </c>
      <c r="BB63">
        <f t="shared" si="16"/>
        <v>0</v>
      </c>
      <c r="BC63">
        <f t="shared" si="16"/>
        <v>0</v>
      </c>
      <c r="BD63">
        <f t="shared" si="20"/>
        <v>1</v>
      </c>
      <c r="BE63" t="e">
        <f t="shared" si="20"/>
        <v>#DIV/0!</v>
      </c>
      <c r="BF63" t="e">
        <f t="shared" si="20"/>
        <v>#DIV/0!</v>
      </c>
      <c r="BG63" t="e">
        <f t="shared" si="20"/>
        <v>#DIV/0!</v>
      </c>
      <c r="BI63">
        <f>MAX(1,AG63/$AF63)</f>
        <v>1.0102841200963728</v>
      </c>
      <c r="BJ63">
        <f>MAX(1,AH63/$AF63)</f>
        <v>1.0320755943544537</v>
      </c>
      <c r="BK63">
        <f>MAX(1,AI63/$AF63)</f>
        <v>1.0282389444915456</v>
      </c>
      <c r="BL63">
        <f>MAX(1,AJ63/$AF63)</f>
        <v>1</v>
      </c>
      <c r="BM63">
        <f>MAX(1,AK63/$AF63)</f>
        <v>1</v>
      </c>
      <c r="BN63">
        <f>MAX(1,AL63/$AF63)</f>
        <v>1</v>
      </c>
      <c r="BP63">
        <f t="shared" si="21"/>
        <v>0</v>
      </c>
      <c r="BQ63">
        <f t="shared" si="21"/>
        <v>0</v>
      </c>
      <c r="BR63">
        <f t="shared" si="21"/>
        <v>0</v>
      </c>
    </row>
    <row r="64" spans="1:70" x14ac:dyDescent="0.25">
      <c r="A64">
        <v>63</v>
      </c>
      <c r="B64">
        <v>751.76491493638105</v>
      </c>
      <c r="C64">
        <v>821.54672949999997</v>
      </c>
      <c r="D64">
        <v>1757.5367069019901</v>
      </c>
      <c r="E64">
        <v>63</v>
      </c>
      <c r="F64">
        <v>733.63484862412497</v>
      </c>
      <c r="G64">
        <v>808.89806109999995</v>
      </c>
      <c r="H64">
        <v>808.89806192587696</v>
      </c>
      <c r="I64">
        <v>63</v>
      </c>
      <c r="J64">
        <v>728.69047259884201</v>
      </c>
      <c r="K64">
        <v>728.69047250000006</v>
      </c>
      <c r="L64">
        <v>728.69047259884201</v>
      </c>
      <c r="M64" s="1">
        <v>0.39166666666666666</v>
      </c>
      <c r="Y64" s="1"/>
      <c r="AF64">
        <f t="shared" si="2"/>
        <v>728.69047259884201</v>
      </c>
      <c r="AG64">
        <f t="shared" si="3"/>
        <v>821.54672949999997</v>
      </c>
      <c r="AH64">
        <f t="shared" si="4"/>
        <v>808.89806109999995</v>
      </c>
      <c r="AI64">
        <f t="shared" si="5"/>
        <v>728.69047250000006</v>
      </c>
      <c r="AJ64">
        <f t="shared" si="6"/>
        <v>0</v>
      </c>
      <c r="AK64">
        <f t="shared" si="7"/>
        <v>0</v>
      </c>
      <c r="AL64">
        <f t="shared" si="8"/>
        <v>0</v>
      </c>
      <c r="AN64">
        <f t="shared" si="9"/>
        <v>69.781814563618923</v>
      </c>
      <c r="AO64">
        <f t="shared" si="10"/>
        <v>75.26321247587498</v>
      </c>
      <c r="AP64">
        <f t="shared" si="11"/>
        <v>-728.69047259884201</v>
      </c>
      <c r="AQ64">
        <f t="shared" si="12"/>
        <v>0</v>
      </c>
      <c r="AR64">
        <f t="shared" si="13"/>
        <v>0</v>
      </c>
      <c r="AS64">
        <f t="shared" si="14"/>
        <v>0</v>
      </c>
      <c r="AU64">
        <f t="shared" si="19"/>
        <v>1.0849395561541444</v>
      </c>
      <c r="AV64">
        <f t="shared" si="19"/>
        <v>1.093044125205995</v>
      </c>
      <c r="AW64">
        <f t="shared" si="19"/>
        <v>1</v>
      </c>
      <c r="AX64" t="e">
        <f t="shared" si="18"/>
        <v>#DIV/0!</v>
      </c>
      <c r="AY64" t="e">
        <f t="shared" si="18"/>
        <v>#DIV/0!</v>
      </c>
      <c r="AZ64" t="e">
        <f t="shared" si="18"/>
        <v>#DIV/0!</v>
      </c>
      <c r="BB64">
        <f t="shared" si="16"/>
        <v>0</v>
      </c>
      <c r="BC64">
        <f t="shared" si="16"/>
        <v>0</v>
      </c>
      <c r="BD64">
        <f t="shared" si="20"/>
        <v>1</v>
      </c>
      <c r="BE64" t="e">
        <f t="shared" si="20"/>
        <v>#DIV/0!</v>
      </c>
      <c r="BF64" t="e">
        <f t="shared" si="20"/>
        <v>#DIV/0!</v>
      </c>
      <c r="BG64" t="e">
        <f t="shared" si="20"/>
        <v>#DIV/0!</v>
      </c>
      <c r="BI64">
        <f>MAX(1,AG64/$AF64)</f>
        <v>1.1274289432795659</v>
      </c>
      <c r="BJ64">
        <f>MAX(1,AH64/$AF64)</f>
        <v>1.1100708620700106</v>
      </c>
      <c r="BK64">
        <f>MAX(1,AI64/$AF64)</f>
        <v>1</v>
      </c>
      <c r="BL64">
        <f>MAX(1,AJ64/$AF64)</f>
        <v>1</v>
      </c>
      <c r="BM64">
        <f>MAX(1,AK64/$AF64)</f>
        <v>1</v>
      </c>
      <c r="BN64">
        <f>MAX(1,AL64/$AF64)</f>
        <v>1</v>
      </c>
      <c r="BP64">
        <f t="shared" si="21"/>
        <v>0</v>
      </c>
      <c r="BQ64">
        <f t="shared" si="21"/>
        <v>0</v>
      </c>
      <c r="BR64">
        <f t="shared" si="21"/>
        <v>1</v>
      </c>
    </row>
    <row r="65" spans="1:70" x14ac:dyDescent="0.25">
      <c r="A65">
        <v>64</v>
      </c>
      <c r="B65">
        <v>420.022411417429</v>
      </c>
      <c r="C65">
        <v>424.06532069999997</v>
      </c>
      <c r="D65">
        <v>420.022411417429</v>
      </c>
      <c r="E65">
        <v>64</v>
      </c>
      <c r="F65">
        <v>355.94547977005601</v>
      </c>
      <c r="G65">
        <v>355.9454796</v>
      </c>
      <c r="H65">
        <v>355.94547977005601</v>
      </c>
      <c r="I65">
        <v>64</v>
      </c>
      <c r="J65">
        <v>355.94547977005601</v>
      </c>
      <c r="K65">
        <v>355.9454796</v>
      </c>
      <c r="L65">
        <v>355.94547977005601</v>
      </c>
      <c r="M65" s="1">
        <v>0.3923611111111111</v>
      </c>
      <c r="Y65" s="1"/>
      <c r="AF65">
        <f t="shared" si="2"/>
        <v>355.94547977005601</v>
      </c>
      <c r="AG65">
        <f t="shared" si="3"/>
        <v>420.022411417429</v>
      </c>
      <c r="AH65">
        <f t="shared" si="4"/>
        <v>355.9454796</v>
      </c>
      <c r="AI65">
        <f t="shared" si="5"/>
        <v>355.9454796</v>
      </c>
      <c r="AJ65">
        <f t="shared" si="6"/>
        <v>0</v>
      </c>
      <c r="AK65">
        <f t="shared" si="7"/>
        <v>0</v>
      </c>
      <c r="AL65">
        <f t="shared" si="8"/>
        <v>0</v>
      </c>
      <c r="AN65">
        <f t="shared" si="9"/>
        <v>0</v>
      </c>
      <c r="AO65">
        <f t="shared" si="10"/>
        <v>-1.7005601193886832E-7</v>
      </c>
      <c r="AP65">
        <f t="shared" si="11"/>
        <v>-355.94547977005601</v>
      </c>
      <c r="AQ65">
        <f t="shared" si="12"/>
        <v>0</v>
      </c>
      <c r="AR65">
        <f t="shared" si="13"/>
        <v>0</v>
      </c>
      <c r="AS65">
        <f t="shared" si="14"/>
        <v>0</v>
      </c>
      <c r="AU65">
        <f t="shared" si="19"/>
        <v>1</v>
      </c>
      <c r="AV65">
        <f t="shared" si="19"/>
        <v>1</v>
      </c>
      <c r="AW65">
        <f t="shared" si="19"/>
        <v>1</v>
      </c>
      <c r="AX65" t="e">
        <f t="shared" si="18"/>
        <v>#DIV/0!</v>
      </c>
      <c r="AY65" t="e">
        <f t="shared" si="18"/>
        <v>#DIV/0!</v>
      </c>
      <c r="AZ65" t="e">
        <f t="shared" si="18"/>
        <v>#DIV/0!</v>
      </c>
      <c r="BB65">
        <f t="shared" si="16"/>
        <v>1</v>
      </c>
      <c r="BC65">
        <f t="shared" si="16"/>
        <v>1</v>
      </c>
      <c r="BD65">
        <f t="shared" si="20"/>
        <v>1</v>
      </c>
      <c r="BE65" t="e">
        <f t="shared" si="20"/>
        <v>#DIV/0!</v>
      </c>
      <c r="BF65" t="e">
        <f t="shared" si="20"/>
        <v>#DIV/0!</v>
      </c>
      <c r="BG65" t="e">
        <f t="shared" si="20"/>
        <v>#DIV/0!</v>
      </c>
      <c r="BI65">
        <f>MAX(1,AG65/$AF65)</f>
        <v>1.180018950342528</v>
      </c>
      <c r="BJ65">
        <f>MAX(1,AH65/$AF65)</f>
        <v>1</v>
      </c>
      <c r="BK65">
        <f>MAX(1,AI65/$AF65)</f>
        <v>1</v>
      </c>
      <c r="BL65">
        <f>MAX(1,AJ65/$AF65)</f>
        <v>1</v>
      </c>
      <c r="BM65">
        <f>MAX(1,AK65/$AF65)</f>
        <v>1</v>
      </c>
      <c r="BN65">
        <f>MAX(1,AL65/$AF65)</f>
        <v>1</v>
      </c>
      <c r="BP65">
        <f t="shared" si="21"/>
        <v>0</v>
      </c>
      <c r="BQ65">
        <f t="shared" si="21"/>
        <v>1</v>
      </c>
      <c r="BR65">
        <f t="shared" si="21"/>
        <v>1</v>
      </c>
    </row>
    <row r="66" spans="1:70" x14ac:dyDescent="0.25">
      <c r="A66">
        <v>65</v>
      </c>
      <c r="B66">
        <v>440.12783398846102</v>
      </c>
      <c r="C66">
        <v>445.18317430000002</v>
      </c>
      <c r="D66">
        <v>440.12783398846102</v>
      </c>
      <c r="E66">
        <v>65</v>
      </c>
      <c r="F66">
        <v>543.18614772778005</v>
      </c>
      <c r="G66">
        <v>543.186148</v>
      </c>
      <c r="H66">
        <v>543.18614772778005</v>
      </c>
      <c r="I66">
        <v>65</v>
      </c>
      <c r="J66">
        <v>543.18614772778005</v>
      </c>
      <c r="K66">
        <v>587.18639410000003</v>
      </c>
      <c r="L66">
        <v>587.18639381763603</v>
      </c>
      <c r="M66" s="1">
        <v>0.3923611111111111</v>
      </c>
      <c r="Y66" s="1"/>
      <c r="AF66">
        <f t="shared" ref="AF66:AF129" si="22">MIN(B66,F66,J66,N66,R66,V66)</f>
        <v>440.12783398846102</v>
      </c>
      <c r="AG66">
        <f t="shared" ref="AG66:AG129" si="23">MIN(C66,D66)</f>
        <v>440.12783398846102</v>
      </c>
      <c r="AH66">
        <f t="shared" ref="AH66:AH129" si="24">MIN(G66,H66)</f>
        <v>543.18614772778005</v>
      </c>
      <c r="AI66">
        <f t="shared" ref="AI66:AI129" si="25">MIN(K66,L66)</f>
        <v>587.18639381763603</v>
      </c>
      <c r="AJ66">
        <f t="shared" ref="AJ66:AJ129" si="26">MIN(O66,P66)</f>
        <v>0</v>
      </c>
      <c r="AK66">
        <f t="shared" ref="AK66:AK129" si="27">MIN(S66,T66)</f>
        <v>0</v>
      </c>
      <c r="AL66">
        <f t="shared" ref="AL66:AL129" si="28">MIN(W66,X66)</f>
        <v>0</v>
      </c>
      <c r="AN66">
        <f t="shared" ref="AN66:AN129" si="29">AG66-B66</f>
        <v>0</v>
      </c>
      <c r="AO66">
        <f t="shared" ref="AO66:AO129" si="30">AH66-F66</f>
        <v>0</v>
      </c>
      <c r="AP66">
        <f t="shared" ref="AP66:AP129" si="31">AJ66-J66</f>
        <v>-543.18614772778005</v>
      </c>
      <c r="AQ66">
        <f t="shared" ref="AQ66:AQ129" si="32">AJ66-N66</f>
        <v>0</v>
      </c>
      <c r="AR66">
        <f t="shared" ref="AR66:AR129" si="33">AK66-R66</f>
        <v>0</v>
      </c>
      <c r="AS66">
        <f t="shared" ref="AS66:AS129" si="34">W67-V67</f>
        <v>0</v>
      </c>
      <c r="AU66">
        <f t="shared" si="19"/>
        <v>1</v>
      </c>
      <c r="AV66">
        <f t="shared" si="19"/>
        <v>1</v>
      </c>
      <c r="AW66">
        <f t="shared" si="19"/>
        <v>1</v>
      </c>
      <c r="AX66" t="e">
        <f t="shared" si="18"/>
        <v>#DIV/0!</v>
      </c>
      <c r="AY66" t="e">
        <f t="shared" si="18"/>
        <v>#DIV/0!</v>
      </c>
      <c r="AZ66" t="e">
        <f t="shared" si="18"/>
        <v>#DIV/0!</v>
      </c>
      <c r="BB66">
        <f t="shared" ref="BB66:BF129" si="35">IF(AU66=1,1,0)</f>
        <v>1</v>
      </c>
      <c r="BC66">
        <f t="shared" si="35"/>
        <v>1</v>
      </c>
      <c r="BD66">
        <f t="shared" si="20"/>
        <v>1</v>
      </c>
      <c r="BE66" t="e">
        <f t="shared" si="20"/>
        <v>#DIV/0!</v>
      </c>
      <c r="BF66" t="e">
        <f t="shared" si="20"/>
        <v>#DIV/0!</v>
      </c>
      <c r="BG66" t="e">
        <f t="shared" si="20"/>
        <v>#DIV/0!</v>
      </c>
      <c r="BI66">
        <f>MAX(1,AG66/$AF66)</f>
        <v>1</v>
      </c>
      <c r="BJ66">
        <f>MAX(1,AH66/$AF66)</f>
        <v>1.2341554107255597</v>
      </c>
      <c r="BK66">
        <f>MAX(1,AI66/$AF66)</f>
        <v>1.3341269251174659</v>
      </c>
      <c r="BL66">
        <f>MAX(1,AJ66/$AF66)</f>
        <v>1</v>
      </c>
      <c r="BM66">
        <f>MAX(1,AK66/$AF66)</f>
        <v>1</v>
      </c>
      <c r="BN66">
        <f>MAX(1,AL66/$AF66)</f>
        <v>1</v>
      </c>
      <c r="BP66">
        <f t="shared" si="21"/>
        <v>1</v>
      </c>
      <c r="BQ66">
        <f t="shared" si="21"/>
        <v>0</v>
      </c>
      <c r="BR66">
        <f t="shared" si="21"/>
        <v>0</v>
      </c>
    </row>
    <row r="67" spans="1:70" x14ac:dyDescent="0.25">
      <c r="A67">
        <v>66</v>
      </c>
      <c r="B67">
        <v>381.22141204630799</v>
      </c>
      <c r="C67">
        <v>385.91299509999999</v>
      </c>
      <c r="D67">
        <v>381.22141204630799</v>
      </c>
      <c r="E67">
        <v>66</v>
      </c>
      <c r="F67">
        <v>454.11107814948002</v>
      </c>
      <c r="G67">
        <v>454.872635</v>
      </c>
      <c r="H67">
        <v>454.87263526346101</v>
      </c>
      <c r="I67">
        <v>66</v>
      </c>
      <c r="J67">
        <v>454.11107814948002</v>
      </c>
      <c r="K67">
        <v>462.9885951</v>
      </c>
      <c r="L67">
        <v>462.98859509143301</v>
      </c>
      <c r="M67" s="1">
        <v>0.39374999999999999</v>
      </c>
      <c r="Y67" s="1"/>
      <c r="AF67">
        <f t="shared" si="22"/>
        <v>381.22141204630799</v>
      </c>
      <c r="AG67">
        <f t="shared" si="23"/>
        <v>381.22141204630799</v>
      </c>
      <c r="AH67">
        <f t="shared" si="24"/>
        <v>454.872635</v>
      </c>
      <c r="AI67">
        <f t="shared" si="25"/>
        <v>462.98859509143301</v>
      </c>
      <c r="AJ67">
        <f t="shared" si="26"/>
        <v>0</v>
      </c>
      <c r="AK67">
        <f t="shared" si="27"/>
        <v>0</v>
      </c>
      <c r="AL67">
        <f t="shared" si="28"/>
        <v>0</v>
      </c>
      <c r="AN67">
        <f t="shared" si="29"/>
        <v>0</v>
      </c>
      <c r="AO67">
        <f t="shared" si="30"/>
        <v>0.76155685051998034</v>
      </c>
      <c r="AP67">
        <f t="shared" si="31"/>
        <v>-454.11107814948002</v>
      </c>
      <c r="AQ67">
        <f t="shared" si="32"/>
        <v>0</v>
      </c>
      <c r="AR67">
        <f t="shared" si="33"/>
        <v>0</v>
      </c>
      <c r="AS67">
        <f t="shared" si="34"/>
        <v>0</v>
      </c>
      <c r="AU67">
        <f t="shared" si="19"/>
        <v>1</v>
      </c>
      <c r="AV67">
        <f t="shared" si="19"/>
        <v>1.0016742199726303</v>
      </c>
      <c r="AW67">
        <f t="shared" si="19"/>
        <v>1</v>
      </c>
      <c r="AX67" t="e">
        <f t="shared" si="18"/>
        <v>#DIV/0!</v>
      </c>
      <c r="AY67" t="e">
        <f t="shared" si="18"/>
        <v>#DIV/0!</v>
      </c>
      <c r="AZ67" t="e">
        <f t="shared" si="18"/>
        <v>#DIV/0!</v>
      </c>
      <c r="BB67">
        <f t="shared" si="35"/>
        <v>1</v>
      </c>
      <c r="BC67">
        <f t="shared" si="35"/>
        <v>0</v>
      </c>
      <c r="BD67">
        <f t="shared" si="20"/>
        <v>1</v>
      </c>
      <c r="BE67" t="e">
        <f t="shared" si="20"/>
        <v>#DIV/0!</v>
      </c>
      <c r="BF67" t="e">
        <f t="shared" si="20"/>
        <v>#DIV/0!</v>
      </c>
      <c r="BG67" t="e">
        <f t="shared" si="20"/>
        <v>#DIV/0!</v>
      </c>
      <c r="BI67">
        <f>MAX(1,AG67/$AF67)</f>
        <v>1</v>
      </c>
      <c r="BJ67">
        <f>MAX(1,AH67/$AF67)</f>
        <v>1.1931980225306584</v>
      </c>
      <c r="BK67">
        <f>MAX(1,AI67/$AF67)</f>
        <v>1.214487383083279</v>
      </c>
      <c r="BL67">
        <f>MAX(1,AJ67/$AF67)</f>
        <v>1</v>
      </c>
      <c r="BM67">
        <f>MAX(1,AK67/$AF67)</f>
        <v>1</v>
      </c>
      <c r="BN67">
        <f>MAX(1,AL67/$AF67)</f>
        <v>1</v>
      </c>
      <c r="BP67">
        <f t="shared" si="21"/>
        <v>1</v>
      </c>
      <c r="BQ67">
        <f t="shared" si="21"/>
        <v>0</v>
      </c>
      <c r="BR67">
        <f t="shared" si="21"/>
        <v>0</v>
      </c>
    </row>
    <row r="68" spans="1:70" x14ac:dyDescent="0.25">
      <c r="A68">
        <v>67</v>
      </c>
      <c r="B68">
        <v>36.1482487719232</v>
      </c>
      <c r="C68">
        <v>36.148248700000003</v>
      </c>
      <c r="D68">
        <v>36.1482487719232</v>
      </c>
      <c r="E68">
        <v>67</v>
      </c>
      <c r="F68">
        <v>52.204035651519</v>
      </c>
      <c r="G68">
        <v>52.204035599999997</v>
      </c>
      <c r="H68">
        <v>52.204035651519</v>
      </c>
      <c r="I68">
        <v>67</v>
      </c>
      <c r="J68">
        <v>52.204035651519</v>
      </c>
      <c r="K68">
        <v>52.204035599999997</v>
      </c>
      <c r="L68">
        <v>52.204035651519</v>
      </c>
      <c r="M68" s="1">
        <v>0.39444444444444443</v>
      </c>
      <c r="Y68" s="1"/>
      <c r="AF68">
        <f t="shared" si="22"/>
        <v>36.1482487719232</v>
      </c>
      <c r="AG68">
        <f t="shared" si="23"/>
        <v>36.148248700000003</v>
      </c>
      <c r="AH68">
        <f t="shared" si="24"/>
        <v>52.204035599999997</v>
      </c>
      <c r="AI68">
        <f t="shared" si="25"/>
        <v>52.204035599999997</v>
      </c>
      <c r="AJ68">
        <f t="shared" si="26"/>
        <v>0</v>
      </c>
      <c r="AK68">
        <f t="shared" si="27"/>
        <v>0</v>
      </c>
      <c r="AL68">
        <f t="shared" si="28"/>
        <v>0</v>
      </c>
      <c r="AN68">
        <f t="shared" si="29"/>
        <v>-7.1923196287571045E-8</v>
      </c>
      <c r="AO68">
        <f t="shared" si="30"/>
        <v>-5.1519002397526492E-8</v>
      </c>
      <c r="AP68">
        <f t="shared" si="31"/>
        <v>-52.204035651519</v>
      </c>
      <c r="AQ68">
        <f t="shared" si="32"/>
        <v>0</v>
      </c>
      <c r="AR68">
        <f t="shared" si="33"/>
        <v>0</v>
      </c>
      <c r="AS68">
        <f t="shared" si="34"/>
        <v>0</v>
      </c>
      <c r="AU68">
        <f t="shared" si="19"/>
        <v>1</v>
      </c>
      <c r="AV68">
        <f t="shared" si="19"/>
        <v>1</v>
      </c>
      <c r="AW68">
        <f t="shared" si="19"/>
        <v>1</v>
      </c>
      <c r="AX68" t="e">
        <f t="shared" si="18"/>
        <v>#DIV/0!</v>
      </c>
      <c r="AY68" t="e">
        <f t="shared" si="18"/>
        <v>#DIV/0!</v>
      </c>
      <c r="AZ68" t="e">
        <f t="shared" si="18"/>
        <v>#DIV/0!</v>
      </c>
      <c r="BB68">
        <f t="shared" si="35"/>
        <v>1</v>
      </c>
      <c r="BC68">
        <f t="shared" si="35"/>
        <v>1</v>
      </c>
      <c r="BD68">
        <f t="shared" si="20"/>
        <v>1</v>
      </c>
      <c r="BE68" t="e">
        <f t="shared" si="20"/>
        <v>#DIV/0!</v>
      </c>
      <c r="BF68" t="e">
        <f t="shared" si="20"/>
        <v>#DIV/0!</v>
      </c>
      <c r="BG68" t="e">
        <f t="shared" si="20"/>
        <v>#DIV/0!</v>
      </c>
      <c r="BI68">
        <f>MAX(1,AG68/$AF68)</f>
        <v>1</v>
      </c>
      <c r="BJ68">
        <f>MAX(1,AH68/$AF68)</f>
        <v>1.444164997573756</v>
      </c>
      <c r="BK68">
        <f>MAX(1,AI68/$AF68)</f>
        <v>1.444164997573756</v>
      </c>
      <c r="BL68">
        <f>MAX(1,AJ68/$AF68)</f>
        <v>1</v>
      </c>
      <c r="BM68">
        <f>MAX(1,AK68/$AF68)</f>
        <v>1</v>
      </c>
      <c r="BN68">
        <f>MAX(1,AL68/$AF68)</f>
        <v>1</v>
      </c>
      <c r="BP68">
        <f t="shared" si="21"/>
        <v>1</v>
      </c>
      <c r="BQ68">
        <f t="shared" si="21"/>
        <v>0</v>
      </c>
      <c r="BR68">
        <f t="shared" si="21"/>
        <v>0</v>
      </c>
    </row>
    <row r="69" spans="1:70" x14ac:dyDescent="0.25">
      <c r="A69">
        <v>68</v>
      </c>
      <c r="B69">
        <v>645.15055991137899</v>
      </c>
      <c r="C69">
        <v>669.72746099999995</v>
      </c>
      <c r="D69">
        <v>1471.74087383138</v>
      </c>
      <c r="E69">
        <v>68</v>
      </c>
      <c r="F69">
        <v>603.90392602351403</v>
      </c>
      <c r="G69">
        <v>603.90392629999997</v>
      </c>
      <c r="H69">
        <v>603.90392602351403</v>
      </c>
      <c r="I69">
        <v>68</v>
      </c>
      <c r="J69">
        <v>603.90392602351403</v>
      </c>
      <c r="K69">
        <v>603.90392629999997</v>
      </c>
      <c r="L69">
        <v>603.90392602351403</v>
      </c>
      <c r="M69" s="1">
        <v>0.39444444444444443</v>
      </c>
      <c r="Y69" s="1"/>
      <c r="AF69">
        <f t="shared" si="22"/>
        <v>603.90392602351403</v>
      </c>
      <c r="AG69">
        <f t="shared" si="23"/>
        <v>669.72746099999995</v>
      </c>
      <c r="AH69">
        <f t="shared" si="24"/>
        <v>603.90392602351403</v>
      </c>
      <c r="AI69">
        <f t="shared" si="25"/>
        <v>603.90392602351403</v>
      </c>
      <c r="AJ69">
        <f t="shared" si="26"/>
        <v>0</v>
      </c>
      <c r="AK69">
        <f t="shared" si="27"/>
        <v>0</v>
      </c>
      <c r="AL69">
        <f t="shared" si="28"/>
        <v>0</v>
      </c>
      <c r="AN69">
        <f t="shared" si="29"/>
        <v>24.576901088620957</v>
      </c>
      <c r="AO69">
        <f t="shared" si="30"/>
        <v>0</v>
      </c>
      <c r="AP69">
        <f t="shared" si="31"/>
        <v>-603.90392602351403</v>
      </c>
      <c r="AQ69">
        <f t="shared" si="32"/>
        <v>0</v>
      </c>
      <c r="AR69">
        <f t="shared" si="33"/>
        <v>0</v>
      </c>
      <c r="AS69">
        <f t="shared" si="34"/>
        <v>0</v>
      </c>
      <c r="AU69">
        <f t="shared" si="19"/>
        <v>1.0366968692786229</v>
      </c>
      <c r="AV69">
        <f t="shared" si="19"/>
        <v>1</v>
      </c>
      <c r="AW69">
        <f t="shared" si="19"/>
        <v>1</v>
      </c>
      <c r="AX69" t="e">
        <f t="shared" si="18"/>
        <v>#DIV/0!</v>
      </c>
      <c r="AY69" t="e">
        <f t="shared" si="18"/>
        <v>#DIV/0!</v>
      </c>
      <c r="AZ69" t="e">
        <f t="shared" si="18"/>
        <v>#DIV/0!</v>
      </c>
      <c r="BB69">
        <f t="shared" si="35"/>
        <v>0</v>
      </c>
      <c r="BC69">
        <f t="shared" si="35"/>
        <v>1</v>
      </c>
      <c r="BD69">
        <f t="shared" si="20"/>
        <v>1</v>
      </c>
      <c r="BE69" t="e">
        <f t="shared" si="20"/>
        <v>#DIV/0!</v>
      </c>
      <c r="BF69" t="e">
        <f t="shared" si="20"/>
        <v>#DIV/0!</v>
      </c>
      <c r="BG69" t="e">
        <f t="shared" si="20"/>
        <v>#DIV/0!</v>
      </c>
      <c r="BI69">
        <f>MAX(1,AG69/$AF69)</f>
        <v>1.1089966998722955</v>
      </c>
      <c r="BJ69">
        <f>MAX(1,AH69/$AF69)</f>
        <v>1</v>
      </c>
      <c r="BK69">
        <f>MAX(1,AI69/$AF69)</f>
        <v>1</v>
      </c>
      <c r="BL69">
        <f>MAX(1,AJ69/$AF69)</f>
        <v>1</v>
      </c>
      <c r="BM69">
        <f>MAX(1,AK69/$AF69)</f>
        <v>1</v>
      </c>
      <c r="BN69">
        <f>MAX(1,AL69/$AF69)</f>
        <v>1</v>
      </c>
      <c r="BP69">
        <f t="shared" si="21"/>
        <v>0</v>
      </c>
      <c r="BQ69">
        <f t="shared" si="21"/>
        <v>1</v>
      </c>
      <c r="BR69">
        <f t="shared" si="21"/>
        <v>1</v>
      </c>
    </row>
    <row r="70" spans="1:70" x14ac:dyDescent="0.25">
      <c r="A70">
        <v>69</v>
      </c>
      <c r="B70">
        <v>828.95453458845395</v>
      </c>
      <c r="C70">
        <v>832.7839778</v>
      </c>
      <c r="D70">
        <v>3475.63814880271</v>
      </c>
      <c r="E70">
        <v>69</v>
      </c>
      <c r="F70">
        <v>762.51345267017302</v>
      </c>
      <c r="G70">
        <v>762.61056870000004</v>
      </c>
      <c r="H70">
        <v>762.61056950077102</v>
      </c>
      <c r="I70">
        <v>69</v>
      </c>
      <c r="J70">
        <v>762.51345267017302</v>
      </c>
      <c r="K70">
        <v>762.61056870000004</v>
      </c>
      <c r="L70">
        <v>762.61056950077102</v>
      </c>
      <c r="M70" s="1">
        <v>0.39444444444444443</v>
      </c>
      <c r="Y70" s="1"/>
      <c r="AF70">
        <f t="shared" si="22"/>
        <v>762.51345267017302</v>
      </c>
      <c r="AG70">
        <f t="shared" si="23"/>
        <v>832.7839778</v>
      </c>
      <c r="AH70">
        <f t="shared" si="24"/>
        <v>762.61056870000004</v>
      </c>
      <c r="AI70">
        <f t="shared" si="25"/>
        <v>762.61056870000004</v>
      </c>
      <c r="AJ70">
        <f t="shared" si="26"/>
        <v>0</v>
      </c>
      <c r="AK70">
        <f t="shared" si="27"/>
        <v>0</v>
      </c>
      <c r="AL70">
        <f t="shared" si="28"/>
        <v>0</v>
      </c>
      <c r="AN70">
        <f t="shared" si="29"/>
        <v>3.8294432115460495</v>
      </c>
      <c r="AO70">
        <f t="shared" si="30"/>
        <v>9.7116029827020611E-2</v>
      </c>
      <c r="AP70">
        <f t="shared" si="31"/>
        <v>-762.51345267017302</v>
      </c>
      <c r="AQ70">
        <f t="shared" si="32"/>
        <v>0</v>
      </c>
      <c r="AR70">
        <f t="shared" si="33"/>
        <v>0</v>
      </c>
      <c r="AS70">
        <f t="shared" si="34"/>
        <v>0</v>
      </c>
      <c r="AU70">
        <f t="shared" si="19"/>
        <v>1.0045983632173885</v>
      </c>
      <c r="AV70">
        <f t="shared" si="19"/>
        <v>1.0001273468186949</v>
      </c>
      <c r="AW70">
        <f t="shared" si="19"/>
        <v>1</v>
      </c>
      <c r="AX70" t="e">
        <f t="shared" si="18"/>
        <v>#DIV/0!</v>
      </c>
      <c r="AY70" t="e">
        <f t="shared" si="18"/>
        <v>#DIV/0!</v>
      </c>
      <c r="AZ70" t="e">
        <f t="shared" si="18"/>
        <v>#DIV/0!</v>
      </c>
      <c r="BB70">
        <f t="shared" si="35"/>
        <v>0</v>
      </c>
      <c r="BC70">
        <f t="shared" si="35"/>
        <v>0</v>
      </c>
      <c r="BD70">
        <f t="shared" si="20"/>
        <v>1</v>
      </c>
      <c r="BE70" t="e">
        <f t="shared" si="20"/>
        <v>#DIV/0!</v>
      </c>
      <c r="BF70" t="e">
        <f t="shared" si="20"/>
        <v>#DIV/0!</v>
      </c>
      <c r="BG70" t="e">
        <f t="shared" si="20"/>
        <v>#DIV/0!</v>
      </c>
      <c r="BI70">
        <f>MAX(1,AG70/$AF70)</f>
        <v>1.0921564398421475</v>
      </c>
      <c r="BJ70">
        <f>MAX(1,AH70/$AF70)</f>
        <v>1.0001273630379726</v>
      </c>
      <c r="BK70">
        <f>MAX(1,AI70/$AF70)</f>
        <v>1.0001273630379726</v>
      </c>
      <c r="BL70">
        <f>MAX(1,AJ70/$AF70)</f>
        <v>1</v>
      </c>
      <c r="BM70">
        <f>MAX(1,AK70/$AF70)</f>
        <v>1</v>
      </c>
      <c r="BN70">
        <f>MAX(1,AL70/$AF70)</f>
        <v>1</v>
      </c>
      <c r="BP70">
        <f t="shared" si="21"/>
        <v>0</v>
      </c>
      <c r="BQ70">
        <f t="shared" si="21"/>
        <v>0</v>
      </c>
      <c r="BR70">
        <f t="shared" si="21"/>
        <v>0</v>
      </c>
    </row>
    <row r="71" spans="1:70" x14ac:dyDescent="0.25">
      <c r="A71">
        <v>70</v>
      </c>
      <c r="B71">
        <v>732.80686199189404</v>
      </c>
      <c r="C71">
        <v>747.18731760000003</v>
      </c>
      <c r="D71">
        <v>1562.53636422723</v>
      </c>
      <c r="E71">
        <v>70</v>
      </c>
      <c r="F71">
        <v>705.68267469879595</v>
      </c>
      <c r="G71">
        <v>735.12026430000003</v>
      </c>
      <c r="H71">
        <v>735.12026434310906</v>
      </c>
      <c r="I71">
        <v>70</v>
      </c>
      <c r="J71">
        <v>705.68267469879595</v>
      </c>
      <c r="K71">
        <v>705.68267479999997</v>
      </c>
      <c r="L71">
        <v>705.68267469879595</v>
      </c>
      <c r="M71" s="1">
        <v>0.39444444444444443</v>
      </c>
      <c r="Y71" s="1"/>
      <c r="AF71">
        <f t="shared" si="22"/>
        <v>705.68267469879595</v>
      </c>
      <c r="AG71">
        <f t="shared" si="23"/>
        <v>747.18731760000003</v>
      </c>
      <c r="AH71">
        <f t="shared" si="24"/>
        <v>735.12026430000003</v>
      </c>
      <c r="AI71">
        <f t="shared" si="25"/>
        <v>705.68267469879595</v>
      </c>
      <c r="AJ71">
        <f t="shared" si="26"/>
        <v>0</v>
      </c>
      <c r="AK71">
        <f t="shared" si="27"/>
        <v>0</v>
      </c>
      <c r="AL71">
        <f t="shared" si="28"/>
        <v>0</v>
      </c>
      <c r="AN71">
        <f t="shared" si="29"/>
        <v>14.38045560810599</v>
      </c>
      <c r="AO71">
        <f t="shared" si="30"/>
        <v>29.437589601204081</v>
      </c>
      <c r="AP71">
        <f t="shared" si="31"/>
        <v>-705.68267469879595</v>
      </c>
      <c r="AQ71">
        <f t="shared" si="32"/>
        <v>0</v>
      </c>
      <c r="AR71">
        <f t="shared" si="33"/>
        <v>0</v>
      </c>
      <c r="AS71">
        <f t="shared" si="34"/>
        <v>0</v>
      </c>
      <c r="AU71">
        <f t="shared" si="19"/>
        <v>1.0192461184355974</v>
      </c>
      <c r="AV71">
        <f t="shared" si="19"/>
        <v>1.0400445900226072</v>
      </c>
      <c r="AW71">
        <f t="shared" si="19"/>
        <v>1</v>
      </c>
      <c r="AX71" t="e">
        <f t="shared" si="18"/>
        <v>#DIV/0!</v>
      </c>
      <c r="AY71" t="e">
        <f t="shared" si="18"/>
        <v>#DIV/0!</v>
      </c>
      <c r="AZ71" t="e">
        <f t="shared" si="18"/>
        <v>#DIV/0!</v>
      </c>
      <c r="BB71">
        <f t="shared" si="35"/>
        <v>0</v>
      </c>
      <c r="BC71">
        <f t="shared" si="35"/>
        <v>0</v>
      </c>
      <c r="BD71">
        <f t="shared" si="20"/>
        <v>1</v>
      </c>
      <c r="BE71" t="e">
        <f t="shared" si="20"/>
        <v>#DIV/0!</v>
      </c>
      <c r="BF71" t="e">
        <f t="shared" si="20"/>
        <v>#DIV/0!</v>
      </c>
      <c r="BG71" t="e">
        <f t="shared" si="20"/>
        <v>#DIV/0!</v>
      </c>
      <c r="BI71">
        <f>MAX(1,AG71/$AF71)</f>
        <v>1.058814881517276</v>
      </c>
      <c r="BJ71">
        <f>MAX(1,AH71/$AF71)</f>
        <v>1.0417150521851324</v>
      </c>
      <c r="BK71">
        <f>MAX(1,AI71/$AF71)</f>
        <v>1</v>
      </c>
      <c r="BL71">
        <f>MAX(1,AJ71/$AF71)</f>
        <v>1</v>
      </c>
      <c r="BM71">
        <f>MAX(1,AK71/$AF71)</f>
        <v>1</v>
      </c>
      <c r="BN71">
        <f>MAX(1,AL71/$AF71)</f>
        <v>1</v>
      </c>
      <c r="BP71">
        <f t="shared" si="21"/>
        <v>0</v>
      </c>
      <c r="BQ71">
        <f t="shared" si="21"/>
        <v>0</v>
      </c>
      <c r="BR71">
        <f t="shared" si="21"/>
        <v>1</v>
      </c>
    </row>
    <row r="72" spans="1:70" x14ac:dyDescent="0.25">
      <c r="A72">
        <v>71</v>
      </c>
      <c r="B72">
        <v>716.60914946978505</v>
      </c>
      <c r="C72">
        <v>727.03015270000003</v>
      </c>
      <c r="D72">
        <v>1509.6169592891499</v>
      </c>
      <c r="E72">
        <v>71</v>
      </c>
      <c r="F72">
        <v>769.196003920885</v>
      </c>
      <c r="G72">
        <v>769.19600439999999</v>
      </c>
      <c r="H72">
        <v>769.196003920885</v>
      </c>
      <c r="I72">
        <v>71</v>
      </c>
      <c r="J72">
        <v>769.196003920885</v>
      </c>
      <c r="K72">
        <v>769.19600439999999</v>
      </c>
      <c r="L72">
        <v>769.196003920885</v>
      </c>
      <c r="M72" s="1">
        <v>0.39444444444444443</v>
      </c>
      <c r="Y72" s="1"/>
      <c r="AF72">
        <f t="shared" si="22"/>
        <v>716.60914946978505</v>
      </c>
      <c r="AG72">
        <f t="shared" si="23"/>
        <v>727.03015270000003</v>
      </c>
      <c r="AH72">
        <f t="shared" si="24"/>
        <v>769.196003920885</v>
      </c>
      <c r="AI72">
        <f t="shared" si="25"/>
        <v>769.196003920885</v>
      </c>
      <c r="AJ72">
        <f t="shared" si="26"/>
        <v>0</v>
      </c>
      <c r="AK72">
        <f t="shared" si="27"/>
        <v>0</v>
      </c>
      <c r="AL72">
        <f t="shared" si="28"/>
        <v>0</v>
      </c>
      <c r="AN72">
        <f t="shared" si="29"/>
        <v>10.421003230214978</v>
      </c>
      <c r="AO72">
        <f t="shared" si="30"/>
        <v>0</v>
      </c>
      <c r="AP72">
        <f t="shared" si="31"/>
        <v>-769.196003920885</v>
      </c>
      <c r="AQ72">
        <f t="shared" si="32"/>
        <v>0</v>
      </c>
      <c r="AR72">
        <f t="shared" si="33"/>
        <v>0</v>
      </c>
      <c r="AS72">
        <f t="shared" si="34"/>
        <v>0</v>
      </c>
      <c r="AU72">
        <f t="shared" si="19"/>
        <v>1.0143336602911366</v>
      </c>
      <c r="AV72">
        <f t="shared" si="19"/>
        <v>1</v>
      </c>
      <c r="AW72">
        <f t="shared" si="19"/>
        <v>1</v>
      </c>
      <c r="AX72" t="e">
        <f t="shared" si="18"/>
        <v>#DIV/0!</v>
      </c>
      <c r="AY72" t="e">
        <f t="shared" si="18"/>
        <v>#DIV/0!</v>
      </c>
      <c r="AZ72" t="e">
        <f t="shared" si="18"/>
        <v>#DIV/0!</v>
      </c>
      <c r="BB72">
        <f t="shared" si="35"/>
        <v>0</v>
      </c>
      <c r="BC72">
        <f t="shared" si="35"/>
        <v>1</v>
      </c>
      <c r="BD72">
        <f t="shared" si="20"/>
        <v>1</v>
      </c>
      <c r="BE72" t="e">
        <f t="shared" si="20"/>
        <v>#DIV/0!</v>
      </c>
      <c r="BF72" t="e">
        <f t="shared" si="20"/>
        <v>#DIV/0!</v>
      </c>
      <c r="BG72" t="e">
        <f t="shared" si="20"/>
        <v>#DIV/0!</v>
      </c>
      <c r="BI72">
        <f>MAX(1,AG72/$AF72)</f>
        <v>1.0145421018388132</v>
      </c>
      <c r="BJ72">
        <f>MAX(1,AH72/$AF72)</f>
        <v>1.0733828956691505</v>
      </c>
      <c r="BK72">
        <f>MAX(1,AI72/$AF72)</f>
        <v>1.0733828956691505</v>
      </c>
      <c r="BL72">
        <f>MAX(1,AJ72/$AF72)</f>
        <v>1</v>
      </c>
      <c r="BM72">
        <f>MAX(1,AK72/$AF72)</f>
        <v>1</v>
      </c>
      <c r="BN72">
        <f>MAX(1,AL72/$AF72)</f>
        <v>1</v>
      </c>
      <c r="BP72">
        <f t="shared" si="21"/>
        <v>0</v>
      </c>
      <c r="BQ72">
        <f t="shared" si="21"/>
        <v>0</v>
      </c>
      <c r="BR72">
        <f t="shared" si="21"/>
        <v>0</v>
      </c>
    </row>
    <row r="73" spans="1:70" x14ac:dyDescent="0.25">
      <c r="A73">
        <v>72</v>
      </c>
      <c r="B73">
        <v>412.79048584550901</v>
      </c>
      <c r="C73">
        <v>340.38970399999999</v>
      </c>
      <c r="D73">
        <v>450.38896346349298</v>
      </c>
      <c r="E73">
        <v>72</v>
      </c>
      <c r="F73">
        <v>355.79429353033203</v>
      </c>
      <c r="G73">
        <v>355.79429340000002</v>
      </c>
      <c r="H73">
        <v>355.79429353033203</v>
      </c>
      <c r="I73">
        <v>72</v>
      </c>
      <c r="J73">
        <v>355.79429353033203</v>
      </c>
      <c r="K73">
        <v>355.79429340000002</v>
      </c>
      <c r="L73">
        <v>355.79429353033203</v>
      </c>
      <c r="M73" s="1">
        <v>0.39444444444444443</v>
      </c>
      <c r="Y73" s="1"/>
      <c r="AF73">
        <f t="shared" si="22"/>
        <v>355.79429353033203</v>
      </c>
      <c r="AG73">
        <f t="shared" si="23"/>
        <v>340.38970399999999</v>
      </c>
      <c r="AH73">
        <f t="shared" si="24"/>
        <v>355.79429340000002</v>
      </c>
      <c r="AI73">
        <f t="shared" si="25"/>
        <v>355.79429340000002</v>
      </c>
      <c r="AJ73">
        <f t="shared" si="26"/>
        <v>0</v>
      </c>
      <c r="AK73">
        <f t="shared" si="27"/>
        <v>0</v>
      </c>
      <c r="AL73">
        <f t="shared" si="28"/>
        <v>0</v>
      </c>
      <c r="AN73">
        <f t="shared" si="29"/>
        <v>-72.400781845509016</v>
      </c>
      <c r="AO73">
        <f t="shared" si="30"/>
        <v>-1.3033201184953214E-7</v>
      </c>
      <c r="AP73">
        <f t="shared" si="31"/>
        <v>-355.79429353033203</v>
      </c>
      <c r="AQ73">
        <f t="shared" si="32"/>
        <v>0</v>
      </c>
      <c r="AR73">
        <f t="shared" si="33"/>
        <v>0</v>
      </c>
      <c r="AS73">
        <f t="shared" si="34"/>
        <v>0</v>
      </c>
      <c r="AU73">
        <f t="shared" si="19"/>
        <v>1</v>
      </c>
      <c r="AV73">
        <f t="shared" si="19"/>
        <v>1</v>
      </c>
      <c r="AW73">
        <f t="shared" si="19"/>
        <v>1</v>
      </c>
      <c r="AX73" t="e">
        <f t="shared" si="18"/>
        <v>#DIV/0!</v>
      </c>
      <c r="AY73" t="e">
        <f t="shared" si="18"/>
        <v>#DIV/0!</v>
      </c>
      <c r="AZ73" t="e">
        <f t="shared" si="18"/>
        <v>#DIV/0!</v>
      </c>
      <c r="BB73">
        <f t="shared" si="35"/>
        <v>1</v>
      </c>
      <c r="BC73">
        <f t="shared" si="35"/>
        <v>1</v>
      </c>
      <c r="BD73">
        <f t="shared" si="20"/>
        <v>1</v>
      </c>
      <c r="BE73" t="e">
        <f t="shared" si="20"/>
        <v>#DIV/0!</v>
      </c>
      <c r="BF73" t="e">
        <f t="shared" si="20"/>
        <v>#DIV/0!</v>
      </c>
      <c r="BG73" t="e">
        <f t="shared" si="20"/>
        <v>#DIV/0!</v>
      </c>
      <c r="BI73">
        <f>MAX(1,AG73/$AF73)</f>
        <v>1</v>
      </c>
      <c r="BJ73">
        <f>MAX(1,AH73/$AF73)</f>
        <v>1</v>
      </c>
      <c r="BK73">
        <f>MAX(1,AI73/$AF73)</f>
        <v>1</v>
      </c>
      <c r="BL73">
        <f>MAX(1,AJ73/$AF73)</f>
        <v>1</v>
      </c>
      <c r="BM73">
        <f>MAX(1,AK73/$AF73)</f>
        <v>1</v>
      </c>
      <c r="BN73">
        <f>MAX(1,AL73/$AF73)</f>
        <v>1</v>
      </c>
      <c r="BP73">
        <f t="shared" si="21"/>
        <v>1</v>
      </c>
      <c r="BQ73">
        <f t="shared" si="21"/>
        <v>1</v>
      </c>
      <c r="BR73">
        <f t="shared" si="21"/>
        <v>1</v>
      </c>
    </row>
    <row r="74" spans="1:70" x14ac:dyDescent="0.25">
      <c r="A74">
        <v>73</v>
      </c>
      <c r="B74">
        <v>808.09495451282999</v>
      </c>
      <c r="C74">
        <v>826.44117789999996</v>
      </c>
      <c r="D74">
        <v>2281.5095657066699</v>
      </c>
      <c r="E74">
        <v>73</v>
      </c>
      <c r="F74">
        <v>677.810105721779</v>
      </c>
      <c r="G74">
        <v>791.35464230000002</v>
      </c>
      <c r="H74">
        <v>791.354641872868</v>
      </c>
      <c r="I74">
        <v>73</v>
      </c>
      <c r="J74">
        <v>677.810105721779</v>
      </c>
      <c r="K74">
        <v>677.81010530000003</v>
      </c>
      <c r="L74">
        <v>677.810105721779</v>
      </c>
      <c r="M74" s="1">
        <v>0.39513888888888887</v>
      </c>
      <c r="Y74" s="1"/>
      <c r="AF74">
        <f t="shared" si="22"/>
        <v>677.810105721779</v>
      </c>
      <c r="AG74">
        <f t="shared" si="23"/>
        <v>826.44117789999996</v>
      </c>
      <c r="AH74">
        <f t="shared" si="24"/>
        <v>791.354641872868</v>
      </c>
      <c r="AI74">
        <f t="shared" si="25"/>
        <v>677.81010530000003</v>
      </c>
      <c r="AJ74">
        <f t="shared" si="26"/>
        <v>0</v>
      </c>
      <c r="AK74">
        <f t="shared" si="27"/>
        <v>0</v>
      </c>
      <c r="AL74">
        <f t="shared" si="28"/>
        <v>0</v>
      </c>
      <c r="AN74">
        <f t="shared" si="29"/>
        <v>18.346223387169971</v>
      </c>
      <c r="AO74">
        <f t="shared" si="30"/>
        <v>113.54453615108901</v>
      </c>
      <c r="AP74">
        <f t="shared" si="31"/>
        <v>-677.810105721779</v>
      </c>
      <c r="AQ74">
        <f t="shared" si="32"/>
        <v>0</v>
      </c>
      <c r="AR74">
        <f t="shared" si="33"/>
        <v>0</v>
      </c>
      <c r="AS74">
        <f t="shared" si="34"/>
        <v>0</v>
      </c>
      <c r="AU74">
        <f t="shared" si="19"/>
        <v>1.0221990673719672</v>
      </c>
      <c r="AV74">
        <f t="shared" si="19"/>
        <v>1.1434812284443896</v>
      </c>
      <c r="AW74">
        <f t="shared" si="19"/>
        <v>1</v>
      </c>
      <c r="AX74" t="e">
        <f t="shared" si="18"/>
        <v>#DIV/0!</v>
      </c>
      <c r="AY74" t="e">
        <f t="shared" si="18"/>
        <v>#DIV/0!</v>
      </c>
      <c r="AZ74" t="e">
        <f t="shared" si="18"/>
        <v>#DIV/0!</v>
      </c>
      <c r="BB74">
        <f t="shared" si="35"/>
        <v>0</v>
      </c>
      <c r="BC74">
        <f t="shared" si="35"/>
        <v>0</v>
      </c>
      <c r="BD74">
        <f t="shared" si="20"/>
        <v>1</v>
      </c>
      <c r="BE74" t="e">
        <f t="shared" si="20"/>
        <v>#DIV/0!</v>
      </c>
      <c r="BF74" t="e">
        <f t="shared" si="20"/>
        <v>#DIV/0!</v>
      </c>
      <c r="BG74" t="e">
        <f t="shared" si="20"/>
        <v>#DIV/0!</v>
      </c>
      <c r="BI74">
        <f>MAX(1,AG74/$AF74)</f>
        <v>1.2192812867845166</v>
      </c>
      <c r="BJ74">
        <f>MAX(1,AH74/$AF74)</f>
        <v>1.1675167354286919</v>
      </c>
      <c r="BK74">
        <f>MAX(1,AI74/$AF74)</f>
        <v>1</v>
      </c>
      <c r="BL74">
        <f>MAX(1,AJ74/$AF74)</f>
        <v>1</v>
      </c>
      <c r="BM74">
        <f>MAX(1,AK74/$AF74)</f>
        <v>1</v>
      </c>
      <c r="BN74">
        <f>MAX(1,AL74/$AF74)</f>
        <v>1</v>
      </c>
      <c r="BP74">
        <f t="shared" si="21"/>
        <v>0</v>
      </c>
      <c r="BQ74">
        <f t="shared" si="21"/>
        <v>0</v>
      </c>
      <c r="BR74">
        <f t="shared" si="21"/>
        <v>1</v>
      </c>
    </row>
    <row r="75" spans="1:70" x14ac:dyDescent="0.25">
      <c r="A75">
        <v>74</v>
      </c>
      <c r="B75">
        <v>71.775506576213104</v>
      </c>
      <c r="C75">
        <v>71.819550699999994</v>
      </c>
      <c r="D75">
        <v>71.775506576213104</v>
      </c>
      <c r="E75">
        <v>74</v>
      </c>
      <c r="F75">
        <v>100.72001672797801</v>
      </c>
      <c r="G75">
        <v>100.7200167</v>
      </c>
      <c r="H75">
        <v>100.72001672797801</v>
      </c>
      <c r="I75">
        <v>74</v>
      </c>
      <c r="J75">
        <v>100.72001672797801</v>
      </c>
      <c r="K75">
        <v>100.7200167</v>
      </c>
      <c r="L75">
        <v>100.72001672797801</v>
      </c>
      <c r="M75" s="1">
        <v>0.39513888888888887</v>
      </c>
      <c r="Y75" s="1"/>
      <c r="AF75">
        <f t="shared" si="22"/>
        <v>71.775506576213104</v>
      </c>
      <c r="AG75">
        <f t="shared" si="23"/>
        <v>71.775506576213104</v>
      </c>
      <c r="AH75">
        <f t="shared" si="24"/>
        <v>100.7200167</v>
      </c>
      <c r="AI75">
        <f t="shared" si="25"/>
        <v>100.7200167</v>
      </c>
      <c r="AJ75">
        <f t="shared" si="26"/>
        <v>0</v>
      </c>
      <c r="AK75">
        <f t="shared" si="27"/>
        <v>0</v>
      </c>
      <c r="AL75">
        <f t="shared" si="28"/>
        <v>0</v>
      </c>
      <c r="AN75">
        <f t="shared" si="29"/>
        <v>0</v>
      </c>
      <c r="AO75">
        <f t="shared" si="30"/>
        <v>-2.7978003913631255E-8</v>
      </c>
      <c r="AP75">
        <f t="shared" si="31"/>
        <v>-100.72001672797801</v>
      </c>
      <c r="AQ75">
        <f t="shared" si="32"/>
        <v>0</v>
      </c>
      <c r="AR75">
        <f t="shared" si="33"/>
        <v>0</v>
      </c>
      <c r="AS75">
        <f t="shared" si="34"/>
        <v>0</v>
      </c>
      <c r="AU75">
        <f t="shared" si="19"/>
        <v>1</v>
      </c>
      <c r="AV75">
        <f t="shared" si="19"/>
        <v>1</v>
      </c>
      <c r="AW75">
        <f t="shared" si="19"/>
        <v>1</v>
      </c>
      <c r="AX75" t="e">
        <f t="shared" si="18"/>
        <v>#DIV/0!</v>
      </c>
      <c r="AY75" t="e">
        <f t="shared" si="18"/>
        <v>#DIV/0!</v>
      </c>
      <c r="AZ75" t="e">
        <f t="shared" si="18"/>
        <v>#DIV/0!</v>
      </c>
      <c r="BB75">
        <f t="shared" si="35"/>
        <v>1</v>
      </c>
      <c r="BC75">
        <f t="shared" si="35"/>
        <v>1</v>
      </c>
      <c r="BD75">
        <f t="shared" si="20"/>
        <v>1</v>
      </c>
      <c r="BE75" t="e">
        <f t="shared" si="20"/>
        <v>#DIV/0!</v>
      </c>
      <c r="BF75" t="e">
        <f t="shared" si="20"/>
        <v>#DIV/0!</v>
      </c>
      <c r="BG75" t="e">
        <f t="shared" si="20"/>
        <v>#DIV/0!</v>
      </c>
      <c r="BI75">
        <f>MAX(1,AG75/$AF75)</f>
        <v>1</v>
      </c>
      <c r="BJ75">
        <f>MAX(1,AH75/$AF75)</f>
        <v>1.4032644491760273</v>
      </c>
      <c r="BK75">
        <f>MAX(1,AI75/$AF75)</f>
        <v>1.4032644491760273</v>
      </c>
      <c r="BL75">
        <f>MAX(1,AJ75/$AF75)</f>
        <v>1</v>
      </c>
      <c r="BM75">
        <f>MAX(1,AK75/$AF75)</f>
        <v>1</v>
      </c>
      <c r="BN75">
        <f>MAX(1,AL75/$AF75)</f>
        <v>1</v>
      </c>
      <c r="BP75">
        <f t="shared" si="21"/>
        <v>1</v>
      </c>
      <c r="BQ75">
        <f t="shared" si="21"/>
        <v>0</v>
      </c>
      <c r="BR75">
        <f t="shared" si="21"/>
        <v>0</v>
      </c>
    </row>
    <row r="76" spans="1:70" x14ac:dyDescent="0.25">
      <c r="A76">
        <v>75</v>
      </c>
      <c r="B76">
        <v>288.32726845768099</v>
      </c>
      <c r="C76">
        <v>289.76635720000002</v>
      </c>
      <c r="D76">
        <v>288.32726845768099</v>
      </c>
      <c r="E76">
        <v>75</v>
      </c>
      <c r="F76">
        <v>386.54237958088498</v>
      </c>
      <c r="G76">
        <v>386.54237940000002</v>
      </c>
      <c r="H76">
        <v>386.54237958088498</v>
      </c>
      <c r="I76">
        <v>75</v>
      </c>
      <c r="J76">
        <v>386.54237958088498</v>
      </c>
      <c r="K76">
        <v>386.54237940000002</v>
      </c>
      <c r="L76">
        <v>386.54237958088498</v>
      </c>
      <c r="M76" s="1">
        <v>0.39513888888888887</v>
      </c>
      <c r="Y76" s="1"/>
      <c r="AF76">
        <f t="shared" si="22"/>
        <v>288.32726845768099</v>
      </c>
      <c r="AG76">
        <f t="shared" si="23"/>
        <v>288.32726845768099</v>
      </c>
      <c r="AH76">
        <f t="shared" si="24"/>
        <v>386.54237940000002</v>
      </c>
      <c r="AI76">
        <f t="shared" si="25"/>
        <v>386.54237940000002</v>
      </c>
      <c r="AJ76">
        <f t="shared" si="26"/>
        <v>0</v>
      </c>
      <c r="AK76">
        <f t="shared" si="27"/>
        <v>0</v>
      </c>
      <c r="AL76">
        <f t="shared" si="28"/>
        <v>0</v>
      </c>
      <c r="AN76">
        <f t="shared" si="29"/>
        <v>0</v>
      </c>
      <c r="AO76">
        <f t="shared" si="30"/>
        <v>-1.8088496744894655E-7</v>
      </c>
      <c r="AP76">
        <f t="shared" si="31"/>
        <v>-386.54237958088498</v>
      </c>
      <c r="AQ76">
        <f t="shared" si="32"/>
        <v>0</v>
      </c>
      <c r="AR76">
        <f t="shared" si="33"/>
        <v>0</v>
      </c>
      <c r="AS76">
        <f t="shared" si="34"/>
        <v>0</v>
      </c>
      <c r="AU76">
        <f t="shared" si="19"/>
        <v>1</v>
      </c>
      <c r="AV76">
        <f t="shared" si="19"/>
        <v>1</v>
      </c>
      <c r="AW76">
        <f t="shared" si="19"/>
        <v>1</v>
      </c>
      <c r="AX76" t="e">
        <f t="shared" si="18"/>
        <v>#DIV/0!</v>
      </c>
      <c r="AY76" t="e">
        <f t="shared" si="18"/>
        <v>#DIV/0!</v>
      </c>
      <c r="AZ76" t="e">
        <f t="shared" si="18"/>
        <v>#DIV/0!</v>
      </c>
      <c r="BB76">
        <f t="shared" si="35"/>
        <v>1</v>
      </c>
      <c r="BC76">
        <f t="shared" si="35"/>
        <v>1</v>
      </c>
      <c r="BD76">
        <f t="shared" si="20"/>
        <v>1</v>
      </c>
      <c r="BE76" t="e">
        <f t="shared" si="20"/>
        <v>#DIV/0!</v>
      </c>
      <c r="BF76" t="e">
        <f t="shared" si="20"/>
        <v>#DIV/0!</v>
      </c>
      <c r="BG76" t="e">
        <f t="shared" si="20"/>
        <v>#DIV/0!</v>
      </c>
      <c r="BI76">
        <f>MAX(1,AG76/$AF76)</f>
        <v>1</v>
      </c>
      <c r="BJ76">
        <f>MAX(1,AH76/$AF76)</f>
        <v>1.3406376076313937</v>
      </c>
      <c r="BK76">
        <f>MAX(1,AI76/$AF76)</f>
        <v>1.3406376076313937</v>
      </c>
      <c r="BL76">
        <f>MAX(1,AJ76/$AF76)</f>
        <v>1</v>
      </c>
      <c r="BM76">
        <f>MAX(1,AK76/$AF76)</f>
        <v>1</v>
      </c>
      <c r="BN76">
        <f>MAX(1,AL76/$AF76)</f>
        <v>1</v>
      </c>
      <c r="BP76">
        <f t="shared" si="21"/>
        <v>1</v>
      </c>
      <c r="BQ76">
        <f t="shared" si="21"/>
        <v>0</v>
      </c>
      <c r="BR76">
        <f t="shared" si="21"/>
        <v>0</v>
      </c>
    </row>
    <row r="77" spans="1:70" x14ac:dyDescent="0.25">
      <c r="A77">
        <v>76</v>
      </c>
      <c r="B77">
        <v>670.81504117645602</v>
      </c>
      <c r="C77">
        <v>729.76757329999998</v>
      </c>
      <c r="D77">
        <v>2501.4510613808802</v>
      </c>
      <c r="E77">
        <v>76</v>
      </c>
      <c r="F77">
        <v>593.118908022151</v>
      </c>
      <c r="G77">
        <v>593.11890840000001</v>
      </c>
      <c r="H77">
        <v>593.118908022151</v>
      </c>
      <c r="I77">
        <v>76</v>
      </c>
      <c r="J77">
        <v>593.118908022151</v>
      </c>
      <c r="K77">
        <v>593.22193600000003</v>
      </c>
      <c r="L77">
        <v>593.22193606123994</v>
      </c>
      <c r="M77" s="1">
        <v>0.39583333333333331</v>
      </c>
      <c r="Y77" s="1"/>
      <c r="AF77">
        <f t="shared" si="22"/>
        <v>593.118908022151</v>
      </c>
      <c r="AG77">
        <f t="shared" si="23"/>
        <v>729.76757329999998</v>
      </c>
      <c r="AH77">
        <f t="shared" si="24"/>
        <v>593.118908022151</v>
      </c>
      <c r="AI77">
        <f t="shared" si="25"/>
        <v>593.22193600000003</v>
      </c>
      <c r="AJ77">
        <f t="shared" si="26"/>
        <v>0</v>
      </c>
      <c r="AK77">
        <f t="shared" si="27"/>
        <v>0</v>
      </c>
      <c r="AL77">
        <f t="shared" si="28"/>
        <v>0</v>
      </c>
      <c r="AN77">
        <f t="shared" si="29"/>
        <v>58.952532123543961</v>
      </c>
      <c r="AO77">
        <f t="shared" si="30"/>
        <v>0</v>
      </c>
      <c r="AP77">
        <f t="shared" si="31"/>
        <v>-593.118908022151</v>
      </c>
      <c r="AQ77">
        <f t="shared" si="32"/>
        <v>0</v>
      </c>
      <c r="AR77">
        <f t="shared" si="33"/>
        <v>0</v>
      </c>
      <c r="AS77">
        <f t="shared" si="34"/>
        <v>0</v>
      </c>
      <c r="AU77">
        <f t="shared" si="19"/>
        <v>1.0807826139176908</v>
      </c>
      <c r="AV77">
        <f t="shared" si="19"/>
        <v>1</v>
      </c>
      <c r="AW77">
        <f t="shared" si="19"/>
        <v>1</v>
      </c>
      <c r="AX77" t="e">
        <f t="shared" si="18"/>
        <v>#DIV/0!</v>
      </c>
      <c r="AY77" t="e">
        <f t="shared" si="18"/>
        <v>#DIV/0!</v>
      </c>
      <c r="AZ77" t="e">
        <f t="shared" si="18"/>
        <v>#DIV/0!</v>
      </c>
      <c r="BB77">
        <f t="shared" si="35"/>
        <v>0</v>
      </c>
      <c r="BC77">
        <f t="shared" si="35"/>
        <v>1</v>
      </c>
      <c r="BD77">
        <f t="shared" si="20"/>
        <v>1</v>
      </c>
      <c r="BE77" t="e">
        <f t="shared" si="20"/>
        <v>#DIV/0!</v>
      </c>
      <c r="BF77" t="e">
        <f t="shared" si="20"/>
        <v>#DIV/0!</v>
      </c>
      <c r="BG77" t="e">
        <f t="shared" si="20"/>
        <v>#DIV/0!</v>
      </c>
      <c r="BI77">
        <f>MAX(1,AG77/$AF77)</f>
        <v>1.230390000098843</v>
      </c>
      <c r="BJ77">
        <f>MAX(1,AH77/$AF77)</f>
        <v>1</v>
      </c>
      <c r="BK77">
        <f>MAX(1,AI77/$AF77)</f>
        <v>1.0001737054348725</v>
      </c>
      <c r="BL77">
        <f>MAX(1,AJ77/$AF77)</f>
        <v>1</v>
      </c>
      <c r="BM77">
        <f>MAX(1,AK77/$AF77)</f>
        <v>1</v>
      </c>
      <c r="BN77">
        <f>MAX(1,AL77/$AF77)</f>
        <v>1</v>
      </c>
      <c r="BP77">
        <f t="shared" si="21"/>
        <v>0</v>
      </c>
      <c r="BQ77">
        <f t="shared" si="21"/>
        <v>1</v>
      </c>
      <c r="BR77">
        <f t="shared" si="21"/>
        <v>0</v>
      </c>
    </row>
    <row r="78" spans="1:70" x14ac:dyDescent="0.25">
      <c r="A78">
        <v>77</v>
      </c>
      <c r="B78">
        <v>736.23232291182705</v>
      </c>
      <c r="C78">
        <v>746.4307642</v>
      </c>
      <c r="D78">
        <v>1046.65544965652</v>
      </c>
      <c r="E78">
        <v>77</v>
      </c>
      <c r="F78">
        <v>891.46918230133997</v>
      </c>
      <c r="G78">
        <v>893.35216379999997</v>
      </c>
      <c r="H78">
        <v>893.35216377768199</v>
      </c>
      <c r="I78">
        <v>77</v>
      </c>
      <c r="J78">
        <v>891.46918230133997</v>
      </c>
      <c r="K78">
        <v>914.69564869999999</v>
      </c>
      <c r="L78">
        <v>914.69564868540999</v>
      </c>
      <c r="M78" s="1">
        <v>0.39583333333333331</v>
      </c>
      <c r="Y78" s="1"/>
      <c r="AF78">
        <f t="shared" si="22"/>
        <v>736.23232291182705</v>
      </c>
      <c r="AG78">
        <f t="shared" si="23"/>
        <v>746.4307642</v>
      </c>
      <c r="AH78">
        <f t="shared" si="24"/>
        <v>893.35216377768199</v>
      </c>
      <c r="AI78">
        <f t="shared" si="25"/>
        <v>914.69564868540999</v>
      </c>
      <c r="AJ78">
        <f t="shared" si="26"/>
        <v>0</v>
      </c>
      <c r="AK78">
        <f t="shared" si="27"/>
        <v>0</v>
      </c>
      <c r="AL78">
        <f t="shared" si="28"/>
        <v>0</v>
      </c>
      <c r="AN78">
        <f t="shared" si="29"/>
        <v>10.198441288172944</v>
      </c>
      <c r="AO78">
        <f t="shared" si="30"/>
        <v>1.8829814763420245</v>
      </c>
      <c r="AP78">
        <f t="shared" si="31"/>
        <v>-891.46918230133997</v>
      </c>
      <c r="AQ78">
        <f t="shared" si="32"/>
        <v>0</v>
      </c>
      <c r="AR78">
        <f t="shared" si="33"/>
        <v>0</v>
      </c>
      <c r="AS78">
        <f t="shared" si="34"/>
        <v>0</v>
      </c>
      <c r="AU78">
        <f t="shared" si="19"/>
        <v>1.0136629434065507</v>
      </c>
      <c r="AV78">
        <f t="shared" si="19"/>
        <v>1.0021077706560642</v>
      </c>
      <c r="AW78">
        <f t="shared" si="19"/>
        <v>1</v>
      </c>
      <c r="AX78" t="e">
        <f t="shared" si="18"/>
        <v>#DIV/0!</v>
      </c>
      <c r="AY78" t="e">
        <f t="shared" si="18"/>
        <v>#DIV/0!</v>
      </c>
      <c r="AZ78" t="e">
        <f t="shared" si="18"/>
        <v>#DIV/0!</v>
      </c>
      <c r="BB78">
        <f t="shared" si="35"/>
        <v>0</v>
      </c>
      <c r="BC78">
        <f t="shared" si="35"/>
        <v>0</v>
      </c>
      <c r="BD78">
        <f t="shared" si="20"/>
        <v>1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>
        <f>MAX(1,AG78/$AF78)</f>
        <v>1.0138522053036707</v>
      </c>
      <c r="BJ78">
        <f>MAX(1,AH78/$AF78)</f>
        <v>1.2134106802652185</v>
      </c>
      <c r="BK78">
        <f>MAX(1,AI78/$AF78)</f>
        <v>1.2424008294932687</v>
      </c>
      <c r="BL78">
        <f>MAX(1,AJ78/$AF78)</f>
        <v>1</v>
      </c>
      <c r="BM78">
        <f>MAX(1,AK78/$AF78)</f>
        <v>1</v>
      </c>
      <c r="BN78">
        <f>MAX(1,AL78/$AF78)</f>
        <v>1</v>
      </c>
      <c r="BP78">
        <f t="shared" si="21"/>
        <v>0</v>
      </c>
      <c r="BQ78">
        <f t="shared" si="21"/>
        <v>0</v>
      </c>
      <c r="BR78">
        <f t="shared" si="21"/>
        <v>0</v>
      </c>
    </row>
    <row r="79" spans="1:70" x14ac:dyDescent="0.25">
      <c r="A79">
        <v>78</v>
      </c>
      <c r="B79">
        <v>422.69270739617002</v>
      </c>
      <c r="C79">
        <v>492.64770019999997</v>
      </c>
      <c r="D79">
        <v>485.19799128625101</v>
      </c>
      <c r="E79">
        <v>78</v>
      </c>
      <c r="F79">
        <v>410.15570028373401</v>
      </c>
      <c r="G79">
        <v>485.41891390000001</v>
      </c>
      <c r="H79">
        <v>485.418913585486</v>
      </c>
      <c r="I79">
        <v>78</v>
      </c>
      <c r="J79">
        <v>410.15570028373401</v>
      </c>
      <c r="K79">
        <v>415.24326159999998</v>
      </c>
      <c r="L79">
        <v>415.24326114545801</v>
      </c>
      <c r="M79" s="1">
        <v>0.39583333333333331</v>
      </c>
      <c r="Y79" s="1"/>
      <c r="AF79">
        <f t="shared" si="22"/>
        <v>410.15570028373401</v>
      </c>
      <c r="AG79">
        <f t="shared" si="23"/>
        <v>485.19799128625101</v>
      </c>
      <c r="AH79">
        <f t="shared" si="24"/>
        <v>485.418913585486</v>
      </c>
      <c r="AI79">
        <f t="shared" si="25"/>
        <v>415.24326114545801</v>
      </c>
      <c r="AJ79">
        <f t="shared" si="26"/>
        <v>0</v>
      </c>
      <c r="AK79">
        <f t="shared" si="27"/>
        <v>0</v>
      </c>
      <c r="AL79">
        <f t="shared" si="28"/>
        <v>0</v>
      </c>
      <c r="AN79">
        <f t="shared" si="29"/>
        <v>62.505283890080989</v>
      </c>
      <c r="AO79">
        <f t="shared" si="30"/>
        <v>75.263213301751989</v>
      </c>
      <c r="AP79">
        <f t="shared" si="31"/>
        <v>-410.15570028373401</v>
      </c>
      <c r="AQ79">
        <f t="shared" si="32"/>
        <v>0</v>
      </c>
      <c r="AR79">
        <f t="shared" si="33"/>
        <v>0</v>
      </c>
      <c r="AS79">
        <f t="shared" si="34"/>
        <v>0</v>
      </c>
      <c r="AU79">
        <f t="shared" si="19"/>
        <v>1.1288242841327116</v>
      </c>
      <c r="AV79">
        <f t="shared" si="19"/>
        <v>1.1550479620701832</v>
      </c>
      <c r="AW79">
        <f t="shared" si="19"/>
        <v>1</v>
      </c>
      <c r="AX79" t="e">
        <f t="shared" si="18"/>
        <v>#DIV/0!</v>
      </c>
      <c r="AY79" t="e">
        <f t="shared" si="18"/>
        <v>#DIV/0!</v>
      </c>
      <c r="AZ79" t="e">
        <f t="shared" si="18"/>
        <v>#DIV/0!</v>
      </c>
      <c r="BB79">
        <f t="shared" si="35"/>
        <v>0</v>
      </c>
      <c r="BC79">
        <f t="shared" si="35"/>
        <v>0</v>
      </c>
      <c r="BD79">
        <f t="shared" si="20"/>
        <v>1</v>
      </c>
      <c r="BE79" t="e">
        <f t="shared" si="20"/>
        <v>#DIV/0!</v>
      </c>
      <c r="BF79" t="e">
        <f t="shared" si="20"/>
        <v>#DIV/0!</v>
      </c>
      <c r="BG79" t="e">
        <f t="shared" si="20"/>
        <v>#DIV/0!</v>
      </c>
      <c r="BI79">
        <f>MAX(1,AG79/$AF79)</f>
        <v>1.182960497563742</v>
      </c>
      <c r="BJ79">
        <f>MAX(1,AH79/$AF79)</f>
        <v>1.1834991278914009</v>
      </c>
      <c r="BK79">
        <f>MAX(1,AI79/$AF79)</f>
        <v>1.0124039745350475</v>
      </c>
      <c r="BL79">
        <f>MAX(1,AJ79/$AF79)</f>
        <v>1</v>
      </c>
      <c r="BM79">
        <f>MAX(1,AK79/$AF79)</f>
        <v>1</v>
      </c>
      <c r="BN79">
        <f>MAX(1,AL79/$AF79)</f>
        <v>1</v>
      </c>
      <c r="BP79">
        <f t="shared" si="21"/>
        <v>0</v>
      </c>
      <c r="BQ79">
        <f t="shared" si="21"/>
        <v>0</v>
      </c>
      <c r="BR79">
        <f t="shared" si="21"/>
        <v>0</v>
      </c>
    </row>
    <row r="80" spans="1:70" x14ac:dyDescent="0.25">
      <c r="A80">
        <v>79</v>
      </c>
      <c r="B80">
        <v>128.39000058306701</v>
      </c>
      <c r="C80">
        <v>129.47406910000001</v>
      </c>
      <c r="D80">
        <v>128.574734142643</v>
      </c>
      <c r="E80">
        <v>79</v>
      </c>
      <c r="F80">
        <v>178.92732921501499</v>
      </c>
      <c r="G80">
        <v>178.92732910000001</v>
      </c>
      <c r="H80">
        <v>178.92732921501499</v>
      </c>
      <c r="I80">
        <v>79</v>
      </c>
      <c r="J80">
        <v>178.92732921501499</v>
      </c>
      <c r="K80">
        <v>178.92732910000001</v>
      </c>
      <c r="L80">
        <v>178.92732921501499</v>
      </c>
      <c r="M80" s="1">
        <v>0.39583333333333331</v>
      </c>
      <c r="Y80" s="1"/>
      <c r="AF80">
        <f t="shared" si="22"/>
        <v>128.39000058306701</v>
      </c>
      <c r="AG80">
        <f t="shared" si="23"/>
        <v>128.574734142643</v>
      </c>
      <c r="AH80">
        <f t="shared" si="24"/>
        <v>178.92732910000001</v>
      </c>
      <c r="AI80">
        <f t="shared" si="25"/>
        <v>178.92732910000001</v>
      </c>
      <c r="AJ80">
        <f t="shared" si="26"/>
        <v>0</v>
      </c>
      <c r="AK80">
        <f t="shared" si="27"/>
        <v>0</v>
      </c>
      <c r="AL80">
        <f t="shared" si="28"/>
        <v>0</v>
      </c>
      <c r="AN80">
        <f t="shared" si="29"/>
        <v>0.18473355957598869</v>
      </c>
      <c r="AO80">
        <f t="shared" si="30"/>
        <v>-1.1501498420329881E-7</v>
      </c>
      <c r="AP80">
        <f t="shared" si="31"/>
        <v>-178.92732921501499</v>
      </c>
      <c r="AQ80">
        <f t="shared" si="32"/>
        <v>0</v>
      </c>
      <c r="AR80">
        <f t="shared" si="33"/>
        <v>0</v>
      </c>
      <c r="AS80">
        <f t="shared" si="34"/>
        <v>0</v>
      </c>
      <c r="AU80">
        <f t="shared" si="19"/>
        <v>1.001436779634878</v>
      </c>
      <c r="AV80">
        <f t="shared" si="19"/>
        <v>1</v>
      </c>
      <c r="AW80">
        <f t="shared" si="19"/>
        <v>1</v>
      </c>
      <c r="AX80" t="e">
        <f t="shared" si="18"/>
        <v>#DIV/0!</v>
      </c>
      <c r="AY80" t="e">
        <f t="shared" si="18"/>
        <v>#DIV/0!</v>
      </c>
      <c r="AZ80" t="e">
        <f t="shared" si="18"/>
        <v>#DIV/0!</v>
      </c>
      <c r="BB80">
        <f t="shared" si="35"/>
        <v>0</v>
      </c>
      <c r="BC80">
        <f t="shared" si="35"/>
        <v>1</v>
      </c>
      <c r="BD80">
        <f t="shared" si="20"/>
        <v>1</v>
      </c>
      <c r="BE80" t="e">
        <f t="shared" si="20"/>
        <v>#DIV/0!</v>
      </c>
      <c r="BF80" t="e">
        <f t="shared" si="20"/>
        <v>#DIV/0!</v>
      </c>
      <c r="BG80" t="e">
        <f t="shared" si="20"/>
        <v>#DIV/0!</v>
      </c>
      <c r="BI80">
        <f>MAX(1,AG80/$AF80)</f>
        <v>1.0014388469408602</v>
      </c>
      <c r="BJ80">
        <f>MAX(1,AH80/$AF80)</f>
        <v>1.393623555474913</v>
      </c>
      <c r="BK80">
        <f>MAX(1,AI80/$AF80)</f>
        <v>1.393623555474913</v>
      </c>
      <c r="BL80">
        <f>MAX(1,AJ80/$AF80)</f>
        <v>1</v>
      </c>
      <c r="BM80">
        <f>MAX(1,AK80/$AF80)</f>
        <v>1</v>
      </c>
      <c r="BN80">
        <f>MAX(1,AL80/$AF80)</f>
        <v>1</v>
      </c>
      <c r="BP80">
        <f t="shared" si="21"/>
        <v>0</v>
      </c>
      <c r="BQ80">
        <f t="shared" si="21"/>
        <v>0</v>
      </c>
      <c r="BR80">
        <f t="shared" si="21"/>
        <v>0</v>
      </c>
    </row>
    <row r="81" spans="1:70" x14ac:dyDescent="0.25">
      <c r="A81">
        <v>80</v>
      </c>
      <c r="B81">
        <v>996.22047348016099</v>
      </c>
      <c r="C81">
        <v>1059.8691478000001</v>
      </c>
      <c r="D81">
        <v>3654.11712114792</v>
      </c>
      <c r="E81">
        <v>80</v>
      </c>
      <c r="F81">
        <v>878.74965321028401</v>
      </c>
      <c r="G81">
        <v>952.20515760000001</v>
      </c>
      <c r="H81">
        <v>952.20515584646898</v>
      </c>
      <c r="I81">
        <v>80</v>
      </c>
      <c r="J81">
        <v>878.74965321028401</v>
      </c>
      <c r="K81">
        <v>937.32671419999997</v>
      </c>
      <c r="L81">
        <v>937.32671416219398</v>
      </c>
      <c r="M81" s="1">
        <v>0.39652777777777776</v>
      </c>
      <c r="Y81" s="1"/>
      <c r="AF81">
        <f t="shared" si="22"/>
        <v>878.74965321028401</v>
      </c>
      <c r="AG81">
        <f t="shared" si="23"/>
        <v>1059.8691478000001</v>
      </c>
      <c r="AH81">
        <f t="shared" si="24"/>
        <v>952.20515584646898</v>
      </c>
      <c r="AI81">
        <f t="shared" si="25"/>
        <v>937.32671416219398</v>
      </c>
      <c r="AJ81">
        <f t="shared" si="26"/>
        <v>0</v>
      </c>
      <c r="AK81">
        <f t="shared" si="27"/>
        <v>0</v>
      </c>
      <c r="AL81">
        <f t="shared" si="28"/>
        <v>0</v>
      </c>
      <c r="AN81">
        <f t="shared" si="29"/>
        <v>63.648674319839074</v>
      </c>
      <c r="AO81">
        <f t="shared" si="30"/>
        <v>73.455502636184974</v>
      </c>
      <c r="AP81">
        <f t="shared" si="31"/>
        <v>-878.74965321028401</v>
      </c>
      <c r="AQ81">
        <f t="shared" si="32"/>
        <v>0</v>
      </c>
      <c r="AR81">
        <f t="shared" si="33"/>
        <v>0</v>
      </c>
      <c r="AS81">
        <f t="shared" si="34"/>
        <v>0</v>
      </c>
      <c r="AU81">
        <f t="shared" si="19"/>
        <v>1.0600533324816148</v>
      </c>
      <c r="AV81">
        <f t="shared" si="19"/>
        <v>1.077142517224543</v>
      </c>
      <c r="AW81">
        <f t="shared" si="19"/>
        <v>1</v>
      </c>
      <c r="AX81" t="e">
        <f t="shared" si="18"/>
        <v>#DIV/0!</v>
      </c>
      <c r="AY81" t="e">
        <f t="shared" si="18"/>
        <v>#DIV/0!</v>
      </c>
      <c r="AZ81" t="e">
        <f t="shared" si="18"/>
        <v>#DIV/0!</v>
      </c>
      <c r="BB81">
        <f t="shared" si="35"/>
        <v>0</v>
      </c>
      <c r="BC81">
        <f t="shared" si="35"/>
        <v>0</v>
      </c>
      <c r="BD81">
        <f t="shared" si="20"/>
        <v>1</v>
      </c>
      <c r="BE81" t="e">
        <f t="shared" si="20"/>
        <v>#DIV/0!</v>
      </c>
      <c r="BF81" t="e">
        <f t="shared" si="20"/>
        <v>#DIV/0!</v>
      </c>
      <c r="BG81" t="e">
        <f t="shared" si="20"/>
        <v>#DIV/0!</v>
      </c>
      <c r="BI81">
        <f>MAX(1,AG81/$AF81)</f>
        <v>1.2061104592508718</v>
      </c>
      <c r="BJ81">
        <f>MAX(1,AH81/$AF81)</f>
        <v>1.0835909321475512</v>
      </c>
      <c r="BK81">
        <f>MAX(1,AI81/$AF81)</f>
        <v>1.066659555128032</v>
      </c>
      <c r="BL81">
        <f>MAX(1,AJ81/$AF81)</f>
        <v>1</v>
      </c>
      <c r="BM81">
        <f>MAX(1,AK81/$AF81)</f>
        <v>1</v>
      </c>
      <c r="BN81">
        <f>MAX(1,AL81/$AF81)</f>
        <v>1</v>
      </c>
      <c r="BP81">
        <f t="shared" si="21"/>
        <v>0</v>
      </c>
      <c r="BQ81">
        <f t="shared" si="21"/>
        <v>0</v>
      </c>
      <c r="BR81">
        <f t="shared" si="21"/>
        <v>0</v>
      </c>
    </row>
    <row r="82" spans="1:70" x14ac:dyDescent="0.25">
      <c r="A82">
        <v>81</v>
      </c>
      <c r="B82">
        <v>44.756599445041097</v>
      </c>
      <c r="C82">
        <v>44.712206799999997</v>
      </c>
      <c r="D82">
        <v>44.756599445041097</v>
      </c>
      <c r="E82">
        <v>81</v>
      </c>
      <c r="F82">
        <v>64.391681295139094</v>
      </c>
      <c r="G82">
        <v>64.391681300000002</v>
      </c>
      <c r="H82">
        <v>64.391681295139094</v>
      </c>
      <c r="I82">
        <v>81</v>
      </c>
      <c r="J82">
        <v>64.391681295139094</v>
      </c>
      <c r="K82">
        <v>64.391681300000002</v>
      </c>
      <c r="L82">
        <v>64.391681295139094</v>
      </c>
      <c r="M82" s="1">
        <v>0.39652777777777776</v>
      </c>
      <c r="Y82" s="1"/>
      <c r="AF82">
        <f t="shared" si="22"/>
        <v>44.756599445041097</v>
      </c>
      <c r="AG82">
        <f t="shared" si="23"/>
        <v>44.712206799999997</v>
      </c>
      <c r="AH82">
        <f t="shared" si="24"/>
        <v>64.391681295139094</v>
      </c>
      <c r="AI82">
        <f t="shared" si="25"/>
        <v>64.391681295139094</v>
      </c>
      <c r="AJ82">
        <f t="shared" si="26"/>
        <v>0</v>
      </c>
      <c r="AK82">
        <f t="shared" si="27"/>
        <v>0</v>
      </c>
      <c r="AL82">
        <f t="shared" si="28"/>
        <v>0</v>
      </c>
      <c r="AN82">
        <f t="shared" si="29"/>
        <v>-4.4392645041099854E-2</v>
      </c>
      <c r="AO82">
        <f t="shared" si="30"/>
        <v>0</v>
      </c>
      <c r="AP82">
        <f t="shared" si="31"/>
        <v>-64.391681295139094</v>
      </c>
      <c r="AQ82">
        <f t="shared" si="32"/>
        <v>0</v>
      </c>
      <c r="AR82">
        <f t="shared" si="33"/>
        <v>0</v>
      </c>
      <c r="AS82">
        <f t="shared" si="34"/>
        <v>0</v>
      </c>
      <c r="AU82">
        <f t="shared" si="19"/>
        <v>1</v>
      </c>
      <c r="AV82">
        <f t="shared" si="19"/>
        <v>1</v>
      </c>
      <c r="AW82">
        <f t="shared" si="19"/>
        <v>1</v>
      </c>
      <c r="AX82" t="e">
        <f t="shared" si="18"/>
        <v>#DIV/0!</v>
      </c>
      <c r="AY82" t="e">
        <f t="shared" si="18"/>
        <v>#DIV/0!</v>
      </c>
      <c r="AZ82" t="e">
        <f t="shared" si="18"/>
        <v>#DIV/0!</v>
      </c>
      <c r="BB82">
        <f t="shared" si="35"/>
        <v>1</v>
      </c>
      <c r="BC82">
        <f t="shared" si="35"/>
        <v>1</v>
      </c>
      <c r="BD82">
        <f t="shared" si="20"/>
        <v>1</v>
      </c>
      <c r="BE82" t="e">
        <f t="shared" si="20"/>
        <v>#DIV/0!</v>
      </c>
      <c r="BF82" t="e">
        <f t="shared" si="20"/>
        <v>#DIV/0!</v>
      </c>
      <c r="BG82" t="e">
        <f t="shared" si="20"/>
        <v>#DIV/0!</v>
      </c>
      <c r="BI82">
        <f>MAX(1,AG82/$AF82)</f>
        <v>1</v>
      </c>
      <c r="BJ82">
        <f>MAX(1,AH82/$AF82)</f>
        <v>1.4387080808989725</v>
      </c>
      <c r="BK82">
        <f>MAX(1,AI82/$AF82)</f>
        <v>1.4387080808989725</v>
      </c>
      <c r="BL82">
        <f>MAX(1,AJ82/$AF82)</f>
        <v>1</v>
      </c>
      <c r="BM82">
        <f>MAX(1,AK82/$AF82)</f>
        <v>1</v>
      </c>
      <c r="BN82">
        <f>MAX(1,AL82/$AF82)</f>
        <v>1</v>
      </c>
      <c r="BP82">
        <f t="shared" si="21"/>
        <v>1</v>
      </c>
      <c r="BQ82">
        <f t="shared" si="21"/>
        <v>0</v>
      </c>
      <c r="BR82">
        <f t="shared" si="21"/>
        <v>0</v>
      </c>
    </row>
    <row r="83" spans="1:70" x14ac:dyDescent="0.25">
      <c r="A83">
        <v>82</v>
      </c>
      <c r="B83">
        <v>835.20963956992</v>
      </c>
      <c r="C83">
        <v>843.30589950000001</v>
      </c>
      <c r="D83">
        <v>3854.4780509826301</v>
      </c>
      <c r="E83">
        <v>82</v>
      </c>
      <c r="F83">
        <v>814.83449938024796</v>
      </c>
      <c r="G83">
        <v>814.83449970000004</v>
      </c>
      <c r="H83">
        <v>814.83449938024796</v>
      </c>
      <c r="I83">
        <v>82</v>
      </c>
      <c r="J83">
        <v>814.83449938024796</v>
      </c>
      <c r="K83">
        <v>814.83449970000004</v>
      </c>
      <c r="L83">
        <v>814.83449938024796</v>
      </c>
      <c r="M83" s="1">
        <v>0.39652777777777776</v>
      </c>
      <c r="Y83" s="1"/>
      <c r="AF83">
        <f t="shared" si="22"/>
        <v>814.83449938024796</v>
      </c>
      <c r="AG83">
        <f t="shared" si="23"/>
        <v>843.30589950000001</v>
      </c>
      <c r="AH83">
        <f t="shared" si="24"/>
        <v>814.83449938024796</v>
      </c>
      <c r="AI83">
        <f t="shared" si="25"/>
        <v>814.83449938024796</v>
      </c>
      <c r="AJ83">
        <f t="shared" si="26"/>
        <v>0</v>
      </c>
      <c r="AK83">
        <f t="shared" si="27"/>
        <v>0</v>
      </c>
      <c r="AL83">
        <f t="shared" si="28"/>
        <v>0</v>
      </c>
      <c r="AN83">
        <f t="shared" si="29"/>
        <v>8.0962599300800093</v>
      </c>
      <c r="AO83">
        <f t="shared" si="30"/>
        <v>0</v>
      </c>
      <c r="AP83">
        <f t="shared" si="31"/>
        <v>-814.83449938024796</v>
      </c>
      <c r="AQ83">
        <f t="shared" si="32"/>
        <v>0</v>
      </c>
      <c r="AR83">
        <f t="shared" si="33"/>
        <v>0</v>
      </c>
      <c r="AS83">
        <f t="shared" si="34"/>
        <v>0</v>
      </c>
      <c r="AU83">
        <f t="shared" si="19"/>
        <v>1.0096006205279489</v>
      </c>
      <c r="AV83">
        <f t="shared" si="19"/>
        <v>1</v>
      </c>
      <c r="AW83">
        <f t="shared" si="19"/>
        <v>1</v>
      </c>
      <c r="AX83" t="e">
        <f t="shared" si="18"/>
        <v>#DIV/0!</v>
      </c>
      <c r="AY83" t="e">
        <f t="shared" si="18"/>
        <v>#DIV/0!</v>
      </c>
      <c r="AZ83" t="e">
        <f t="shared" si="18"/>
        <v>#DIV/0!</v>
      </c>
      <c r="BB83">
        <f t="shared" si="35"/>
        <v>0</v>
      </c>
      <c r="BC83">
        <f t="shared" si="35"/>
        <v>1</v>
      </c>
      <c r="BD83">
        <f t="shared" si="20"/>
        <v>1</v>
      </c>
      <c r="BE83" t="e">
        <f t="shared" si="20"/>
        <v>#DIV/0!</v>
      </c>
      <c r="BF83" t="e">
        <f t="shared" si="20"/>
        <v>#DIV/0!</v>
      </c>
      <c r="BG83" t="e">
        <f t="shared" si="20"/>
        <v>#DIV/0!</v>
      </c>
      <c r="BI83">
        <f>MAX(1,AG83/$AF83)</f>
        <v>1.0349413287500799</v>
      </c>
      <c r="BJ83">
        <f>MAX(1,AH83/$AF83)</f>
        <v>1</v>
      </c>
      <c r="BK83">
        <f>MAX(1,AI83/$AF83)</f>
        <v>1</v>
      </c>
      <c r="BL83">
        <f>MAX(1,AJ83/$AF83)</f>
        <v>1</v>
      </c>
      <c r="BM83">
        <f>MAX(1,AK83/$AF83)</f>
        <v>1</v>
      </c>
      <c r="BN83">
        <f>MAX(1,AL83/$AF83)</f>
        <v>1</v>
      </c>
      <c r="BP83">
        <f t="shared" si="21"/>
        <v>0</v>
      </c>
      <c r="BQ83">
        <f t="shared" si="21"/>
        <v>1</v>
      </c>
      <c r="BR83">
        <f t="shared" si="21"/>
        <v>1</v>
      </c>
    </row>
    <row r="84" spans="1:70" x14ac:dyDescent="0.25">
      <c r="A84">
        <v>83</v>
      </c>
      <c r="B84">
        <v>620.60074467585798</v>
      </c>
      <c r="C84">
        <v>624.52572050000003</v>
      </c>
      <c r="D84">
        <v>1113.69406478527</v>
      </c>
      <c r="E84">
        <v>83</v>
      </c>
      <c r="F84">
        <v>640.23714836940098</v>
      </c>
      <c r="G84">
        <v>654.08466090000002</v>
      </c>
      <c r="H84">
        <v>654.08466079616096</v>
      </c>
      <c r="I84">
        <v>83</v>
      </c>
      <c r="J84">
        <v>640.23714836940098</v>
      </c>
      <c r="K84">
        <v>640.2371488</v>
      </c>
      <c r="L84">
        <v>640.23714836940098</v>
      </c>
      <c r="M84" s="1">
        <v>0.39652777777777776</v>
      </c>
      <c r="Y84" s="1"/>
      <c r="AF84">
        <f t="shared" si="22"/>
        <v>620.60074467585798</v>
      </c>
      <c r="AG84">
        <f t="shared" si="23"/>
        <v>624.52572050000003</v>
      </c>
      <c r="AH84">
        <f t="shared" si="24"/>
        <v>654.08466079616096</v>
      </c>
      <c r="AI84">
        <f t="shared" si="25"/>
        <v>640.23714836940098</v>
      </c>
      <c r="AJ84">
        <f t="shared" si="26"/>
        <v>0</v>
      </c>
      <c r="AK84">
        <f t="shared" si="27"/>
        <v>0</v>
      </c>
      <c r="AL84">
        <f t="shared" si="28"/>
        <v>0</v>
      </c>
      <c r="AN84">
        <f t="shared" si="29"/>
        <v>3.9249758241420523</v>
      </c>
      <c r="AO84">
        <f t="shared" si="30"/>
        <v>13.847512426759977</v>
      </c>
      <c r="AP84">
        <f t="shared" si="31"/>
        <v>-640.23714836940098</v>
      </c>
      <c r="AQ84">
        <f t="shared" si="32"/>
        <v>0</v>
      </c>
      <c r="AR84">
        <f t="shared" si="33"/>
        <v>0</v>
      </c>
      <c r="AS84">
        <f t="shared" si="34"/>
        <v>0</v>
      </c>
      <c r="AU84">
        <f t="shared" si="19"/>
        <v>1.0062847304687463</v>
      </c>
      <c r="AV84">
        <f t="shared" si="19"/>
        <v>1.0211708258223096</v>
      </c>
      <c r="AW84">
        <f t="shared" si="19"/>
        <v>1</v>
      </c>
      <c r="AX84" t="e">
        <f t="shared" si="18"/>
        <v>#DIV/0!</v>
      </c>
      <c r="AY84" t="e">
        <f t="shared" si="18"/>
        <v>#DIV/0!</v>
      </c>
      <c r="AZ84" t="e">
        <f t="shared" si="18"/>
        <v>#DIV/0!</v>
      </c>
      <c r="BB84">
        <f t="shared" si="35"/>
        <v>0</v>
      </c>
      <c r="BC84">
        <f t="shared" si="35"/>
        <v>0</v>
      </c>
      <c r="BD84">
        <f t="shared" si="20"/>
        <v>1</v>
      </c>
      <c r="BE84" t="e">
        <f t="shared" si="20"/>
        <v>#DIV/0!</v>
      </c>
      <c r="BF84" t="e">
        <f t="shared" si="20"/>
        <v>#DIV/0!</v>
      </c>
      <c r="BG84" t="e">
        <f t="shared" si="20"/>
        <v>#DIV/0!</v>
      </c>
      <c r="BI84">
        <f>MAX(1,AG84/$AF84)</f>
        <v>1.0063244781090168</v>
      </c>
      <c r="BJ84">
        <f>MAX(1,AH84/$AF84)</f>
        <v>1.0539540379343111</v>
      </c>
      <c r="BK84">
        <f>MAX(1,AI84/$AF84)</f>
        <v>1.0316409605724839</v>
      </c>
      <c r="BL84">
        <f>MAX(1,AJ84/$AF84)</f>
        <v>1</v>
      </c>
      <c r="BM84">
        <f>MAX(1,AK84/$AF84)</f>
        <v>1</v>
      </c>
      <c r="BN84">
        <f>MAX(1,AL84/$AF84)</f>
        <v>1</v>
      </c>
      <c r="BP84">
        <f t="shared" si="21"/>
        <v>0</v>
      </c>
      <c r="BQ84">
        <f t="shared" si="21"/>
        <v>0</v>
      </c>
      <c r="BR84">
        <f t="shared" si="21"/>
        <v>0</v>
      </c>
    </row>
    <row r="85" spans="1:70" x14ac:dyDescent="0.25">
      <c r="A85">
        <v>84</v>
      </c>
      <c r="B85">
        <v>374.68444084678202</v>
      </c>
      <c r="C85">
        <v>383.11474040000002</v>
      </c>
      <c r="D85">
        <v>374.68444084678202</v>
      </c>
      <c r="E85">
        <v>84</v>
      </c>
      <c r="F85">
        <v>324.70931848624798</v>
      </c>
      <c r="G85">
        <v>324.70931849999999</v>
      </c>
      <c r="H85">
        <v>324.70931848624798</v>
      </c>
      <c r="I85">
        <v>84</v>
      </c>
      <c r="J85">
        <v>324.70931848624798</v>
      </c>
      <c r="K85">
        <v>324.70931849999999</v>
      </c>
      <c r="L85">
        <v>324.70931848624798</v>
      </c>
      <c r="M85" s="1">
        <v>0.3972222222222222</v>
      </c>
      <c r="Y85" s="1"/>
      <c r="AF85">
        <f t="shared" si="22"/>
        <v>324.70931848624798</v>
      </c>
      <c r="AG85">
        <f t="shared" si="23"/>
        <v>374.68444084678202</v>
      </c>
      <c r="AH85">
        <f t="shared" si="24"/>
        <v>324.70931848624798</v>
      </c>
      <c r="AI85">
        <f t="shared" si="25"/>
        <v>324.70931848624798</v>
      </c>
      <c r="AJ85">
        <f t="shared" si="26"/>
        <v>0</v>
      </c>
      <c r="AK85">
        <f t="shared" si="27"/>
        <v>0</v>
      </c>
      <c r="AL85">
        <f t="shared" si="28"/>
        <v>0</v>
      </c>
      <c r="AN85">
        <f t="shared" si="29"/>
        <v>0</v>
      </c>
      <c r="AO85">
        <f t="shared" si="30"/>
        <v>0</v>
      </c>
      <c r="AP85">
        <f t="shared" si="31"/>
        <v>-324.70931848624798</v>
      </c>
      <c r="AQ85">
        <f t="shared" si="32"/>
        <v>0</v>
      </c>
      <c r="AR85">
        <f t="shared" si="33"/>
        <v>0</v>
      </c>
      <c r="AS85">
        <f t="shared" si="34"/>
        <v>0</v>
      </c>
      <c r="AU85">
        <f t="shared" si="19"/>
        <v>1</v>
      </c>
      <c r="AV85">
        <f t="shared" si="19"/>
        <v>1</v>
      </c>
      <c r="AW85">
        <f t="shared" si="19"/>
        <v>1</v>
      </c>
      <c r="AX85" t="e">
        <f t="shared" si="18"/>
        <v>#DIV/0!</v>
      </c>
      <c r="AY85" t="e">
        <f t="shared" si="18"/>
        <v>#DIV/0!</v>
      </c>
      <c r="AZ85" t="e">
        <f t="shared" si="18"/>
        <v>#DIV/0!</v>
      </c>
      <c r="BB85">
        <f t="shared" si="35"/>
        <v>1</v>
      </c>
      <c r="BC85">
        <f t="shared" si="35"/>
        <v>1</v>
      </c>
      <c r="BD85">
        <f t="shared" si="20"/>
        <v>1</v>
      </c>
      <c r="BE85" t="e">
        <f t="shared" si="20"/>
        <v>#DIV/0!</v>
      </c>
      <c r="BF85" t="e">
        <f t="shared" si="20"/>
        <v>#DIV/0!</v>
      </c>
      <c r="BG85" t="e">
        <f t="shared" si="20"/>
        <v>#DIV/0!</v>
      </c>
      <c r="BI85">
        <f>MAX(1,AG85/$AF85)</f>
        <v>1.1539072626357367</v>
      </c>
      <c r="BJ85">
        <f>MAX(1,AH85/$AF85)</f>
        <v>1</v>
      </c>
      <c r="BK85">
        <f>MAX(1,AI85/$AF85)</f>
        <v>1</v>
      </c>
      <c r="BL85">
        <f>MAX(1,AJ85/$AF85)</f>
        <v>1</v>
      </c>
      <c r="BM85">
        <f>MAX(1,AK85/$AF85)</f>
        <v>1</v>
      </c>
      <c r="BN85">
        <f>MAX(1,AL85/$AF85)</f>
        <v>1</v>
      </c>
      <c r="BP85">
        <f t="shared" si="21"/>
        <v>0</v>
      </c>
      <c r="BQ85">
        <f t="shared" si="21"/>
        <v>1</v>
      </c>
      <c r="BR85">
        <f t="shared" si="21"/>
        <v>1</v>
      </c>
    </row>
    <row r="86" spans="1:70" x14ac:dyDescent="0.25">
      <c r="A86">
        <v>85</v>
      </c>
      <c r="B86">
        <v>423.15367295500698</v>
      </c>
      <c r="C86">
        <v>435.21807489999998</v>
      </c>
      <c r="D86">
        <v>423.15367295500698</v>
      </c>
      <c r="E86">
        <v>85</v>
      </c>
      <c r="F86">
        <v>408.60783956906999</v>
      </c>
      <c r="G86">
        <v>503.16859579999999</v>
      </c>
      <c r="H86">
        <v>503.168595731263</v>
      </c>
      <c r="I86">
        <v>85</v>
      </c>
      <c r="J86">
        <v>408.60783956906999</v>
      </c>
      <c r="K86">
        <v>429.5324971</v>
      </c>
      <c r="L86">
        <v>429.532496893021</v>
      </c>
      <c r="M86" s="1">
        <v>0.3972222222222222</v>
      </c>
      <c r="Y86" s="1"/>
      <c r="AF86">
        <f t="shared" si="22"/>
        <v>408.60783956906999</v>
      </c>
      <c r="AG86">
        <f t="shared" si="23"/>
        <v>423.15367295500698</v>
      </c>
      <c r="AH86">
        <f t="shared" si="24"/>
        <v>503.168595731263</v>
      </c>
      <c r="AI86">
        <f t="shared" si="25"/>
        <v>429.532496893021</v>
      </c>
      <c r="AJ86">
        <f t="shared" si="26"/>
        <v>0</v>
      </c>
      <c r="AK86">
        <f t="shared" si="27"/>
        <v>0</v>
      </c>
      <c r="AL86">
        <f t="shared" si="28"/>
        <v>0</v>
      </c>
      <c r="AN86">
        <f t="shared" si="29"/>
        <v>0</v>
      </c>
      <c r="AO86">
        <f t="shared" si="30"/>
        <v>94.560756162193002</v>
      </c>
      <c r="AP86">
        <f t="shared" si="31"/>
        <v>-408.60783956906999</v>
      </c>
      <c r="AQ86">
        <f t="shared" si="32"/>
        <v>0</v>
      </c>
      <c r="AR86">
        <f t="shared" si="33"/>
        <v>0</v>
      </c>
      <c r="AS86">
        <f t="shared" si="34"/>
        <v>0</v>
      </c>
      <c r="AU86">
        <f t="shared" si="19"/>
        <v>1</v>
      </c>
      <c r="AV86">
        <f t="shared" si="19"/>
        <v>1.1879305603815882</v>
      </c>
      <c r="AW86">
        <f t="shared" si="19"/>
        <v>1</v>
      </c>
      <c r="AX86" t="e">
        <f t="shared" si="18"/>
        <v>#DIV/0!</v>
      </c>
      <c r="AY86" t="e">
        <f t="shared" si="18"/>
        <v>#DIV/0!</v>
      </c>
      <c r="AZ86" t="e">
        <f t="shared" si="18"/>
        <v>#DIV/0!</v>
      </c>
      <c r="BB86">
        <f t="shared" si="35"/>
        <v>1</v>
      </c>
      <c r="BC86">
        <f t="shared" si="35"/>
        <v>0</v>
      </c>
      <c r="BD86">
        <f t="shared" si="20"/>
        <v>1</v>
      </c>
      <c r="BE86" t="e">
        <f t="shared" si="20"/>
        <v>#DIV/0!</v>
      </c>
      <c r="BF86" t="e">
        <f t="shared" si="20"/>
        <v>#DIV/0!</v>
      </c>
      <c r="BG86" t="e">
        <f t="shared" si="20"/>
        <v>#DIV/0!</v>
      </c>
      <c r="BI86">
        <f>MAX(1,AG86/$AF86)</f>
        <v>1.035598517642925</v>
      </c>
      <c r="BJ86">
        <f>MAX(1,AH86/$AF86)</f>
        <v>1.231421786380603</v>
      </c>
      <c r="BK86">
        <f>MAX(1,AI86/$AF86)</f>
        <v>1.0512096325562887</v>
      </c>
      <c r="BL86">
        <f>MAX(1,AJ86/$AF86)</f>
        <v>1</v>
      </c>
      <c r="BM86">
        <f>MAX(1,AK86/$AF86)</f>
        <v>1</v>
      </c>
      <c r="BN86">
        <f>MAX(1,AL86/$AF86)</f>
        <v>1</v>
      </c>
      <c r="BP86">
        <f t="shared" si="21"/>
        <v>0</v>
      </c>
      <c r="BQ86">
        <f t="shared" si="21"/>
        <v>0</v>
      </c>
      <c r="BR86">
        <f t="shared" si="21"/>
        <v>0</v>
      </c>
    </row>
    <row r="87" spans="1:70" x14ac:dyDescent="0.25">
      <c r="A87">
        <v>86</v>
      </c>
      <c r="B87">
        <v>726.94676775733706</v>
      </c>
      <c r="C87">
        <v>744.77698139999995</v>
      </c>
      <c r="D87">
        <v>1706.5493245453699</v>
      </c>
      <c r="E87">
        <v>86</v>
      </c>
      <c r="F87">
        <v>725.16607301030399</v>
      </c>
      <c r="G87">
        <v>725.16607350000004</v>
      </c>
      <c r="H87">
        <v>725.16607301030399</v>
      </c>
      <c r="I87">
        <v>86</v>
      </c>
      <c r="J87">
        <v>725.16607301030399</v>
      </c>
      <c r="K87">
        <v>725.16607350000004</v>
      </c>
      <c r="L87">
        <v>725.16607301030399</v>
      </c>
      <c r="M87" s="1">
        <v>0.3972222222222222</v>
      </c>
      <c r="Y87" s="1"/>
      <c r="AF87">
        <f t="shared" si="22"/>
        <v>725.16607301030399</v>
      </c>
      <c r="AG87">
        <f t="shared" si="23"/>
        <v>744.77698139999995</v>
      </c>
      <c r="AH87">
        <f t="shared" si="24"/>
        <v>725.16607301030399</v>
      </c>
      <c r="AI87">
        <f t="shared" si="25"/>
        <v>725.16607301030399</v>
      </c>
      <c r="AJ87">
        <f t="shared" si="26"/>
        <v>0</v>
      </c>
      <c r="AK87">
        <f t="shared" si="27"/>
        <v>0</v>
      </c>
      <c r="AL87">
        <f t="shared" si="28"/>
        <v>0</v>
      </c>
      <c r="AN87">
        <f t="shared" si="29"/>
        <v>17.830213642662898</v>
      </c>
      <c r="AO87">
        <f t="shared" si="30"/>
        <v>0</v>
      </c>
      <c r="AP87">
        <f t="shared" si="31"/>
        <v>-725.16607301030399</v>
      </c>
      <c r="AQ87">
        <f t="shared" si="32"/>
        <v>0</v>
      </c>
      <c r="AR87">
        <f t="shared" si="33"/>
        <v>0</v>
      </c>
      <c r="AS87">
        <f t="shared" si="34"/>
        <v>0</v>
      </c>
      <c r="AU87">
        <f t="shared" si="19"/>
        <v>1.0239403393068707</v>
      </c>
      <c r="AV87">
        <f t="shared" si="19"/>
        <v>1</v>
      </c>
      <c r="AW87">
        <f t="shared" si="19"/>
        <v>1</v>
      </c>
      <c r="AX87" t="e">
        <f t="shared" si="18"/>
        <v>#DIV/0!</v>
      </c>
      <c r="AY87" t="e">
        <f t="shared" si="18"/>
        <v>#DIV/0!</v>
      </c>
      <c r="AZ87" t="e">
        <f t="shared" si="18"/>
        <v>#DIV/0!</v>
      </c>
      <c r="BB87">
        <f t="shared" si="35"/>
        <v>0</v>
      </c>
      <c r="BC87">
        <f t="shared" si="35"/>
        <v>1</v>
      </c>
      <c r="BD87">
        <f t="shared" si="20"/>
        <v>1</v>
      </c>
      <c r="BE87" t="e">
        <f t="shared" si="20"/>
        <v>#DIV/0!</v>
      </c>
      <c r="BF87" t="e">
        <f t="shared" si="20"/>
        <v>#DIV/0!</v>
      </c>
      <c r="BG87" t="e">
        <f t="shared" si="20"/>
        <v>#DIV/0!</v>
      </c>
      <c r="BI87">
        <f>MAX(1,AG87/$AF87)</f>
        <v>1.0270433340990255</v>
      </c>
      <c r="BJ87">
        <f>MAX(1,AH87/$AF87)</f>
        <v>1</v>
      </c>
      <c r="BK87">
        <f>MAX(1,AI87/$AF87)</f>
        <v>1</v>
      </c>
      <c r="BL87">
        <f>MAX(1,AJ87/$AF87)</f>
        <v>1</v>
      </c>
      <c r="BM87">
        <f>MAX(1,AK87/$AF87)</f>
        <v>1</v>
      </c>
      <c r="BN87">
        <f>MAX(1,AL87/$AF87)</f>
        <v>1</v>
      </c>
      <c r="BP87">
        <f t="shared" si="21"/>
        <v>0</v>
      </c>
      <c r="BQ87">
        <f t="shared" si="21"/>
        <v>1</v>
      </c>
      <c r="BR87">
        <f t="shared" si="21"/>
        <v>1</v>
      </c>
    </row>
    <row r="88" spans="1:70" x14ac:dyDescent="0.25">
      <c r="A88">
        <v>87</v>
      </c>
      <c r="B88">
        <v>788.32423910917805</v>
      </c>
      <c r="C88">
        <v>789.14229750000004</v>
      </c>
      <c r="D88">
        <v>2337.5169681981802</v>
      </c>
      <c r="E88">
        <v>87</v>
      </c>
      <c r="F88">
        <v>763.31870779185101</v>
      </c>
      <c r="G88">
        <v>763.31870760000004</v>
      </c>
      <c r="H88">
        <v>763.31870779185101</v>
      </c>
      <c r="I88">
        <v>87</v>
      </c>
      <c r="J88">
        <v>763.31870779185101</v>
      </c>
      <c r="K88">
        <v>763.31870760000004</v>
      </c>
      <c r="L88">
        <v>763.31870779185101</v>
      </c>
      <c r="M88" s="1">
        <v>0.3972222222222222</v>
      </c>
      <c r="Y88" s="1"/>
      <c r="AF88">
        <f t="shared" si="22"/>
        <v>763.31870779185101</v>
      </c>
      <c r="AG88">
        <f t="shared" si="23"/>
        <v>789.14229750000004</v>
      </c>
      <c r="AH88">
        <f t="shared" si="24"/>
        <v>763.31870760000004</v>
      </c>
      <c r="AI88">
        <f t="shared" si="25"/>
        <v>763.31870760000004</v>
      </c>
      <c r="AJ88">
        <f t="shared" si="26"/>
        <v>0</v>
      </c>
      <c r="AK88">
        <f t="shared" si="27"/>
        <v>0</v>
      </c>
      <c r="AL88">
        <f t="shared" si="28"/>
        <v>0</v>
      </c>
      <c r="AN88">
        <f t="shared" si="29"/>
        <v>0.81805839082198872</v>
      </c>
      <c r="AO88">
        <f t="shared" si="30"/>
        <v>-1.9185097244189819E-7</v>
      </c>
      <c r="AP88">
        <f t="shared" si="31"/>
        <v>-763.31870779185101</v>
      </c>
      <c r="AQ88">
        <f t="shared" si="32"/>
        <v>0</v>
      </c>
      <c r="AR88">
        <f t="shared" si="33"/>
        <v>0</v>
      </c>
      <c r="AS88">
        <f t="shared" si="34"/>
        <v>0</v>
      </c>
      <c r="AU88">
        <f t="shared" si="19"/>
        <v>1.0010366424324404</v>
      </c>
      <c r="AV88">
        <f t="shared" si="19"/>
        <v>1</v>
      </c>
      <c r="AW88">
        <f t="shared" si="19"/>
        <v>1</v>
      </c>
      <c r="AX88" t="e">
        <f t="shared" si="18"/>
        <v>#DIV/0!</v>
      </c>
      <c r="AY88" t="e">
        <f t="shared" si="18"/>
        <v>#DIV/0!</v>
      </c>
      <c r="AZ88" t="e">
        <f t="shared" si="18"/>
        <v>#DIV/0!</v>
      </c>
      <c r="BB88">
        <f t="shared" si="35"/>
        <v>0</v>
      </c>
      <c r="BC88">
        <f t="shared" si="35"/>
        <v>1</v>
      </c>
      <c r="BD88">
        <f t="shared" si="20"/>
        <v>1</v>
      </c>
      <c r="BE88" t="e">
        <f t="shared" si="20"/>
        <v>#DIV/0!</v>
      </c>
      <c r="BF88" t="e">
        <f t="shared" si="20"/>
        <v>#DIV/0!</v>
      </c>
      <c r="BG88" t="e">
        <f t="shared" si="20"/>
        <v>#DIV/0!</v>
      </c>
      <c r="BI88">
        <f>MAX(1,AG88/$AF88)</f>
        <v>1.0338306783844617</v>
      </c>
      <c r="BJ88">
        <f>MAX(1,AH88/$AF88)</f>
        <v>1</v>
      </c>
      <c r="BK88">
        <f>MAX(1,AI88/$AF88)</f>
        <v>1</v>
      </c>
      <c r="BL88">
        <f>MAX(1,AJ88/$AF88)</f>
        <v>1</v>
      </c>
      <c r="BM88">
        <f>MAX(1,AK88/$AF88)</f>
        <v>1</v>
      </c>
      <c r="BN88">
        <f>MAX(1,AL88/$AF88)</f>
        <v>1</v>
      </c>
      <c r="BP88">
        <f t="shared" si="21"/>
        <v>0</v>
      </c>
      <c r="BQ88">
        <f t="shared" si="21"/>
        <v>1</v>
      </c>
      <c r="BR88">
        <f t="shared" si="21"/>
        <v>1</v>
      </c>
    </row>
    <row r="89" spans="1:70" x14ac:dyDescent="0.25">
      <c r="A89">
        <v>88</v>
      </c>
      <c r="B89">
        <v>792.686710823265</v>
      </c>
      <c r="C89">
        <v>851.7681844</v>
      </c>
      <c r="D89">
        <v>1417.8681940722699</v>
      </c>
      <c r="E89">
        <v>88</v>
      </c>
      <c r="F89">
        <v>662.67061536795802</v>
      </c>
      <c r="G89">
        <v>662.67061509999996</v>
      </c>
      <c r="H89">
        <v>662.67061536795802</v>
      </c>
      <c r="I89">
        <v>88</v>
      </c>
      <c r="J89">
        <v>662.67061536795802</v>
      </c>
      <c r="K89">
        <v>662.67061509999996</v>
      </c>
      <c r="L89">
        <v>662.67061536795802</v>
      </c>
      <c r="M89" s="1">
        <v>0.39791666666666664</v>
      </c>
      <c r="Y89" s="1"/>
      <c r="AF89">
        <f t="shared" si="22"/>
        <v>662.67061536795802</v>
      </c>
      <c r="AG89">
        <f t="shared" si="23"/>
        <v>851.7681844</v>
      </c>
      <c r="AH89">
        <f t="shared" si="24"/>
        <v>662.67061509999996</v>
      </c>
      <c r="AI89">
        <f t="shared" si="25"/>
        <v>662.67061509999996</v>
      </c>
      <c r="AJ89">
        <f t="shared" si="26"/>
        <v>0</v>
      </c>
      <c r="AK89">
        <f t="shared" si="27"/>
        <v>0</v>
      </c>
      <c r="AL89">
        <f t="shared" si="28"/>
        <v>0</v>
      </c>
      <c r="AN89">
        <f t="shared" si="29"/>
        <v>59.081473576734993</v>
      </c>
      <c r="AO89">
        <f t="shared" si="30"/>
        <v>-2.6795805752044544E-7</v>
      </c>
      <c r="AP89">
        <f t="shared" si="31"/>
        <v>-662.67061536795802</v>
      </c>
      <c r="AQ89">
        <f t="shared" si="32"/>
        <v>0</v>
      </c>
      <c r="AR89">
        <f t="shared" si="33"/>
        <v>0</v>
      </c>
      <c r="AS89">
        <f t="shared" si="34"/>
        <v>0</v>
      </c>
      <c r="AU89">
        <f t="shared" si="19"/>
        <v>1.0693633252084345</v>
      </c>
      <c r="AV89">
        <f t="shared" si="19"/>
        <v>1</v>
      </c>
      <c r="AW89">
        <f t="shared" si="19"/>
        <v>1</v>
      </c>
      <c r="AX89" t="e">
        <f t="shared" si="18"/>
        <v>#DIV/0!</v>
      </c>
      <c r="AY89" t="e">
        <f t="shared" si="18"/>
        <v>#DIV/0!</v>
      </c>
      <c r="AZ89" t="e">
        <f t="shared" si="18"/>
        <v>#DIV/0!</v>
      </c>
      <c r="BB89">
        <f t="shared" si="35"/>
        <v>0</v>
      </c>
      <c r="BC89">
        <f t="shared" si="35"/>
        <v>1</v>
      </c>
      <c r="BD89">
        <f t="shared" si="20"/>
        <v>1</v>
      </c>
      <c r="BE89" t="e">
        <f t="shared" si="20"/>
        <v>#DIV/0!</v>
      </c>
      <c r="BF89" t="e">
        <f t="shared" si="20"/>
        <v>#DIV/0!</v>
      </c>
      <c r="BG89" t="e">
        <f t="shared" si="20"/>
        <v>#DIV/0!</v>
      </c>
      <c r="BI89">
        <f>MAX(1,AG89/$AF89)</f>
        <v>1.2853568041900314</v>
      </c>
      <c r="BJ89">
        <f>MAX(1,AH89/$AF89)</f>
        <v>1</v>
      </c>
      <c r="BK89">
        <f>MAX(1,AI89/$AF89)</f>
        <v>1</v>
      </c>
      <c r="BL89">
        <f>MAX(1,AJ89/$AF89)</f>
        <v>1</v>
      </c>
      <c r="BM89">
        <f>MAX(1,AK89/$AF89)</f>
        <v>1</v>
      </c>
      <c r="BN89">
        <f>MAX(1,AL89/$AF89)</f>
        <v>1</v>
      </c>
      <c r="BP89">
        <f t="shared" si="21"/>
        <v>0</v>
      </c>
      <c r="BQ89">
        <f t="shared" si="21"/>
        <v>1</v>
      </c>
      <c r="BR89">
        <f t="shared" si="21"/>
        <v>1</v>
      </c>
    </row>
    <row r="90" spans="1:70" x14ac:dyDescent="0.25">
      <c r="A90">
        <v>89</v>
      </c>
      <c r="B90">
        <v>436.46193587715402</v>
      </c>
      <c r="C90">
        <v>437.60242410000001</v>
      </c>
      <c r="D90">
        <v>436.46193587715402</v>
      </c>
      <c r="E90">
        <v>89</v>
      </c>
      <c r="F90">
        <v>536.41508288585703</v>
      </c>
      <c r="G90">
        <v>536.41508329999999</v>
      </c>
      <c r="H90">
        <v>536.41508288585703</v>
      </c>
      <c r="I90">
        <v>89</v>
      </c>
      <c r="J90">
        <v>536.41508288585703</v>
      </c>
      <c r="K90">
        <v>536.41508329999999</v>
      </c>
      <c r="L90">
        <v>536.41508288585703</v>
      </c>
      <c r="M90" s="1">
        <v>0.39861111111111114</v>
      </c>
      <c r="Y90" s="1"/>
      <c r="AF90">
        <f t="shared" si="22"/>
        <v>436.46193587715402</v>
      </c>
      <c r="AG90">
        <f t="shared" si="23"/>
        <v>436.46193587715402</v>
      </c>
      <c r="AH90">
        <f t="shared" si="24"/>
        <v>536.41508288585703</v>
      </c>
      <c r="AI90">
        <f t="shared" si="25"/>
        <v>536.41508288585703</v>
      </c>
      <c r="AJ90">
        <f t="shared" si="26"/>
        <v>0</v>
      </c>
      <c r="AK90">
        <f t="shared" si="27"/>
        <v>0</v>
      </c>
      <c r="AL90">
        <f t="shared" si="28"/>
        <v>0</v>
      </c>
      <c r="AN90">
        <f t="shared" si="29"/>
        <v>0</v>
      </c>
      <c r="AO90">
        <f t="shared" si="30"/>
        <v>0</v>
      </c>
      <c r="AP90">
        <f t="shared" si="31"/>
        <v>-536.41508288585703</v>
      </c>
      <c r="AQ90">
        <f t="shared" si="32"/>
        <v>0</v>
      </c>
      <c r="AR90">
        <f t="shared" si="33"/>
        <v>0</v>
      </c>
      <c r="AS90">
        <f t="shared" si="34"/>
        <v>0</v>
      </c>
      <c r="AU90">
        <f t="shared" si="19"/>
        <v>1</v>
      </c>
      <c r="AV90">
        <f t="shared" si="19"/>
        <v>1</v>
      </c>
      <c r="AW90">
        <f t="shared" si="19"/>
        <v>1</v>
      </c>
      <c r="AX90" t="e">
        <f t="shared" si="18"/>
        <v>#DIV/0!</v>
      </c>
      <c r="AY90" t="e">
        <f t="shared" si="18"/>
        <v>#DIV/0!</v>
      </c>
      <c r="AZ90" t="e">
        <f t="shared" si="18"/>
        <v>#DIV/0!</v>
      </c>
      <c r="BB90">
        <f t="shared" si="35"/>
        <v>1</v>
      </c>
      <c r="BC90">
        <f t="shared" si="35"/>
        <v>1</v>
      </c>
      <c r="BD90">
        <f t="shared" si="20"/>
        <v>1</v>
      </c>
      <c r="BE90" t="e">
        <f t="shared" si="20"/>
        <v>#DIV/0!</v>
      </c>
      <c r="BF90" t="e">
        <f t="shared" si="20"/>
        <v>#DIV/0!</v>
      </c>
      <c r="BG90" t="e">
        <f t="shared" si="20"/>
        <v>#DIV/0!</v>
      </c>
      <c r="BI90">
        <f>MAX(1,AG90/$AF90)</f>
        <v>1</v>
      </c>
      <c r="BJ90">
        <f>MAX(1,AH90/$AF90)</f>
        <v>1.229007706726654</v>
      </c>
      <c r="BK90">
        <f>MAX(1,AI90/$AF90)</f>
        <v>1.229007706726654</v>
      </c>
      <c r="BL90">
        <f>MAX(1,AJ90/$AF90)</f>
        <v>1</v>
      </c>
      <c r="BM90">
        <f>MAX(1,AK90/$AF90)</f>
        <v>1</v>
      </c>
      <c r="BN90">
        <f>MAX(1,AL90/$AF90)</f>
        <v>1</v>
      </c>
      <c r="BP90">
        <f t="shared" si="21"/>
        <v>1</v>
      </c>
      <c r="BQ90">
        <f t="shared" si="21"/>
        <v>0</v>
      </c>
      <c r="BR90">
        <f t="shared" si="21"/>
        <v>0</v>
      </c>
    </row>
    <row r="91" spans="1:70" x14ac:dyDescent="0.25">
      <c r="A91">
        <v>90</v>
      </c>
      <c r="B91">
        <v>8.8544141951226401</v>
      </c>
      <c r="C91">
        <v>8.8380910000000004</v>
      </c>
      <c r="D91">
        <v>8.8544141951226401</v>
      </c>
      <c r="E91">
        <v>90</v>
      </c>
      <c r="F91">
        <v>12.696953308512899</v>
      </c>
      <c r="G91">
        <v>12.696953300000001</v>
      </c>
      <c r="H91">
        <v>12.696953308512899</v>
      </c>
      <c r="I91">
        <v>90</v>
      </c>
      <c r="J91">
        <v>12.696953308512899</v>
      </c>
      <c r="K91">
        <v>12.696953300000001</v>
      </c>
      <c r="L91">
        <v>12.696953308512899</v>
      </c>
      <c r="M91" s="1">
        <v>0.39930555555555558</v>
      </c>
      <c r="Y91" s="1"/>
      <c r="AF91">
        <f t="shared" si="22"/>
        <v>8.8544141951226401</v>
      </c>
      <c r="AG91">
        <f t="shared" si="23"/>
        <v>8.8380910000000004</v>
      </c>
      <c r="AH91">
        <f t="shared" si="24"/>
        <v>12.696953300000001</v>
      </c>
      <c r="AI91">
        <f t="shared" si="25"/>
        <v>12.696953300000001</v>
      </c>
      <c r="AJ91">
        <f t="shared" si="26"/>
        <v>0</v>
      </c>
      <c r="AK91">
        <f t="shared" si="27"/>
        <v>0</v>
      </c>
      <c r="AL91">
        <f t="shared" si="28"/>
        <v>0</v>
      </c>
      <c r="AN91">
        <f t="shared" si="29"/>
        <v>-1.6323195122639689E-2</v>
      </c>
      <c r="AO91">
        <f t="shared" si="30"/>
        <v>-8.5128988303040387E-9</v>
      </c>
      <c r="AP91">
        <f t="shared" si="31"/>
        <v>-12.696953308512899</v>
      </c>
      <c r="AQ91">
        <f t="shared" si="32"/>
        <v>0</v>
      </c>
      <c r="AR91">
        <f t="shared" si="33"/>
        <v>0</v>
      </c>
      <c r="AS91">
        <f t="shared" si="34"/>
        <v>0</v>
      </c>
      <c r="AU91">
        <f t="shared" si="19"/>
        <v>1</v>
      </c>
      <c r="AV91">
        <f t="shared" si="19"/>
        <v>1</v>
      </c>
      <c r="AW91">
        <f t="shared" si="19"/>
        <v>1</v>
      </c>
      <c r="AX91" t="e">
        <f t="shared" si="18"/>
        <v>#DIV/0!</v>
      </c>
      <c r="AY91" t="e">
        <f t="shared" si="18"/>
        <v>#DIV/0!</v>
      </c>
      <c r="AZ91" t="e">
        <f t="shared" si="18"/>
        <v>#DIV/0!</v>
      </c>
      <c r="BB91">
        <f t="shared" si="35"/>
        <v>1</v>
      </c>
      <c r="BC91">
        <f t="shared" si="35"/>
        <v>1</v>
      </c>
      <c r="BD91">
        <f t="shared" si="20"/>
        <v>1</v>
      </c>
      <c r="BE91" t="e">
        <f t="shared" si="20"/>
        <v>#DIV/0!</v>
      </c>
      <c r="BF91" t="e">
        <f t="shared" si="20"/>
        <v>#DIV/0!</v>
      </c>
      <c r="BG91" t="e">
        <f t="shared" si="20"/>
        <v>#DIV/0!</v>
      </c>
      <c r="BI91">
        <f>MAX(1,AG91/$AF91)</f>
        <v>1</v>
      </c>
      <c r="BJ91">
        <f>MAX(1,AH91/$AF91)</f>
        <v>1.4339687550412972</v>
      </c>
      <c r="BK91">
        <f>MAX(1,AI91/$AF91)</f>
        <v>1.4339687550412972</v>
      </c>
      <c r="BL91">
        <f>MAX(1,AJ91/$AF91)</f>
        <v>1</v>
      </c>
      <c r="BM91">
        <f>MAX(1,AK91/$AF91)</f>
        <v>1</v>
      </c>
      <c r="BN91">
        <f>MAX(1,AL91/$AF91)</f>
        <v>1</v>
      </c>
      <c r="BP91">
        <f t="shared" si="21"/>
        <v>1</v>
      </c>
      <c r="BQ91">
        <f t="shared" si="21"/>
        <v>0</v>
      </c>
      <c r="BR91">
        <f t="shared" si="21"/>
        <v>0</v>
      </c>
    </row>
    <row r="92" spans="1:70" x14ac:dyDescent="0.25">
      <c r="A92">
        <v>91</v>
      </c>
      <c r="B92">
        <v>8.8544141951226401</v>
      </c>
      <c r="C92">
        <v>8.8432940000000002</v>
      </c>
      <c r="D92">
        <v>8.8544141951226401</v>
      </c>
      <c r="E92">
        <v>91</v>
      </c>
      <c r="F92">
        <v>12.696953308512899</v>
      </c>
      <c r="G92">
        <v>12.696953300000001</v>
      </c>
      <c r="H92">
        <v>12.696953308512899</v>
      </c>
      <c r="I92">
        <v>91</v>
      </c>
      <c r="J92">
        <v>12.696953308512899</v>
      </c>
      <c r="K92">
        <v>12.696953300000001</v>
      </c>
      <c r="L92">
        <v>12.696953308512899</v>
      </c>
      <c r="M92" s="1">
        <v>0.39930555555555558</v>
      </c>
      <c r="Y92" s="1"/>
      <c r="AF92">
        <f t="shared" si="22"/>
        <v>8.8544141951226401</v>
      </c>
      <c r="AG92">
        <f t="shared" si="23"/>
        <v>8.8432940000000002</v>
      </c>
      <c r="AH92">
        <f t="shared" si="24"/>
        <v>12.696953300000001</v>
      </c>
      <c r="AI92">
        <f t="shared" si="25"/>
        <v>12.696953300000001</v>
      </c>
      <c r="AJ92">
        <f t="shared" si="26"/>
        <v>0</v>
      </c>
      <c r="AK92">
        <f t="shared" si="27"/>
        <v>0</v>
      </c>
      <c r="AL92">
        <f t="shared" si="28"/>
        <v>0</v>
      </c>
      <c r="AN92">
        <f t="shared" si="29"/>
        <v>-1.1120195122639842E-2</v>
      </c>
      <c r="AO92">
        <f t="shared" si="30"/>
        <v>-8.5128988303040387E-9</v>
      </c>
      <c r="AP92">
        <f t="shared" si="31"/>
        <v>-12.696953308512899</v>
      </c>
      <c r="AQ92">
        <f t="shared" si="32"/>
        <v>0</v>
      </c>
      <c r="AR92">
        <f t="shared" si="33"/>
        <v>0</v>
      </c>
      <c r="AS92">
        <f t="shared" si="34"/>
        <v>0</v>
      </c>
      <c r="AU92">
        <f t="shared" si="19"/>
        <v>1</v>
      </c>
      <c r="AV92">
        <f t="shared" si="19"/>
        <v>1</v>
      </c>
      <c r="AW92">
        <f t="shared" si="19"/>
        <v>1</v>
      </c>
      <c r="AX92" t="e">
        <f t="shared" si="18"/>
        <v>#DIV/0!</v>
      </c>
      <c r="AY92" t="e">
        <f t="shared" si="18"/>
        <v>#DIV/0!</v>
      </c>
      <c r="AZ92" t="e">
        <f t="shared" si="18"/>
        <v>#DIV/0!</v>
      </c>
      <c r="BB92">
        <f t="shared" si="35"/>
        <v>1</v>
      </c>
      <c r="BC92">
        <f t="shared" si="35"/>
        <v>1</v>
      </c>
      <c r="BD92">
        <f t="shared" si="20"/>
        <v>1</v>
      </c>
      <c r="BE92" t="e">
        <f t="shared" si="20"/>
        <v>#DIV/0!</v>
      </c>
      <c r="BF92" t="e">
        <f t="shared" si="20"/>
        <v>#DIV/0!</v>
      </c>
      <c r="BG92" t="e">
        <f t="shared" si="20"/>
        <v>#DIV/0!</v>
      </c>
      <c r="BI92">
        <f>MAX(1,AG92/$AF92)</f>
        <v>1</v>
      </c>
      <c r="BJ92">
        <f>MAX(1,AH92/$AF92)</f>
        <v>1.4339687550412972</v>
      </c>
      <c r="BK92">
        <f>MAX(1,AI92/$AF92)</f>
        <v>1.4339687550412972</v>
      </c>
      <c r="BL92">
        <f>MAX(1,AJ92/$AF92)</f>
        <v>1</v>
      </c>
      <c r="BM92">
        <f>MAX(1,AK92/$AF92)</f>
        <v>1</v>
      </c>
      <c r="BN92">
        <f>MAX(1,AL92/$AF92)</f>
        <v>1</v>
      </c>
      <c r="BP92">
        <f t="shared" si="21"/>
        <v>1</v>
      </c>
      <c r="BQ92">
        <f t="shared" si="21"/>
        <v>0</v>
      </c>
      <c r="BR92">
        <f t="shared" si="21"/>
        <v>0</v>
      </c>
    </row>
    <row r="93" spans="1:70" x14ac:dyDescent="0.25">
      <c r="A93">
        <v>92</v>
      </c>
      <c r="B93">
        <v>867.21123223980703</v>
      </c>
      <c r="C93">
        <v>944.43566599999997</v>
      </c>
      <c r="D93">
        <v>944.82606025835003</v>
      </c>
      <c r="E93">
        <v>92</v>
      </c>
      <c r="F93">
        <v>706.02378062965897</v>
      </c>
      <c r="G93">
        <v>706.02377990000002</v>
      </c>
      <c r="H93">
        <v>706.02378062965897</v>
      </c>
      <c r="I93">
        <v>92</v>
      </c>
      <c r="J93">
        <v>706.02378062965897</v>
      </c>
      <c r="K93">
        <v>719.71043459999999</v>
      </c>
      <c r="L93">
        <v>719.71043494007199</v>
      </c>
      <c r="M93" s="1">
        <v>0.39930555555555558</v>
      </c>
      <c r="Y93" s="1"/>
      <c r="AF93">
        <f t="shared" si="22"/>
        <v>706.02378062965897</v>
      </c>
      <c r="AG93">
        <f t="shared" si="23"/>
        <v>944.43566599999997</v>
      </c>
      <c r="AH93">
        <f t="shared" si="24"/>
        <v>706.02377990000002</v>
      </c>
      <c r="AI93">
        <f t="shared" si="25"/>
        <v>719.71043459999999</v>
      </c>
      <c r="AJ93">
        <f t="shared" si="26"/>
        <v>0</v>
      </c>
      <c r="AK93">
        <f t="shared" si="27"/>
        <v>0</v>
      </c>
      <c r="AL93">
        <f t="shared" si="28"/>
        <v>0</v>
      </c>
      <c r="AN93">
        <f t="shared" si="29"/>
        <v>77.224433760192937</v>
      </c>
      <c r="AO93">
        <f t="shared" si="30"/>
        <v>-7.2965895014931448E-7</v>
      </c>
      <c r="AP93">
        <f t="shared" si="31"/>
        <v>-706.02378062965897</v>
      </c>
      <c r="AQ93">
        <f t="shared" si="32"/>
        <v>0</v>
      </c>
      <c r="AR93">
        <f t="shared" si="33"/>
        <v>0</v>
      </c>
      <c r="AS93">
        <f t="shared" si="34"/>
        <v>0</v>
      </c>
      <c r="AU93">
        <f t="shared" si="19"/>
        <v>1.0817678075281338</v>
      </c>
      <c r="AV93">
        <f t="shared" si="19"/>
        <v>1</v>
      </c>
      <c r="AW93">
        <f t="shared" si="19"/>
        <v>1</v>
      </c>
      <c r="AX93" t="e">
        <f t="shared" si="18"/>
        <v>#DIV/0!</v>
      </c>
      <c r="AY93" t="e">
        <f t="shared" si="18"/>
        <v>#DIV/0!</v>
      </c>
      <c r="AZ93" t="e">
        <f t="shared" si="18"/>
        <v>#DIV/0!</v>
      </c>
      <c r="BB93">
        <f t="shared" si="35"/>
        <v>0</v>
      </c>
      <c r="BC93">
        <f t="shared" si="35"/>
        <v>1</v>
      </c>
      <c r="BD93">
        <f t="shared" si="20"/>
        <v>1</v>
      </c>
      <c r="BE93" t="e">
        <f t="shared" si="20"/>
        <v>#DIV/0!</v>
      </c>
      <c r="BF93" t="e">
        <f t="shared" si="20"/>
        <v>#DIV/0!</v>
      </c>
      <c r="BG93" t="e">
        <f t="shared" si="20"/>
        <v>#DIV/0!</v>
      </c>
      <c r="BI93">
        <f>MAX(1,AG93/$AF93)</f>
        <v>1.3376825142599533</v>
      </c>
      <c r="BJ93">
        <f>MAX(1,AH93/$AF93)</f>
        <v>1</v>
      </c>
      <c r="BK93">
        <f>MAX(1,AI93/$AF93)</f>
        <v>1.0193855424503333</v>
      </c>
      <c r="BL93">
        <f>MAX(1,AJ93/$AF93)</f>
        <v>1</v>
      </c>
      <c r="BM93">
        <f>MAX(1,AK93/$AF93)</f>
        <v>1</v>
      </c>
      <c r="BN93">
        <f>MAX(1,AL93/$AF93)</f>
        <v>1</v>
      </c>
      <c r="BP93">
        <f t="shared" si="21"/>
        <v>0</v>
      </c>
      <c r="BQ93">
        <f t="shared" si="21"/>
        <v>1</v>
      </c>
      <c r="BR93">
        <f t="shared" si="21"/>
        <v>0</v>
      </c>
    </row>
    <row r="94" spans="1:70" x14ac:dyDescent="0.25">
      <c r="A94">
        <v>93</v>
      </c>
      <c r="B94">
        <v>441.804536305711</v>
      </c>
      <c r="C94">
        <v>447.98047580000002</v>
      </c>
      <c r="D94">
        <v>891.72779122578095</v>
      </c>
      <c r="E94">
        <v>93</v>
      </c>
      <c r="F94">
        <v>546.45264483406299</v>
      </c>
      <c r="G94">
        <v>562.40858560000004</v>
      </c>
      <c r="H94">
        <v>562.40858496381998</v>
      </c>
      <c r="I94">
        <v>93</v>
      </c>
      <c r="J94">
        <v>546.45264483406299</v>
      </c>
      <c r="K94">
        <v>562.40858560000004</v>
      </c>
      <c r="L94">
        <v>562.40858496381998</v>
      </c>
      <c r="M94" s="1">
        <v>0.39930555555555558</v>
      </c>
      <c r="Y94" s="1"/>
      <c r="AF94">
        <f t="shared" si="22"/>
        <v>441.804536305711</v>
      </c>
      <c r="AG94">
        <f t="shared" si="23"/>
        <v>447.98047580000002</v>
      </c>
      <c r="AH94">
        <f t="shared" si="24"/>
        <v>562.40858496381998</v>
      </c>
      <c r="AI94">
        <f t="shared" si="25"/>
        <v>562.40858496381998</v>
      </c>
      <c r="AJ94">
        <f t="shared" si="26"/>
        <v>0</v>
      </c>
      <c r="AK94">
        <f t="shared" si="27"/>
        <v>0</v>
      </c>
      <c r="AL94">
        <f t="shared" si="28"/>
        <v>0</v>
      </c>
      <c r="AN94">
        <f t="shared" si="29"/>
        <v>6.1759394942890253</v>
      </c>
      <c r="AO94">
        <f t="shared" si="30"/>
        <v>15.955940129756982</v>
      </c>
      <c r="AP94">
        <f t="shared" si="31"/>
        <v>-546.45264483406299</v>
      </c>
      <c r="AQ94">
        <f t="shared" si="32"/>
        <v>0</v>
      </c>
      <c r="AR94">
        <f t="shared" si="33"/>
        <v>0</v>
      </c>
      <c r="AS94">
        <f t="shared" si="34"/>
        <v>0</v>
      </c>
      <c r="AU94">
        <f t="shared" si="19"/>
        <v>1.0137861800411281</v>
      </c>
      <c r="AV94">
        <f t="shared" si="19"/>
        <v>1.0283707264724335</v>
      </c>
      <c r="AW94">
        <f t="shared" si="19"/>
        <v>1</v>
      </c>
      <c r="AX94" t="e">
        <f t="shared" si="18"/>
        <v>#DIV/0!</v>
      </c>
      <c r="AY94" t="e">
        <f t="shared" si="18"/>
        <v>#DIV/0!</v>
      </c>
      <c r="AZ94" t="e">
        <f t="shared" si="18"/>
        <v>#DIV/0!</v>
      </c>
      <c r="BB94">
        <f t="shared" si="35"/>
        <v>0</v>
      </c>
      <c r="BC94">
        <f t="shared" si="35"/>
        <v>0</v>
      </c>
      <c r="BD94">
        <f t="shared" si="20"/>
        <v>1</v>
      </c>
      <c r="BE94" t="e">
        <f t="shared" si="20"/>
        <v>#DIV/0!</v>
      </c>
      <c r="BF94" t="e">
        <f t="shared" si="20"/>
        <v>#DIV/0!</v>
      </c>
      <c r="BG94" t="e">
        <f t="shared" si="20"/>
        <v>#DIV/0!</v>
      </c>
      <c r="BI94">
        <f>MAX(1,AG94/$AF94)</f>
        <v>1.0139788956128226</v>
      </c>
      <c r="BJ94">
        <f>MAX(1,AH94/$AF94)</f>
        <v>1.2729805575709523</v>
      </c>
      <c r="BK94">
        <f>MAX(1,AI94/$AF94)</f>
        <v>1.2729805575709523</v>
      </c>
      <c r="BL94">
        <f>MAX(1,AJ94/$AF94)</f>
        <v>1</v>
      </c>
      <c r="BM94">
        <f>MAX(1,AK94/$AF94)</f>
        <v>1</v>
      </c>
      <c r="BN94">
        <f>MAX(1,AL94/$AF94)</f>
        <v>1</v>
      </c>
      <c r="BP94">
        <f t="shared" si="21"/>
        <v>0</v>
      </c>
      <c r="BQ94">
        <f t="shared" si="21"/>
        <v>0</v>
      </c>
      <c r="BR94">
        <f t="shared" si="21"/>
        <v>0</v>
      </c>
    </row>
    <row r="95" spans="1:70" x14ac:dyDescent="0.25">
      <c r="A95">
        <v>94</v>
      </c>
      <c r="B95">
        <v>833.03148761517696</v>
      </c>
      <c r="C95">
        <v>845.28691189999995</v>
      </c>
      <c r="D95">
        <v>2771.4639142779201</v>
      </c>
      <c r="E95">
        <v>94</v>
      </c>
      <c r="F95">
        <v>751.86252239740998</v>
      </c>
      <c r="G95">
        <v>789.44413910000003</v>
      </c>
      <c r="H95">
        <v>789.44413889944803</v>
      </c>
      <c r="I95">
        <v>94</v>
      </c>
      <c r="J95">
        <v>751.86252239740998</v>
      </c>
      <c r="K95">
        <v>751.86252290000004</v>
      </c>
      <c r="L95">
        <v>751.86252239740998</v>
      </c>
      <c r="M95" s="1">
        <v>0.39930555555555558</v>
      </c>
      <c r="Y95" s="1"/>
      <c r="AF95">
        <f t="shared" si="22"/>
        <v>751.86252239740998</v>
      </c>
      <c r="AG95">
        <f t="shared" si="23"/>
        <v>845.28691189999995</v>
      </c>
      <c r="AH95">
        <f t="shared" si="24"/>
        <v>789.44413889944803</v>
      </c>
      <c r="AI95">
        <f t="shared" si="25"/>
        <v>751.86252239740998</v>
      </c>
      <c r="AJ95">
        <f t="shared" si="26"/>
        <v>0</v>
      </c>
      <c r="AK95">
        <f t="shared" si="27"/>
        <v>0</v>
      </c>
      <c r="AL95">
        <f t="shared" si="28"/>
        <v>0</v>
      </c>
      <c r="AN95">
        <f t="shared" si="29"/>
        <v>12.255424284822993</v>
      </c>
      <c r="AO95">
        <f t="shared" si="30"/>
        <v>37.581616502038059</v>
      </c>
      <c r="AP95">
        <f t="shared" si="31"/>
        <v>-751.86252239740998</v>
      </c>
      <c r="AQ95">
        <f t="shared" si="32"/>
        <v>0</v>
      </c>
      <c r="AR95">
        <f t="shared" si="33"/>
        <v>0</v>
      </c>
      <c r="AS95">
        <f t="shared" si="34"/>
        <v>0</v>
      </c>
      <c r="AU95">
        <f t="shared" si="19"/>
        <v>1.0144985378482625</v>
      </c>
      <c r="AV95">
        <f t="shared" si="19"/>
        <v>1.0476051624810718</v>
      </c>
      <c r="AW95">
        <f t="shared" si="19"/>
        <v>1</v>
      </c>
      <c r="AX95" t="e">
        <f t="shared" si="18"/>
        <v>#DIV/0!</v>
      </c>
      <c r="AY95" t="e">
        <f t="shared" si="18"/>
        <v>#DIV/0!</v>
      </c>
      <c r="AZ95" t="e">
        <f t="shared" si="18"/>
        <v>#DIV/0!</v>
      </c>
      <c r="BB95">
        <f t="shared" si="35"/>
        <v>0</v>
      </c>
      <c r="BC95">
        <f t="shared" si="35"/>
        <v>0</v>
      </c>
      <c r="BD95">
        <f t="shared" si="20"/>
        <v>1</v>
      </c>
      <c r="BE95" t="e">
        <f t="shared" si="20"/>
        <v>#DIV/0!</v>
      </c>
      <c r="BF95" t="e">
        <f t="shared" si="20"/>
        <v>#DIV/0!</v>
      </c>
      <c r="BG95" t="e">
        <f t="shared" si="20"/>
        <v>#DIV/0!</v>
      </c>
      <c r="BI95">
        <f>MAX(1,AG95/$AF95)</f>
        <v>1.124257276722205</v>
      </c>
      <c r="BJ95">
        <f>MAX(1,AH95/$AF95)</f>
        <v>1.0499846918585651</v>
      </c>
      <c r="BK95">
        <f>MAX(1,AI95/$AF95)</f>
        <v>1</v>
      </c>
      <c r="BL95">
        <f>MAX(1,AJ95/$AF95)</f>
        <v>1</v>
      </c>
      <c r="BM95">
        <f>MAX(1,AK95/$AF95)</f>
        <v>1</v>
      </c>
      <c r="BN95">
        <f>MAX(1,AL95/$AF95)</f>
        <v>1</v>
      </c>
      <c r="BP95">
        <f t="shared" si="21"/>
        <v>0</v>
      </c>
      <c r="BQ95">
        <f t="shared" si="21"/>
        <v>0</v>
      </c>
      <c r="BR95">
        <f t="shared" si="21"/>
        <v>1</v>
      </c>
    </row>
    <row r="96" spans="1:70" x14ac:dyDescent="0.25">
      <c r="A96">
        <v>95</v>
      </c>
      <c r="B96">
        <v>317.56081784100297</v>
      </c>
      <c r="C96">
        <v>319.31063999999998</v>
      </c>
      <c r="D96">
        <v>317.56081784100297</v>
      </c>
      <c r="E96">
        <v>95</v>
      </c>
      <c r="F96">
        <v>372.73844924126502</v>
      </c>
      <c r="G96">
        <v>372.7384495</v>
      </c>
      <c r="H96">
        <v>372.73844924126502</v>
      </c>
      <c r="I96">
        <v>95</v>
      </c>
      <c r="J96">
        <v>372.73844924126502</v>
      </c>
      <c r="K96">
        <v>372.7384495</v>
      </c>
      <c r="L96">
        <v>372.73844924126502</v>
      </c>
      <c r="M96" s="1">
        <v>0.39930555555555558</v>
      </c>
      <c r="Y96" s="1"/>
      <c r="AF96">
        <f t="shared" si="22"/>
        <v>317.56081784100297</v>
      </c>
      <c r="AG96">
        <f t="shared" si="23"/>
        <v>317.56081784100297</v>
      </c>
      <c r="AH96">
        <f t="shared" si="24"/>
        <v>372.73844924126502</v>
      </c>
      <c r="AI96">
        <f t="shared" si="25"/>
        <v>372.73844924126502</v>
      </c>
      <c r="AJ96">
        <f t="shared" si="26"/>
        <v>0</v>
      </c>
      <c r="AK96">
        <f t="shared" si="27"/>
        <v>0</v>
      </c>
      <c r="AL96">
        <f t="shared" si="28"/>
        <v>0</v>
      </c>
      <c r="AN96">
        <f t="shared" si="29"/>
        <v>0</v>
      </c>
      <c r="AO96">
        <f t="shared" si="30"/>
        <v>0</v>
      </c>
      <c r="AP96">
        <f t="shared" si="31"/>
        <v>-372.73844924126502</v>
      </c>
      <c r="AQ96">
        <f t="shared" si="32"/>
        <v>0</v>
      </c>
      <c r="AR96">
        <f t="shared" si="33"/>
        <v>0</v>
      </c>
      <c r="AS96">
        <f t="shared" si="34"/>
        <v>0</v>
      </c>
      <c r="AU96">
        <f t="shared" si="19"/>
        <v>1</v>
      </c>
      <c r="AV96">
        <f t="shared" si="19"/>
        <v>1</v>
      </c>
      <c r="AW96">
        <f t="shared" si="19"/>
        <v>1</v>
      </c>
      <c r="AX96" t="e">
        <f t="shared" si="18"/>
        <v>#DIV/0!</v>
      </c>
      <c r="AY96" t="e">
        <f t="shared" si="18"/>
        <v>#DIV/0!</v>
      </c>
      <c r="AZ96" t="e">
        <f t="shared" si="18"/>
        <v>#DIV/0!</v>
      </c>
      <c r="BB96">
        <f t="shared" si="35"/>
        <v>1</v>
      </c>
      <c r="BC96">
        <f t="shared" si="35"/>
        <v>1</v>
      </c>
      <c r="BD96">
        <f t="shared" si="20"/>
        <v>1</v>
      </c>
      <c r="BE96" t="e">
        <f t="shared" si="20"/>
        <v>#DIV/0!</v>
      </c>
      <c r="BF96" t="e">
        <f t="shared" si="20"/>
        <v>#DIV/0!</v>
      </c>
      <c r="BG96" t="e">
        <f t="shared" si="20"/>
        <v>#DIV/0!</v>
      </c>
      <c r="BI96">
        <f>MAX(1,AG96/$AF96)</f>
        <v>1</v>
      </c>
      <c r="BJ96">
        <f>MAX(1,AH96/$AF96)</f>
        <v>1.1737545323613838</v>
      </c>
      <c r="BK96">
        <f>MAX(1,AI96/$AF96)</f>
        <v>1.1737545323613838</v>
      </c>
      <c r="BL96">
        <f>MAX(1,AJ96/$AF96)</f>
        <v>1</v>
      </c>
      <c r="BM96">
        <f>MAX(1,AK96/$AF96)</f>
        <v>1</v>
      </c>
      <c r="BN96">
        <f>MAX(1,AL96/$AF96)</f>
        <v>1</v>
      </c>
      <c r="BP96">
        <f t="shared" si="21"/>
        <v>1</v>
      </c>
      <c r="BQ96">
        <f t="shared" si="21"/>
        <v>0</v>
      </c>
      <c r="BR96">
        <f t="shared" si="21"/>
        <v>0</v>
      </c>
    </row>
    <row r="97" spans="1:70" x14ac:dyDescent="0.25">
      <c r="A97">
        <v>96</v>
      </c>
      <c r="B97">
        <v>635.01328275878404</v>
      </c>
      <c r="C97">
        <v>652.15399349999996</v>
      </c>
      <c r="D97">
        <v>651.93932210084301</v>
      </c>
      <c r="E97">
        <v>96</v>
      </c>
      <c r="F97">
        <v>592.99433556282395</v>
      </c>
      <c r="G97">
        <v>592.99433580000004</v>
      </c>
      <c r="H97">
        <v>592.99433556282395</v>
      </c>
      <c r="I97">
        <v>96</v>
      </c>
      <c r="J97">
        <v>592.99433556282395</v>
      </c>
      <c r="K97">
        <v>635.05077870000002</v>
      </c>
      <c r="L97">
        <v>635.05077863036195</v>
      </c>
      <c r="M97" s="1">
        <v>0.4</v>
      </c>
      <c r="Y97" s="1"/>
      <c r="AF97">
        <f t="shared" si="22"/>
        <v>592.99433556282395</v>
      </c>
      <c r="AG97">
        <f t="shared" si="23"/>
        <v>651.93932210084301</v>
      </c>
      <c r="AH97">
        <f t="shared" si="24"/>
        <v>592.99433556282395</v>
      </c>
      <c r="AI97">
        <f t="shared" si="25"/>
        <v>635.05077863036195</v>
      </c>
      <c r="AJ97">
        <f t="shared" si="26"/>
        <v>0</v>
      </c>
      <c r="AK97">
        <f t="shared" si="27"/>
        <v>0</v>
      </c>
      <c r="AL97">
        <f t="shared" si="28"/>
        <v>0</v>
      </c>
      <c r="AN97">
        <f t="shared" si="29"/>
        <v>16.926039342058971</v>
      </c>
      <c r="AO97">
        <f t="shared" si="30"/>
        <v>0</v>
      </c>
      <c r="AP97">
        <f t="shared" si="31"/>
        <v>-592.99433556282395</v>
      </c>
      <c r="AQ97">
        <f t="shared" si="32"/>
        <v>0</v>
      </c>
      <c r="AR97">
        <f t="shared" si="33"/>
        <v>0</v>
      </c>
      <c r="AS97">
        <f t="shared" si="34"/>
        <v>0</v>
      </c>
      <c r="AU97">
        <f t="shared" si="19"/>
        <v>1.025962599230118</v>
      </c>
      <c r="AV97">
        <f t="shared" si="19"/>
        <v>1</v>
      </c>
      <c r="AW97">
        <f t="shared" si="19"/>
        <v>1</v>
      </c>
      <c r="AX97" t="e">
        <f t="shared" si="18"/>
        <v>#DIV/0!</v>
      </c>
      <c r="AY97" t="e">
        <f t="shared" si="18"/>
        <v>#DIV/0!</v>
      </c>
      <c r="AZ97" t="e">
        <f t="shared" si="18"/>
        <v>#DIV/0!</v>
      </c>
      <c r="BB97">
        <f t="shared" si="35"/>
        <v>0</v>
      </c>
      <c r="BC97">
        <f t="shared" si="35"/>
        <v>1</v>
      </c>
      <c r="BD97">
        <f t="shared" si="20"/>
        <v>1</v>
      </c>
      <c r="BE97" t="e">
        <f t="shared" si="20"/>
        <v>#DIV/0!</v>
      </c>
      <c r="BF97" t="e">
        <f t="shared" si="20"/>
        <v>#DIV/0!</v>
      </c>
      <c r="BG97" t="e">
        <f t="shared" si="20"/>
        <v>#DIV/0!</v>
      </c>
      <c r="BI97">
        <f>MAX(1,AG97/$AF97)</f>
        <v>1.099402275878526</v>
      </c>
      <c r="BJ97">
        <f>MAX(1,AH97/$AF97)</f>
        <v>1</v>
      </c>
      <c r="BK97">
        <f>MAX(1,AI97/$AF97)</f>
        <v>1.070922166613314</v>
      </c>
      <c r="BL97">
        <f>MAX(1,AJ97/$AF97)</f>
        <v>1</v>
      </c>
      <c r="BM97">
        <f>MAX(1,AK97/$AF97)</f>
        <v>1</v>
      </c>
      <c r="BN97">
        <f>MAX(1,AL97/$AF97)</f>
        <v>1</v>
      </c>
      <c r="BP97">
        <f t="shared" si="21"/>
        <v>0</v>
      </c>
      <c r="BQ97">
        <f t="shared" si="21"/>
        <v>1</v>
      </c>
      <c r="BR97">
        <f t="shared" si="21"/>
        <v>0</v>
      </c>
    </row>
    <row r="98" spans="1:70" x14ac:dyDescent="0.25">
      <c r="A98">
        <v>97</v>
      </c>
      <c r="B98">
        <v>276.58919805474102</v>
      </c>
      <c r="C98">
        <v>278.6205253</v>
      </c>
      <c r="D98">
        <v>276.58919805474102</v>
      </c>
      <c r="E98">
        <v>97</v>
      </c>
      <c r="F98">
        <v>318.68124972297102</v>
      </c>
      <c r="G98">
        <v>318.68124999999998</v>
      </c>
      <c r="H98">
        <v>318.68124972297102</v>
      </c>
      <c r="I98">
        <v>97</v>
      </c>
      <c r="J98">
        <v>318.68124972297102</v>
      </c>
      <c r="K98">
        <v>318.68124999999998</v>
      </c>
      <c r="L98">
        <v>318.68124972297102</v>
      </c>
      <c r="M98" s="1">
        <v>0.4</v>
      </c>
      <c r="Y98" s="1"/>
      <c r="AF98">
        <f t="shared" si="22"/>
        <v>276.58919805474102</v>
      </c>
      <c r="AG98">
        <f t="shared" si="23"/>
        <v>276.58919805474102</v>
      </c>
      <c r="AH98">
        <f t="shared" si="24"/>
        <v>318.68124972297102</v>
      </c>
      <c r="AI98">
        <f t="shared" si="25"/>
        <v>318.68124972297102</v>
      </c>
      <c r="AJ98">
        <f t="shared" si="26"/>
        <v>0</v>
      </c>
      <c r="AK98">
        <f t="shared" si="27"/>
        <v>0</v>
      </c>
      <c r="AL98">
        <f t="shared" si="28"/>
        <v>0</v>
      </c>
      <c r="AN98">
        <f t="shared" si="29"/>
        <v>0</v>
      </c>
      <c r="AO98">
        <f t="shared" si="30"/>
        <v>0</v>
      </c>
      <c r="AP98">
        <f t="shared" si="31"/>
        <v>-318.68124972297102</v>
      </c>
      <c r="AQ98">
        <f t="shared" si="32"/>
        <v>0</v>
      </c>
      <c r="AR98">
        <f t="shared" si="33"/>
        <v>0</v>
      </c>
      <c r="AS98">
        <f t="shared" si="34"/>
        <v>0</v>
      </c>
      <c r="AU98">
        <f t="shared" si="19"/>
        <v>1</v>
      </c>
      <c r="AV98">
        <f t="shared" si="19"/>
        <v>1</v>
      </c>
      <c r="AW98">
        <f t="shared" si="19"/>
        <v>1</v>
      </c>
      <c r="AX98" t="e">
        <f t="shared" si="18"/>
        <v>#DIV/0!</v>
      </c>
      <c r="AY98" t="e">
        <f t="shared" si="18"/>
        <v>#DIV/0!</v>
      </c>
      <c r="AZ98" t="e">
        <f t="shared" si="18"/>
        <v>#DIV/0!</v>
      </c>
      <c r="BB98">
        <f t="shared" si="35"/>
        <v>1</v>
      </c>
      <c r="BC98">
        <f t="shared" si="35"/>
        <v>1</v>
      </c>
      <c r="BD98">
        <f t="shared" si="20"/>
        <v>1</v>
      </c>
      <c r="BE98" t="e">
        <f t="shared" si="20"/>
        <v>#DIV/0!</v>
      </c>
      <c r="BF98" t="e">
        <f t="shared" si="20"/>
        <v>#DIV/0!</v>
      </c>
      <c r="BG98" t="e">
        <f t="shared" si="20"/>
        <v>#DIV/0!</v>
      </c>
      <c r="BI98">
        <f>MAX(1,AG98/$AF98)</f>
        <v>1</v>
      </c>
      <c r="BJ98">
        <f>MAX(1,AH98/$AF98)</f>
        <v>1.1521825579750202</v>
      </c>
      <c r="BK98">
        <f>MAX(1,AI98/$AF98)</f>
        <v>1.1521825579750202</v>
      </c>
      <c r="BL98">
        <f>MAX(1,AJ98/$AF98)</f>
        <v>1</v>
      </c>
      <c r="BM98">
        <f>MAX(1,AK98/$AF98)</f>
        <v>1</v>
      </c>
      <c r="BN98">
        <f>MAX(1,AL98/$AF98)</f>
        <v>1</v>
      </c>
      <c r="BP98">
        <f t="shared" si="21"/>
        <v>1</v>
      </c>
      <c r="BQ98">
        <f t="shared" si="21"/>
        <v>0</v>
      </c>
      <c r="BR98">
        <f t="shared" si="21"/>
        <v>0</v>
      </c>
    </row>
    <row r="99" spans="1:70" x14ac:dyDescent="0.25">
      <c r="A99">
        <v>98</v>
      </c>
      <c r="B99">
        <v>254.466282917531</v>
      </c>
      <c r="C99">
        <v>258.76325420000001</v>
      </c>
      <c r="D99">
        <v>254.466282917531</v>
      </c>
      <c r="E99">
        <v>98</v>
      </c>
      <c r="F99">
        <v>279.584932921259</v>
      </c>
      <c r="G99">
        <v>279.58493340000001</v>
      </c>
      <c r="H99">
        <v>279.584932921259</v>
      </c>
      <c r="I99">
        <v>98</v>
      </c>
      <c r="J99">
        <v>279.584932921259</v>
      </c>
      <c r="K99">
        <v>281.350371</v>
      </c>
      <c r="L99">
        <v>281.350370651422</v>
      </c>
      <c r="M99" s="1">
        <v>0.4</v>
      </c>
      <c r="Y99" s="1"/>
      <c r="AF99">
        <f t="shared" si="22"/>
        <v>254.466282917531</v>
      </c>
      <c r="AG99">
        <f t="shared" si="23"/>
        <v>254.466282917531</v>
      </c>
      <c r="AH99">
        <f t="shared" si="24"/>
        <v>279.584932921259</v>
      </c>
      <c r="AI99">
        <f t="shared" si="25"/>
        <v>281.350370651422</v>
      </c>
      <c r="AJ99">
        <f t="shared" si="26"/>
        <v>0</v>
      </c>
      <c r="AK99">
        <f t="shared" si="27"/>
        <v>0</v>
      </c>
      <c r="AL99">
        <f t="shared" si="28"/>
        <v>0</v>
      </c>
      <c r="AN99">
        <f t="shared" si="29"/>
        <v>0</v>
      </c>
      <c r="AO99">
        <f t="shared" si="30"/>
        <v>0</v>
      </c>
      <c r="AP99">
        <f t="shared" si="31"/>
        <v>-279.584932921259</v>
      </c>
      <c r="AQ99">
        <f t="shared" si="32"/>
        <v>0</v>
      </c>
      <c r="AR99">
        <f t="shared" si="33"/>
        <v>0</v>
      </c>
      <c r="AS99">
        <f t="shared" si="34"/>
        <v>0</v>
      </c>
      <c r="AU99">
        <f t="shared" si="19"/>
        <v>1</v>
      </c>
      <c r="AV99">
        <f t="shared" si="19"/>
        <v>1</v>
      </c>
      <c r="AW99">
        <f t="shared" si="19"/>
        <v>1</v>
      </c>
      <c r="AX99" t="e">
        <f t="shared" si="18"/>
        <v>#DIV/0!</v>
      </c>
      <c r="AY99" t="e">
        <f t="shared" si="18"/>
        <v>#DIV/0!</v>
      </c>
      <c r="AZ99" t="e">
        <f t="shared" si="18"/>
        <v>#DIV/0!</v>
      </c>
      <c r="BB99">
        <f t="shared" si="35"/>
        <v>1</v>
      </c>
      <c r="BC99">
        <f t="shared" si="35"/>
        <v>1</v>
      </c>
      <c r="BD99">
        <f t="shared" si="20"/>
        <v>1</v>
      </c>
      <c r="BE99" t="e">
        <f t="shared" si="20"/>
        <v>#DIV/0!</v>
      </c>
      <c r="BF99" t="e">
        <f t="shared" si="20"/>
        <v>#DIV/0!</v>
      </c>
      <c r="BG99" t="e">
        <f t="shared" si="20"/>
        <v>#DIV/0!</v>
      </c>
      <c r="BI99">
        <f>MAX(1,AG99/$AF99)</f>
        <v>1</v>
      </c>
      <c r="BJ99">
        <f>MAX(1,AH99/$AF99)</f>
        <v>1.0987111129841458</v>
      </c>
      <c r="BK99">
        <f>MAX(1,AI99/$AF99)</f>
        <v>1.1056489190852989</v>
      </c>
      <c r="BL99">
        <f>MAX(1,AJ99/$AF99)</f>
        <v>1</v>
      </c>
      <c r="BM99">
        <f>MAX(1,AK99/$AF99)</f>
        <v>1</v>
      </c>
      <c r="BN99">
        <f>MAX(1,AL99/$AF99)</f>
        <v>1</v>
      </c>
      <c r="BP99">
        <f t="shared" si="21"/>
        <v>1</v>
      </c>
      <c r="BQ99">
        <f t="shared" si="21"/>
        <v>0</v>
      </c>
      <c r="BR99">
        <f t="shared" si="21"/>
        <v>0</v>
      </c>
    </row>
    <row r="100" spans="1:70" x14ac:dyDescent="0.25">
      <c r="A100">
        <v>99</v>
      </c>
      <c r="B100">
        <v>63.414386056261399</v>
      </c>
      <c r="C100">
        <v>64.403246999999993</v>
      </c>
      <c r="D100">
        <v>63.414386056261399</v>
      </c>
      <c r="E100">
        <v>99</v>
      </c>
      <c r="F100">
        <v>124.211885786837</v>
      </c>
      <c r="G100">
        <v>124.21188600000001</v>
      </c>
      <c r="H100">
        <v>124.211885786837</v>
      </c>
      <c r="I100">
        <v>99</v>
      </c>
      <c r="J100">
        <v>124.211885786837</v>
      </c>
      <c r="K100">
        <v>124.21188600000001</v>
      </c>
      <c r="L100">
        <v>124.211885786837</v>
      </c>
      <c r="M100" s="1">
        <v>0.4</v>
      </c>
      <c r="Y100" s="1"/>
      <c r="AF100">
        <f t="shared" si="22"/>
        <v>63.414386056261399</v>
      </c>
      <c r="AG100">
        <f t="shared" si="23"/>
        <v>63.414386056261399</v>
      </c>
      <c r="AH100">
        <f t="shared" si="24"/>
        <v>124.211885786837</v>
      </c>
      <c r="AI100">
        <f t="shared" si="25"/>
        <v>124.211885786837</v>
      </c>
      <c r="AJ100">
        <f t="shared" si="26"/>
        <v>0</v>
      </c>
      <c r="AK100">
        <f t="shared" si="27"/>
        <v>0</v>
      </c>
      <c r="AL100">
        <f t="shared" si="28"/>
        <v>0</v>
      </c>
      <c r="AN100">
        <f t="shared" si="29"/>
        <v>0</v>
      </c>
      <c r="AO100">
        <f t="shared" si="30"/>
        <v>0</v>
      </c>
      <c r="AP100">
        <f t="shared" si="31"/>
        <v>-124.211885786837</v>
      </c>
      <c r="AQ100">
        <f t="shared" si="32"/>
        <v>0</v>
      </c>
      <c r="AR100">
        <f t="shared" si="33"/>
        <v>0</v>
      </c>
      <c r="AS100">
        <f t="shared" si="34"/>
        <v>0</v>
      </c>
      <c r="AU100">
        <f t="shared" si="19"/>
        <v>1</v>
      </c>
      <c r="AV100">
        <f t="shared" si="19"/>
        <v>1</v>
      </c>
      <c r="AW100">
        <f t="shared" si="19"/>
        <v>1</v>
      </c>
      <c r="AX100" t="e">
        <f t="shared" si="18"/>
        <v>#DIV/0!</v>
      </c>
      <c r="AY100" t="e">
        <f t="shared" si="18"/>
        <v>#DIV/0!</v>
      </c>
      <c r="AZ100" t="e">
        <f t="shared" si="18"/>
        <v>#DIV/0!</v>
      </c>
      <c r="BB100">
        <f t="shared" si="35"/>
        <v>1</v>
      </c>
      <c r="BC100">
        <f t="shared" si="35"/>
        <v>1</v>
      </c>
      <c r="BD100">
        <f t="shared" si="20"/>
        <v>1</v>
      </c>
      <c r="BE100" t="e">
        <f t="shared" si="20"/>
        <v>#DIV/0!</v>
      </c>
      <c r="BF100" t="e">
        <f t="shared" si="20"/>
        <v>#DIV/0!</v>
      </c>
      <c r="BG100" t="e">
        <f t="shared" si="20"/>
        <v>#DIV/0!</v>
      </c>
      <c r="BI100">
        <f>MAX(1,AG100/$AF100)</f>
        <v>1</v>
      </c>
      <c r="BJ100">
        <f>MAX(1,AH100/$AF100)</f>
        <v>1.9587335541912509</v>
      </c>
      <c r="BK100">
        <f>MAX(1,AI100/$AF100)</f>
        <v>1.9587335541912509</v>
      </c>
      <c r="BL100">
        <f>MAX(1,AJ100/$AF100)</f>
        <v>1</v>
      </c>
      <c r="BM100">
        <f>MAX(1,AK100/$AF100)</f>
        <v>1</v>
      </c>
      <c r="BN100">
        <f>MAX(1,AL100/$AF100)</f>
        <v>1</v>
      </c>
      <c r="BP100">
        <f t="shared" ref="BP100:BU163" si="36">IF(BI100=1,1,0)</f>
        <v>1</v>
      </c>
      <c r="BQ100">
        <f t="shared" si="36"/>
        <v>0</v>
      </c>
      <c r="BR100">
        <f t="shared" si="36"/>
        <v>0</v>
      </c>
    </row>
    <row r="101" spans="1:70" x14ac:dyDescent="0.25">
      <c r="A101">
        <v>100</v>
      </c>
      <c r="B101">
        <v>739.381818054929</v>
      </c>
      <c r="C101">
        <v>800.18121280000003</v>
      </c>
      <c r="D101">
        <v>2255.5596386857701</v>
      </c>
      <c r="E101">
        <v>100</v>
      </c>
      <c r="F101">
        <v>587.35571013454398</v>
      </c>
      <c r="G101">
        <v>587.35570959999995</v>
      </c>
      <c r="H101">
        <v>587.35571013454398</v>
      </c>
      <c r="I101">
        <v>100</v>
      </c>
      <c r="J101">
        <v>587.35571013454398</v>
      </c>
      <c r="K101">
        <v>587.35570959999995</v>
      </c>
      <c r="L101">
        <v>587.35571013454398</v>
      </c>
      <c r="M101" s="1">
        <v>0.4</v>
      </c>
      <c r="Y101" s="1"/>
      <c r="AF101">
        <f t="shared" si="22"/>
        <v>587.35571013454398</v>
      </c>
      <c r="AG101">
        <f t="shared" si="23"/>
        <v>800.18121280000003</v>
      </c>
      <c r="AH101">
        <f t="shared" si="24"/>
        <v>587.35570959999995</v>
      </c>
      <c r="AI101">
        <f t="shared" si="25"/>
        <v>587.35570959999995</v>
      </c>
      <c r="AJ101">
        <f t="shared" si="26"/>
        <v>0</v>
      </c>
      <c r="AK101">
        <f t="shared" si="27"/>
        <v>0</v>
      </c>
      <c r="AL101">
        <f t="shared" si="28"/>
        <v>0</v>
      </c>
      <c r="AN101">
        <f t="shared" si="29"/>
        <v>60.799394745071027</v>
      </c>
      <c r="AO101">
        <f t="shared" si="30"/>
        <v>-5.3454402859642869E-7</v>
      </c>
      <c r="AP101">
        <f t="shared" si="31"/>
        <v>-587.35571013454398</v>
      </c>
      <c r="AQ101">
        <f t="shared" si="32"/>
        <v>0</v>
      </c>
      <c r="AR101">
        <f t="shared" si="33"/>
        <v>0</v>
      </c>
      <c r="AS101">
        <f t="shared" si="34"/>
        <v>0</v>
      </c>
      <c r="AU101">
        <f t="shared" si="19"/>
        <v>1.0759820322853137</v>
      </c>
      <c r="AV101">
        <f t="shared" si="19"/>
        <v>1</v>
      </c>
      <c r="AW101">
        <f t="shared" si="19"/>
        <v>1</v>
      </c>
      <c r="AX101" t="e">
        <f t="shared" si="18"/>
        <v>#DIV/0!</v>
      </c>
      <c r="AY101" t="e">
        <f t="shared" si="18"/>
        <v>#DIV/0!</v>
      </c>
      <c r="AZ101" t="e">
        <f t="shared" si="18"/>
        <v>#DIV/0!</v>
      </c>
      <c r="BB101">
        <f t="shared" si="35"/>
        <v>0</v>
      </c>
      <c r="BC101">
        <f t="shared" si="35"/>
        <v>1</v>
      </c>
      <c r="BD101">
        <f t="shared" si="20"/>
        <v>1</v>
      </c>
      <c r="BE101" t="e">
        <f t="shared" si="20"/>
        <v>#DIV/0!</v>
      </c>
      <c r="BF101" t="e">
        <f t="shared" si="20"/>
        <v>#DIV/0!</v>
      </c>
      <c r="BG101" t="e">
        <f t="shared" si="20"/>
        <v>#DIV/0!</v>
      </c>
      <c r="BI101">
        <f>MAX(1,AG101/$AF101)</f>
        <v>1.362345166639658</v>
      </c>
      <c r="BJ101">
        <f>MAX(1,AH101/$AF101)</f>
        <v>1</v>
      </c>
      <c r="BK101">
        <f>MAX(1,AI101/$AF101)</f>
        <v>1</v>
      </c>
      <c r="BL101">
        <f>MAX(1,AJ101/$AF101)</f>
        <v>1</v>
      </c>
      <c r="BM101">
        <f>MAX(1,AK101/$AF101)</f>
        <v>1</v>
      </c>
      <c r="BN101">
        <f>MAX(1,AL101/$AF101)</f>
        <v>1</v>
      </c>
      <c r="BP101">
        <f t="shared" si="36"/>
        <v>0</v>
      </c>
      <c r="BQ101">
        <f t="shared" si="36"/>
        <v>1</v>
      </c>
      <c r="BR101">
        <f t="shared" si="36"/>
        <v>1</v>
      </c>
    </row>
    <row r="102" spans="1:70" x14ac:dyDescent="0.25">
      <c r="A102">
        <v>101</v>
      </c>
      <c r="B102">
        <v>847.94006957756005</v>
      </c>
      <c r="C102">
        <v>856.83478930000001</v>
      </c>
      <c r="D102">
        <v>2335.09122785007</v>
      </c>
      <c r="E102">
        <v>101</v>
      </c>
      <c r="F102">
        <v>866.59536828504201</v>
      </c>
      <c r="G102">
        <v>958.23822429999996</v>
      </c>
      <c r="H102">
        <v>958.23822428013295</v>
      </c>
      <c r="I102">
        <v>101</v>
      </c>
      <c r="J102">
        <v>866.59536828504201</v>
      </c>
      <c r="K102">
        <v>892.5148289</v>
      </c>
      <c r="L102">
        <v>892.51482883063602</v>
      </c>
      <c r="M102" s="1">
        <v>0.4</v>
      </c>
      <c r="Y102" s="1"/>
      <c r="AF102">
        <f t="shared" si="22"/>
        <v>847.94006957756005</v>
      </c>
      <c r="AG102">
        <f t="shared" si="23"/>
        <v>856.83478930000001</v>
      </c>
      <c r="AH102">
        <f t="shared" si="24"/>
        <v>958.23822428013295</v>
      </c>
      <c r="AI102">
        <f t="shared" si="25"/>
        <v>892.51482883063602</v>
      </c>
      <c r="AJ102">
        <f t="shared" si="26"/>
        <v>0</v>
      </c>
      <c r="AK102">
        <f t="shared" si="27"/>
        <v>0</v>
      </c>
      <c r="AL102">
        <f t="shared" si="28"/>
        <v>0</v>
      </c>
      <c r="AN102">
        <f t="shared" si="29"/>
        <v>8.8947197224399588</v>
      </c>
      <c r="AO102">
        <f t="shared" si="30"/>
        <v>91.64285599509094</v>
      </c>
      <c r="AP102">
        <f t="shared" si="31"/>
        <v>-866.59536828504201</v>
      </c>
      <c r="AQ102">
        <f t="shared" si="32"/>
        <v>0</v>
      </c>
      <c r="AR102">
        <f t="shared" si="33"/>
        <v>0</v>
      </c>
      <c r="AS102">
        <f t="shared" si="34"/>
        <v>0</v>
      </c>
      <c r="AU102">
        <f t="shared" si="19"/>
        <v>1.0103809040360121</v>
      </c>
      <c r="AV102">
        <f t="shared" si="19"/>
        <v>1.0956368193973234</v>
      </c>
      <c r="AW102">
        <f t="shared" si="19"/>
        <v>1</v>
      </c>
      <c r="AX102" t="e">
        <f t="shared" si="18"/>
        <v>#DIV/0!</v>
      </c>
      <c r="AY102" t="e">
        <f t="shared" si="18"/>
        <v>#DIV/0!</v>
      </c>
      <c r="AZ102" t="e">
        <f t="shared" si="18"/>
        <v>#DIV/0!</v>
      </c>
      <c r="BB102">
        <f t="shared" si="35"/>
        <v>0</v>
      </c>
      <c r="BC102">
        <f t="shared" si="35"/>
        <v>0</v>
      </c>
      <c r="BD102">
        <f t="shared" si="20"/>
        <v>1</v>
      </c>
      <c r="BE102" t="e">
        <f t="shared" si="20"/>
        <v>#DIV/0!</v>
      </c>
      <c r="BF102" t="e">
        <f t="shared" si="20"/>
        <v>#DIV/0!</v>
      </c>
      <c r="BG102" t="e">
        <f t="shared" si="20"/>
        <v>#DIV/0!</v>
      </c>
      <c r="BI102">
        <f>MAX(1,AG102/$AF102)</f>
        <v>1.0104897976184464</v>
      </c>
      <c r="BJ102">
        <f>MAX(1,AH102/$AF102)</f>
        <v>1.1300777716018573</v>
      </c>
      <c r="BK102">
        <f>MAX(1,AI102/$AF102)</f>
        <v>1.0525682897321775</v>
      </c>
      <c r="BL102">
        <f>MAX(1,AJ102/$AF102)</f>
        <v>1</v>
      </c>
      <c r="BM102">
        <f>MAX(1,AK102/$AF102)</f>
        <v>1</v>
      </c>
      <c r="BN102">
        <f>MAX(1,AL102/$AF102)</f>
        <v>1</v>
      </c>
      <c r="BP102">
        <f t="shared" si="36"/>
        <v>0</v>
      </c>
      <c r="BQ102">
        <f t="shared" si="36"/>
        <v>0</v>
      </c>
      <c r="BR102">
        <f t="shared" si="36"/>
        <v>0</v>
      </c>
    </row>
    <row r="103" spans="1:70" x14ac:dyDescent="0.25">
      <c r="A103">
        <v>102</v>
      </c>
      <c r="B103">
        <v>83.243428694502697</v>
      </c>
      <c r="C103">
        <v>86.462805900000006</v>
      </c>
      <c r="D103">
        <v>85.804372485115294</v>
      </c>
      <c r="E103">
        <v>102</v>
      </c>
      <c r="F103">
        <v>139.233889427354</v>
      </c>
      <c r="G103">
        <v>140.5915665</v>
      </c>
      <c r="H103">
        <v>140.59156628012499</v>
      </c>
      <c r="I103">
        <v>102</v>
      </c>
      <c r="J103">
        <v>139.233889427354</v>
      </c>
      <c r="K103">
        <v>140.5915665</v>
      </c>
      <c r="L103">
        <v>140.59156628012499</v>
      </c>
      <c r="M103" s="1">
        <v>0.40069444444444446</v>
      </c>
      <c r="Y103" s="1"/>
      <c r="AF103">
        <f t="shared" si="22"/>
        <v>83.243428694502697</v>
      </c>
      <c r="AG103">
        <f t="shared" si="23"/>
        <v>85.804372485115294</v>
      </c>
      <c r="AH103">
        <f t="shared" si="24"/>
        <v>140.59156628012499</v>
      </c>
      <c r="AI103">
        <f t="shared" si="25"/>
        <v>140.59156628012499</v>
      </c>
      <c r="AJ103">
        <f t="shared" si="26"/>
        <v>0</v>
      </c>
      <c r="AK103">
        <f t="shared" si="27"/>
        <v>0</v>
      </c>
      <c r="AL103">
        <f t="shared" si="28"/>
        <v>0</v>
      </c>
      <c r="AN103">
        <f t="shared" si="29"/>
        <v>2.5609437906125976</v>
      </c>
      <c r="AO103">
        <f t="shared" si="30"/>
        <v>1.357676852770993</v>
      </c>
      <c r="AP103">
        <f t="shared" si="31"/>
        <v>-139.233889427354</v>
      </c>
      <c r="AQ103">
        <f t="shared" si="32"/>
        <v>0</v>
      </c>
      <c r="AR103">
        <f t="shared" si="33"/>
        <v>0</v>
      </c>
      <c r="AS103">
        <f t="shared" si="34"/>
        <v>0</v>
      </c>
      <c r="AU103">
        <f t="shared" si="19"/>
        <v>1.0298463087187877</v>
      </c>
      <c r="AV103">
        <f t="shared" si="19"/>
        <v>1.0096568868865565</v>
      </c>
      <c r="AW103">
        <f t="shared" si="19"/>
        <v>1</v>
      </c>
      <c r="AX103" t="e">
        <f t="shared" si="18"/>
        <v>#DIV/0!</v>
      </c>
      <c r="AY103" t="e">
        <f t="shared" si="18"/>
        <v>#DIV/0!</v>
      </c>
      <c r="AZ103" t="e">
        <f t="shared" si="18"/>
        <v>#DIV/0!</v>
      </c>
      <c r="BB103">
        <f t="shared" si="35"/>
        <v>0</v>
      </c>
      <c r="BC103">
        <f t="shared" si="35"/>
        <v>0</v>
      </c>
      <c r="BD103">
        <f t="shared" si="20"/>
        <v>1</v>
      </c>
      <c r="BE103" t="e">
        <f t="shared" si="20"/>
        <v>#DIV/0!</v>
      </c>
      <c r="BF103" t="e">
        <f t="shared" si="20"/>
        <v>#DIV/0!</v>
      </c>
      <c r="BG103" t="e">
        <f t="shared" si="20"/>
        <v>#DIV/0!</v>
      </c>
      <c r="BI103">
        <f>MAX(1,AG103/$AF103)</f>
        <v>1.030764515959705</v>
      </c>
      <c r="BJ103">
        <f>MAX(1,AH103/$AF103)</f>
        <v>1.6889208972408594</v>
      </c>
      <c r="BK103">
        <f>MAX(1,AI103/$AF103)</f>
        <v>1.6889208972408594</v>
      </c>
      <c r="BL103">
        <f>MAX(1,AJ103/$AF103)</f>
        <v>1</v>
      </c>
      <c r="BM103">
        <f>MAX(1,AK103/$AF103)</f>
        <v>1</v>
      </c>
      <c r="BN103">
        <f>MAX(1,AL103/$AF103)</f>
        <v>1</v>
      </c>
      <c r="BP103">
        <f t="shared" si="36"/>
        <v>0</v>
      </c>
      <c r="BQ103">
        <f t="shared" si="36"/>
        <v>0</v>
      </c>
      <c r="BR103">
        <f t="shared" si="36"/>
        <v>0</v>
      </c>
    </row>
    <row r="104" spans="1:70" x14ac:dyDescent="0.25">
      <c r="A104">
        <v>103</v>
      </c>
      <c r="B104">
        <v>634.27033419531301</v>
      </c>
      <c r="C104">
        <v>652.07392289999996</v>
      </c>
      <c r="D104">
        <v>650.99920592596595</v>
      </c>
      <c r="E104">
        <v>103</v>
      </c>
      <c r="F104">
        <v>434.27843615881</v>
      </c>
      <c r="G104">
        <v>484.93887419999999</v>
      </c>
      <c r="H104">
        <v>484.93887393449302</v>
      </c>
      <c r="I104">
        <v>103</v>
      </c>
      <c r="J104">
        <v>434.27843615881</v>
      </c>
      <c r="K104">
        <v>434.278436</v>
      </c>
      <c r="L104">
        <v>434.27843615881</v>
      </c>
      <c r="M104" s="1">
        <v>0.40069444444444446</v>
      </c>
      <c r="Y104" s="1"/>
      <c r="AF104">
        <f t="shared" si="22"/>
        <v>434.27843615881</v>
      </c>
      <c r="AG104">
        <f t="shared" si="23"/>
        <v>650.99920592596595</v>
      </c>
      <c r="AH104">
        <f t="shared" si="24"/>
        <v>484.93887393449302</v>
      </c>
      <c r="AI104">
        <f t="shared" si="25"/>
        <v>434.278436</v>
      </c>
      <c r="AJ104">
        <f t="shared" si="26"/>
        <v>0</v>
      </c>
      <c r="AK104">
        <f t="shared" si="27"/>
        <v>0</v>
      </c>
      <c r="AL104">
        <f t="shared" si="28"/>
        <v>0</v>
      </c>
      <c r="AN104">
        <f t="shared" si="29"/>
        <v>16.728871730652941</v>
      </c>
      <c r="AO104">
        <f t="shared" si="30"/>
        <v>50.660437775683022</v>
      </c>
      <c r="AP104">
        <f t="shared" si="31"/>
        <v>-434.27843615881</v>
      </c>
      <c r="AQ104">
        <f t="shared" si="32"/>
        <v>0</v>
      </c>
      <c r="AR104">
        <f t="shared" si="33"/>
        <v>0</v>
      </c>
      <c r="AS104">
        <f t="shared" si="34"/>
        <v>0</v>
      </c>
      <c r="AU104">
        <f t="shared" si="19"/>
        <v>1.0256972229433954</v>
      </c>
      <c r="AV104">
        <f t="shared" si="19"/>
        <v>1.1044676772654989</v>
      </c>
      <c r="AW104">
        <f t="shared" si="19"/>
        <v>1</v>
      </c>
      <c r="AX104" t="e">
        <f t="shared" si="18"/>
        <v>#DIV/0!</v>
      </c>
      <c r="AY104" t="e">
        <f t="shared" si="18"/>
        <v>#DIV/0!</v>
      </c>
      <c r="AZ104" t="e">
        <f t="shared" si="18"/>
        <v>#DIV/0!</v>
      </c>
      <c r="BB104">
        <f t="shared" si="35"/>
        <v>0</v>
      </c>
      <c r="BC104">
        <f t="shared" si="35"/>
        <v>0</v>
      </c>
      <c r="BD104">
        <f t="shared" si="20"/>
        <v>1</v>
      </c>
      <c r="BE104" t="e">
        <f t="shared" si="20"/>
        <v>#DIV/0!</v>
      </c>
      <c r="BF104" t="e">
        <f t="shared" si="20"/>
        <v>#DIV/0!</v>
      </c>
      <c r="BG104" t="e">
        <f t="shared" si="20"/>
        <v>#DIV/0!</v>
      </c>
      <c r="BI104">
        <f>MAX(1,AG104/$AF104)</f>
        <v>1.4990364515540993</v>
      </c>
      <c r="BJ104">
        <f>MAX(1,AH104/$AF104)</f>
        <v>1.1166542788165452</v>
      </c>
      <c r="BK104">
        <f>MAX(1,AI104/$AF104)</f>
        <v>1</v>
      </c>
      <c r="BL104">
        <f>MAX(1,AJ104/$AF104)</f>
        <v>1</v>
      </c>
      <c r="BM104">
        <f>MAX(1,AK104/$AF104)</f>
        <v>1</v>
      </c>
      <c r="BN104">
        <f>MAX(1,AL104/$AF104)</f>
        <v>1</v>
      </c>
      <c r="BP104">
        <f t="shared" si="36"/>
        <v>0</v>
      </c>
      <c r="BQ104">
        <f t="shared" si="36"/>
        <v>0</v>
      </c>
      <c r="BR104">
        <f t="shared" si="36"/>
        <v>1</v>
      </c>
    </row>
    <row r="105" spans="1:70" x14ac:dyDescent="0.25">
      <c r="A105">
        <v>104</v>
      </c>
      <c r="B105">
        <v>65.199227124579195</v>
      </c>
      <c r="C105">
        <v>65.2339147</v>
      </c>
      <c r="D105">
        <v>65.199227124579195</v>
      </c>
      <c r="E105">
        <v>104</v>
      </c>
      <c r="F105">
        <v>79.078076942725005</v>
      </c>
      <c r="G105">
        <v>79.078076899999999</v>
      </c>
      <c r="H105">
        <v>79.078076942725005</v>
      </c>
      <c r="I105">
        <v>104</v>
      </c>
      <c r="J105">
        <v>79.078076942725005</v>
      </c>
      <c r="K105">
        <v>79.078076899999999</v>
      </c>
      <c r="L105">
        <v>79.078076942725005</v>
      </c>
      <c r="M105" s="1">
        <v>0.40069444444444446</v>
      </c>
      <c r="Y105" s="1"/>
      <c r="AF105">
        <f t="shared" si="22"/>
        <v>65.199227124579195</v>
      </c>
      <c r="AG105">
        <f t="shared" si="23"/>
        <v>65.199227124579195</v>
      </c>
      <c r="AH105">
        <f t="shared" si="24"/>
        <v>79.078076899999999</v>
      </c>
      <c r="AI105">
        <f t="shared" si="25"/>
        <v>79.078076899999999</v>
      </c>
      <c r="AJ105">
        <f t="shared" si="26"/>
        <v>0</v>
      </c>
      <c r="AK105">
        <f t="shared" si="27"/>
        <v>0</v>
      </c>
      <c r="AL105">
        <f t="shared" si="28"/>
        <v>0</v>
      </c>
      <c r="AN105">
        <f t="shared" si="29"/>
        <v>0</v>
      </c>
      <c r="AO105">
        <f t="shared" si="30"/>
        <v>-4.27250057555284E-8</v>
      </c>
      <c r="AP105">
        <f t="shared" si="31"/>
        <v>-79.078076942725005</v>
      </c>
      <c r="AQ105">
        <f t="shared" si="32"/>
        <v>0</v>
      </c>
      <c r="AR105">
        <f t="shared" si="33"/>
        <v>0</v>
      </c>
      <c r="AS105">
        <f t="shared" si="34"/>
        <v>0</v>
      </c>
      <c r="AU105">
        <f t="shared" si="19"/>
        <v>1</v>
      </c>
      <c r="AV105">
        <f t="shared" si="19"/>
        <v>1</v>
      </c>
      <c r="AW105">
        <f t="shared" si="19"/>
        <v>1</v>
      </c>
      <c r="AX105" t="e">
        <f t="shared" si="18"/>
        <v>#DIV/0!</v>
      </c>
      <c r="AY105" t="e">
        <f t="shared" si="18"/>
        <v>#DIV/0!</v>
      </c>
      <c r="AZ105" t="e">
        <f t="shared" si="18"/>
        <v>#DIV/0!</v>
      </c>
      <c r="BB105">
        <f t="shared" si="35"/>
        <v>1</v>
      </c>
      <c r="BC105">
        <f t="shared" si="35"/>
        <v>1</v>
      </c>
      <c r="BD105">
        <f t="shared" si="20"/>
        <v>1</v>
      </c>
      <c r="BE105" t="e">
        <f t="shared" si="20"/>
        <v>#DIV/0!</v>
      </c>
      <c r="BF105" t="e">
        <f t="shared" si="20"/>
        <v>#DIV/0!</v>
      </c>
      <c r="BG105" t="e">
        <f t="shared" si="20"/>
        <v>#DIV/0!</v>
      </c>
      <c r="BI105">
        <f>MAX(1,AG105/$AF105)</f>
        <v>1</v>
      </c>
      <c r="BJ105">
        <f>MAX(1,AH105/$AF105)</f>
        <v>1.2128683174250185</v>
      </c>
      <c r="BK105">
        <f>MAX(1,AI105/$AF105)</f>
        <v>1.2128683174250185</v>
      </c>
      <c r="BL105">
        <f>MAX(1,AJ105/$AF105)</f>
        <v>1</v>
      </c>
      <c r="BM105">
        <f>MAX(1,AK105/$AF105)</f>
        <v>1</v>
      </c>
      <c r="BN105">
        <f>MAX(1,AL105/$AF105)</f>
        <v>1</v>
      </c>
      <c r="BP105">
        <f t="shared" si="36"/>
        <v>1</v>
      </c>
      <c r="BQ105">
        <f t="shared" si="36"/>
        <v>0</v>
      </c>
      <c r="BR105">
        <f t="shared" si="36"/>
        <v>0</v>
      </c>
    </row>
    <row r="106" spans="1:70" x14ac:dyDescent="0.25">
      <c r="A106">
        <v>105</v>
      </c>
      <c r="B106">
        <v>134.92921575292999</v>
      </c>
      <c r="C106">
        <v>135.91357429999999</v>
      </c>
      <c r="D106">
        <v>134.92921575292999</v>
      </c>
      <c r="E106">
        <v>105</v>
      </c>
      <c r="F106">
        <v>162.915870349291</v>
      </c>
      <c r="G106">
        <v>162.91587039999999</v>
      </c>
      <c r="H106">
        <v>162.915870349291</v>
      </c>
      <c r="I106">
        <v>105</v>
      </c>
      <c r="J106">
        <v>162.915870349291</v>
      </c>
      <c r="K106">
        <v>162.91587039999999</v>
      </c>
      <c r="L106">
        <v>162.915870349291</v>
      </c>
      <c r="M106" s="1">
        <v>0.40069444444444446</v>
      </c>
      <c r="Y106" s="1"/>
      <c r="AF106">
        <f t="shared" si="22"/>
        <v>134.92921575292999</v>
      </c>
      <c r="AG106">
        <f t="shared" si="23"/>
        <v>134.92921575292999</v>
      </c>
      <c r="AH106">
        <f t="shared" si="24"/>
        <v>162.915870349291</v>
      </c>
      <c r="AI106">
        <f t="shared" si="25"/>
        <v>162.915870349291</v>
      </c>
      <c r="AJ106">
        <f t="shared" si="26"/>
        <v>0</v>
      </c>
      <c r="AK106">
        <f t="shared" si="27"/>
        <v>0</v>
      </c>
      <c r="AL106">
        <f t="shared" si="28"/>
        <v>0</v>
      </c>
      <c r="AN106">
        <f t="shared" si="29"/>
        <v>0</v>
      </c>
      <c r="AO106">
        <f t="shared" si="30"/>
        <v>0</v>
      </c>
      <c r="AP106">
        <f t="shared" si="31"/>
        <v>-162.915870349291</v>
      </c>
      <c r="AQ106">
        <f t="shared" si="32"/>
        <v>0</v>
      </c>
      <c r="AR106">
        <f t="shared" si="33"/>
        <v>0</v>
      </c>
      <c r="AS106">
        <f t="shared" si="34"/>
        <v>0</v>
      </c>
      <c r="AU106">
        <f t="shared" si="19"/>
        <v>1</v>
      </c>
      <c r="AV106">
        <f t="shared" si="19"/>
        <v>1</v>
      </c>
      <c r="AW106">
        <f t="shared" si="19"/>
        <v>1</v>
      </c>
      <c r="AX106" t="e">
        <f t="shared" si="18"/>
        <v>#DIV/0!</v>
      </c>
      <c r="AY106" t="e">
        <f t="shared" si="18"/>
        <v>#DIV/0!</v>
      </c>
      <c r="AZ106" t="e">
        <f t="shared" si="18"/>
        <v>#DIV/0!</v>
      </c>
      <c r="BB106">
        <f t="shared" si="35"/>
        <v>1</v>
      </c>
      <c r="BC106">
        <f t="shared" si="35"/>
        <v>1</v>
      </c>
      <c r="BD106">
        <f t="shared" si="20"/>
        <v>1</v>
      </c>
      <c r="BE106" t="e">
        <f t="shared" si="20"/>
        <v>#DIV/0!</v>
      </c>
      <c r="BF106" t="e">
        <f t="shared" si="20"/>
        <v>#DIV/0!</v>
      </c>
      <c r="BG106" t="e">
        <f t="shared" si="20"/>
        <v>#DIV/0!</v>
      </c>
      <c r="BI106">
        <f>MAX(1,AG106/$AF106)</f>
        <v>1</v>
      </c>
      <c r="BJ106">
        <f>MAX(1,AH106/$AF106)</f>
        <v>1.207417307216901</v>
      </c>
      <c r="BK106">
        <f>MAX(1,AI106/$AF106)</f>
        <v>1.207417307216901</v>
      </c>
      <c r="BL106">
        <f>MAX(1,AJ106/$AF106)</f>
        <v>1</v>
      </c>
      <c r="BM106">
        <f>MAX(1,AK106/$AF106)</f>
        <v>1</v>
      </c>
      <c r="BN106">
        <f>MAX(1,AL106/$AF106)</f>
        <v>1</v>
      </c>
      <c r="BP106">
        <f t="shared" si="36"/>
        <v>1</v>
      </c>
      <c r="BQ106">
        <f t="shared" si="36"/>
        <v>0</v>
      </c>
      <c r="BR106">
        <f t="shared" si="36"/>
        <v>0</v>
      </c>
    </row>
    <row r="107" spans="1:70" x14ac:dyDescent="0.25">
      <c r="A107">
        <v>106</v>
      </c>
      <c r="B107">
        <v>762.28036282650896</v>
      </c>
      <c r="C107">
        <v>770.10112230000004</v>
      </c>
      <c r="D107">
        <v>762.28036282650896</v>
      </c>
      <c r="E107">
        <v>106</v>
      </c>
      <c r="F107">
        <v>682.65565858488105</v>
      </c>
      <c r="G107">
        <v>751.38933989999998</v>
      </c>
      <c r="H107">
        <v>751.38934058273298</v>
      </c>
      <c r="I107">
        <v>106</v>
      </c>
      <c r="J107">
        <v>682.65565858488105</v>
      </c>
      <c r="K107">
        <v>682.65565809999998</v>
      </c>
      <c r="L107">
        <v>682.65565858488105</v>
      </c>
      <c r="M107" s="1">
        <v>0.40069444444444446</v>
      </c>
      <c r="Y107" s="1"/>
      <c r="AF107">
        <f t="shared" si="22"/>
        <v>682.65565858488105</v>
      </c>
      <c r="AG107">
        <f t="shared" si="23"/>
        <v>762.28036282650896</v>
      </c>
      <c r="AH107">
        <f t="shared" si="24"/>
        <v>751.38933989999998</v>
      </c>
      <c r="AI107">
        <f t="shared" si="25"/>
        <v>682.65565809999998</v>
      </c>
      <c r="AJ107">
        <f t="shared" si="26"/>
        <v>0</v>
      </c>
      <c r="AK107">
        <f t="shared" si="27"/>
        <v>0</v>
      </c>
      <c r="AL107">
        <f t="shared" si="28"/>
        <v>0</v>
      </c>
      <c r="AN107">
        <f t="shared" si="29"/>
        <v>0</v>
      </c>
      <c r="AO107">
        <f t="shared" si="30"/>
        <v>68.733681315118929</v>
      </c>
      <c r="AP107">
        <f t="shared" si="31"/>
        <v>-682.65565858488105</v>
      </c>
      <c r="AQ107">
        <f t="shared" si="32"/>
        <v>0</v>
      </c>
      <c r="AR107">
        <f t="shared" si="33"/>
        <v>0</v>
      </c>
      <c r="AS107">
        <f t="shared" si="34"/>
        <v>0</v>
      </c>
      <c r="AU107">
        <f t="shared" si="19"/>
        <v>1</v>
      </c>
      <c r="AV107">
        <f t="shared" si="19"/>
        <v>1.0914754544218932</v>
      </c>
      <c r="AW107">
        <f t="shared" si="19"/>
        <v>1</v>
      </c>
      <c r="AX107" t="e">
        <f t="shared" si="18"/>
        <v>#DIV/0!</v>
      </c>
      <c r="AY107" t="e">
        <f t="shared" si="18"/>
        <v>#DIV/0!</v>
      </c>
      <c r="AZ107" t="e">
        <f t="shared" si="18"/>
        <v>#DIV/0!</v>
      </c>
      <c r="BB107">
        <f t="shared" si="35"/>
        <v>1</v>
      </c>
      <c r="BC107">
        <f t="shared" si="35"/>
        <v>0</v>
      </c>
      <c r="BD107">
        <f t="shared" si="20"/>
        <v>1</v>
      </c>
      <c r="BE107" t="e">
        <f t="shared" si="20"/>
        <v>#DIV/0!</v>
      </c>
      <c r="BF107" t="e">
        <f t="shared" si="20"/>
        <v>#DIV/0!</v>
      </c>
      <c r="BG107" t="e">
        <f t="shared" si="20"/>
        <v>#DIV/0!</v>
      </c>
      <c r="BI107">
        <f>MAX(1,AG107/$AF107)</f>
        <v>1.1166396311819737</v>
      </c>
      <c r="BJ107">
        <f>MAX(1,AH107/$AF107)</f>
        <v>1.100685727058355</v>
      </c>
      <c r="BK107">
        <f>MAX(1,AI107/$AF107)</f>
        <v>1</v>
      </c>
      <c r="BL107">
        <f>MAX(1,AJ107/$AF107)</f>
        <v>1</v>
      </c>
      <c r="BM107">
        <f>MAX(1,AK107/$AF107)</f>
        <v>1</v>
      </c>
      <c r="BN107">
        <f>MAX(1,AL107/$AF107)</f>
        <v>1</v>
      </c>
      <c r="BP107">
        <f t="shared" si="36"/>
        <v>0</v>
      </c>
      <c r="BQ107">
        <f t="shared" si="36"/>
        <v>0</v>
      </c>
      <c r="BR107">
        <f t="shared" si="36"/>
        <v>1</v>
      </c>
    </row>
    <row r="108" spans="1:70" x14ac:dyDescent="0.25">
      <c r="A108">
        <v>107</v>
      </c>
      <c r="B108">
        <v>759.826327868985</v>
      </c>
      <c r="C108">
        <v>861.06108749999999</v>
      </c>
      <c r="D108">
        <v>859.19569922601102</v>
      </c>
      <c r="E108">
        <v>107</v>
      </c>
      <c r="F108">
        <v>705.06273902700696</v>
      </c>
      <c r="G108">
        <v>745.25410750000003</v>
      </c>
      <c r="H108">
        <v>745.25410812751102</v>
      </c>
      <c r="I108">
        <v>107</v>
      </c>
      <c r="J108">
        <v>705.06273902700696</v>
      </c>
      <c r="K108">
        <v>705.06273839999994</v>
      </c>
      <c r="L108">
        <v>705.06273902700696</v>
      </c>
      <c r="M108" s="1">
        <v>0.40069444444444446</v>
      </c>
      <c r="Y108" s="1"/>
      <c r="AF108">
        <f t="shared" si="22"/>
        <v>705.06273902700696</v>
      </c>
      <c r="AG108">
        <f t="shared" si="23"/>
        <v>859.19569922601102</v>
      </c>
      <c r="AH108">
        <f t="shared" si="24"/>
        <v>745.25410750000003</v>
      </c>
      <c r="AI108">
        <f t="shared" si="25"/>
        <v>705.06273839999994</v>
      </c>
      <c r="AJ108">
        <f t="shared" si="26"/>
        <v>0</v>
      </c>
      <c r="AK108">
        <f t="shared" si="27"/>
        <v>0</v>
      </c>
      <c r="AL108">
        <f t="shared" si="28"/>
        <v>0</v>
      </c>
      <c r="AN108">
        <f t="shared" si="29"/>
        <v>99.369371357026012</v>
      </c>
      <c r="AO108">
        <f t="shared" si="30"/>
        <v>40.191368472993076</v>
      </c>
      <c r="AP108">
        <f t="shared" si="31"/>
        <v>-705.06273902700696</v>
      </c>
      <c r="AQ108">
        <f t="shared" si="32"/>
        <v>0</v>
      </c>
      <c r="AR108">
        <f t="shared" si="33"/>
        <v>0</v>
      </c>
      <c r="AS108">
        <f t="shared" si="34"/>
        <v>0</v>
      </c>
      <c r="AU108">
        <f t="shared" si="19"/>
        <v>1.115653944085778</v>
      </c>
      <c r="AV108">
        <f t="shared" si="19"/>
        <v>1.0539297510319232</v>
      </c>
      <c r="AW108">
        <f t="shared" si="19"/>
        <v>1</v>
      </c>
      <c r="AX108" t="e">
        <f t="shared" si="19"/>
        <v>#DIV/0!</v>
      </c>
      <c r="AY108" t="e">
        <f t="shared" si="19"/>
        <v>#DIV/0!</v>
      </c>
      <c r="AZ108" t="e">
        <f t="shared" si="19"/>
        <v>#DIV/0!</v>
      </c>
      <c r="BB108">
        <f t="shared" si="35"/>
        <v>0</v>
      </c>
      <c r="BC108">
        <f t="shared" si="35"/>
        <v>0</v>
      </c>
      <c r="BD108">
        <f t="shared" si="20"/>
        <v>1</v>
      </c>
      <c r="BE108" t="e">
        <f t="shared" si="20"/>
        <v>#DIV/0!</v>
      </c>
      <c r="BF108" t="e">
        <f t="shared" si="20"/>
        <v>#DIV/0!</v>
      </c>
      <c r="BG108" t="e">
        <f t="shared" si="20"/>
        <v>#DIV/0!</v>
      </c>
      <c r="BI108">
        <f>MAX(1,AG108/$AF108)</f>
        <v>1.2186088580027772</v>
      </c>
      <c r="BJ108">
        <f>MAX(1,AH108/$AF108)</f>
        <v>1.0570039604255042</v>
      </c>
      <c r="BK108">
        <f>MAX(1,AI108/$AF108)</f>
        <v>1</v>
      </c>
      <c r="BL108">
        <f>MAX(1,AJ108/$AF108)</f>
        <v>1</v>
      </c>
      <c r="BM108">
        <f>MAX(1,AK108/$AF108)</f>
        <v>1</v>
      </c>
      <c r="BN108">
        <f>MAX(1,AL108/$AF108)</f>
        <v>1</v>
      </c>
      <c r="BP108">
        <f t="shared" si="36"/>
        <v>0</v>
      </c>
      <c r="BQ108">
        <f t="shared" si="36"/>
        <v>0</v>
      </c>
      <c r="BR108">
        <f t="shared" si="36"/>
        <v>1</v>
      </c>
    </row>
    <row r="109" spans="1:70" x14ac:dyDescent="0.25">
      <c r="A109">
        <v>108</v>
      </c>
      <c r="B109">
        <v>699.13134048286497</v>
      </c>
      <c r="C109">
        <v>698.51947770000004</v>
      </c>
      <c r="D109">
        <v>2056.6342266831798</v>
      </c>
      <c r="E109">
        <v>108</v>
      </c>
      <c r="F109">
        <v>710.16083921197696</v>
      </c>
      <c r="G109">
        <v>710.16083909999998</v>
      </c>
      <c r="H109">
        <v>710.16083921197696</v>
      </c>
      <c r="I109">
        <v>108</v>
      </c>
      <c r="J109">
        <v>710.16083921197696</v>
      </c>
      <c r="K109">
        <v>766.68511520000004</v>
      </c>
      <c r="L109">
        <v>766.68511553181804</v>
      </c>
      <c r="M109" s="1">
        <v>0.40069444444444446</v>
      </c>
      <c r="Y109" s="1"/>
      <c r="AF109">
        <f t="shared" si="22"/>
        <v>699.13134048286497</v>
      </c>
      <c r="AG109">
        <f t="shared" si="23"/>
        <v>698.51947770000004</v>
      </c>
      <c r="AH109">
        <f t="shared" si="24"/>
        <v>710.16083909999998</v>
      </c>
      <c r="AI109">
        <f t="shared" si="25"/>
        <v>766.68511520000004</v>
      </c>
      <c r="AJ109">
        <f t="shared" si="26"/>
        <v>0</v>
      </c>
      <c r="AK109">
        <f t="shared" si="27"/>
        <v>0</v>
      </c>
      <c r="AL109">
        <f t="shared" si="28"/>
        <v>0</v>
      </c>
      <c r="AN109">
        <f t="shared" si="29"/>
        <v>-0.61186278286493234</v>
      </c>
      <c r="AO109">
        <f t="shared" si="30"/>
        <v>-1.1197698768228292E-7</v>
      </c>
      <c r="AP109">
        <f t="shared" si="31"/>
        <v>-710.16083921197696</v>
      </c>
      <c r="AQ109">
        <f t="shared" si="32"/>
        <v>0</v>
      </c>
      <c r="AR109">
        <f t="shared" si="33"/>
        <v>0</v>
      </c>
      <c r="AS109">
        <f t="shared" si="34"/>
        <v>0</v>
      </c>
      <c r="AU109">
        <f t="shared" ref="AU109:AZ172" si="37">MAX(1,1+AN109/AG109)</f>
        <v>1</v>
      </c>
      <c r="AV109">
        <f t="shared" si="37"/>
        <v>1</v>
      </c>
      <c r="AW109">
        <f t="shared" si="37"/>
        <v>1</v>
      </c>
      <c r="AX109" t="e">
        <f t="shared" si="37"/>
        <v>#DIV/0!</v>
      </c>
      <c r="AY109" t="e">
        <f t="shared" si="37"/>
        <v>#DIV/0!</v>
      </c>
      <c r="AZ109" t="e">
        <f t="shared" si="37"/>
        <v>#DIV/0!</v>
      </c>
      <c r="BB109">
        <f t="shared" si="35"/>
        <v>1</v>
      </c>
      <c r="BC109">
        <f t="shared" si="35"/>
        <v>1</v>
      </c>
      <c r="BD109">
        <f t="shared" si="20"/>
        <v>1</v>
      </c>
      <c r="BE109" t="e">
        <f t="shared" si="20"/>
        <v>#DIV/0!</v>
      </c>
      <c r="BF109" t="e">
        <f t="shared" si="20"/>
        <v>#DIV/0!</v>
      </c>
      <c r="BG109" t="e">
        <f t="shared" si="20"/>
        <v>#DIV/0!</v>
      </c>
      <c r="BI109">
        <f>MAX(1,AG109/$AF109)</f>
        <v>1</v>
      </c>
      <c r="BJ109">
        <f>MAX(1,AH109/$AF109)</f>
        <v>1.0157760037041357</v>
      </c>
      <c r="BK109">
        <f>MAX(1,AI109/$AF109)</f>
        <v>1.096625298860838</v>
      </c>
      <c r="BL109">
        <f>MAX(1,AJ109/$AF109)</f>
        <v>1</v>
      </c>
      <c r="BM109">
        <f>MAX(1,AK109/$AF109)</f>
        <v>1</v>
      </c>
      <c r="BN109">
        <f>MAX(1,AL109/$AF109)</f>
        <v>1</v>
      </c>
      <c r="BP109">
        <f t="shared" si="36"/>
        <v>1</v>
      </c>
      <c r="BQ109">
        <f t="shared" si="36"/>
        <v>0</v>
      </c>
      <c r="BR109">
        <f t="shared" si="36"/>
        <v>0</v>
      </c>
    </row>
    <row r="110" spans="1:70" x14ac:dyDescent="0.25">
      <c r="A110">
        <v>109</v>
      </c>
      <c r="B110">
        <v>639.19298865802705</v>
      </c>
      <c r="C110">
        <v>643.07373559999996</v>
      </c>
      <c r="D110">
        <v>639.80462426144197</v>
      </c>
      <c r="E110">
        <v>109</v>
      </c>
      <c r="F110">
        <v>714.17836505570403</v>
      </c>
      <c r="G110">
        <v>714.17836480000005</v>
      </c>
      <c r="H110">
        <v>714.17836505570403</v>
      </c>
      <c r="I110">
        <v>109</v>
      </c>
      <c r="J110">
        <v>714.17836505570403</v>
      </c>
      <c r="K110">
        <v>721.77631069999995</v>
      </c>
      <c r="L110">
        <v>721.77631140816095</v>
      </c>
      <c r="M110" s="1">
        <v>0.40138888888888891</v>
      </c>
      <c r="Y110" s="1"/>
      <c r="AF110">
        <f t="shared" si="22"/>
        <v>639.19298865802705</v>
      </c>
      <c r="AG110">
        <f t="shared" si="23"/>
        <v>639.80462426144197</v>
      </c>
      <c r="AH110">
        <f t="shared" si="24"/>
        <v>714.17836480000005</v>
      </c>
      <c r="AI110">
        <f t="shared" si="25"/>
        <v>721.77631069999995</v>
      </c>
      <c r="AJ110">
        <f t="shared" si="26"/>
        <v>0</v>
      </c>
      <c r="AK110">
        <f t="shared" si="27"/>
        <v>0</v>
      </c>
      <c r="AL110">
        <f t="shared" si="28"/>
        <v>0</v>
      </c>
      <c r="AN110">
        <f t="shared" si="29"/>
        <v>0.61163560341492484</v>
      </c>
      <c r="AO110">
        <f t="shared" si="30"/>
        <v>-2.5570398065610789E-7</v>
      </c>
      <c r="AP110">
        <f t="shared" si="31"/>
        <v>-714.17836505570403</v>
      </c>
      <c r="AQ110">
        <f t="shared" si="32"/>
        <v>0</v>
      </c>
      <c r="AR110">
        <f t="shared" si="33"/>
        <v>0</v>
      </c>
      <c r="AS110">
        <f t="shared" si="34"/>
        <v>0</v>
      </c>
      <c r="AU110">
        <f t="shared" si="37"/>
        <v>1.0009559724644395</v>
      </c>
      <c r="AV110">
        <f t="shared" si="37"/>
        <v>1</v>
      </c>
      <c r="AW110">
        <f t="shared" si="37"/>
        <v>1</v>
      </c>
      <c r="AX110" t="e">
        <f t="shared" si="37"/>
        <v>#DIV/0!</v>
      </c>
      <c r="AY110" t="e">
        <f t="shared" si="37"/>
        <v>#DIV/0!</v>
      </c>
      <c r="AZ110" t="e">
        <f t="shared" si="37"/>
        <v>#DIV/0!</v>
      </c>
      <c r="BB110">
        <f t="shared" si="35"/>
        <v>0</v>
      </c>
      <c r="BC110">
        <f t="shared" si="35"/>
        <v>1</v>
      </c>
      <c r="BD110">
        <f t="shared" si="20"/>
        <v>1</v>
      </c>
      <c r="BE110" t="e">
        <f t="shared" si="20"/>
        <v>#DIV/0!</v>
      </c>
      <c r="BF110" t="e">
        <f t="shared" si="20"/>
        <v>#DIV/0!</v>
      </c>
      <c r="BG110" t="e">
        <f t="shared" si="20"/>
        <v>#DIV/0!</v>
      </c>
      <c r="BI110">
        <f>MAX(1,AG110/$AF110)</f>
        <v>1.0009568872222754</v>
      </c>
      <c r="BJ110">
        <f>MAX(1,AH110/$AF110)</f>
        <v>1.1173125761272871</v>
      </c>
      <c r="BK110">
        <f>MAX(1,AI110/$AF110)</f>
        <v>1.1291993552922959</v>
      </c>
      <c r="BL110">
        <f>MAX(1,AJ110/$AF110)</f>
        <v>1</v>
      </c>
      <c r="BM110">
        <f>MAX(1,AK110/$AF110)</f>
        <v>1</v>
      </c>
      <c r="BN110">
        <f>MAX(1,AL110/$AF110)</f>
        <v>1</v>
      </c>
      <c r="BP110">
        <f t="shared" si="36"/>
        <v>0</v>
      </c>
      <c r="BQ110">
        <f t="shared" si="36"/>
        <v>0</v>
      </c>
      <c r="BR110">
        <f t="shared" si="36"/>
        <v>0</v>
      </c>
    </row>
    <row r="111" spans="1:70" x14ac:dyDescent="0.25">
      <c r="A111">
        <v>110</v>
      </c>
      <c r="B111">
        <v>728.044661231644</v>
      </c>
      <c r="C111">
        <v>887.65799019999997</v>
      </c>
      <c r="D111">
        <v>884.09737127296899</v>
      </c>
      <c r="E111">
        <v>110</v>
      </c>
      <c r="F111">
        <v>640.21990613170203</v>
      </c>
      <c r="G111">
        <v>640.21990659999994</v>
      </c>
      <c r="H111">
        <v>640.21990613170203</v>
      </c>
      <c r="I111">
        <v>110</v>
      </c>
      <c r="J111">
        <v>640.21990613170203</v>
      </c>
      <c r="K111">
        <v>679.17958599999997</v>
      </c>
      <c r="L111">
        <v>679.17958647106195</v>
      </c>
      <c r="M111" s="1">
        <v>0.40208333333333335</v>
      </c>
      <c r="Y111" s="1"/>
      <c r="AF111">
        <f t="shared" si="22"/>
        <v>640.21990613170203</v>
      </c>
      <c r="AG111">
        <f t="shared" si="23"/>
        <v>884.09737127296899</v>
      </c>
      <c r="AH111">
        <f t="shared" si="24"/>
        <v>640.21990613170203</v>
      </c>
      <c r="AI111">
        <f t="shared" si="25"/>
        <v>679.17958599999997</v>
      </c>
      <c r="AJ111">
        <f t="shared" si="26"/>
        <v>0</v>
      </c>
      <c r="AK111">
        <f t="shared" si="27"/>
        <v>0</v>
      </c>
      <c r="AL111">
        <f t="shared" si="28"/>
        <v>0</v>
      </c>
      <c r="AN111">
        <f t="shared" si="29"/>
        <v>156.05271004132499</v>
      </c>
      <c r="AO111">
        <f t="shared" si="30"/>
        <v>0</v>
      </c>
      <c r="AP111">
        <f t="shared" si="31"/>
        <v>-640.21990613170203</v>
      </c>
      <c r="AQ111">
        <f t="shared" si="32"/>
        <v>0</v>
      </c>
      <c r="AR111">
        <f t="shared" si="33"/>
        <v>0</v>
      </c>
      <c r="AS111">
        <f t="shared" si="34"/>
        <v>0</v>
      </c>
      <c r="AU111">
        <f t="shared" si="37"/>
        <v>1.1765107725822466</v>
      </c>
      <c r="AV111">
        <f t="shared" si="37"/>
        <v>1</v>
      </c>
      <c r="AW111">
        <f t="shared" si="37"/>
        <v>1</v>
      </c>
      <c r="AX111" t="e">
        <f t="shared" si="37"/>
        <v>#DIV/0!</v>
      </c>
      <c r="AY111" t="e">
        <f t="shared" si="37"/>
        <v>#DIV/0!</v>
      </c>
      <c r="AZ111" t="e">
        <f t="shared" si="37"/>
        <v>#DIV/0!</v>
      </c>
      <c r="BB111">
        <f t="shared" si="35"/>
        <v>0</v>
      </c>
      <c r="BC111">
        <f t="shared" si="35"/>
        <v>1</v>
      </c>
      <c r="BD111">
        <f t="shared" si="20"/>
        <v>1</v>
      </c>
      <c r="BE111" t="e">
        <f t="shared" si="20"/>
        <v>#DIV/0!</v>
      </c>
      <c r="BF111" t="e">
        <f t="shared" si="20"/>
        <v>#DIV/0!</v>
      </c>
      <c r="BG111" t="e">
        <f t="shared" si="20"/>
        <v>#DIV/0!</v>
      </c>
      <c r="BI111">
        <f>MAX(1,AG111/$AF111)</f>
        <v>1.3809276512734641</v>
      </c>
      <c r="BJ111">
        <f>MAX(1,AH111/$AF111)</f>
        <v>1</v>
      </c>
      <c r="BK111">
        <f>MAX(1,AI111/$AF111)</f>
        <v>1.0608535902978991</v>
      </c>
      <c r="BL111">
        <f>MAX(1,AJ111/$AF111)</f>
        <v>1</v>
      </c>
      <c r="BM111">
        <f>MAX(1,AK111/$AF111)</f>
        <v>1</v>
      </c>
      <c r="BN111">
        <f>MAX(1,AL111/$AF111)</f>
        <v>1</v>
      </c>
      <c r="BP111">
        <f t="shared" si="36"/>
        <v>0</v>
      </c>
      <c r="BQ111">
        <f t="shared" si="36"/>
        <v>1</v>
      </c>
      <c r="BR111">
        <f t="shared" si="36"/>
        <v>0</v>
      </c>
    </row>
    <row r="112" spans="1:70" x14ac:dyDescent="0.25">
      <c r="A112">
        <v>111</v>
      </c>
      <c r="B112">
        <v>44.756599445041097</v>
      </c>
      <c r="C112">
        <v>44.7811351</v>
      </c>
      <c r="D112">
        <v>44.756599445041097</v>
      </c>
      <c r="E112">
        <v>111</v>
      </c>
      <c r="F112">
        <v>64.391681295139094</v>
      </c>
      <c r="G112">
        <v>64.391681300000002</v>
      </c>
      <c r="H112">
        <v>64.391681295139094</v>
      </c>
      <c r="I112">
        <v>111</v>
      </c>
      <c r="J112">
        <v>64.391681295139094</v>
      </c>
      <c r="K112">
        <v>64.391681300000002</v>
      </c>
      <c r="L112">
        <v>64.391681295139094</v>
      </c>
      <c r="M112" s="1">
        <v>0.40277777777777779</v>
      </c>
      <c r="Y112" s="1"/>
      <c r="AF112">
        <f t="shared" si="22"/>
        <v>44.756599445041097</v>
      </c>
      <c r="AG112">
        <f t="shared" si="23"/>
        <v>44.756599445041097</v>
      </c>
      <c r="AH112">
        <f t="shared" si="24"/>
        <v>64.391681295139094</v>
      </c>
      <c r="AI112">
        <f t="shared" si="25"/>
        <v>64.391681295139094</v>
      </c>
      <c r="AJ112">
        <f t="shared" si="26"/>
        <v>0</v>
      </c>
      <c r="AK112">
        <f t="shared" si="27"/>
        <v>0</v>
      </c>
      <c r="AL112">
        <f t="shared" si="28"/>
        <v>0</v>
      </c>
      <c r="AN112">
        <f t="shared" si="29"/>
        <v>0</v>
      </c>
      <c r="AO112">
        <f t="shared" si="30"/>
        <v>0</v>
      </c>
      <c r="AP112">
        <f t="shared" si="31"/>
        <v>-64.391681295139094</v>
      </c>
      <c r="AQ112">
        <f t="shared" si="32"/>
        <v>0</v>
      </c>
      <c r="AR112">
        <f t="shared" si="33"/>
        <v>0</v>
      </c>
      <c r="AS112">
        <f t="shared" si="34"/>
        <v>0</v>
      </c>
      <c r="AU112">
        <f t="shared" si="37"/>
        <v>1</v>
      </c>
      <c r="AV112">
        <f t="shared" si="37"/>
        <v>1</v>
      </c>
      <c r="AW112">
        <f t="shared" si="37"/>
        <v>1</v>
      </c>
      <c r="AX112" t="e">
        <f t="shared" si="37"/>
        <v>#DIV/0!</v>
      </c>
      <c r="AY112" t="e">
        <f t="shared" si="37"/>
        <v>#DIV/0!</v>
      </c>
      <c r="AZ112" t="e">
        <f t="shared" si="37"/>
        <v>#DIV/0!</v>
      </c>
      <c r="BB112">
        <f t="shared" si="35"/>
        <v>1</v>
      </c>
      <c r="BC112">
        <f t="shared" si="35"/>
        <v>1</v>
      </c>
      <c r="BD112">
        <f t="shared" si="20"/>
        <v>1</v>
      </c>
      <c r="BE112" t="e">
        <f t="shared" si="20"/>
        <v>#DIV/0!</v>
      </c>
      <c r="BF112" t="e">
        <f t="shared" si="20"/>
        <v>#DIV/0!</v>
      </c>
      <c r="BG112" t="e">
        <f t="shared" si="20"/>
        <v>#DIV/0!</v>
      </c>
      <c r="BI112">
        <f>MAX(1,AG112/$AF112)</f>
        <v>1</v>
      </c>
      <c r="BJ112">
        <f>MAX(1,AH112/$AF112)</f>
        <v>1.4387080808989725</v>
      </c>
      <c r="BK112">
        <f>MAX(1,AI112/$AF112)</f>
        <v>1.4387080808989725</v>
      </c>
      <c r="BL112">
        <f>MAX(1,AJ112/$AF112)</f>
        <v>1</v>
      </c>
      <c r="BM112">
        <f>MAX(1,AK112/$AF112)</f>
        <v>1</v>
      </c>
      <c r="BN112">
        <f>MAX(1,AL112/$AF112)</f>
        <v>1</v>
      </c>
      <c r="BP112">
        <f t="shared" si="36"/>
        <v>1</v>
      </c>
      <c r="BQ112">
        <f t="shared" si="36"/>
        <v>0</v>
      </c>
      <c r="BR112">
        <f t="shared" si="36"/>
        <v>0</v>
      </c>
    </row>
    <row r="113" spans="1:70" x14ac:dyDescent="0.25">
      <c r="A113">
        <v>112</v>
      </c>
      <c r="B113">
        <v>35.902185249918503</v>
      </c>
      <c r="C113">
        <v>35.902185199999998</v>
      </c>
      <c r="D113">
        <v>35.902185249918503</v>
      </c>
      <c r="E113">
        <v>112</v>
      </c>
      <c r="F113">
        <v>51.694727986626198</v>
      </c>
      <c r="G113">
        <v>51.694727899999997</v>
      </c>
      <c r="H113">
        <v>51.694727986626198</v>
      </c>
      <c r="I113">
        <v>112</v>
      </c>
      <c r="J113">
        <v>51.694727986626198</v>
      </c>
      <c r="K113">
        <v>51.694727899999997</v>
      </c>
      <c r="L113">
        <v>51.694727986626198</v>
      </c>
      <c r="M113" s="1">
        <v>0.40277777777777779</v>
      </c>
      <c r="Y113" s="1"/>
      <c r="AF113">
        <f t="shared" si="22"/>
        <v>35.902185249918503</v>
      </c>
      <c r="AG113">
        <f t="shared" si="23"/>
        <v>35.902185199999998</v>
      </c>
      <c r="AH113">
        <f t="shared" si="24"/>
        <v>51.694727899999997</v>
      </c>
      <c r="AI113">
        <f t="shared" si="25"/>
        <v>51.694727899999997</v>
      </c>
      <c r="AJ113">
        <f t="shared" si="26"/>
        <v>0</v>
      </c>
      <c r="AK113">
        <f t="shared" si="27"/>
        <v>0</v>
      </c>
      <c r="AL113">
        <f t="shared" si="28"/>
        <v>0</v>
      </c>
      <c r="AN113">
        <f t="shared" si="29"/>
        <v>-4.9918504885226866E-8</v>
      </c>
      <c r="AO113">
        <f t="shared" si="30"/>
        <v>-8.6626201323269925E-8</v>
      </c>
      <c r="AP113">
        <f t="shared" si="31"/>
        <v>-51.694727986626198</v>
      </c>
      <c r="AQ113">
        <f t="shared" si="32"/>
        <v>0</v>
      </c>
      <c r="AR113">
        <f t="shared" si="33"/>
        <v>0</v>
      </c>
      <c r="AS113">
        <f t="shared" si="34"/>
        <v>0</v>
      </c>
      <c r="AU113">
        <f t="shared" si="37"/>
        <v>1</v>
      </c>
      <c r="AV113">
        <f t="shared" si="37"/>
        <v>1</v>
      </c>
      <c r="AW113">
        <f t="shared" si="37"/>
        <v>1</v>
      </c>
      <c r="AX113" t="e">
        <f t="shared" si="37"/>
        <v>#DIV/0!</v>
      </c>
      <c r="AY113" t="e">
        <f t="shared" si="37"/>
        <v>#DIV/0!</v>
      </c>
      <c r="AZ113" t="e">
        <f t="shared" si="37"/>
        <v>#DIV/0!</v>
      </c>
      <c r="BB113">
        <f t="shared" si="35"/>
        <v>1</v>
      </c>
      <c r="BC113">
        <f t="shared" si="35"/>
        <v>1</v>
      </c>
      <c r="BD113">
        <f t="shared" si="20"/>
        <v>1</v>
      </c>
      <c r="BE113" t="e">
        <f t="shared" si="20"/>
        <v>#DIV/0!</v>
      </c>
      <c r="BF113" t="e">
        <f t="shared" si="20"/>
        <v>#DIV/0!</v>
      </c>
      <c r="BG113" t="e">
        <f t="shared" si="20"/>
        <v>#DIV/0!</v>
      </c>
      <c r="BI113">
        <f>MAX(1,AG113/$AF113)</f>
        <v>1</v>
      </c>
      <c r="BJ113">
        <f>MAX(1,AH113/$AF113)</f>
        <v>1.4398769194729544</v>
      </c>
      <c r="BK113">
        <f>MAX(1,AI113/$AF113)</f>
        <v>1.4398769194729544</v>
      </c>
      <c r="BL113">
        <f>MAX(1,AJ113/$AF113)</f>
        <v>1</v>
      </c>
      <c r="BM113">
        <f>MAX(1,AK113/$AF113)</f>
        <v>1</v>
      </c>
      <c r="BN113">
        <f>MAX(1,AL113/$AF113)</f>
        <v>1</v>
      </c>
      <c r="BP113">
        <f t="shared" si="36"/>
        <v>1</v>
      </c>
      <c r="BQ113">
        <f t="shared" si="36"/>
        <v>0</v>
      </c>
      <c r="BR113">
        <f t="shared" si="36"/>
        <v>0</v>
      </c>
    </row>
    <row r="114" spans="1:70" x14ac:dyDescent="0.25">
      <c r="A114">
        <v>113</v>
      </c>
      <c r="B114">
        <v>833.44606511674499</v>
      </c>
      <c r="C114">
        <v>838.45449970000004</v>
      </c>
      <c r="D114">
        <v>1353.8967243169</v>
      </c>
      <c r="E114">
        <v>113</v>
      </c>
      <c r="F114">
        <v>837.21498819119199</v>
      </c>
      <c r="G114">
        <v>837.2149872</v>
      </c>
      <c r="H114">
        <v>837.21498819119199</v>
      </c>
      <c r="I114">
        <v>113</v>
      </c>
      <c r="J114">
        <v>837.21498819119199</v>
      </c>
      <c r="K114">
        <v>837.2149872</v>
      </c>
      <c r="L114">
        <v>837.21498819119199</v>
      </c>
      <c r="M114" s="1">
        <v>0.40277777777777779</v>
      </c>
      <c r="Y114" s="1"/>
      <c r="AF114">
        <f t="shared" si="22"/>
        <v>833.44606511674499</v>
      </c>
      <c r="AG114">
        <f t="shared" si="23"/>
        <v>838.45449970000004</v>
      </c>
      <c r="AH114">
        <f t="shared" si="24"/>
        <v>837.2149872</v>
      </c>
      <c r="AI114">
        <f t="shared" si="25"/>
        <v>837.2149872</v>
      </c>
      <c r="AJ114">
        <f t="shared" si="26"/>
        <v>0</v>
      </c>
      <c r="AK114">
        <f t="shared" si="27"/>
        <v>0</v>
      </c>
      <c r="AL114">
        <f t="shared" si="28"/>
        <v>0</v>
      </c>
      <c r="AN114">
        <f t="shared" si="29"/>
        <v>5.0084345832550525</v>
      </c>
      <c r="AO114">
        <f t="shared" si="30"/>
        <v>-9.9119199603592278E-7</v>
      </c>
      <c r="AP114">
        <f t="shared" si="31"/>
        <v>-837.21498819119199</v>
      </c>
      <c r="AQ114">
        <f t="shared" si="32"/>
        <v>0</v>
      </c>
      <c r="AR114">
        <f t="shared" si="33"/>
        <v>0</v>
      </c>
      <c r="AS114">
        <f t="shared" si="34"/>
        <v>0</v>
      </c>
      <c r="AU114">
        <f t="shared" si="37"/>
        <v>1.0059734124929225</v>
      </c>
      <c r="AV114">
        <f t="shared" si="37"/>
        <v>1</v>
      </c>
      <c r="AW114">
        <f t="shared" si="37"/>
        <v>1</v>
      </c>
      <c r="AX114" t="e">
        <f t="shared" si="37"/>
        <v>#DIV/0!</v>
      </c>
      <c r="AY114" t="e">
        <f t="shared" si="37"/>
        <v>#DIV/0!</v>
      </c>
      <c r="AZ114" t="e">
        <f t="shared" si="37"/>
        <v>#DIV/0!</v>
      </c>
      <c r="BB114">
        <f t="shared" si="35"/>
        <v>0</v>
      </c>
      <c r="BC114">
        <f t="shared" si="35"/>
        <v>1</v>
      </c>
      <c r="BD114">
        <f t="shared" si="20"/>
        <v>1</v>
      </c>
      <c r="BE114" t="e">
        <f t="shared" si="20"/>
        <v>#DIV/0!</v>
      </c>
      <c r="BF114" t="e">
        <f t="shared" si="20"/>
        <v>#DIV/0!</v>
      </c>
      <c r="BG114" t="e">
        <f t="shared" si="20"/>
        <v>#DIV/0!</v>
      </c>
      <c r="BI114">
        <f>MAX(1,AG114/$AF114)</f>
        <v>1.0060093085718191</v>
      </c>
      <c r="BJ114">
        <f>MAX(1,AH114/$AF114)</f>
        <v>1.0045220947593376</v>
      </c>
      <c r="BK114">
        <f>MAX(1,AI114/$AF114)</f>
        <v>1.0045220947593376</v>
      </c>
      <c r="BL114">
        <f>MAX(1,AJ114/$AF114)</f>
        <v>1</v>
      </c>
      <c r="BM114">
        <f>MAX(1,AK114/$AF114)</f>
        <v>1</v>
      </c>
      <c r="BN114">
        <f>MAX(1,AL114/$AF114)</f>
        <v>1</v>
      </c>
      <c r="BP114">
        <f t="shared" si="36"/>
        <v>0</v>
      </c>
      <c r="BQ114">
        <f t="shared" si="36"/>
        <v>0</v>
      </c>
      <c r="BR114">
        <f t="shared" si="36"/>
        <v>0</v>
      </c>
    </row>
    <row r="115" spans="1:70" x14ac:dyDescent="0.25">
      <c r="A115">
        <v>114</v>
      </c>
      <c r="B115">
        <v>187.10315811141299</v>
      </c>
      <c r="C115">
        <v>190.70292190000001</v>
      </c>
      <c r="D115">
        <v>187.10315811141299</v>
      </c>
      <c r="E115">
        <v>114</v>
      </c>
      <c r="F115">
        <v>216.88179997745399</v>
      </c>
      <c r="G115">
        <v>216.8817999</v>
      </c>
      <c r="H115">
        <v>216.88179997745399</v>
      </c>
      <c r="I115">
        <v>114</v>
      </c>
      <c r="J115">
        <v>216.88179997745399</v>
      </c>
      <c r="K115">
        <v>216.8817999</v>
      </c>
      <c r="L115">
        <v>216.88179997745399</v>
      </c>
      <c r="M115" s="1">
        <v>0.40277777777777779</v>
      </c>
      <c r="Y115" s="1"/>
      <c r="AF115">
        <f t="shared" si="22"/>
        <v>187.10315811141299</v>
      </c>
      <c r="AG115">
        <f t="shared" si="23"/>
        <v>187.10315811141299</v>
      </c>
      <c r="AH115">
        <f t="shared" si="24"/>
        <v>216.8817999</v>
      </c>
      <c r="AI115">
        <f t="shared" si="25"/>
        <v>216.8817999</v>
      </c>
      <c r="AJ115">
        <f t="shared" si="26"/>
        <v>0</v>
      </c>
      <c r="AK115">
        <f t="shared" si="27"/>
        <v>0</v>
      </c>
      <c r="AL115">
        <f t="shared" si="28"/>
        <v>0</v>
      </c>
      <c r="AN115">
        <f t="shared" si="29"/>
        <v>0</v>
      </c>
      <c r="AO115">
        <f t="shared" si="30"/>
        <v>-7.7453989888454089E-8</v>
      </c>
      <c r="AP115">
        <f t="shared" si="31"/>
        <v>-216.88179997745399</v>
      </c>
      <c r="AQ115">
        <f t="shared" si="32"/>
        <v>0</v>
      </c>
      <c r="AR115">
        <f t="shared" si="33"/>
        <v>0</v>
      </c>
      <c r="AS115">
        <f t="shared" si="34"/>
        <v>0</v>
      </c>
      <c r="AU115">
        <f t="shared" si="37"/>
        <v>1</v>
      </c>
      <c r="AV115">
        <f t="shared" si="37"/>
        <v>1</v>
      </c>
      <c r="AW115">
        <f t="shared" si="37"/>
        <v>1</v>
      </c>
      <c r="AX115" t="e">
        <f t="shared" si="37"/>
        <v>#DIV/0!</v>
      </c>
      <c r="AY115" t="e">
        <f t="shared" si="37"/>
        <v>#DIV/0!</v>
      </c>
      <c r="AZ115" t="e">
        <f t="shared" si="37"/>
        <v>#DIV/0!</v>
      </c>
      <c r="BB115">
        <f t="shared" si="35"/>
        <v>1</v>
      </c>
      <c r="BC115">
        <f t="shared" si="35"/>
        <v>1</v>
      </c>
      <c r="BD115">
        <f t="shared" si="20"/>
        <v>1</v>
      </c>
      <c r="BE115" t="e">
        <f t="shared" si="20"/>
        <v>#DIV/0!</v>
      </c>
      <c r="BF115" t="e">
        <f t="shared" si="20"/>
        <v>#DIV/0!</v>
      </c>
      <c r="BG115" t="e">
        <f t="shared" ref="BG115:BG178" si="38">IF(AZ115=1,1,0)</f>
        <v>#DIV/0!</v>
      </c>
      <c r="BI115">
        <f>MAX(1,AG115/$AF115)</f>
        <v>1</v>
      </c>
      <c r="BJ115">
        <f>MAX(1,AH115/$AF115)</f>
        <v>1.1591562755496352</v>
      </c>
      <c r="BK115">
        <f>MAX(1,AI115/$AF115)</f>
        <v>1.1591562755496352</v>
      </c>
      <c r="BL115">
        <f>MAX(1,AJ115/$AF115)</f>
        <v>1</v>
      </c>
      <c r="BM115">
        <f>MAX(1,AK115/$AF115)</f>
        <v>1</v>
      </c>
      <c r="BN115">
        <f>MAX(1,AL115/$AF115)</f>
        <v>1</v>
      </c>
      <c r="BP115">
        <f t="shared" si="36"/>
        <v>1</v>
      </c>
      <c r="BQ115">
        <f t="shared" si="36"/>
        <v>0</v>
      </c>
      <c r="BR115">
        <f t="shared" si="36"/>
        <v>0</v>
      </c>
    </row>
    <row r="116" spans="1:70" x14ac:dyDescent="0.25">
      <c r="A116">
        <v>115</v>
      </c>
      <c r="B116">
        <v>535.44959248465898</v>
      </c>
      <c r="C116">
        <v>537.14666769999997</v>
      </c>
      <c r="D116">
        <v>536.99756224365103</v>
      </c>
      <c r="E116">
        <v>115</v>
      </c>
      <c r="F116">
        <v>444.282542222183</v>
      </c>
      <c r="G116">
        <v>444.28254190000001</v>
      </c>
      <c r="H116">
        <v>444.282542222183</v>
      </c>
      <c r="I116">
        <v>115</v>
      </c>
      <c r="J116">
        <v>444.282542222183</v>
      </c>
      <c r="K116">
        <v>444.28254190000001</v>
      </c>
      <c r="L116">
        <v>444.282542222183</v>
      </c>
      <c r="M116" s="1">
        <v>0.40277777777777779</v>
      </c>
      <c r="Y116" s="1"/>
      <c r="AF116">
        <f t="shared" si="22"/>
        <v>444.282542222183</v>
      </c>
      <c r="AG116">
        <f t="shared" si="23"/>
        <v>536.99756224365103</v>
      </c>
      <c r="AH116">
        <f t="shared" si="24"/>
        <v>444.28254190000001</v>
      </c>
      <c r="AI116">
        <f t="shared" si="25"/>
        <v>444.28254190000001</v>
      </c>
      <c r="AJ116">
        <f t="shared" si="26"/>
        <v>0</v>
      </c>
      <c r="AK116">
        <f t="shared" si="27"/>
        <v>0</v>
      </c>
      <c r="AL116">
        <f t="shared" si="28"/>
        <v>0</v>
      </c>
      <c r="AN116">
        <f t="shared" si="29"/>
        <v>1.5479697589920534</v>
      </c>
      <c r="AO116">
        <f t="shared" si="30"/>
        <v>-3.2218298429143033E-7</v>
      </c>
      <c r="AP116">
        <f t="shared" si="31"/>
        <v>-444.282542222183</v>
      </c>
      <c r="AQ116">
        <f t="shared" si="32"/>
        <v>0</v>
      </c>
      <c r="AR116">
        <f t="shared" si="33"/>
        <v>0</v>
      </c>
      <c r="AS116">
        <f t="shared" si="34"/>
        <v>0</v>
      </c>
      <c r="AU116">
        <f t="shared" si="37"/>
        <v>1.0028826383354972</v>
      </c>
      <c r="AV116">
        <f t="shared" si="37"/>
        <v>1</v>
      </c>
      <c r="AW116">
        <f t="shared" si="37"/>
        <v>1</v>
      </c>
      <c r="AX116" t="e">
        <f t="shared" si="37"/>
        <v>#DIV/0!</v>
      </c>
      <c r="AY116" t="e">
        <f t="shared" si="37"/>
        <v>#DIV/0!</v>
      </c>
      <c r="AZ116" t="e">
        <f t="shared" si="37"/>
        <v>#DIV/0!</v>
      </c>
      <c r="BB116">
        <f t="shared" si="35"/>
        <v>0</v>
      </c>
      <c r="BC116">
        <f t="shared" si="35"/>
        <v>1</v>
      </c>
      <c r="BD116">
        <f t="shared" si="35"/>
        <v>1</v>
      </c>
      <c r="BE116" t="e">
        <f t="shared" si="35"/>
        <v>#DIV/0!</v>
      </c>
      <c r="BF116" t="e">
        <f t="shared" si="35"/>
        <v>#DIV/0!</v>
      </c>
      <c r="BG116" t="e">
        <f t="shared" si="38"/>
        <v>#DIV/0!</v>
      </c>
      <c r="BI116">
        <f>MAX(1,AG116/$AF116)</f>
        <v>1.2086848147526397</v>
      </c>
      <c r="BJ116">
        <f>MAX(1,AH116/$AF116)</f>
        <v>1</v>
      </c>
      <c r="BK116">
        <f>MAX(1,AI116/$AF116)</f>
        <v>1</v>
      </c>
      <c r="BL116">
        <f>MAX(1,AJ116/$AF116)</f>
        <v>1</v>
      </c>
      <c r="BM116">
        <f>MAX(1,AK116/$AF116)</f>
        <v>1</v>
      </c>
      <c r="BN116">
        <f>MAX(1,AL116/$AF116)</f>
        <v>1</v>
      </c>
      <c r="BP116">
        <f t="shared" si="36"/>
        <v>0</v>
      </c>
      <c r="BQ116">
        <f t="shared" si="36"/>
        <v>1</v>
      </c>
      <c r="BR116">
        <f t="shared" si="36"/>
        <v>1</v>
      </c>
    </row>
    <row r="117" spans="1:70" x14ac:dyDescent="0.25">
      <c r="A117">
        <v>116</v>
      </c>
      <c r="B117">
        <v>674.15343152546404</v>
      </c>
      <c r="C117">
        <v>775.84918600000003</v>
      </c>
      <c r="D117">
        <v>770.10359862888095</v>
      </c>
      <c r="E117">
        <v>116</v>
      </c>
      <c r="F117">
        <v>626.908957626085</v>
      </c>
      <c r="G117">
        <v>626.90895690000002</v>
      </c>
      <c r="H117">
        <v>626.908957626085</v>
      </c>
      <c r="I117">
        <v>116</v>
      </c>
      <c r="J117">
        <v>626.908957626085</v>
      </c>
      <c r="K117">
        <v>626.90895690000002</v>
      </c>
      <c r="L117">
        <v>626.908957626085</v>
      </c>
      <c r="M117" s="1">
        <v>0.40277777777777779</v>
      </c>
      <c r="Y117" s="1"/>
      <c r="AF117">
        <f t="shared" si="22"/>
        <v>626.908957626085</v>
      </c>
      <c r="AG117">
        <f t="shared" si="23"/>
        <v>770.10359862888095</v>
      </c>
      <c r="AH117">
        <f t="shared" si="24"/>
        <v>626.90895690000002</v>
      </c>
      <c r="AI117">
        <f t="shared" si="25"/>
        <v>626.90895690000002</v>
      </c>
      <c r="AJ117">
        <f t="shared" si="26"/>
        <v>0</v>
      </c>
      <c r="AK117">
        <f t="shared" si="27"/>
        <v>0</v>
      </c>
      <c r="AL117">
        <f t="shared" si="28"/>
        <v>0</v>
      </c>
      <c r="AN117">
        <f t="shared" si="29"/>
        <v>95.950167103416902</v>
      </c>
      <c r="AO117">
        <f t="shared" si="30"/>
        <v>-7.2608497703186003E-7</v>
      </c>
      <c r="AP117">
        <f t="shared" si="31"/>
        <v>-626.908957626085</v>
      </c>
      <c r="AQ117">
        <f t="shared" si="32"/>
        <v>0</v>
      </c>
      <c r="AR117">
        <f t="shared" si="33"/>
        <v>0</v>
      </c>
      <c r="AS117">
        <f t="shared" si="34"/>
        <v>0</v>
      </c>
      <c r="AU117">
        <f t="shared" si="37"/>
        <v>1.1245938433143929</v>
      </c>
      <c r="AV117">
        <f t="shared" si="37"/>
        <v>1</v>
      </c>
      <c r="AW117">
        <f t="shared" si="37"/>
        <v>1</v>
      </c>
      <c r="AX117" t="e">
        <f t="shared" si="37"/>
        <v>#DIV/0!</v>
      </c>
      <c r="AY117" t="e">
        <f t="shared" si="37"/>
        <v>#DIV/0!</v>
      </c>
      <c r="AZ117" t="e">
        <f t="shared" si="37"/>
        <v>#DIV/0!</v>
      </c>
      <c r="BB117">
        <f t="shared" si="35"/>
        <v>0</v>
      </c>
      <c r="BC117">
        <f t="shared" si="35"/>
        <v>1</v>
      </c>
      <c r="BD117">
        <f t="shared" si="35"/>
        <v>1</v>
      </c>
      <c r="BE117" t="e">
        <f t="shared" si="35"/>
        <v>#DIV/0!</v>
      </c>
      <c r="BF117" t="e">
        <f t="shared" si="35"/>
        <v>#DIV/0!</v>
      </c>
      <c r="BG117" t="e">
        <f t="shared" si="38"/>
        <v>#DIV/0!</v>
      </c>
      <c r="BI117">
        <f>MAX(1,AG117/$AF117)</f>
        <v>1.2284137740590448</v>
      </c>
      <c r="BJ117">
        <f>MAX(1,AH117/$AF117)</f>
        <v>1</v>
      </c>
      <c r="BK117">
        <f>MAX(1,AI117/$AF117)</f>
        <v>1</v>
      </c>
      <c r="BL117">
        <f>MAX(1,AJ117/$AF117)</f>
        <v>1</v>
      </c>
      <c r="BM117">
        <f>MAX(1,AK117/$AF117)</f>
        <v>1</v>
      </c>
      <c r="BN117">
        <f>MAX(1,AL117/$AF117)</f>
        <v>1</v>
      </c>
      <c r="BP117">
        <f t="shared" si="36"/>
        <v>0</v>
      </c>
      <c r="BQ117">
        <f t="shared" si="36"/>
        <v>1</v>
      </c>
      <c r="BR117">
        <f t="shared" si="36"/>
        <v>1</v>
      </c>
    </row>
    <row r="118" spans="1:70" x14ac:dyDescent="0.25">
      <c r="A118">
        <v>117</v>
      </c>
      <c r="B118">
        <v>415.88878737517399</v>
      </c>
      <c r="C118">
        <v>418.5097121</v>
      </c>
      <c r="D118">
        <v>415.88878737517399</v>
      </c>
      <c r="E118">
        <v>117</v>
      </c>
      <c r="F118">
        <v>375.41578272395998</v>
      </c>
      <c r="G118">
        <v>375.41578240000001</v>
      </c>
      <c r="H118">
        <v>375.41578272395998</v>
      </c>
      <c r="I118">
        <v>117</v>
      </c>
      <c r="J118">
        <v>375.41578272395998</v>
      </c>
      <c r="K118">
        <v>375.41578240000001</v>
      </c>
      <c r="L118">
        <v>375.41578272395998</v>
      </c>
      <c r="M118" s="1">
        <v>0.40347222222222223</v>
      </c>
      <c r="Y118" s="1"/>
      <c r="AF118">
        <f t="shared" si="22"/>
        <v>375.41578272395998</v>
      </c>
      <c r="AG118">
        <f t="shared" si="23"/>
        <v>415.88878737517399</v>
      </c>
      <c r="AH118">
        <f t="shared" si="24"/>
        <v>375.41578240000001</v>
      </c>
      <c r="AI118">
        <f t="shared" si="25"/>
        <v>375.41578240000001</v>
      </c>
      <c r="AJ118">
        <f t="shared" si="26"/>
        <v>0</v>
      </c>
      <c r="AK118">
        <f t="shared" si="27"/>
        <v>0</v>
      </c>
      <c r="AL118">
        <f t="shared" si="28"/>
        <v>0</v>
      </c>
      <c r="AN118">
        <f t="shared" si="29"/>
        <v>0</v>
      </c>
      <c r="AO118">
        <f t="shared" si="30"/>
        <v>-3.2395996640843805E-7</v>
      </c>
      <c r="AP118">
        <f t="shared" si="31"/>
        <v>-375.41578272395998</v>
      </c>
      <c r="AQ118">
        <f t="shared" si="32"/>
        <v>0</v>
      </c>
      <c r="AR118">
        <f t="shared" si="33"/>
        <v>0</v>
      </c>
      <c r="AS118">
        <f t="shared" si="34"/>
        <v>0</v>
      </c>
      <c r="AU118">
        <f t="shared" si="37"/>
        <v>1</v>
      </c>
      <c r="AV118">
        <f t="shared" si="37"/>
        <v>1</v>
      </c>
      <c r="AW118">
        <f t="shared" si="37"/>
        <v>1</v>
      </c>
      <c r="AX118" t="e">
        <f t="shared" si="37"/>
        <v>#DIV/0!</v>
      </c>
      <c r="AY118" t="e">
        <f t="shared" si="37"/>
        <v>#DIV/0!</v>
      </c>
      <c r="AZ118" t="e">
        <f t="shared" si="37"/>
        <v>#DIV/0!</v>
      </c>
      <c r="BB118">
        <f t="shared" si="35"/>
        <v>1</v>
      </c>
      <c r="BC118">
        <f t="shared" si="35"/>
        <v>1</v>
      </c>
      <c r="BD118">
        <f t="shared" si="35"/>
        <v>1</v>
      </c>
      <c r="BE118" t="e">
        <f t="shared" si="35"/>
        <v>#DIV/0!</v>
      </c>
      <c r="BF118" t="e">
        <f t="shared" si="35"/>
        <v>#DIV/0!</v>
      </c>
      <c r="BG118" t="e">
        <f t="shared" si="38"/>
        <v>#DIV/0!</v>
      </c>
      <c r="BI118">
        <f>MAX(1,AG118/$AF118)</f>
        <v>1.1078084793280347</v>
      </c>
      <c r="BJ118">
        <f>MAX(1,AH118/$AF118)</f>
        <v>1</v>
      </c>
      <c r="BK118">
        <f>MAX(1,AI118/$AF118)</f>
        <v>1</v>
      </c>
      <c r="BL118">
        <f>MAX(1,AJ118/$AF118)</f>
        <v>1</v>
      </c>
      <c r="BM118">
        <f>MAX(1,AK118/$AF118)</f>
        <v>1</v>
      </c>
      <c r="BN118">
        <f>MAX(1,AL118/$AF118)</f>
        <v>1</v>
      </c>
      <c r="BP118">
        <f t="shared" si="36"/>
        <v>0</v>
      </c>
      <c r="BQ118">
        <f t="shared" si="36"/>
        <v>1</v>
      </c>
      <c r="BR118">
        <f t="shared" si="36"/>
        <v>1</v>
      </c>
    </row>
    <row r="119" spans="1:70" x14ac:dyDescent="0.25">
      <c r="A119">
        <v>118</v>
      </c>
      <c r="B119">
        <v>742.41937920507598</v>
      </c>
      <c r="C119">
        <v>746.75943529999995</v>
      </c>
      <c r="D119">
        <v>743.35067575822598</v>
      </c>
      <c r="E119">
        <v>118</v>
      </c>
      <c r="F119">
        <v>783.36876579606701</v>
      </c>
      <c r="G119">
        <v>835.91644550000001</v>
      </c>
      <c r="H119">
        <v>835.91644560392797</v>
      </c>
      <c r="I119">
        <v>118</v>
      </c>
      <c r="J119">
        <v>783.36876579606701</v>
      </c>
      <c r="K119">
        <v>801.5707969</v>
      </c>
      <c r="L119">
        <v>801.57079765052299</v>
      </c>
      <c r="M119" s="1">
        <v>0.40347222222222223</v>
      </c>
      <c r="Y119" s="1"/>
      <c r="AF119">
        <f t="shared" si="22"/>
        <v>742.41937920507598</v>
      </c>
      <c r="AG119">
        <f t="shared" si="23"/>
        <v>743.35067575822598</v>
      </c>
      <c r="AH119">
        <f t="shared" si="24"/>
        <v>835.91644550000001</v>
      </c>
      <c r="AI119">
        <f t="shared" si="25"/>
        <v>801.5707969</v>
      </c>
      <c r="AJ119">
        <f t="shared" si="26"/>
        <v>0</v>
      </c>
      <c r="AK119">
        <f t="shared" si="27"/>
        <v>0</v>
      </c>
      <c r="AL119">
        <f t="shared" si="28"/>
        <v>0</v>
      </c>
      <c r="AN119">
        <f t="shared" si="29"/>
        <v>0.93129655314999127</v>
      </c>
      <c r="AO119">
        <f t="shared" si="30"/>
        <v>52.547679703932999</v>
      </c>
      <c r="AP119">
        <f t="shared" si="31"/>
        <v>-783.36876579606701</v>
      </c>
      <c r="AQ119">
        <f t="shared" si="32"/>
        <v>0</v>
      </c>
      <c r="AR119">
        <f t="shared" si="33"/>
        <v>0</v>
      </c>
      <c r="AS119">
        <f t="shared" si="34"/>
        <v>0</v>
      </c>
      <c r="AU119">
        <f t="shared" si="37"/>
        <v>1.0012528360887007</v>
      </c>
      <c r="AV119">
        <f t="shared" si="37"/>
        <v>1.0628623590154418</v>
      </c>
      <c r="AW119">
        <f t="shared" si="37"/>
        <v>1</v>
      </c>
      <c r="AX119" t="e">
        <f t="shared" si="37"/>
        <v>#DIV/0!</v>
      </c>
      <c r="AY119" t="e">
        <f t="shared" si="37"/>
        <v>#DIV/0!</v>
      </c>
      <c r="AZ119" t="e">
        <f t="shared" si="37"/>
        <v>#DIV/0!</v>
      </c>
      <c r="BB119">
        <f t="shared" si="35"/>
        <v>0</v>
      </c>
      <c r="BC119">
        <f t="shared" si="35"/>
        <v>0</v>
      </c>
      <c r="BD119">
        <f t="shared" si="35"/>
        <v>1</v>
      </c>
      <c r="BE119" t="e">
        <f t="shared" si="35"/>
        <v>#DIV/0!</v>
      </c>
      <c r="BF119" t="e">
        <f t="shared" si="35"/>
        <v>#DIV/0!</v>
      </c>
      <c r="BG119" t="e">
        <f t="shared" si="38"/>
        <v>#DIV/0!</v>
      </c>
      <c r="BI119">
        <f>MAX(1,AG119/$AF119)</f>
        <v>1.001254407655882</v>
      </c>
      <c r="BJ119">
        <f>MAX(1,AH119/$AF119)</f>
        <v>1.1259356489253194</v>
      </c>
      <c r="BK119">
        <f>MAX(1,AI119/$AF119)</f>
        <v>1.0796738600200046</v>
      </c>
      <c r="BL119">
        <f>MAX(1,AJ119/$AF119)</f>
        <v>1</v>
      </c>
      <c r="BM119">
        <f>MAX(1,AK119/$AF119)</f>
        <v>1</v>
      </c>
      <c r="BN119">
        <f>MAX(1,AL119/$AF119)</f>
        <v>1</v>
      </c>
      <c r="BP119">
        <f t="shared" si="36"/>
        <v>0</v>
      </c>
      <c r="BQ119">
        <f t="shared" si="36"/>
        <v>0</v>
      </c>
      <c r="BR119">
        <f t="shared" si="36"/>
        <v>0</v>
      </c>
    </row>
    <row r="120" spans="1:70" x14ac:dyDescent="0.25">
      <c r="A120">
        <v>119</v>
      </c>
      <c r="B120">
        <v>491.25109639714799</v>
      </c>
      <c r="C120">
        <v>495.03817199999997</v>
      </c>
      <c r="D120">
        <v>491.86273200056303</v>
      </c>
      <c r="E120">
        <v>119</v>
      </c>
      <c r="F120">
        <v>511.90903274031399</v>
      </c>
      <c r="G120">
        <v>518.16161959999999</v>
      </c>
      <c r="H120">
        <v>518.16162017734496</v>
      </c>
      <c r="I120">
        <v>119</v>
      </c>
      <c r="J120">
        <v>511.90903274031399</v>
      </c>
      <c r="K120">
        <v>518.16161959999999</v>
      </c>
      <c r="L120">
        <v>518.16162017734496</v>
      </c>
      <c r="M120" s="1">
        <v>0.40347222222222223</v>
      </c>
      <c r="Y120" s="1"/>
      <c r="AF120">
        <f t="shared" si="22"/>
        <v>491.25109639714799</v>
      </c>
      <c r="AG120">
        <f t="shared" si="23"/>
        <v>491.86273200056303</v>
      </c>
      <c r="AH120">
        <f t="shared" si="24"/>
        <v>518.16161959999999</v>
      </c>
      <c r="AI120">
        <f t="shared" si="25"/>
        <v>518.16161959999999</v>
      </c>
      <c r="AJ120">
        <f t="shared" si="26"/>
        <v>0</v>
      </c>
      <c r="AK120">
        <f t="shared" si="27"/>
        <v>0</v>
      </c>
      <c r="AL120">
        <f t="shared" si="28"/>
        <v>0</v>
      </c>
      <c r="AN120">
        <f t="shared" si="29"/>
        <v>0.61163560341503853</v>
      </c>
      <c r="AO120">
        <f t="shared" si="30"/>
        <v>6.252586859686005</v>
      </c>
      <c r="AP120">
        <f t="shared" si="31"/>
        <v>-511.90903274031399</v>
      </c>
      <c r="AQ120">
        <f t="shared" si="32"/>
        <v>0</v>
      </c>
      <c r="AR120">
        <f t="shared" si="33"/>
        <v>0</v>
      </c>
      <c r="AS120">
        <f t="shared" si="34"/>
        <v>0</v>
      </c>
      <c r="AU120">
        <f t="shared" si="37"/>
        <v>1.0012435087344944</v>
      </c>
      <c r="AV120">
        <f t="shared" si="37"/>
        <v>1.0120668660571825</v>
      </c>
      <c r="AW120">
        <f t="shared" si="37"/>
        <v>1</v>
      </c>
      <c r="AX120" t="e">
        <f t="shared" si="37"/>
        <v>#DIV/0!</v>
      </c>
      <c r="AY120" t="e">
        <f t="shared" si="37"/>
        <v>#DIV/0!</v>
      </c>
      <c r="AZ120" t="e">
        <f t="shared" si="37"/>
        <v>#DIV/0!</v>
      </c>
      <c r="BB120">
        <f t="shared" si="35"/>
        <v>0</v>
      </c>
      <c r="BC120">
        <f t="shared" si="35"/>
        <v>0</v>
      </c>
      <c r="BD120">
        <f t="shared" si="35"/>
        <v>1</v>
      </c>
      <c r="BE120" t="e">
        <f t="shared" si="35"/>
        <v>#DIV/0!</v>
      </c>
      <c r="BF120" t="e">
        <f t="shared" si="35"/>
        <v>#DIV/0!</v>
      </c>
      <c r="BG120" t="e">
        <f t="shared" si="38"/>
        <v>#DIV/0!</v>
      </c>
      <c r="BI120">
        <f>MAX(1,AG120/$AF120)</f>
        <v>1.0012450569737164</v>
      </c>
      <c r="BJ120">
        <f>MAX(1,AH120/$AF120)</f>
        <v>1.0547795687382984</v>
      </c>
      <c r="BK120">
        <f>MAX(1,AI120/$AF120)</f>
        <v>1.0547795687382984</v>
      </c>
      <c r="BL120">
        <f>MAX(1,AJ120/$AF120)</f>
        <v>1</v>
      </c>
      <c r="BM120">
        <f>MAX(1,AK120/$AF120)</f>
        <v>1</v>
      </c>
      <c r="BN120">
        <f>MAX(1,AL120/$AF120)</f>
        <v>1</v>
      </c>
      <c r="BP120">
        <f t="shared" si="36"/>
        <v>0</v>
      </c>
      <c r="BQ120">
        <f t="shared" si="36"/>
        <v>0</v>
      </c>
      <c r="BR120">
        <f t="shared" si="36"/>
        <v>0</v>
      </c>
    </row>
    <row r="121" spans="1:70" x14ac:dyDescent="0.25">
      <c r="A121">
        <v>120</v>
      </c>
      <c r="B121">
        <v>300.69512019673999</v>
      </c>
      <c r="C121">
        <v>304.01651479999998</v>
      </c>
      <c r="D121">
        <v>301.30675580015497</v>
      </c>
      <c r="E121">
        <v>120</v>
      </c>
      <c r="F121">
        <v>226.332537202016</v>
      </c>
      <c r="G121">
        <v>226.332537</v>
      </c>
      <c r="H121">
        <v>226.332537202016</v>
      </c>
      <c r="I121">
        <v>120</v>
      </c>
      <c r="J121">
        <v>226.332537202016</v>
      </c>
      <c r="K121">
        <v>226.332537</v>
      </c>
      <c r="L121">
        <v>226.332537202016</v>
      </c>
      <c r="M121" s="1">
        <v>0.40416666666666667</v>
      </c>
      <c r="Y121" s="1"/>
      <c r="AF121">
        <f t="shared" si="22"/>
        <v>226.332537202016</v>
      </c>
      <c r="AG121">
        <f t="shared" si="23"/>
        <v>301.30675580015497</v>
      </c>
      <c r="AH121">
        <f t="shared" si="24"/>
        <v>226.332537</v>
      </c>
      <c r="AI121">
        <f t="shared" si="25"/>
        <v>226.332537</v>
      </c>
      <c r="AJ121">
        <f t="shared" si="26"/>
        <v>0</v>
      </c>
      <c r="AK121">
        <f t="shared" si="27"/>
        <v>0</v>
      </c>
      <c r="AL121">
        <f t="shared" si="28"/>
        <v>0</v>
      </c>
      <c r="AN121">
        <f t="shared" si="29"/>
        <v>0.61163560341498169</v>
      </c>
      <c r="AO121">
        <f t="shared" si="30"/>
        <v>-2.0201599681968219E-7</v>
      </c>
      <c r="AP121">
        <f t="shared" si="31"/>
        <v>-226.332537202016</v>
      </c>
      <c r="AQ121">
        <f t="shared" si="32"/>
        <v>0</v>
      </c>
      <c r="AR121">
        <f t="shared" si="33"/>
        <v>0</v>
      </c>
      <c r="AS121">
        <f t="shared" si="34"/>
        <v>0</v>
      </c>
      <c r="AU121">
        <f t="shared" si="37"/>
        <v>1.0020299432111661</v>
      </c>
      <c r="AV121">
        <f t="shared" si="37"/>
        <v>1</v>
      </c>
      <c r="AW121">
        <f t="shared" si="37"/>
        <v>1</v>
      </c>
      <c r="AX121" t="e">
        <f t="shared" si="37"/>
        <v>#DIV/0!</v>
      </c>
      <c r="AY121" t="e">
        <f t="shared" si="37"/>
        <v>#DIV/0!</v>
      </c>
      <c r="AZ121" t="e">
        <f t="shared" si="37"/>
        <v>#DIV/0!</v>
      </c>
      <c r="BB121">
        <f t="shared" si="35"/>
        <v>0</v>
      </c>
      <c r="BC121">
        <f t="shared" si="35"/>
        <v>1</v>
      </c>
      <c r="BD121">
        <f t="shared" si="35"/>
        <v>1</v>
      </c>
      <c r="BE121" t="e">
        <f t="shared" si="35"/>
        <v>#DIV/0!</v>
      </c>
      <c r="BF121" t="e">
        <f t="shared" si="35"/>
        <v>#DIV/0!</v>
      </c>
      <c r="BG121" t="e">
        <f t="shared" si="38"/>
        <v>#DIV/0!</v>
      </c>
      <c r="BI121">
        <f>MAX(1,AG121/$AF121)</f>
        <v>1.3312569174763405</v>
      </c>
      <c r="BJ121">
        <f>MAX(1,AH121/$AF121)</f>
        <v>1</v>
      </c>
      <c r="BK121">
        <f>MAX(1,AI121/$AF121)</f>
        <v>1</v>
      </c>
      <c r="BL121">
        <f>MAX(1,AJ121/$AF121)</f>
        <v>1</v>
      </c>
      <c r="BM121">
        <f>MAX(1,AK121/$AF121)</f>
        <v>1</v>
      </c>
      <c r="BN121">
        <f>MAX(1,AL121/$AF121)</f>
        <v>1</v>
      </c>
      <c r="BP121">
        <f t="shared" si="36"/>
        <v>0</v>
      </c>
      <c r="BQ121">
        <f t="shared" si="36"/>
        <v>1</v>
      </c>
      <c r="BR121">
        <f t="shared" si="36"/>
        <v>1</v>
      </c>
    </row>
    <row r="122" spans="1:70" x14ac:dyDescent="0.25">
      <c r="A122">
        <v>121</v>
      </c>
      <c r="B122">
        <v>890.51673805845098</v>
      </c>
      <c r="C122">
        <v>899.98220739999999</v>
      </c>
      <c r="D122">
        <v>1602.0211171741901</v>
      </c>
      <c r="E122">
        <v>121</v>
      </c>
      <c r="F122">
        <v>778.44125003321199</v>
      </c>
      <c r="G122">
        <v>778.44124980000004</v>
      </c>
      <c r="H122">
        <v>778.44125003321199</v>
      </c>
      <c r="I122">
        <v>121</v>
      </c>
      <c r="J122">
        <v>778.44125003321199</v>
      </c>
      <c r="K122">
        <v>783.22222390000002</v>
      </c>
      <c r="L122">
        <v>783.22222476710203</v>
      </c>
      <c r="M122" s="1">
        <v>0.40416666666666667</v>
      </c>
      <c r="Y122" s="1"/>
      <c r="AF122">
        <f t="shared" si="22"/>
        <v>778.44125003321199</v>
      </c>
      <c r="AG122">
        <f t="shared" si="23"/>
        <v>899.98220739999999</v>
      </c>
      <c r="AH122">
        <f t="shared" si="24"/>
        <v>778.44124980000004</v>
      </c>
      <c r="AI122">
        <f t="shared" si="25"/>
        <v>783.22222390000002</v>
      </c>
      <c r="AJ122">
        <f t="shared" si="26"/>
        <v>0</v>
      </c>
      <c r="AK122">
        <f t="shared" si="27"/>
        <v>0</v>
      </c>
      <c r="AL122">
        <f t="shared" si="28"/>
        <v>0</v>
      </c>
      <c r="AN122">
        <f t="shared" si="29"/>
        <v>9.4654693415490101</v>
      </c>
      <c r="AO122">
        <f t="shared" si="30"/>
        <v>-2.3321194930758793E-7</v>
      </c>
      <c r="AP122">
        <f t="shared" si="31"/>
        <v>-778.44125003321199</v>
      </c>
      <c r="AQ122">
        <f t="shared" si="32"/>
        <v>0</v>
      </c>
      <c r="AR122">
        <f t="shared" si="33"/>
        <v>0</v>
      </c>
      <c r="AS122">
        <f t="shared" si="34"/>
        <v>0</v>
      </c>
      <c r="AU122">
        <f t="shared" si="37"/>
        <v>1.0105173960815228</v>
      </c>
      <c r="AV122">
        <f t="shared" si="37"/>
        <v>1</v>
      </c>
      <c r="AW122">
        <f t="shared" si="37"/>
        <v>1</v>
      </c>
      <c r="AX122" t="e">
        <f t="shared" si="37"/>
        <v>#DIV/0!</v>
      </c>
      <c r="AY122" t="e">
        <f t="shared" si="37"/>
        <v>#DIV/0!</v>
      </c>
      <c r="AZ122" t="e">
        <f t="shared" si="37"/>
        <v>#DIV/0!</v>
      </c>
      <c r="BB122">
        <f t="shared" si="35"/>
        <v>0</v>
      </c>
      <c r="BC122">
        <f t="shared" si="35"/>
        <v>1</v>
      </c>
      <c r="BD122">
        <f t="shared" si="35"/>
        <v>1</v>
      </c>
      <c r="BE122" t="e">
        <f t="shared" si="35"/>
        <v>#DIV/0!</v>
      </c>
      <c r="BF122" t="e">
        <f t="shared" si="35"/>
        <v>#DIV/0!</v>
      </c>
      <c r="BG122" t="e">
        <f t="shared" si="38"/>
        <v>#DIV/0!</v>
      </c>
      <c r="BI122">
        <f>MAX(1,AG122/$AF122)</f>
        <v>1.1561337575078434</v>
      </c>
      <c r="BJ122">
        <f>MAX(1,AH122/$AF122)</f>
        <v>1</v>
      </c>
      <c r="BK122">
        <f>MAX(1,AI122/$AF122)</f>
        <v>1.0061417272871704</v>
      </c>
      <c r="BL122">
        <f>MAX(1,AJ122/$AF122)</f>
        <v>1</v>
      </c>
      <c r="BM122">
        <f>MAX(1,AK122/$AF122)</f>
        <v>1</v>
      </c>
      <c r="BN122">
        <f>MAX(1,AL122/$AF122)</f>
        <v>1</v>
      </c>
      <c r="BP122">
        <f t="shared" si="36"/>
        <v>0</v>
      </c>
      <c r="BQ122">
        <f t="shared" si="36"/>
        <v>1</v>
      </c>
      <c r="BR122">
        <f t="shared" si="36"/>
        <v>0</v>
      </c>
    </row>
    <row r="123" spans="1:70" x14ac:dyDescent="0.25">
      <c r="A123">
        <v>122</v>
      </c>
      <c r="B123">
        <v>805.67499380296499</v>
      </c>
      <c r="C123">
        <v>903.4340942</v>
      </c>
      <c r="D123">
        <v>1919.2785376362599</v>
      </c>
      <c r="E123">
        <v>122</v>
      </c>
      <c r="F123">
        <v>579.05642212522503</v>
      </c>
      <c r="G123">
        <v>579.05642160000002</v>
      </c>
      <c r="H123">
        <v>579.05642212522503</v>
      </c>
      <c r="I123">
        <v>122</v>
      </c>
      <c r="J123">
        <v>579.05642212522503</v>
      </c>
      <c r="K123">
        <v>579.05642160000002</v>
      </c>
      <c r="L123">
        <v>579.05642212522503</v>
      </c>
      <c r="M123" s="1">
        <v>0.40486111111111112</v>
      </c>
      <c r="Y123" s="1"/>
      <c r="AF123">
        <f t="shared" si="22"/>
        <v>579.05642212522503</v>
      </c>
      <c r="AG123">
        <f t="shared" si="23"/>
        <v>903.4340942</v>
      </c>
      <c r="AH123">
        <f t="shared" si="24"/>
        <v>579.05642160000002</v>
      </c>
      <c r="AI123">
        <f t="shared" si="25"/>
        <v>579.05642160000002</v>
      </c>
      <c r="AJ123">
        <f t="shared" si="26"/>
        <v>0</v>
      </c>
      <c r="AK123">
        <f t="shared" si="27"/>
        <v>0</v>
      </c>
      <c r="AL123">
        <f t="shared" si="28"/>
        <v>0</v>
      </c>
      <c r="AN123">
        <f t="shared" si="29"/>
        <v>97.759100397035013</v>
      </c>
      <c r="AO123">
        <f t="shared" si="30"/>
        <v>-5.252250048215501E-7</v>
      </c>
      <c r="AP123">
        <f t="shared" si="31"/>
        <v>-579.05642212522503</v>
      </c>
      <c r="AQ123">
        <f t="shared" si="32"/>
        <v>0</v>
      </c>
      <c r="AR123">
        <f t="shared" si="33"/>
        <v>0</v>
      </c>
      <c r="AS123">
        <f t="shared" si="34"/>
        <v>0</v>
      </c>
      <c r="AU123">
        <f t="shared" si="37"/>
        <v>1.1082083364183877</v>
      </c>
      <c r="AV123">
        <f t="shared" si="37"/>
        <v>1</v>
      </c>
      <c r="AW123">
        <f t="shared" si="37"/>
        <v>1</v>
      </c>
      <c r="AX123" t="e">
        <f t="shared" si="37"/>
        <v>#DIV/0!</v>
      </c>
      <c r="AY123" t="e">
        <f t="shared" si="37"/>
        <v>#DIV/0!</v>
      </c>
      <c r="AZ123" t="e">
        <f t="shared" si="37"/>
        <v>#DIV/0!</v>
      </c>
      <c r="BB123">
        <f t="shared" si="35"/>
        <v>0</v>
      </c>
      <c r="BC123">
        <f t="shared" si="35"/>
        <v>1</v>
      </c>
      <c r="BD123">
        <f t="shared" si="35"/>
        <v>1</v>
      </c>
      <c r="BE123" t="e">
        <f t="shared" si="35"/>
        <v>#DIV/0!</v>
      </c>
      <c r="BF123" t="e">
        <f t="shared" si="35"/>
        <v>#DIV/0!</v>
      </c>
      <c r="BG123" t="e">
        <f t="shared" si="38"/>
        <v>#DIV/0!</v>
      </c>
      <c r="BI123">
        <f>MAX(1,AG123/$AF123)</f>
        <v>1.5601831871309875</v>
      </c>
      <c r="BJ123">
        <f>MAX(1,AH123/$AF123)</f>
        <v>1</v>
      </c>
      <c r="BK123">
        <f>MAX(1,AI123/$AF123)</f>
        <v>1</v>
      </c>
      <c r="BL123">
        <f>MAX(1,AJ123/$AF123)</f>
        <v>1</v>
      </c>
      <c r="BM123">
        <f>MAX(1,AK123/$AF123)</f>
        <v>1</v>
      </c>
      <c r="BN123">
        <f>MAX(1,AL123/$AF123)</f>
        <v>1</v>
      </c>
      <c r="BP123">
        <f t="shared" si="36"/>
        <v>0</v>
      </c>
      <c r="BQ123">
        <f t="shared" si="36"/>
        <v>1</v>
      </c>
      <c r="BR123">
        <f t="shared" si="36"/>
        <v>1</v>
      </c>
    </row>
    <row r="124" spans="1:70" x14ac:dyDescent="0.25">
      <c r="A124">
        <v>123</v>
      </c>
      <c r="B124">
        <v>701.01230337518905</v>
      </c>
      <c r="C124">
        <v>815.77632830000005</v>
      </c>
      <c r="D124">
        <v>806.86675912561805</v>
      </c>
      <c r="E124">
        <v>123</v>
      </c>
      <c r="F124">
        <v>705.39384020187197</v>
      </c>
      <c r="G124">
        <v>705.77154250000001</v>
      </c>
      <c r="H124">
        <v>705.77154218493297</v>
      </c>
      <c r="I124">
        <v>123</v>
      </c>
      <c r="J124">
        <v>705.77154218493297</v>
      </c>
      <c r="K124">
        <v>705.77154250000001</v>
      </c>
      <c r="L124">
        <v>705.77154218493297</v>
      </c>
      <c r="M124" s="1">
        <v>0.40555555555555556</v>
      </c>
      <c r="Y124" s="1"/>
      <c r="AF124">
        <f t="shared" si="22"/>
        <v>701.01230337518905</v>
      </c>
      <c r="AG124">
        <f t="shared" si="23"/>
        <v>806.86675912561805</v>
      </c>
      <c r="AH124">
        <f t="shared" si="24"/>
        <v>705.77154218493297</v>
      </c>
      <c r="AI124">
        <f t="shared" si="25"/>
        <v>705.77154218493297</v>
      </c>
      <c r="AJ124">
        <f t="shared" si="26"/>
        <v>0</v>
      </c>
      <c r="AK124">
        <f t="shared" si="27"/>
        <v>0</v>
      </c>
      <c r="AL124">
        <f t="shared" si="28"/>
        <v>0</v>
      </c>
      <c r="AN124">
        <f t="shared" si="29"/>
        <v>105.854455750429</v>
      </c>
      <c r="AO124">
        <f t="shared" si="30"/>
        <v>0.37770198306100156</v>
      </c>
      <c r="AP124">
        <f t="shared" si="31"/>
        <v>-705.77154218493297</v>
      </c>
      <c r="AQ124">
        <f t="shared" si="32"/>
        <v>0</v>
      </c>
      <c r="AR124">
        <f t="shared" si="33"/>
        <v>0</v>
      </c>
      <c r="AS124">
        <f t="shared" si="34"/>
        <v>0</v>
      </c>
      <c r="AU124">
        <f t="shared" si="37"/>
        <v>1.13119198994533</v>
      </c>
      <c r="AV124">
        <f t="shared" si="37"/>
        <v>1.0005351618200582</v>
      </c>
      <c r="AW124">
        <f t="shared" si="37"/>
        <v>1</v>
      </c>
      <c r="AX124" t="e">
        <f t="shared" si="37"/>
        <v>#DIV/0!</v>
      </c>
      <c r="AY124" t="e">
        <f t="shared" si="37"/>
        <v>#DIV/0!</v>
      </c>
      <c r="AZ124" t="e">
        <f t="shared" si="37"/>
        <v>#DIV/0!</v>
      </c>
      <c r="BB124">
        <f t="shared" si="35"/>
        <v>0</v>
      </c>
      <c r="BC124">
        <f t="shared" si="35"/>
        <v>0</v>
      </c>
      <c r="BD124">
        <f t="shared" si="35"/>
        <v>1</v>
      </c>
      <c r="BE124" t="e">
        <f t="shared" si="35"/>
        <v>#DIV/0!</v>
      </c>
      <c r="BF124" t="e">
        <f t="shared" si="35"/>
        <v>#DIV/0!</v>
      </c>
      <c r="BG124" t="e">
        <f t="shared" si="38"/>
        <v>#DIV/0!</v>
      </c>
      <c r="BI124">
        <f>MAX(1,AG124/$AF124)</f>
        <v>1.1510022794760773</v>
      </c>
      <c r="BJ124">
        <f>MAX(1,AH124/$AF124)</f>
        <v>1.0067890945520206</v>
      </c>
      <c r="BK124">
        <f>MAX(1,AI124/$AF124)</f>
        <v>1.0067890945520206</v>
      </c>
      <c r="BL124">
        <f>MAX(1,AJ124/$AF124)</f>
        <v>1</v>
      </c>
      <c r="BM124">
        <f>MAX(1,AK124/$AF124)</f>
        <v>1</v>
      </c>
      <c r="BN124">
        <f>MAX(1,AL124/$AF124)</f>
        <v>1</v>
      </c>
      <c r="BP124">
        <f t="shared" si="36"/>
        <v>0</v>
      </c>
      <c r="BQ124">
        <f t="shared" si="36"/>
        <v>0</v>
      </c>
      <c r="BR124">
        <f t="shared" si="36"/>
        <v>0</v>
      </c>
    </row>
    <row r="125" spans="1:70" x14ac:dyDescent="0.25">
      <c r="A125">
        <v>124</v>
      </c>
      <c r="B125">
        <v>314.72650853354298</v>
      </c>
      <c r="C125">
        <v>316.60853630000003</v>
      </c>
      <c r="D125">
        <v>314.72650853354298</v>
      </c>
      <c r="E125">
        <v>124</v>
      </c>
      <c r="F125">
        <v>322.39526327328502</v>
      </c>
      <c r="G125">
        <v>322.39526310000002</v>
      </c>
      <c r="H125">
        <v>322.39526327328502</v>
      </c>
      <c r="I125">
        <v>124</v>
      </c>
      <c r="J125">
        <v>322.39526327328502</v>
      </c>
      <c r="K125">
        <v>322.39526310000002</v>
      </c>
      <c r="L125">
        <v>322.39526327328502</v>
      </c>
      <c r="M125" s="1">
        <v>0.40555555555555556</v>
      </c>
      <c r="Y125" s="1"/>
      <c r="AF125">
        <f t="shared" si="22"/>
        <v>314.72650853354298</v>
      </c>
      <c r="AG125">
        <f t="shared" si="23"/>
        <v>314.72650853354298</v>
      </c>
      <c r="AH125">
        <f t="shared" si="24"/>
        <v>322.39526310000002</v>
      </c>
      <c r="AI125">
        <f t="shared" si="25"/>
        <v>322.39526310000002</v>
      </c>
      <c r="AJ125">
        <f t="shared" si="26"/>
        <v>0</v>
      </c>
      <c r="AK125">
        <f t="shared" si="27"/>
        <v>0</v>
      </c>
      <c r="AL125">
        <f t="shared" si="28"/>
        <v>0</v>
      </c>
      <c r="AN125">
        <f t="shared" si="29"/>
        <v>0</v>
      </c>
      <c r="AO125">
        <f t="shared" si="30"/>
        <v>-1.7328500234725652E-7</v>
      </c>
      <c r="AP125">
        <f t="shared" si="31"/>
        <v>-322.39526327328502</v>
      </c>
      <c r="AQ125">
        <f t="shared" si="32"/>
        <v>0</v>
      </c>
      <c r="AR125">
        <f t="shared" si="33"/>
        <v>0</v>
      </c>
      <c r="AS125">
        <f t="shared" si="34"/>
        <v>0</v>
      </c>
      <c r="AU125">
        <f t="shared" si="37"/>
        <v>1</v>
      </c>
      <c r="AV125">
        <f t="shared" si="37"/>
        <v>1</v>
      </c>
      <c r="AW125">
        <f t="shared" si="37"/>
        <v>1</v>
      </c>
      <c r="AX125" t="e">
        <f t="shared" si="37"/>
        <v>#DIV/0!</v>
      </c>
      <c r="AY125" t="e">
        <f t="shared" si="37"/>
        <v>#DIV/0!</v>
      </c>
      <c r="AZ125" t="e">
        <f t="shared" si="37"/>
        <v>#DIV/0!</v>
      </c>
      <c r="BB125">
        <f t="shared" si="35"/>
        <v>1</v>
      </c>
      <c r="BC125">
        <f t="shared" si="35"/>
        <v>1</v>
      </c>
      <c r="BD125">
        <f t="shared" si="35"/>
        <v>1</v>
      </c>
      <c r="BE125" t="e">
        <f t="shared" si="35"/>
        <v>#DIV/0!</v>
      </c>
      <c r="BF125" t="e">
        <f t="shared" si="35"/>
        <v>#DIV/0!</v>
      </c>
      <c r="BG125" t="e">
        <f t="shared" si="38"/>
        <v>#DIV/0!</v>
      </c>
      <c r="BI125">
        <f>MAX(1,AG125/$AF125)</f>
        <v>1</v>
      </c>
      <c r="BJ125">
        <f>MAX(1,AH125/$AF125)</f>
        <v>1.0243664081624053</v>
      </c>
      <c r="BK125">
        <f>MAX(1,AI125/$AF125)</f>
        <v>1.0243664081624053</v>
      </c>
      <c r="BL125">
        <f>MAX(1,AJ125/$AF125)</f>
        <v>1</v>
      </c>
      <c r="BM125">
        <f>MAX(1,AK125/$AF125)</f>
        <v>1</v>
      </c>
      <c r="BN125">
        <f>MAX(1,AL125/$AF125)</f>
        <v>1</v>
      </c>
      <c r="BP125">
        <f t="shared" si="36"/>
        <v>1</v>
      </c>
      <c r="BQ125">
        <f t="shared" si="36"/>
        <v>0</v>
      </c>
      <c r="BR125">
        <f t="shared" si="36"/>
        <v>0</v>
      </c>
    </row>
    <row r="126" spans="1:70" x14ac:dyDescent="0.25">
      <c r="A126">
        <v>125</v>
      </c>
      <c r="B126">
        <v>764.85969692791298</v>
      </c>
      <c r="C126">
        <v>764.25977</v>
      </c>
      <c r="D126">
        <v>1273.20259138713</v>
      </c>
      <c r="E126">
        <v>125</v>
      </c>
      <c r="F126">
        <v>669.11740455142296</v>
      </c>
      <c r="G126">
        <v>750.95784289999995</v>
      </c>
      <c r="H126">
        <v>750.957842909806</v>
      </c>
      <c r="I126">
        <v>125</v>
      </c>
      <c r="J126">
        <v>669.11740455142296</v>
      </c>
      <c r="K126">
        <v>750.95784289999995</v>
      </c>
      <c r="L126">
        <v>750.957842909806</v>
      </c>
      <c r="M126" s="1">
        <v>0.40625</v>
      </c>
      <c r="Y126" s="1"/>
      <c r="AF126">
        <f t="shared" si="22"/>
        <v>669.11740455142296</v>
      </c>
      <c r="AG126">
        <f t="shared" si="23"/>
        <v>764.25977</v>
      </c>
      <c r="AH126">
        <f t="shared" si="24"/>
        <v>750.95784289999995</v>
      </c>
      <c r="AI126">
        <f t="shared" si="25"/>
        <v>750.95784289999995</v>
      </c>
      <c r="AJ126">
        <f t="shared" si="26"/>
        <v>0</v>
      </c>
      <c r="AK126">
        <f t="shared" si="27"/>
        <v>0</v>
      </c>
      <c r="AL126">
        <f t="shared" si="28"/>
        <v>0</v>
      </c>
      <c r="AN126">
        <f t="shared" si="29"/>
        <v>-0.59992692791297486</v>
      </c>
      <c r="AO126">
        <f t="shared" si="30"/>
        <v>81.840438348576981</v>
      </c>
      <c r="AP126">
        <f t="shared" si="31"/>
        <v>-669.11740455142296</v>
      </c>
      <c r="AQ126">
        <f t="shared" si="32"/>
        <v>0</v>
      </c>
      <c r="AR126">
        <f t="shared" si="33"/>
        <v>0</v>
      </c>
      <c r="AS126">
        <f t="shared" si="34"/>
        <v>0</v>
      </c>
      <c r="AU126">
        <f t="shared" si="37"/>
        <v>1</v>
      </c>
      <c r="AV126">
        <f t="shared" si="37"/>
        <v>1.1089814017156154</v>
      </c>
      <c r="AW126">
        <f t="shared" si="37"/>
        <v>1</v>
      </c>
      <c r="AX126" t="e">
        <f t="shared" si="37"/>
        <v>#DIV/0!</v>
      </c>
      <c r="AY126" t="e">
        <f t="shared" si="37"/>
        <v>#DIV/0!</v>
      </c>
      <c r="AZ126" t="e">
        <f t="shared" si="37"/>
        <v>#DIV/0!</v>
      </c>
      <c r="BB126">
        <f t="shared" si="35"/>
        <v>1</v>
      </c>
      <c r="BC126">
        <f t="shared" si="35"/>
        <v>0</v>
      </c>
      <c r="BD126">
        <f t="shared" si="35"/>
        <v>1</v>
      </c>
      <c r="BE126" t="e">
        <f t="shared" si="35"/>
        <v>#DIV/0!</v>
      </c>
      <c r="BF126" t="e">
        <f t="shared" si="35"/>
        <v>#DIV/0!</v>
      </c>
      <c r="BG126" t="e">
        <f t="shared" si="38"/>
        <v>#DIV/0!</v>
      </c>
      <c r="BI126">
        <f>MAX(1,AG126/$AF126)</f>
        <v>1.1421908394571811</v>
      </c>
      <c r="BJ126">
        <f>MAX(1,AH126/$AF126)</f>
        <v>1.1223110291137068</v>
      </c>
      <c r="BK126">
        <f>MAX(1,AI126/$AF126)</f>
        <v>1.1223110291137068</v>
      </c>
      <c r="BL126">
        <f>MAX(1,AJ126/$AF126)</f>
        <v>1</v>
      </c>
      <c r="BM126">
        <f>MAX(1,AK126/$AF126)</f>
        <v>1</v>
      </c>
      <c r="BN126">
        <f>MAX(1,AL126/$AF126)</f>
        <v>1</v>
      </c>
      <c r="BP126">
        <f t="shared" si="36"/>
        <v>0</v>
      </c>
      <c r="BQ126">
        <f t="shared" si="36"/>
        <v>0</v>
      </c>
      <c r="BR126">
        <f t="shared" si="36"/>
        <v>0</v>
      </c>
    </row>
    <row r="127" spans="1:70" x14ac:dyDescent="0.25">
      <c r="A127">
        <v>126</v>
      </c>
      <c r="B127">
        <v>708.19740481744896</v>
      </c>
      <c r="C127">
        <v>712.45137969999996</v>
      </c>
      <c r="D127">
        <v>708.19740481744896</v>
      </c>
      <c r="E127">
        <v>126</v>
      </c>
      <c r="F127">
        <v>855.25242986784099</v>
      </c>
      <c r="G127">
        <v>855.34317090000002</v>
      </c>
      <c r="H127">
        <v>855.34317141721203</v>
      </c>
      <c r="I127">
        <v>126</v>
      </c>
      <c r="J127">
        <v>855.25242986784099</v>
      </c>
      <c r="K127">
        <v>855.34317090000002</v>
      </c>
      <c r="L127">
        <v>855.34317141721203</v>
      </c>
      <c r="M127" s="1">
        <v>0.40625</v>
      </c>
      <c r="Y127" s="1"/>
      <c r="AF127">
        <f t="shared" si="22"/>
        <v>708.19740481744896</v>
      </c>
      <c r="AG127">
        <f t="shared" si="23"/>
        <v>708.19740481744896</v>
      </c>
      <c r="AH127">
        <f t="shared" si="24"/>
        <v>855.34317090000002</v>
      </c>
      <c r="AI127">
        <f t="shared" si="25"/>
        <v>855.34317090000002</v>
      </c>
      <c r="AJ127">
        <f t="shared" si="26"/>
        <v>0</v>
      </c>
      <c r="AK127">
        <f t="shared" si="27"/>
        <v>0</v>
      </c>
      <c r="AL127">
        <f t="shared" si="28"/>
        <v>0</v>
      </c>
      <c r="AN127">
        <f t="shared" si="29"/>
        <v>0</v>
      </c>
      <c r="AO127">
        <f t="shared" si="30"/>
        <v>9.074103215903051E-2</v>
      </c>
      <c r="AP127">
        <f t="shared" si="31"/>
        <v>-855.25242986784099</v>
      </c>
      <c r="AQ127">
        <f t="shared" si="32"/>
        <v>0</v>
      </c>
      <c r="AR127">
        <f t="shared" si="33"/>
        <v>0</v>
      </c>
      <c r="AS127">
        <f t="shared" si="34"/>
        <v>0</v>
      </c>
      <c r="AU127">
        <f t="shared" si="37"/>
        <v>1</v>
      </c>
      <c r="AV127">
        <f t="shared" si="37"/>
        <v>1.0001060872819778</v>
      </c>
      <c r="AW127">
        <f t="shared" si="37"/>
        <v>1</v>
      </c>
      <c r="AX127" t="e">
        <f t="shared" si="37"/>
        <v>#DIV/0!</v>
      </c>
      <c r="AY127" t="e">
        <f t="shared" si="37"/>
        <v>#DIV/0!</v>
      </c>
      <c r="AZ127" t="e">
        <f t="shared" si="37"/>
        <v>#DIV/0!</v>
      </c>
      <c r="BB127">
        <f t="shared" si="35"/>
        <v>1</v>
      </c>
      <c r="BC127">
        <f t="shared" si="35"/>
        <v>0</v>
      </c>
      <c r="BD127">
        <f t="shared" si="35"/>
        <v>1</v>
      </c>
      <c r="BE127" t="e">
        <f t="shared" si="35"/>
        <v>#DIV/0!</v>
      </c>
      <c r="BF127" t="e">
        <f t="shared" si="35"/>
        <v>#DIV/0!</v>
      </c>
      <c r="BG127" t="e">
        <f t="shared" si="38"/>
        <v>#DIV/0!</v>
      </c>
      <c r="BI127">
        <f>MAX(1,AG127/$AF127)</f>
        <v>1</v>
      </c>
      <c r="BJ127">
        <f>MAX(1,AH127/$AF127)</f>
        <v>1.2077750710206014</v>
      </c>
      <c r="BK127">
        <f>MAX(1,AI127/$AF127)</f>
        <v>1.2077750710206014</v>
      </c>
      <c r="BL127">
        <f>MAX(1,AJ127/$AF127)</f>
        <v>1</v>
      </c>
      <c r="BM127">
        <f>MAX(1,AK127/$AF127)</f>
        <v>1</v>
      </c>
      <c r="BN127">
        <f>MAX(1,AL127/$AF127)</f>
        <v>1</v>
      </c>
      <c r="BP127">
        <f t="shared" si="36"/>
        <v>1</v>
      </c>
      <c r="BQ127">
        <f t="shared" si="36"/>
        <v>0</v>
      </c>
      <c r="BR127">
        <f t="shared" si="36"/>
        <v>0</v>
      </c>
    </row>
    <row r="128" spans="1:70" x14ac:dyDescent="0.25">
      <c r="A128">
        <v>127</v>
      </c>
      <c r="B128">
        <v>186.35493141003701</v>
      </c>
      <c r="C128">
        <v>186.31948349999999</v>
      </c>
      <c r="D128">
        <v>186.35493141003701</v>
      </c>
      <c r="E128">
        <v>127</v>
      </c>
      <c r="F128">
        <v>118.142535824723</v>
      </c>
      <c r="G128">
        <v>118.1425357</v>
      </c>
      <c r="H128">
        <v>118.142535824723</v>
      </c>
      <c r="I128">
        <v>127</v>
      </c>
      <c r="J128">
        <v>118.142535824723</v>
      </c>
      <c r="K128">
        <v>118.1425357</v>
      </c>
      <c r="L128">
        <v>118.142535824723</v>
      </c>
      <c r="M128" s="1">
        <v>0.40625</v>
      </c>
      <c r="Y128" s="1"/>
      <c r="AF128">
        <f t="shared" si="22"/>
        <v>118.142535824723</v>
      </c>
      <c r="AG128">
        <f t="shared" si="23"/>
        <v>186.31948349999999</v>
      </c>
      <c r="AH128">
        <f t="shared" si="24"/>
        <v>118.1425357</v>
      </c>
      <c r="AI128">
        <f t="shared" si="25"/>
        <v>118.1425357</v>
      </c>
      <c r="AJ128">
        <f t="shared" si="26"/>
        <v>0</v>
      </c>
      <c r="AK128">
        <f t="shared" si="27"/>
        <v>0</v>
      </c>
      <c r="AL128">
        <f t="shared" si="28"/>
        <v>0</v>
      </c>
      <c r="AN128">
        <f t="shared" si="29"/>
        <v>-3.5447910037021302E-2</v>
      </c>
      <c r="AO128">
        <f t="shared" si="30"/>
        <v>-1.2472300170429662E-7</v>
      </c>
      <c r="AP128">
        <f t="shared" si="31"/>
        <v>-118.142535824723</v>
      </c>
      <c r="AQ128">
        <f t="shared" si="32"/>
        <v>0</v>
      </c>
      <c r="AR128">
        <f t="shared" si="33"/>
        <v>0</v>
      </c>
      <c r="AS128">
        <f t="shared" si="34"/>
        <v>0</v>
      </c>
      <c r="AU128">
        <f t="shared" si="37"/>
        <v>1</v>
      </c>
      <c r="AV128">
        <f t="shared" si="37"/>
        <v>1</v>
      </c>
      <c r="AW128">
        <f t="shared" si="37"/>
        <v>1</v>
      </c>
      <c r="AX128" t="e">
        <f t="shared" si="37"/>
        <v>#DIV/0!</v>
      </c>
      <c r="AY128" t="e">
        <f t="shared" si="37"/>
        <v>#DIV/0!</v>
      </c>
      <c r="AZ128" t="e">
        <f t="shared" si="37"/>
        <v>#DIV/0!</v>
      </c>
      <c r="BB128">
        <f t="shared" si="35"/>
        <v>1</v>
      </c>
      <c r="BC128">
        <f t="shared" si="35"/>
        <v>1</v>
      </c>
      <c r="BD128">
        <f t="shared" si="35"/>
        <v>1</v>
      </c>
      <c r="BE128" t="e">
        <f t="shared" si="35"/>
        <v>#DIV/0!</v>
      </c>
      <c r="BF128" t="e">
        <f t="shared" si="35"/>
        <v>#DIV/0!</v>
      </c>
      <c r="BG128" t="e">
        <f t="shared" si="38"/>
        <v>#DIV/0!</v>
      </c>
      <c r="BI128">
        <f>MAX(1,AG128/$AF128)</f>
        <v>1.5770736779886352</v>
      </c>
      <c r="BJ128">
        <f>MAX(1,AH128/$AF128)</f>
        <v>1</v>
      </c>
      <c r="BK128">
        <f>MAX(1,AI128/$AF128)</f>
        <v>1</v>
      </c>
      <c r="BL128">
        <f>MAX(1,AJ128/$AF128)</f>
        <v>1</v>
      </c>
      <c r="BM128">
        <f>MAX(1,AK128/$AF128)</f>
        <v>1</v>
      </c>
      <c r="BN128">
        <f>MAX(1,AL128/$AF128)</f>
        <v>1</v>
      </c>
      <c r="BP128">
        <f t="shared" si="36"/>
        <v>0</v>
      </c>
      <c r="BQ128">
        <f t="shared" si="36"/>
        <v>1</v>
      </c>
      <c r="BR128">
        <f t="shared" si="36"/>
        <v>1</v>
      </c>
    </row>
    <row r="129" spans="1:70" x14ac:dyDescent="0.25">
      <c r="A129">
        <v>128</v>
      </c>
      <c r="B129">
        <v>627.835160630475</v>
      </c>
      <c r="C129">
        <v>636.5789747</v>
      </c>
      <c r="D129">
        <v>628.34231677287198</v>
      </c>
      <c r="E129">
        <v>128</v>
      </c>
      <c r="F129">
        <v>731.59474265613005</v>
      </c>
      <c r="G129">
        <v>731.59474279999995</v>
      </c>
      <c r="H129">
        <v>731.59474265613005</v>
      </c>
      <c r="I129">
        <v>128</v>
      </c>
      <c r="J129">
        <v>731.59474265613005</v>
      </c>
      <c r="K129">
        <v>731.59474279999995</v>
      </c>
      <c r="L129">
        <v>731.59474265613005</v>
      </c>
      <c r="M129" s="1">
        <v>0.40625</v>
      </c>
      <c r="Y129" s="1"/>
      <c r="AF129">
        <f t="shared" si="22"/>
        <v>627.835160630475</v>
      </c>
      <c r="AG129">
        <f t="shared" si="23"/>
        <v>628.34231677287198</v>
      </c>
      <c r="AH129">
        <f t="shared" si="24"/>
        <v>731.59474265613005</v>
      </c>
      <c r="AI129">
        <f t="shared" si="25"/>
        <v>731.59474265613005</v>
      </c>
      <c r="AJ129">
        <f t="shared" si="26"/>
        <v>0</v>
      </c>
      <c r="AK129">
        <f t="shared" si="27"/>
        <v>0</v>
      </c>
      <c r="AL129">
        <f t="shared" si="28"/>
        <v>0</v>
      </c>
      <c r="AN129">
        <f t="shared" si="29"/>
        <v>0.5071561423969797</v>
      </c>
      <c r="AO129">
        <f t="shared" si="30"/>
        <v>0</v>
      </c>
      <c r="AP129">
        <f t="shared" si="31"/>
        <v>-731.59474265613005</v>
      </c>
      <c r="AQ129">
        <f t="shared" si="32"/>
        <v>0</v>
      </c>
      <c r="AR129">
        <f t="shared" si="33"/>
        <v>0</v>
      </c>
      <c r="AS129">
        <f t="shared" si="34"/>
        <v>0</v>
      </c>
      <c r="AU129">
        <f t="shared" si="37"/>
        <v>1.000807133514422</v>
      </c>
      <c r="AV129">
        <f t="shared" si="37"/>
        <v>1</v>
      </c>
      <c r="AW129">
        <f t="shared" si="37"/>
        <v>1</v>
      </c>
      <c r="AX129" t="e">
        <f t="shared" si="37"/>
        <v>#DIV/0!</v>
      </c>
      <c r="AY129" t="e">
        <f t="shared" si="37"/>
        <v>#DIV/0!</v>
      </c>
      <c r="AZ129" t="e">
        <f t="shared" si="37"/>
        <v>#DIV/0!</v>
      </c>
      <c r="BB129">
        <f t="shared" si="35"/>
        <v>0</v>
      </c>
      <c r="BC129">
        <f t="shared" si="35"/>
        <v>1</v>
      </c>
      <c r="BD129">
        <f t="shared" si="35"/>
        <v>1</v>
      </c>
      <c r="BE129" t="e">
        <f t="shared" si="35"/>
        <v>#DIV/0!</v>
      </c>
      <c r="BF129" t="e">
        <f t="shared" si="35"/>
        <v>#DIV/0!</v>
      </c>
      <c r="BG129" t="e">
        <f t="shared" si="38"/>
        <v>#DIV/0!</v>
      </c>
      <c r="BI129">
        <f>MAX(1,AG129/$AF129)</f>
        <v>1.0008077855051758</v>
      </c>
      <c r="BJ129">
        <f>MAX(1,AH129/$AF129)</f>
        <v>1.1652656438060258</v>
      </c>
      <c r="BK129">
        <f>MAX(1,AI129/$AF129)</f>
        <v>1.1652656438060258</v>
      </c>
      <c r="BL129">
        <f>MAX(1,AJ129/$AF129)</f>
        <v>1</v>
      </c>
      <c r="BM129">
        <f>MAX(1,AK129/$AF129)</f>
        <v>1</v>
      </c>
      <c r="BN129">
        <f>MAX(1,AL129/$AF129)</f>
        <v>1</v>
      </c>
      <c r="BP129">
        <f t="shared" si="36"/>
        <v>0</v>
      </c>
      <c r="BQ129">
        <f t="shared" si="36"/>
        <v>0</v>
      </c>
      <c r="BR129">
        <f t="shared" si="36"/>
        <v>0</v>
      </c>
    </row>
    <row r="130" spans="1:70" x14ac:dyDescent="0.25">
      <c r="A130">
        <v>129</v>
      </c>
      <c r="B130">
        <v>835.78678324567795</v>
      </c>
      <c r="C130">
        <v>896.81304190000003</v>
      </c>
      <c r="D130">
        <v>2098.06962537051</v>
      </c>
      <c r="E130">
        <v>129</v>
      </c>
      <c r="F130">
        <v>777.970990885584</v>
      </c>
      <c r="G130">
        <v>831.20496730000002</v>
      </c>
      <c r="H130">
        <v>831.20496735724396</v>
      </c>
      <c r="I130">
        <v>129</v>
      </c>
      <c r="J130">
        <v>777.970990885584</v>
      </c>
      <c r="K130">
        <v>779.52823699999999</v>
      </c>
      <c r="L130">
        <v>779.52823734502499</v>
      </c>
      <c r="M130" s="1">
        <v>0.40694444444444444</v>
      </c>
      <c r="Y130" s="1"/>
      <c r="AF130">
        <f t="shared" ref="AF130:AF193" si="39">MIN(B130,F130,J130,N130,R130,V130)</f>
        <v>777.970990885584</v>
      </c>
      <c r="AG130">
        <f t="shared" ref="AG130:AG193" si="40">MIN(C130,D130)</f>
        <v>896.81304190000003</v>
      </c>
      <c r="AH130">
        <f t="shared" ref="AH130:AH193" si="41">MIN(G130,H130)</f>
        <v>831.20496730000002</v>
      </c>
      <c r="AI130">
        <f t="shared" ref="AI130:AI193" si="42">MIN(K130,L130)</f>
        <v>779.52823699999999</v>
      </c>
      <c r="AJ130">
        <f t="shared" ref="AJ130:AJ193" si="43">MIN(O130,P130)</f>
        <v>0</v>
      </c>
      <c r="AK130">
        <f t="shared" ref="AK130:AK193" si="44">MIN(S130,T130)</f>
        <v>0</v>
      </c>
      <c r="AL130">
        <f t="shared" ref="AL130:AL193" si="45">MIN(W130,X130)</f>
        <v>0</v>
      </c>
      <c r="AN130">
        <f t="shared" ref="AN130:AN193" si="46">AG130-B130</f>
        <v>61.026258654322078</v>
      </c>
      <c r="AO130">
        <f t="shared" ref="AO130:AO193" si="47">AH130-F130</f>
        <v>53.23397641441602</v>
      </c>
      <c r="AP130">
        <f t="shared" ref="AP130:AP193" si="48">AJ130-J130</f>
        <v>-777.970990885584</v>
      </c>
      <c r="AQ130">
        <f t="shared" ref="AQ130:AQ193" si="49">AJ130-N130</f>
        <v>0</v>
      </c>
      <c r="AR130">
        <f t="shared" ref="AR130:AR193" si="50">AK130-R130</f>
        <v>0</v>
      </c>
      <c r="AS130">
        <f t="shared" ref="AS130:AS193" si="51">W131-V131</f>
        <v>0</v>
      </c>
      <c r="AU130">
        <f t="shared" si="37"/>
        <v>1.0680479161242247</v>
      </c>
      <c r="AV130">
        <f t="shared" si="37"/>
        <v>1.0640443434636053</v>
      </c>
      <c r="AW130">
        <f t="shared" si="37"/>
        <v>1</v>
      </c>
      <c r="AX130" t="e">
        <f t="shared" si="37"/>
        <v>#DIV/0!</v>
      </c>
      <c r="AY130" t="e">
        <f t="shared" si="37"/>
        <v>#DIV/0!</v>
      </c>
      <c r="AZ130" t="e">
        <f t="shared" si="37"/>
        <v>#DIV/0!</v>
      </c>
      <c r="BB130">
        <f t="shared" ref="BB130:BG193" si="52">IF(AU130=1,1,0)</f>
        <v>0</v>
      </c>
      <c r="BC130">
        <f t="shared" si="52"/>
        <v>0</v>
      </c>
      <c r="BD130">
        <f t="shared" si="52"/>
        <v>1</v>
      </c>
      <c r="BE130" t="e">
        <f t="shared" si="52"/>
        <v>#DIV/0!</v>
      </c>
      <c r="BF130" t="e">
        <f t="shared" si="52"/>
        <v>#DIV/0!</v>
      </c>
      <c r="BG130" t="e">
        <f t="shared" si="38"/>
        <v>#DIV/0!</v>
      </c>
      <c r="BI130">
        <f>MAX(1,AG130/$AF130)</f>
        <v>1.1527589748290423</v>
      </c>
      <c r="BJ130">
        <f>MAX(1,AH130/$AF130)</f>
        <v>1.0684266856194964</v>
      </c>
      <c r="BK130">
        <f>MAX(1,AI130/$AF130)</f>
        <v>1.0020016763255444</v>
      </c>
      <c r="BL130">
        <f>MAX(1,AJ130/$AF130)</f>
        <v>1</v>
      </c>
      <c r="BM130">
        <f>MAX(1,AK130/$AF130)</f>
        <v>1</v>
      </c>
      <c r="BN130">
        <f>MAX(1,AL130/$AF130)</f>
        <v>1</v>
      </c>
      <c r="BP130">
        <f t="shared" si="36"/>
        <v>0</v>
      </c>
      <c r="BQ130">
        <f t="shared" si="36"/>
        <v>0</v>
      </c>
      <c r="BR130">
        <f t="shared" si="36"/>
        <v>0</v>
      </c>
    </row>
    <row r="131" spans="1:70" x14ac:dyDescent="0.25">
      <c r="A131">
        <v>130</v>
      </c>
      <c r="B131">
        <v>41.712546152083902</v>
      </c>
      <c r="C131">
        <v>41.4354686</v>
      </c>
      <c r="D131">
        <v>41.712546152083902</v>
      </c>
      <c r="E131">
        <v>130</v>
      </c>
      <c r="F131">
        <v>72.789050027355998</v>
      </c>
      <c r="G131">
        <v>72.789049899999995</v>
      </c>
      <c r="H131">
        <v>72.789050027355998</v>
      </c>
      <c r="I131">
        <v>130</v>
      </c>
      <c r="J131">
        <v>72.789050027355998</v>
      </c>
      <c r="K131">
        <v>72.789049899999995</v>
      </c>
      <c r="L131">
        <v>72.789050027355998</v>
      </c>
      <c r="M131" s="1">
        <v>0.40694444444444444</v>
      </c>
      <c r="Y131" s="1"/>
      <c r="AF131">
        <f t="shared" si="39"/>
        <v>41.712546152083902</v>
      </c>
      <c r="AG131">
        <f t="shared" si="40"/>
        <v>41.4354686</v>
      </c>
      <c r="AH131">
        <f t="shared" si="41"/>
        <v>72.789049899999995</v>
      </c>
      <c r="AI131">
        <f t="shared" si="42"/>
        <v>72.789049899999995</v>
      </c>
      <c r="AJ131">
        <f t="shared" si="43"/>
        <v>0</v>
      </c>
      <c r="AK131">
        <f t="shared" si="44"/>
        <v>0</v>
      </c>
      <c r="AL131">
        <f t="shared" si="45"/>
        <v>0</v>
      </c>
      <c r="AN131">
        <f t="shared" si="46"/>
        <v>-0.27707755208390239</v>
      </c>
      <c r="AO131">
        <f t="shared" si="47"/>
        <v>-1.2735600307678396E-7</v>
      </c>
      <c r="AP131">
        <f t="shared" si="48"/>
        <v>-72.789050027355998</v>
      </c>
      <c r="AQ131">
        <f t="shared" si="49"/>
        <v>0</v>
      </c>
      <c r="AR131">
        <f t="shared" si="50"/>
        <v>0</v>
      </c>
      <c r="AS131">
        <f t="shared" si="51"/>
        <v>0</v>
      </c>
      <c r="AU131">
        <f t="shared" si="37"/>
        <v>1</v>
      </c>
      <c r="AV131">
        <f t="shared" si="37"/>
        <v>1</v>
      </c>
      <c r="AW131">
        <f t="shared" si="37"/>
        <v>1</v>
      </c>
      <c r="AX131" t="e">
        <f t="shared" si="37"/>
        <v>#DIV/0!</v>
      </c>
      <c r="AY131" t="e">
        <f t="shared" si="37"/>
        <v>#DIV/0!</v>
      </c>
      <c r="AZ131" t="e">
        <f t="shared" si="37"/>
        <v>#DIV/0!</v>
      </c>
      <c r="BB131">
        <f t="shared" si="52"/>
        <v>1</v>
      </c>
      <c r="BC131">
        <f t="shared" si="52"/>
        <v>1</v>
      </c>
      <c r="BD131">
        <f t="shared" si="52"/>
        <v>1</v>
      </c>
      <c r="BE131" t="e">
        <f t="shared" si="52"/>
        <v>#DIV/0!</v>
      </c>
      <c r="BF131" t="e">
        <f t="shared" si="52"/>
        <v>#DIV/0!</v>
      </c>
      <c r="BG131" t="e">
        <f t="shared" si="38"/>
        <v>#DIV/0!</v>
      </c>
      <c r="BI131">
        <f>MAX(1,AG131/$AF131)</f>
        <v>1</v>
      </c>
      <c r="BJ131">
        <f>MAX(1,AH131/$AF131)</f>
        <v>1.7450157474111312</v>
      </c>
      <c r="BK131">
        <f>MAX(1,AI131/$AF131)</f>
        <v>1.7450157474111312</v>
      </c>
      <c r="BL131">
        <f>MAX(1,AJ131/$AF131)</f>
        <v>1</v>
      </c>
      <c r="BM131">
        <f>MAX(1,AK131/$AF131)</f>
        <v>1</v>
      </c>
      <c r="BN131">
        <f>MAX(1,AL131/$AF131)</f>
        <v>1</v>
      </c>
      <c r="BP131">
        <f t="shared" si="36"/>
        <v>1</v>
      </c>
      <c r="BQ131">
        <f t="shared" si="36"/>
        <v>0</v>
      </c>
      <c r="BR131">
        <f t="shared" si="36"/>
        <v>0</v>
      </c>
    </row>
    <row r="132" spans="1:70" x14ac:dyDescent="0.25">
      <c r="A132">
        <v>131</v>
      </c>
      <c r="B132">
        <v>826.00396594551</v>
      </c>
      <c r="C132">
        <v>832.12485040000001</v>
      </c>
      <c r="D132">
        <v>2433.0010642807401</v>
      </c>
      <c r="E132">
        <v>131</v>
      </c>
      <c r="F132">
        <v>684.586624950604</v>
      </c>
      <c r="G132">
        <v>684.58662500000003</v>
      </c>
      <c r="H132">
        <v>684.586624950604</v>
      </c>
      <c r="I132">
        <v>131</v>
      </c>
      <c r="J132">
        <v>684.586624950604</v>
      </c>
      <c r="K132">
        <v>684.58662500000003</v>
      </c>
      <c r="L132">
        <v>684.586624950604</v>
      </c>
      <c r="M132" s="1">
        <v>0.40694444444444444</v>
      </c>
      <c r="Y132" s="1"/>
      <c r="AF132">
        <f t="shared" si="39"/>
        <v>684.586624950604</v>
      </c>
      <c r="AG132">
        <f t="shared" si="40"/>
        <v>832.12485040000001</v>
      </c>
      <c r="AH132">
        <f t="shared" si="41"/>
        <v>684.586624950604</v>
      </c>
      <c r="AI132">
        <f t="shared" si="42"/>
        <v>684.586624950604</v>
      </c>
      <c r="AJ132">
        <f t="shared" si="43"/>
        <v>0</v>
      </c>
      <c r="AK132">
        <f t="shared" si="44"/>
        <v>0</v>
      </c>
      <c r="AL132">
        <f t="shared" si="45"/>
        <v>0</v>
      </c>
      <c r="AN132">
        <f t="shared" si="46"/>
        <v>6.1208844544900103</v>
      </c>
      <c r="AO132">
        <f t="shared" si="47"/>
        <v>0</v>
      </c>
      <c r="AP132">
        <f t="shared" si="48"/>
        <v>-684.586624950604</v>
      </c>
      <c r="AQ132">
        <f t="shared" si="49"/>
        <v>0</v>
      </c>
      <c r="AR132">
        <f t="shared" si="50"/>
        <v>0</v>
      </c>
      <c r="AS132">
        <f t="shared" si="51"/>
        <v>0</v>
      </c>
      <c r="AU132">
        <f t="shared" si="37"/>
        <v>1.007355728472173</v>
      </c>
      <c r="AV132">
        <f t="shared" si="37"/>
        <v>1</v>
      </c>
      <c r="AW132">
        <f t="shared" si="37"/>
        <v>1</v>
      </c>
      <c r="AX132" t="e">
        <f t="shared" si="37"/>
        <v>#DIV/0!</v>
      </c>
      <c r="AY132" t="e">
        <f t="shared" si="37"/>
        <v>#DIV/0!</v>
      </c>
      <c r="AZ132" t="e">
        <f t="shared" si="37"/>
        <v>#DIV/0!</v>
      </c>
      <c r="BB132">
        <f t="shared" si="52"/>
        <v>0</v>
      </c>
      <c r="BC132">
        <f t="shared" si="52"/>
        <v>1</v>
      </c>
      <c r="BD132">
        <f t="shared" si="52"/>
        <v>1</v>
      </c>
      <c r="BE132" t="e">
        <f t="shared" si="52"/>
        <v>#DIV/0!</v>
      </c>
      <c r="BF132" t="e">
        <f t="shared" si="52"/>
        <v>#DIV/0!</v>
      </c>
      <c r="BG132" t="e">
        <f t="shared" si="38"/>
        <v>#DIV/0!</v>
      </c>
      <c r="BI132">
        <f>MAX(1,AG132/$AF132)</f>
        <v>1.2155143265617285</v>
      </c>
      <c r="BJ132">
        <f>MAX(1,AH132/$AF132)</f>
        <v>1</v>
      </c>
      <c r="BK132">
        <f>MAX(1,AI132/$AF132)</f>
        <v>1</v>
      </c>
      <c r="BL132">
        <f>MAX(1,AJ132/$AF132)</f>
        <v>1</v>
      </c>
      <c r="BM132">
        <f>MAX(1,AK132/$AF132)</f>
        <v>1</v>
      </c>
      <c r="BN132">
        <f>MAX(1,AL132/$AF132)</f>
        <v>1</v>
      </c>
      <c r="BP132">
        <f t="shared" si="36"/>
        <v>0</v>
      </c>
      <c r="BQ132">
        <f t="shared" si="36"/>
        <v>1</v>
      </c>
      <c r="BR132">
        <f t="shared" si="36"/>
        <v>1</v>
      </c>
    </row>
    <row r="133" spans="1:70" x14ac:dyDescent="0.25">
      <c r="A133">
        <v>132</v>
      </c>
      <c r="B133">
        <v>807.99666054522402</v>
      </c>
      <c r="C133">
        <v>807.99821840000004</v>
      </c>
      <c r="D133">
        <v>808.04848895362397</v>
      </c>
      <c r="E133">
        <v>132</v>
      </c>
      <c r="F133">
        <v>672.11724140846002</v>
      </c>
      <c r="G133">
        <v>720.33792419999997</v>
      </c>
      <c r="H133">
        <v>720.33792499415597</v>
      </c>
      <c r="I133">
        <v>132</v>
      </c>
      <c r="J133">
        <v>672.11724140846002</v>
      </c>
      <c r="K133">
        <v>672.11724130000005</v>
      </c>
      <c r="L133">
        <v>672.11724140846002</v>
      </c>
      <c r="M133" s="1">
        <v>0.40694444444444444</v>
      </c>
      <c r="Y133" s="1"/>
      <c r="AF133">
        <f t="shared" si="39"/>
        <v>672.11724140846002</v>
      </c>
      <c r="AG133">
        <f t="shared" si="40"/>
        <v>807.99821840000004</v>
      </c>
      <c r="AH133">
        <f t="shared" si="41"/>
        <v>720.33792419999997</v>
      </c>
      <c r="AI133">
        <f t="shared" si="42"/>
        <v>672.11724130000005</v>
      </c>
      <c r="AJ133">
        <f t="shared" si="43"/>
        <v>0</v>
      </c>
      <c r="AK133">
        <f t="shared" si="44"/>
        <v>0</v>
      </c>
      <c r="AL133">
        <f t="shared" si="45"/>
        <v>0</v>
      </c>
      <c r="AN133">
        <f t="shared" si="46"/>
        <v>1.5578547760242145E-3</v>
      </c>
      <c r="AO133">
        <f t="shared" si="47"/>
        <v>48.220682791539957</v>
      </c>
      <c r="AP133">
        <f t="shared" si="48"/>
        <v>-672.11724140846002</v>
      </c>
      <c r="AQ133">
        <f t="shared" si="49"/>
        <v>0</v>
      </c>
      <c r="AR133">
        <f t="shared" si="50"/>
        <v>0</v>
      </c>
      <c r="AS133">
        <f t="shared" si="51"/>
        <v>0</v>
      </c>
      <c r="AU133">
        <f t="shared" si="37"/>
        <v>1.0000019280423404</v>
      </c>
      <c r="AV133">
        <f t="shared" si="37"/>
        <v>1.0669417521576325</v>
      </c>
      <c r="AW133">
        <f t="shared" si="37"/>
        <v>1</v>
      </c>
      <c r="AX133" t="e">
        <f t="shared" si="37"/>
        <v>#DIV/0!</v>
      </c>
      <c r="AY133" t="e">
        <f t="shared" si="37"/>
        <v>#DIV/0!</v>
      </c>
      <c r="AZ133" t="e">
        <f t="shared" si="37"/>
        <v>#DIV/0!</v>
      </c>
      <c r="BB133">
        <f t="shared" si="52"/>
        <v>0</v>
      </c>
      <c r="BC133">
        <f t="shared" si="52"/>
        <v>0</v>
      </c>
      <c r="BD133">
        <f t="shared" si="52"/>
        <v>1</v>
      </c>
      <c r="BE133" t="e">
        <f t="shared" si="52"/>
        <v>#DIV/0!</v>
      </c>
      <c r="BF133" t="e">
        <f t="shared" si="52"/>
        <v>#DIV/0!</v>
      </c>
      <c r="BG133" t="e">
        <f t="shared" si="38"/>
        <v>#DIV/0!</v>
      </c>
      <c r="BI133">
        <f>MAX(1,AG133/$AF133)</f>
        <v>1.2021685631911385</v>
      </c>
      <c r="BJ133">
        <f>MAX(1,AH133/$AF133)</f>
        <v>1.0717444514449455</v>
      </c>
      <c r="BK133">
        <f>MAX(1,AI133/$AF133)</f>
        <v>1</v>
      </c>
      <c r="BL133">
        <f>MAX(1,AJ133/$AF133)</f>
        <v>1</v>
      </c>
      <c r="BM133">
        <f>MAX(1,AK133/$AF133)</f>
        <v>1</v>
      </c>
      <c r="BN133">
        <f>MAX(1,AL133/$AF133)</f>
        <v>1</v>
      </c>
      <c r="BP133">
        <f t="shared" si="36"/>
        <v>0</v>
      </c>
      <c r="BQ133">
        <f t="shared" si="36"/>
        <v>0</v>
      </c>
      <c r="BR133">
        <f t="shared" si="36"/>
        <v>1</v>
      </c>
    </row>
    <row r="134" spans="1:70" x14ac:dyDescent="0.25">
      <c r="A134">
        <v>133</v>
      </c>
      <c r="B134">
        <v>772.42811401229699</v>
      </c>
      <c r="C134">
        <v>1005.9872059</v>
      </c>
      <c r="D134">
        <v>2828.1162423764499</v>
      </c>
      <c r="E134">
        <v>133</v>
      </c>
      <c r="F134">
        <v>665.98944800761399</v>
      </c>
      <c r="G134">
        <v>666.36714989999996</v>
      </c>
      <c r="H134">
        <v>666.36714999067499</v>
      </c>
      <c r="I134">
        <v>133</v>
      </c>
      <c r="J134">
        <v>666.36714999067499</v>
      </c>
      <c r="K134">
        <v>705.34144790000005</v>
      </c>
      <c r="L134">
        <v>705.34144840393105</v>
      </c>
      <c r="M134" s="1">
        <v>0.40763888888888888</v>
      </c>
      <c r="Y134" s="1"/>
      <c r="AF134">
        <f t="shared" si="39"/>
        <v>665.98944800761399</v>
      </c>
      <c r="AG134">
        <f t="shared" si="40"/>
        <v>1005.9872059</v>
      </c>
      <c r="AH134">
        <f t="shared" si="41"/>
        <v>666.36714989999996</v>
      </c>
      <c r="AI134">
        <f t="shared" si="42"/>
        <v>705.34144790000005</v>
      </c>
      <c r="AJ134">
        <f t="shared" si="43"/>
        <v>0</v>
      </c>
      <c r="AK134">
        <f t="shared" si="44"/>
        <v>0</v>
      </c>
      <c r="AL134">
        <f t="shared" si="45"/>
        <v>0</v>
      </c>
      <c r="AN134">
        <f t="shared" si="46"/>
        <v>233.55909188770306</v>
      </c>
      <c r="AO134">
        <f t="shared" si="47"/>
        <v>0.37770189238597141</v>
      </c>
      <c r="AP134">
        <f t="shared" si="48"/>
        <v>-666.36714999067499</v>
      </c>
      <c r="AQ134">
        <f t="shared" si="49"/>
        <v>0</v>
      </c>
      <c r="AR134">
        <f t="shared" si="50"/>
        <v>0</v>
      </c>
      <c r="AS134">
        <f t="shared" si="51"/>
        <v>0</v>
      </c>
      <c r="AU134">
        <f t="shared" si="37"/>
        <v>1.2321690479937575</v>
      </c>
      <c r="AV134">
        <f t="shared" si="37"/>
        <v>1.0005668074910996</v>
      </c>
      <c r="AW134">
        <f t="shared" si="37"/>
        <v>1</v>
      </c>
      <c r="AX134" t="e">
        <f t="shared" si="37"/>
        <v>#DIV/0!</v>
      </c>
      <c r="AY134" t="e">
        <f t="shared" si="37"/>
        <v>#DIV/0!</v>
      </c>
      <c r="AZ134" t="e">
        <f t="shared" si="37"/>
        <v>#DIV/0!</v>
      </c>
      <c r="BB134">
        <f t="shared" si="52"/>
        <v>0</v>
      </c>
      <c r="BC134">
        <f t="shared" si="52"/>
        <v>0</v>
      </c>
      <c r="BD134">
        <f t="shared" si="52"/>
        <v>1</v>
      </c>
      <c r="BE134" t="e">
        <f t="shared" si="52"/>
        <v>#DIV/0!</v>
      </c>
      <c r="BF134" t="e">
        <f t="shared" si="52"/>
        <v>#DIV/0!</v>
      </c>
      <c r="BG134" t="e">
        <f t="shared" si="38"/>
        <v>#DIV/0!</v>
      </c>
      <c r="BI134">
        <f>MAX(1,AG134/$AF134)</f>
        <v>1.5105152325003488</v>
      </c>
      <c r="BJ134">
        <f>MAX(1,AH134/$AF134)</f>
        <v>1.0005671289440334</v>
      </c>
      <c r="BK134">
        <f>MAX(1,AI134/$AF134)</f>
        <v>1.0590880231062403</v>
      </c>
      <c r="BL134">
        <f>MAX(1,AJ134/$AF134)</f>
        <v>1</v>
      </c>
      <c r="BM134">
        <f>MAX(1,AK134/$AF134)</f>
        <v>1</v>
      </c>
      <c r="BN134">
        <f>MAX(1,AL134/$AF134)</f>
        <v>1</v>
      </c>
      <c r="BP134">
        <f t="shared" si="36"/>
        <v>0</v>
      </c>
      <c r="BQ134">
        <f t="shared" si="36"/>
        <v>0</v>
      </c>
      <c r="BR134">
        <f t="shared" si="36"/>
        <v>0</v>
      </c>
    </row>
    <row r="135" spans="1:70" x14ac:dyDescent="0.25">
      <c r="A135">
        <v>134</v>
      </c>
      <c r="B135">
        <v>553.65626538692504</v>
      </c>
      <c r="C135">
        <v>557.15282509999997</v>
      </c>
      <c r="D135">
        <v>553.65626538692504</v>
      </c>
      <c r="E135">
        <v>134</v>
      </c>
      <c r="F135">
        <v>648.405575963042</v>
      </c>
      <c r="G135">
        <v>648.405576</v>
      </c>
      <c r="H135">
        <v>648.405575963042</v>
      </c>
      <c r="I135">
        <v>134</v>
      </c>
      <c r="J135">
        <v>648.405575963042</v>
      </c>
      <c r="K135">
        <v>692.78840000000002</v>
      </c>
      <c r="L135">
        <v>692.78839975548897</v>
      </c>
      <c r="M135" s="1">
        <v>0.40763888888888888</v>
      </c>
      <c r="Y135" s="1"/>
      <c r="AF135">
        <f t="shared" si="39"/>
        <v>553.65626538692504</v>
      </c>
      <c r="AG135">
        <f t="shared" si="40"/>
        <v>553.65626538692504</v>
      </c>
      <c r="AH135">
        <f t="shared" si="41"/>
        <v>648.405575963042</v>
      </c>
      <c r="AI135">
        <f t="shared" si="42"/>
        <v>692.78839975548897</v>
      </c>
      <c r="AJ135">
        <f t="shared" si="43"/>
        <v>0</v>
      </c>
      <c r="AK135">
        <f t="shared" si="44"/>
        <v>0</v>
      </c>
      <c r="AL135">
        <f t="shared" si="45"/>
        <v>0</v>
      </c>
      <c r="AN135">
        <f t="shared" si="46"/>
        <v>0</v>
      </c>
      <c r="AO135">
        <f t="shared" si="47"/>
        <v>0</v>
      </c>
      <c r="AP135">
        <f t="shared" si="48"/>
        <v>-648.405575963042</v>
      </c>
      <c r="AQ135">
        <f t="shared" si="49"/>
        <v>0</v>
      </c>
      <c r="AR135">
        <f t="shared" si="50"/>
        <v>0</v>
      </c>
      <c r="AS135">
        <f t="shared" si="51"/>
        <v>0</v>
      </c>
      <c r="AU135">
        <f t="shared" si="37"/>
        <v>1</v>
      </c>
      <c r="AV135">
        <f t="shared" si="37"/>
        <v>1</v>
      </c>
      <c r="AW135">
        <f t="shared" si="37"/>
        <v>1</v>
      </c>
      <c r="AX135" t="e">
        <f t="shared" si="37"/>
        <v>#DIV/0!</v>
      </c>
      <c r="AY135" t="e">
        <f t="shared" si="37"/>
        <v>#DIV/0!</v>
      </c>
      <c r="AZ135" t="e">
        <f t="shared" si="37"/>
        <v>#DIV/0!</v>
      </c>
      <c r="BB135">
        <f t="shared" si="52"/>
        <v>1</v>
      </c>
      <c r="BC135">
        <f t="shared" si="52"/>
        <v>1</v>
      </c>
      <c r="BD135">
        <f t="shared" si="52"/>
        <v>1</v>
      </c>
      <c r="BE135" t="e">
        <f t="shared" si="52"/>
        <v>#DIV/0!</v>
      </c>
      <c r="BF135" t="e">
        <f t="shared" si="52"/>
        <v>#DIV/0!</v>
      </c>
      <c r="BG135" t="e">
        <f t="shared" si="38"/>
        <v>#DIV/0!</v>
      </c>
      <c r="BI135">
        <f>MAX(1,AG135/$AF135)</f>
        <v>1</v>
      </c>
      <c r="BJ135">
        <f>MAX(1,AH135/$AF135)</f>
        <v>1.1711338180376247</v>
      </c>
      <c r="BK135">
        <f>MAX(1,AI135/$AF135)</f>
        <v>1.2512969563729779</v>
      </c>
      <c r="BL135">
        <f>MAX(1,AJ135/$AF135)</f>
        <v>1</v>
      </c>
      <c r="BM135">
        <f>MAX(1,AK135/$AF135)</f>
        <v>1</v>
      </c>
      <c r="BN135">
        <f>MAX(1,AL135/$AF135)</f>
        <v>1</v>
      </c>
      <c r="BP135">
        <f t="shared" si="36"/>
        <v>1</v>
      </c>
      <c r="BQ135">
        <f t="shared" si="36"/>
        <v>0</v>
      </c>
      <c r="BR135">
        <f t="shared" si="36"/>
        <v>0</v>
      </c>
    </row>
    <row r="136" spans="1:70" x14ac:dyDescent="0.25">
      <c r="A136">
        <v>135</v>
      </c>
      <c r="B136">
        <v>752.27430078789098</v>
      </c>
      <c r="C136">
        <v>758.14345890000004</v>
      </c>
      <c r="D136">
        <v>757.95067460556595</v>
      </c>
      <c r="E136">
        <v>135</v>
      </c>
      <c r="F136">
        <v>646.98004380027805</v>
      </c>
      <c r="G136">
        <v>653.1533465</v>
      </c>
      <c r="H136">
        <v>653.15334696016305</v>
      </c>
      <c r="I136">
        <v>135</v>
      </c>
      <c r="J136">
        <v>646.98004380027805</v>
      </c>
      <c r="K136">
        <v>648.4298622</v>
      </c>
      <c r="L136">
        <v>648.42986288718498</v>
      </c>
      <c r="M136" s="1">
        <v>0.40763888888888888</v>
      </c>
      <c r="Y136" s="1"/>
      <c r="AF136">
        <f t="shared" si="39"/>
        <v>646.98004380027805</v>
      </c>
      <c r="AG136">
        <f t="shared" si="40"/>
        <v>757.95067460556595</v>
      </c>
      <c r="AH136">
        <f t="shared" si="41"/>
        <v>653.1533465</v>
      </c>
      <c r="AI136">
        <f t="shared" si="42"/>
        <v>648.4298622</v>
      </c>
      <c r="AJ136">
        <f t="shared" si="43"/>
        <v>0</v>
      </c>
      <c r="AK136">
        <f t="shared" si="44"/>
        <v>0</v>
      </c>
      <c r="AL136">
        <f t="shared" si="45"/>
        <v>0</v>
      </c>
      <c r="AN136">
        <f t="shared" si="46"/>
        <v>5.6763738176749712</v>
      </c>
      <c r="AO136">
        <f t="shared" si="47"/>
        <v>6.173302699721944</v>
      </c>
      <c r="AP136">
        <f t="shared" si="48"/>
        <v>-646.98004380027805</v>
      </c>
      <c r="AQ136">
        <f t="shared" si="49"/>
        <v>0</v>
      </c>
      <c r="AR136">
        <f t="shared" si="50"/>
        <v>0</v>
      </c>
      <c r="AS136">
        <f t="shared" si="51"/>
        <v>0</v>
      </c>
      <c r="AU136">
        <f t="shared" si="37"/>
        <v>1.0074891071515029</v>
      </c>
      <c r="AV136">
        <f t="shared" si="37"/>
        <v>1.0094515365079308</v>
      </c>
      <c r="AW136">
        <f t="shared" si="37"/>
        <v>1</v>
      </c>
      <c r="AX136" t="e">
        <f t="shared" si="37"/>
        <v>#DIV/0!</v>
      </c>
      <c r="AY136" t="e">
        <f t="shared" si="37"/>
        <v>#DIV/0!</v>
      </c>
      <c r="AZ136" t="e">
        <f t="shared" si="37"/>
        <v>#DIV/0!</v>
      </c>
      <c r="BB136">
        <f t="shared" si="52"/>
        <v>0</v>
      </c>
      <c r="BC136">
        <f t="shared" si="52"/>
        <v>0</v>
      </c>
      <c r="BD136">
        <f t="shared" si="52"/>
        <v>1</v>
      </c>
      <c r="BE136" t="e">
        <f t="shared" si="52"/>
        <v>#DIV/0!</v>
      </c>
      <c r="BF136" t="e">
        <f t="shared" si="52"/>
        <v>#DIV/0!</v>
      </c>
      <c r="BG136" t="e">
        <f t="shared" si="38"/>
        <v>#DIV/0!</v>
      </c>
      <c r="BI136">
        <f>MAX(1,AG136/$AF136)</f>
        <v>1.1715209485496039</v>
      </c>
      <c r="BJ136">
        <f>MAX(1,AH136/$AF136)</f>
        <v>1.0095417204268942</v>
      </c>
      <c r="BK136">
        <f>MAX(1,AI136/$AF136)</f>
        <v>1.0022409012667624</v>
      </c>
      <c r="BL136">
        <f>MAX(1,AJ136/$AF136)</f>
        <v>1</v>
      </c>
      <c r="BM136">
        <f>MAX(1,AK136/$AF136)</f>
        <v>1</v>
      </c>
      <c r="BN136">
        <f>MAX(1,AL136/$AF136)</f>
        <v>1</v>
      </c>
      <c r="BP136">
        <f t="shared" si="36"/>
        <v>0</v>
      </c>
      <c r="BQ136">
        <f t="shared" si="36"/>
        <v>0</v>
      </c>
      <c r="BR136">
        <f t="shared" si="36"/>
        <v>0</v>
      </c>
    </row>
    <row r="137" spans="1:70" x14ac:dyDescent="0.25">
      <c r="A137">
        <v>136</v>
      </c>
      <c r="B137">
        <v>515.95932041344099</v>
      </c>
      <c r="C137">
        <v>545.80305410000005</v>
      </c>
      <c r="D137">
        <v>1866.79638221095</v>
      </c>
      <c r="E137">
        <v>136</v>
      </c>
      <c r="F137">
        <v>449.65307679463399</v>
      </c>
      <c r="G137">
        <v>466.5334886</v>
      </c>
      <c r="H137">
        <v>466.53348865015897</v>
      </c>
      <c r="I137">
        <v>136</v>
      </c>
      <c r="J137">
        <v>449.65307679463399</v>
      </c>
      <c r="K137">
        <v>451.2103232</v>
      </c>
      <c r="L137">
        <v>451.210323254076</v>
      </c>
      <c r="M137" s="1">
        <v>0.40833333333333333</v>
      </c>
      <c r="Y137" s="1"/>
      <c r="AF137">
        <f t="shared" si="39"/>
        <v>449.65307679463399</v>
      </c>
      <c r="AG137">
        <f t="shared" si="40"/>
        <v>545.80305410000005</v>
      </c>
      <c r="AH137">
        <f t="shared" si="41"/>
        <v>466.5334886</v>
      </c>
      <c r="AI137">
        <f t="shared" si="42"/>
        <v>451.2103232</v>
      </c>
      <c r="AJ137">
        <f t="shared" si="43"/>
        <v>0</v>
      </c>
      <c r="AK137">
        <f t="shared" si="44"/>
        <v>0</v>
      </c>
      <c r="AL137">
        <f t="shared" si="45"/>
        <v>0</v>
      </c>
      <c r="AN137">
        <f t="shared" si="46"/>
        <v>29.843733686559062</v>
      </c>
      <c r="AO137">
        <f t="shared" si="47"/>
        <v>16.880411805366009</v>
      </c>
      <c r="AP137">
        <f t="shared" si="48"/>
        <v>-449.65307679463399</v>
      </c>
      <c r="AQ137">
        <f t="shared" si="49"/>
        <v>0</v>
      </c>
      <c r="AR137">
        <f t="shared" si="50"/>
        <v>0</v>
      </c>
      <c r="AS137">
        <f t="shared" si="51"/>
        <v>0</v>
      </c>
      <c r="AU137">
        <f t="shared" si="37"/>
        <v>1.0546785758386232</v>
      </c>
      <c r="AV137">
        <f t="shared" si="37"/>
        <v>1.0361826368692668</v>
      </c>
      <c r="AW137">
        <f t="shared" si="37"/>
        <v>1</v>
      </c>
      <c r="AX137" t="e">
        <f t="shared" si="37"/>
        <v>#DIV/0!</v>
      </c>
      <c r="AY137" t="e">
        <f t="shared" si="37"/>
        <v>#DIV/0!</v>
      </c>
      <c r="AZ137" t="e">
        <f t="shared" si="37"/>
        <v>#DIV/0!</v>
      </c>
      <c r="BB137">
        <f t="shared" si="52"/>
        <v>0</v>
      </c>
      <c r="BC137">
        <f t="shared" si="52"/>
        <v>0</v>
      </c>
      <c r="BD137">
        <f t="shared" si="52"/>
        <v>1</v>
      </c>
      <c r="BE137" t="e">
        <f t="shared" si="52"/>
        <v>#DIV/0!</v>
      </c>
      <c r="BF137" t="e">
        <f t="shared" si="52"/>
        <v>#DIV/0!</v>
      </c>
      <c r="BG137" t="e">
        <f t="shared" si="38"/>
        <v>#DIV/0!</v>
      </c>
      <c r="BI137">
        <f>MAX(1,AG137/$AF137)</f>
        <v>1.2138314675633362</v>
      </c>
      <c r="BJ137">
        <f>MAX(1,AH137/$AF137)</f>
        <v>1.0375409680852148</v>
      </c>
      <c r="BK137">
        <f>MAX(1,AI137/$AF137)</f>
        <v>1.0034632175019615</v>
      </c>
      <c r="BL137">
        <f>MAX(1,AJ137/$AF137)</f>
        <v>1</v>
      </c>
      <c r="BM137">
        <f>MAX(1,AK137/$AF137)</f>
        <v>1</v>
      </c>
      <c r="BN137">
        <f>MAX(1,AL137/$AF137)</f>
        <v>1</v>
      </c>
      <c r="BP137">
        <f t="shared" si="36"/>
        <v>0</v>
      </c>
      <c r="BQ137">
        <f t="shared" si="36"/>
        <v>0</v>
      </c>
      <c r="BR137">
        <f t="shared" si="36"/>
        <v>0</v>
      </c>
    </row>
    <row r="138" spans="1:70" x14ac:dyDescent="0.25">
      <c r="A138">
        <v>137</v>
      </c>
      <c r="B138">
        <v>698.35100548871696</v>
      </c>
      <c r="C138">
        <v>704.11893280000004</v>
      </c>
      <c r="D138">
        <v>698.35100548871696</v>
      </c>
      <c r="E138">
        <v>137</v>
      </c>
      <c r="F138">
        <v>843.41284003346698</v>
      </c>
      <c r="G138">
        <v>856.20649249999997</v>
      </c>
      <c r="H138">
        <v>856.20649202488005</v>
      </c>
      <c r="I138">
        <v>137</v>
      </c>
      <c r="J138">
        <v>843.41284003346698</v>
      </c>
      <c r="K138">
        <v>894.04870700000004</v>
      </c>
      <c r="L138">
        <v>894.04870758085599</v>
      </c>
      <c r="M138" s="1">
        <v>0.40833333333333333</v>
      </c>
      <c r="Y138" s="1"/>
      <c r="AF138">
        <f t="shared" si="39"/>
        <v>698.35100548871696</v>
      </c>
      <c r="AG138">
        <f t="shared" si="40"/>
        <v>698.35100548871696</v>
      </c>
      <c r="AH138">
        <f t="shared" si="41"/>
        <v>856.20649202488005</v>
      </c>
      <c r="AI138">
        <f t="shared" si="42"/>
        <v>894.04870700000004</v>
      </c>
      <c r="AJ138">
        <f t="shared" si="43"/>
        <v>0</v>
      </c>
      <c r="AK138">
        <f t="shared" si="44"/>
        <v>0</v>
      </c>
      <c r="AL138">
        <f t="shared" si="45"/>
        <v>0</v>
      </c>
      <c r="AN138">
        <f t="shared" si="46"/>
        <v>0</v>
      </c>
      <c r="AO138">
        <f t="shared" si="47"/>
        <v>12.793651991413071</v>
      </c>
      <c r="AP138">
        <f t="shared" si="48"/>
        <v>-843.41284003346698</v>
      </c>
      <c r="AQ138">
        <f t="shared" si="49"/>
        <v>0</v>
      </c>
      <c r="AR138">
        <f t="shared" si="50"/>
        <v>0</v>
      </c>
      <c r="AS138">
        <f t="shared" si="51"/>
        <v>0</v>
      </c>
      <c r="AU138">
        <f t="shared" si="37"/>
        <v>1</v>
      </c>
      <c r="AV138">
        <f t="shared" si="37"/>
        <v>1.0149422506259638</v>
      </c>
      <c r="AW138">
        <f t="shared" si="37"/>
        <v>1</v>
      </c>
      <c r="AX138" t="e">
        <f t="shared" si="37"/>
        <v>#DIV/0!</v>
      </c>
      <c r="AY138" t="e">
        <f t="shared" si="37"/>
        <v>#DIV/0!</v>
      </c>
      <c r="AZ138" t="e">
        <f t="shared" si="37"/>
        <v>#DIV/0!</v>
      </c>
      <c r="BB138">
        <f t="shared" si="52"/>
        <v>1</v>
      </c>
      <c r="BC138">
        <f t="shared" si="52"/>
        <v>0</v>
      </c>
      <c r="BD138">
        <f t="shared" si="52"/>
        <v>1</v>
      </c>
      <c r="BE138" t="e">
        <f t="shared" si="52"/>
        <v>#DIV/0!</v>
      </c>
      <c r="BF138" t="e">
        <f t="shared" si="52"/>
        <v>#DIV/0!</v>
      </c>
      <c r="BG138" t="e">
        <f t="shared" si="38"/>
        <v>#DIV/0!</v>
      </c>
      <c r="BI138">
        <f>MAX(1,AG138/$AF138)</f>
        <v>1</v>
      </c>
      <c r="BJ138">
        <f>MAX(1,AH138/$AF138)</f>
        <v>1.2260403225534033</v>
      </c>
      <c r="BK138">
        <f>MAX(1,AI138/$AF138)</f>
        <v>1.2802282805826717</v>
      </c>
      <c r="BL138">
        <f>MAX(1,AJ138/$AF138)</f>
        <v>1</v>
      </c>
      <c r="BM138">
        <f>MAX(1,AK138/$AF138)</f>
        <v>1</v>
      </c>
      <c r="BN138">
        <f>MAX(1,AL138/$AF138)</f>
        <v>1</v>
      </c>
      <c r="BP138">
        <f t="shared" si="36"/>
        <v>1</v>
      </c>
      <c r="BQ138">
        <f t="shared" si="36"/>
        <v>0</v>
      </c>
      <c r="BR138">
        <f t="shared" si="36"/>
        <v>0</v>
      </c>
    </row>
    <row r="139" spans="1:70" x14ac:dyDescent="0.25">
      <c r="A139">
        <v>138</v>
      </c>
      <c r="B139">
        <v>626.19087998858504</v>
      </c>
      <c r="C139">
        <v>639.01153260000001</v>
      </c>
      <c r="D139">
        <v>1165.2932433347501</v>
      </c>
      <c r="E139">
        <v>138</v>
      </c>
      <c r="F139">
        <v>618.66014793489899</v>
      </c>
      <c r="G139">
        <v>618.66014800000005</v>
      </c>
      <c r="H139">
        <v>618.66014793489899</v>
      </c>
      <c r="I139">
        <v>138</v>
      </c>
      <c r="J139">
        <v>618.66014793489899</v>
      </c>
      <c r="K139">
        <v>642.71469869999999</v>
      </c>
      <c r="L139">
        <v>642.71469880273605</v>
      </c>
      <c r="M139" s="1">
        <v>0.40833333333333333</v>
      </c>
      <c r="Y139" s="1"/>
      <c r="AF139">
        <f t="shared" si="39"/>
        <v>618.66014793489899</v>
      </c>
      <c r="AG139">
        <f t="shared" si="40"/>
        <v>639.01153260000001</v>
      </c>
      <c r="AH139">
        <f t="shared" si="41"/>
        <v>618.66014793489899</v>
      </c>
      <c r="AI139">
        <f t="shared" si="42"/>
        <v>642.71469869999999</v>
      </c>
      <c r="AJ139">
        <f t="shared" si="43"/>
        <v>0</v>
      </c>
      <c r="AK139">
        <f t="shared" si="44"/>
        <v>0</v>
      </c>
      <c r="AL139">
        <f t="shared" si="45"/>
        <v>0</v>
      </c>
      <c r="AN139">
        <f t="shared" si="46"/>
        <v>12.820652611414971</v>
      </c>
      <c r="AO139">
        <f t="shared" si="47"/>
        <v>0</v>
      </c>
      <c r="AP139">
        <f t="shared" si="48"/>
        <v>-618.66014793489899</v>
      </c>
      <c r="AQ139">
        <f t="shared" si="49"/>
        <v>0</v>
      </c>
      <c r="AR139">
        <f t="shared" si="50"/>
        <v>0</v>
      </c>
      <c r="AS139">
        <f t="shared" si="51"/>
        <v>0</v>
      </c>
      <c r="AU139">
        <f t="shared" si="37"/>
        <v>1.0200632570107937</v>
      </c>
      <c r="AV139">
        <f t="shared" si="37"/>
        <v>1</v>
      </c>
      <c r="AW139">
        <f t="shared" si="37"/>
        <v>1</v>
      </c>
      <c r="AX139" t="e">
        <f t="shared" si="37"/>
        <v>#DIV/0!</v>
      </c>
      <c r="AY139" t="e">
        <f t="shared" si="37"/>
        <v>#DIV/0!</v>
      </c>
      <c r="AZ139" t="e">
        <f t="shared" si="37"/>
        <v>#DIV/0!</v>
      </c>
      <c r="BB139">
        <f t="shared" si="52"/>
        <v>0</v>
      </c>
      <c r="BC139">
        <f t="shared" si="52"/>
        <v>1</v>
      </c>
      <c r="BD139">
        <f t="shared" si="52"/>
        <v>1</v>
      </c>
      <c r="BE139" t="e">
        <f t="shared" si="52"/>
        <v>#DIV/0!</v>
      </c>
      <c r="BF139" t="e">
        <f t="shared" si="52"/>
        <v>#DIV/0!</v>
      </c>
      <c r="BG139" t="e">
        <f t="shared" si="38"/>
        <v>#DIV/0!</v>
      </c>
      <c r="BI139">
        <f>MAX(1,AG139/$AF139)</f>
        <v>1.0328959037252268</v>
      </c>
      <c r="BJ139">
        <f>MAX(1,AH139/$AF139)</f>
        <v>1</v>
      </c>
      <c r="BK139">
        <f>MAX(1,AI139/$AF139)</f>
        <v>1.0388816878627072</v>
      </c>
      <c r="BL139">
        <f>MAX(1,AJ139/$AF139)</f>
        <v>1</v>
      </c>
      <c r="BM139">
        <f>MAX(1,AK139/$AF139)</f>
        <v>1</v>
      </c>
      <c r="BN139">
        <f>MAX(1,AL139/$AF139)</f>
        <v>1</v>
      </c>
      <c r="BP139">
        <f t="shared" si="36"/>
        <v>0</v>
      </c>
      <c r="BQ139">
        <f t="shared" si="36"/>
        <v>1</v>
      </c>
      <c r="BR139">
        <f t="shared" si="36"/>
        <v>0</v>
      </c>
    </row>
    <row r="140" spans="1:70" x14ac:dyDescent="0.25">
      <c r="A140">
        <v>139</v>
      </c>
      <c r="B140">
        <v>708.60836082483104</v>
      </c>
      <c r="C140">
        <v>757.05807119999997</v>
      </c>
      <c r="D140">
        <v>1142.66195983117</v>
      </c>
      <c r="E140">
        <v>139</v>
      </c>
      <c r="F140">
        <v>573.33654618862101</v>
      </c>
      <c r="G140">
        <v>592.50151449999998</v>
      </c>
      <c r="H140">
        <v>592.50151441090304</v>
      </c>
      <c r="I140">
        <v>139</v>
      </c>
      <c r="J140">
        <v>573.33654618862101</v>
      </c>
      <c r="K140">
        <v>573.33654620000004</v>
      </c>
      <c r="L140">
        <v>573.33654618862101</v>
      </c>
      <c r="M140" s="1">
        <v>0.40902777777777777</v>
      </c>
      <c r="Y140" s="1"/>
      <c r="AF140">
        <f t="shared" si="39"/>
        <v>573.33654618862101</v>
      </c>
      <c r="AG140">
        <f t="shared" si="40"/>
        <v>757.05807119999997</v>
      </c>
      <c r="AH140">
        <f t="shared" si="41"/>
        <v>592.50151441090304</v>
      </c>
      <c r="AI140">
        <f t="shared" si="42"/>
        <v>573.33654618862101</v>
      </c>
      <c r="AJ140">
        <f t="shared" si="43"/>
        <v>0</v>
      </c>
      <c r="AK140">
        <f t="shared" si="44"/>
        <v>0</v>
      </c>
      <c r="AL140">
        <f t="shared" si="45"/>
        <v>0</v>
      </c>
      <c r="AN140">
        <f t="shared" si="46"/>
        <v>48.449710375168934</v>
      </c>
      <c r="AO140">
        <f t="shared" si="47"/>
        <v>19.164968222282027</v>
      </c>
      <c r="AP140">
        <f t="shared" si="48"/>
        <v>-573.33654618862101</v>
      </c>
      <c r="AQ140">
        <f t="shared" si="49"/>
        <v>0</v>
      </c>
      <c r="AR140">
        <f t="shared" si="50"/>
        <v>0</v>
      </c>
      <c r="AS140">
        <f t="shared" si="51"/>
        <v>0</v>
      </c>
      <c r="AU140">
        <f t="shared" si="37"/>
        <v>1.0639973500294002</v>
      </c>
      <c r="AV140">
        <f t="shared" si="37"/>
        <v>1.0323458552529388</v>
      </c>
      <c r="AW140">
        <f t="shared" si="37"/>
        <v>1</v>
      </c>
      <c r="AX140" t="e">
        <f t="shared" si="37"/>
        <v>#DIV/0!</v>
      </c>
      <c r="AY140" t="e">
        <f t="shared" si="37"/>
        <v>#DIV/0!</v>
      </c>
      <c r="AZ140" t="e">
        <f t="shared" si="37"/>
        <v>#DIV/0!</v>
      </c>
      <c r="BB140">
        <f t="shared" si="52"/>
        <v>0</v>
      </c>
      <c r="BC140">
        <f t="shared" si="52"/>
        <v>0</v>
      </c>
      <c r="BD140">
        <f t="shared" si="52"/>
        <v>1</v>
      </c>
      <c r="BE140" t="e">
        <f t="shared" si="52"/>
        <v>#DIV/0!</v>
      </c>
      <c r="BF140" t="e">
        <f t="shared" si="52"/>
        <v>#DIV/0!</v>
      </c>
      <c r="BG140" t="e">
        <f t="shared" si="38"/>
        <v>#DIV/0!</v>
      </c>
      <c r="BI140">
        <f>MAX(1,AG140/$AF140)</f>
        <v>1.3204427246661801</v>
      </c>
      <c r="BJ140">
        <f>MAX(1,AH140/$AF140)</f>
        <v>1.0334270828358758</v>
      </c>
      <c r="BK140">
        <f>MAX(1,AI140/$AF140)</f>
        <v>1</v>
      </c>
      <c r="BL140">
        <f>MAX(1,AJ140/$AF140)</f>
        <v>1</v>
      </c>
      <c r="BM140">
        <f>MAX(1,AK140/$AF140)</f>
        <v>1</v>
      </c>
      <c r="BN140">
        <f>MAX(1,AL140/$AF140)</f>
        <v>1</v>
      </c>
      <c r="BP140">
        <f t="shared" si="36"/>
        <v>0</v>
      </c>
      <c r="BQ140">
        <f t="shared" si="36"/>
        <v>0</v>
      </c>
      <c r="BR140">
        <f t="shared" si="36"/>
        <v>1</v>
      </c>
    </row>
    <row r="141" spans="1:70" x14ac:dyDescent="0.25">
      <c r="A141" s="1">
        <v>0.40902777777777777</v>
      </c>
      <c r="Y141" s="1"/>
      <c r="AF141">
        <f>MIN(B141,F141,J141,N141,R141,V141)</f>
        <v>0</v>
      </c>
      <c r="AG141">
        <f t="shared" si="40"/>
        <v>0</v>
      </c>
      <c r="AH141">
        <f t="shared" si="41"/>
        <v>0</v>
      </c>
      <c r="AI141">
        <f t="shared" si="42"/>
        <v>0</v>
      </c>
      <c r="AJ141">
        <f t="shared" si="43"/>
        <v>0</v>
      </c>
      <c r="AK141">
        <f t="shared" si="44"/>
        <v>0</v>
      </c>
      <c r="AL141">
        <f t="shared" si="45"/>
        <v>0</v>
      </c>
      <c r="AN141">
        <f t="shared" si="46"/>
        <v>0</v>
      </c>
      <c r="AO141">
        <f t="shared" si="47"/>
        <v>0</v>
      </c>
      <c r="AP141">
        <f t="shared" si="48"/>
        <v>0</v>
      </c>
      <c r="AQ141">
        <f t="shared" si="49"/>
        <v>0</v>
      </c>
      <c r="AR141">
        <f t="shared" si="50"/>
        <v>0</v>
      </c>
      <c r="AS141">
        <f t="shared" si="51"/>
        <v>0</v>
      </c>
      <c r="BB141">
        <f t="shared" si="52"/>
        <v>0</v>
      </c>
      <c r="BC141">
        <f t="shared" si="52"/>
        <v>0</v>
      </c>
      <c r="BD141">
        <f t="shared" si="52"/>
        <v>0</v>
      </c>
      <c r="BE141">
        <f t="shared" si="52"/>
        <v>0</v>
      </c>
      <c r="BF141">
        <f t="shared" si="52"/>
        <v>0</v>
      </c>
      <c r="BG141">
        <f t="shared" si="38"/>
        <v>0</v>
      </c>
      <c r="BP141">
        <f t="shared" si="36"/>
        <v>0</v>
      </c>
      <c r="BQ141">
        <f t="shared" si="36"/>
        <v>0</v>
      </c>
      <c r="BR141">
        <f t="shared" si="36"/>
        <v>0</v>
      </c>
    </row>
    <row r="142" spans="1:70" x14ac:dyDescent="0.25">
      <c r="A142">
        <v>141</v>
      </c>
      <c r="B142">
        <v>610.66438062698296</v>
      </c>
      <c r="C142">
        <v>617.10052359999997</v>
      </c>
      <c r="D142">
        <v>1099.7940575866901</v>
      </c>
      <c r="E142">
        <v>141</v>
      </c>
      <c r="F142">
        <v>510.88646877656402</v>
      </c>
      <c r="G142">
        <v>510.88646840000001</v>
      </c>
      <c r="H142">
        <v>510.88646877656402</v>
      </c>
      <c r="I142">
        <v>141</v>
      </c>
      <c r="J142">
        <v>510.88646877656402</v>
      </c>
      <c r="K142">
        <v>510.88646840000001</v>
      </c>
      <c r="L142">
        <v>510.88646877656402</v>
      </c>
      <c r="M142" s="1">
        <v>0.40972222222222221</v>
      </c>
      <c r="Y142" s="1"/>
      <c r="AF142">
        <f t="shared" si="39"/>
        <v>510.88646877656402</v>
      </c>
      <c r="AG142">
        <f t="shared" si="40"/>
        <v>617.10052359999997</v>
      </c>
      <c r="AH142">
        <f t="shared" si="41"/>
        <v>510.88646840000001</v>
      </c>
      <c r="AI142">
        <f t="shared" si="42"/>
        <v>510.88646840000001</v>
      </c>
      <c r="AJ142">
        <f t="shared" si="43"/>
        <v>0</v>
      </c>
      <c r="AK142">
        <f t="shared" si="44"/>
        <v>0</v>
      </c>
      <c r="AL142">
        <f t="shared" si="45"/>
        <v>0</v>
      </c>
      <c r="AN142">
        <f t="shared" si="46"/>
        <v>6.436142973017013</v>
      </c>
      <c r="AO142">
        <f t="shared" si="47"/>
        <v>-3.76564003090607E-7</v>
      </c>
      <c r="AP142">
        <f t="shared" si="48"/>
        <v>-510.88646877656402</v>
      </c>
      <c r="AQ142">
        <f t="shared" si="49"/>
        <v>0</v>
      </c>
      <c r="AR142">
        <f t="shared" si="50"/>
        <v>0</v>
      </c>
      <c r="AS142">
        <f t="shared" si="51"/>
        <v>0</v>
      </c>
      <c r="AU142">
        <f t="shared" si="37"/>
        <v>1.010429650805464</v>
      </c>
      <c r="AV142">
        <f t="shared" si="37"/>
        <v>1</v>
      </c>
      <c r="AW142">
        <f t="shared" si="37"/>
        <v>1</v>
      </c>
      <c r="AX142" t="e">
        <f t="shared" si="37"/>
        <v>#DIV/0!</v>
      </c>
      <c r="AY142" t="e">
        <f t="shared" si="37"/>
        <v>#DIV/0!</v>
      </c>
      <c r="AZ142" t="e">
        <f t="shared" si="37"/>
        <v>#DIV/0!</v>
      </c>
      <c r="BB142">
        <f t="shared" si="52"/>
        <v>0</v>
      </c>
      <c r="BC142">
        <f t="shared" si="52"/>
        <v>1</v>
      </c>
      <c r="BD142">
        <f t="shared" si="52"/>
        <v>1</v>
      </c>
      <c r="BE142" t="e">
        <f t="shared" si="52"/>
        <v>#DIV/0!</v>
      </c>
      <c r="BF142" t="e">
        <f t="shared" si="52"/>
        <v>#DIV/0!</v>
      </c>
      <c r="BG142" t="e">
        <f t="shared" si="38"/>
        <v>#DIV/0!</v>
      </c>
      <c r="BI142">
        <f>MAX(1,AG142/$AF142)</f>
        <v>1.2079014836266659</v>
      </c>
      <c r="BJ142">
        <f>MAX(1,AH142/$AF142)</f>
        <v>1</v>
      </c>
      <c r="BK142">
        <f>MAX(1,AI142/$AF142)</f>
        <v>1</v>
      </c>
      <c r="BL142">
        <f>MAX(1,AJ142/$AF142)</f>
        <v>1</v>
      </c>
      <c r="BM142">
        <f>MAX(1,AK142/$AF142)</f>
        <v>1</v>
      </c>
      <c r="BN142">
        <f>MAX(1,AL142/$AF142)</f>
        <v>1</v>
      </c>
      <c r="BP142">
        <f t="shared" si="36"/>
        <v>0</v>
      </c>
      <c r="BQ142">
        <f t="shared" si="36"/>
        <v>1</v>
      </c>
      <c r="BR142">
        <f t="shared" si="36"/>
        <v>1</v>
      </c>
    </row>
    <row r="143" spans="1:70" x14ac:dyDescent="0.25">
      <c r="A143" s="1">
        <v>0.40972222222222221</v>
      </c>
      <c r="Y143" s="1"/>
      <c r="AF143">
        <f t="shared" si="39"/>
        <v>0</v>
      </c>
      <c r="AG143">
        <f t="shared" si="40"/>
        <v>0</v>
      </c>
      <c r="AH143">
        <f t="shared" si="41"/>
        <v>0</v>
      </c>
      <c r="AI143">
        <f t="shared" si="42"/>
        <v>0</v>
      </c>
      <c r="AJ143">
        <f t="shared" si="43"/>
        <v>0</v>
      </c>
      <c r="AK143">
        <f t="shared" si="44"/>
        <v>0</v>
      </c>
      <c r="AL143">
        <f t="shared" si="45"/>
        <v>0</v>
      </c>
      <c r="AN143">
        <f t="shared" si="46"/>
        <v>0</v>
      </c>
      <c r="AO143">
        <f t="shared" si="47"/>
        <v>0</v>
      </c>
      <c r="AP143">
        <f t="shared" si="48"/>
        <v>0</v>
      </c>
      <c r="AQ143">
        <f t="shared" si="49"/>
        <v>0</v>
      </c>
      <c r="AR143">
        <f t="shared" si="50"/>
        <v>0</v>
      </c>
      <c r="AS143">
        <f t="shared" si="51"/>
        <v>0</v>
      </c>
      <c r="BB143">
        <f t="shared" si="52"/>
        <v>0</v>
      </c>
      <c r="BC143">
        <f t="shared" si="52"/>
        <v>0</v>
      </c>
      <c r="BD143">
        <f t="shared" si="52"/>
        <v>0</v>
      </c>
      <c r="BE143">
        <f t="shared" si="52"/>
        <v>0</v>
      </c>
      <c r="BF143">
        <f t="shared" si="52"/>
        <v>0</v>
      </c>
      <c r="BG143">
        <f t="shared" si="38"/>
        <v>0</v>
      </c>
      <c r="BP143">
        <f t="shared" si="36"/>
        <v>0</v>
      </c>
      <c r="BQ143">
        <f t="shared" si="36"/>
        <v>0</v>
      </c>
      <c r="BR143">
        <f t="shared" si="36"/>
        <v>0</v>
      </c>
    </row>
    <row r="144" spans="1:70" x14ac:dyDescent="0.25">
      <c r="A144">
        <v>143</v>
      </c>
      <c r="B144">
        <v>391.25196455913999</v>
      </c>
      <c r="C144">
        <v>394.77877560000002</v>
      </c>
      <c r="D144">
        <v>391.25196455913999</v>
      </c>
      <c r="E144">
        <v>143</v>
      </c>
      <c r="F144">
        <v>359.37927051817502</v>
      </c>
      <c r="G144">
        <v>359.37927079999997</v>
      </c>
      <c r="H144">
        <v>359.37927051817502</v>
      </c>
      <c r="I144">
        <v>143</v>
      </c>
      <c r="J144">
        <v>359.37927051817502</v>
      </c>
      <c r="K144">
        <v>359.37927079999997</v>
      </c>
      <c r="L144">
        <v>359.37927051817502</v>
      </c>
      <c r="M144" s="1">
        <v>0.40972222222222221</v>
      </c>
      <c r="Y144" s="1"/>
      <c r="AF144">
        <f t="shared" si="39"/>
        <v>359.37927051817502</v>
      </c>
      <c r="AG144">
        <f t="shared" si="40"/>
        <v>391.25196455913999</v>
      </c>
      <c r="AH144">
        <f t="shared" si="41"/>
        <v>359.37927051817502</v>
      </c>
      <c r="AI144">
        <f t="shared" si="42"/>
        <v>359.37927051817502</v>
      </c>
      <c r="AJ144">
        <f t="shared" si="43"/>
        <v>0</v>
      </c>
      <c r="AK144">
        <f t="shared" si="44"/>
        <v>0</v>
      </c>
      <c r="AL144">
        <f t="shared" si="45"/>
        <v>0</v>
      </c>
      <c r="AN144">
        <f t="shared" si="46"/>
        <v>0</v>
      </c>
      <c r="AO144">
        <f t="shared" si="47"/>
        <v>0</v>
      </c>
      <c r="AP144">
        <f t="shared" si="48"/>
        <v>-359.37927051817502</v>
      </c>
      <c r="AQ144">
        <f t="shared" si="49"/>
        <v>0</v>
      </c>
      <c r="AR144">
        <f t="shared" si="50"/>
        <v>0</v>
      </c>
      <c r="AS144">
        <f t="shared" si="51"/>
        <v>0</v>
      </c>
      <c r="AU144">
        <f t="shared" si="37"/>
        <v>1</v>
      </c>
      <c r="AV144">
        <f t="shared" si="37"/>
        <v>1</v>
      </c>
      <c r="AW144">
        <f t="shared" si="37"/>
        <v>1</v>
      </c>
      <c r="AX144" t="e">
        <f t="shared" si="37"/>
        <v>#DIV/0!</v>
      </c>
      <c r="AY144" t="e">
        <f t="shared" si="37"/>
        <v>#DIV/0!</v>
      </c>
      <c r="AZ144" t="e">
        <f t="shared" si="37"/>
        <v>#DIV/0!</v>
      </c>
      <c r="BB144">
        <f t="shared" si="52"/>
        <v>1</v>
      </c>
      <c r="BC144">
        <f t="shared" si="52"/>
        <v>1</v>
      </c>
      <c r="BD144">
        <f t="shared" si="52"/>
        <v>1</v>
      </c>
      <c r="BE144" t="e">
        <f t="shared" si="52"/>
        <v>#DIV/0!</v>
      </c>
      <c r="BF144" t="e">
        <f t="shared" si="52"/>
        <v>#DIV/0!</v>
      </c>
      <c r="BG144" t="e">
        <f t="shared" si="38"/>
        <v>#DIV/0!</v>
      </c>
      <c r="BI144">
        <f>MAX(1,AG144/$AF144)</f>
        <v>1.088688181694534</v>
      </c>
      <c r="BJ144">
        <f>MAX(1,AH144/$AF144)</f>
        <v>1</v>
      </c>
      <c r="BK144">
        <f>MAX(1,AI144/$AF144)</f>
        <v>1</v>
      </c>
      <c r="BL144">
        <f>MAX(1,AJ144/$AF144)</f>
        <v>1</v>
      </c>
      <c r="BM144">
        <f>MAX(1,AK144/$AF144)</f>
        <v>1</v>
      </c>
      <c r="BN144">
        <f>MAX(1,AL144/$AF144)</f>
        <v>1</v>
      </c>
      <c r="BP144">
        <f t="shared" si="36"/>
        <v>0</v>
      </c>
      <c r="BQ144">
        <f t="shared" si="36"/>
        <v>1</v>
      </c>
      <c r="BR144">
        <f t="shared" si="36"/>
        <v>1</v>
      </c>
    </row>
    <row r="145" spans="1:70" x14ac:dyDescent="0.25">
      <c r="A145">
        <v>144</v>
      </c>
      <c r="B145">
        <v>551.27097955214197</v>
      </c>
      <c r="C145">
        <v>558.41372850000005</v>
      </c>
      <c r="D145">
        <v>557.92010850415602</v>
      </c>
      <c r="E145">
        <v>144</v>
      </c>
      <c r="F145">
        <v>382.894061484622</v>
      </c>
      <c r="G145">
        <v>382.89406159999999</v>
      </c>
      <c r="H145">
        <v>382.894061484622</v>
      </c>
      <c r="I145">
        <v>144</v>
      </c>
      <c r="J145">
        <v>382.894061484622</v>
      </c>
      <c r="K145">
        <v>382.89406159999999</v>
      </c>
      <c r="L145">
        <v>382.894061484622</v>
      </c>
      <c r="M145" s="1">
        <v>0.40972222222222221</v>
      </c>
      <c r="Y145" s="1"/>
      <c r="AF145">
        <f t="shared" si="39"/>
        <v>382.894061484622</v>
      </c>
      <c r="AG145">
        <f t="shared" si="40"/>
        <v>557.92010850415602</v>
      </c>
      <c r="AH145">
        <f t="shared" si="41"/>
        <v>382.894061484622</v>
      </c>
      <c r="AI145">
        <f t="shared" si="42"/>
        <v>382.894061484622</v>
      </c>
      <c r="AJ145">
        <f t="shared" si="43"/>
        <v>0</v>
      </c>
      <c r="AK145">
        <f t="shared" si="44"/>
        <v>0</v>
      </c>
      <c r="AL145">
        <f t="shared" si="45"/>
        <v>0</v>
      </c>
      <c r="AN145">
        <f t="shared" si="46"/>
        <v>6.6491289520140526</v>
      </c>
      <c r="AO145">
        <f t="shared" si="47"/>
        <v>0</v>
      </c>
      <c r="AP145">
        <f t="shared" si="48"/>
        <v>-382.894061484622</v>
      </c>
      <c r="AQ145">
        <f t="shared" si="49"/>
        <v>0</v>
      </c>
      <c r="AR145">
        <f t="shared" si="50"/>
        <v>0</v>
      </c>
      <c r="AS145">
        <f t="shared" si="51"/>
        <v>0</v>
      </c>
      <c r="AU145">
        <f t="shared" si="37"/>
        <v>1.0119177080206718</v>
      </c>
      <c r="AV145">
        <f t="shared" si="37"/>
        <v>1</v>
      </c>
      <c r="AW145">
        <f t="shared" si="37"/>
        <v>1</v>
      </c>
      <c r="AX145" t="e">
        <f t="shared" si="37"/>
        <v>#DIV/0!</v>
      </c>
      <c r="AY145" t="e">
        <f t="shared" si="37"/>
        <v>#DIV/0!</v>
      </c>
      <c r="AZ145" t="e">
        <f t="shared" si="37"/>
        <v>#DIV/0!</v>
      </c>
      <c r="BB145">
        <f t="shared" si="52"/>
        <v>0</v>
      </c>
      <c r="BC145">
        <f t="shared" si="52"/>
        <v>1</v>
      </c>
      <c r="BD145">
        <f t="shared" si="52"/>
        <v>1</v>
      </c>
      <c r="BE145" t="e">
        <f t="shared" si="52"/>
        <v>#DIV/0!</v>
      </c>
      <c r="BF145" t="e">
        <f t="shared" si="52"/>
        <v>#DIV/0!</v>
      </c>
      <c r="BG145" t="e">
        <f t="shared" si="38"/>
        <v>#DIV/0!</v>
      </c>
      <c r="BI145">
        <f>MAX(1,AG145/$AF145)</f>
        <v>1.4571135063857956</v>
      </c>
      <c r="BJ145">
        <f>MAX(1,AH145/$AF145)</f>
        <v>1</v>
      </c>
      <c r="BK145">
        <f>MAX(1,AI145/$AF145)</f>
        <v>1</v>
      </c>
      <c r="BL145">
        <f>MAX(1,AJ145/$AF145)</f>
        <v>1</v>
      </c>
      <c r="BM145">
        <f>MAX(1,AK145/$AF145)</f>
        <v>1</v>
      </c>
      <c r="BN145">
        <f>MAX(1,AL145/$AF145)</f>
        <v>1</v>
      </c>
      <c r="BP145">
        <f t="shared" si="36"/>
        <v>0</v>
      </c>
      <c r="BQ145">
        <f t="shared" si="36"/>
        <v>1</v>
      </c>
      <c r="BR145">
        <f t="shared" si="36"/>
        <v>1</v>
      </c>
    </row>
    <row r="146" spans="1:70" x14ac:dyDescent="0.25">
      <c r="A146">
        <v>145</v>
      </c>
      <c r="B146">
        <v>534.88402271933001</v>
      </c>
      <c r="C146">
        <v>535.99158150000005</v>
      </c>
      <c r="D146">
        <v>535.29864242089695</v>
      </c>
      <c r="E146">
        <v>145</v>
      </c>
      <c r="F146">
        <v>447.528309785278</v>
      </c>
      <c r="G146">
        <v>453.50919720000002</v>
      </c>
      <c r="H146">
        <v>453.50919731597401</v>
      </c>
      <c r="I146">
        <v>145</v>
      </c>
      <c r="J146">
        <v>447.528309785278</v>
      </c>
      <c r="K146">
        <v>453.50919720000002</v>
      </c>
      <c r="L146">
        <v>453.50919731597401</v>
      </c>
      <c r="M146" s="1">
        <v>0.41041666666666665</v>
      </c>
      <c r="Y146" s="1"/>
      <c r="AF146">
        <f t="shared" si="39"/>
        <v>447.528309785278</v>
      </c>
      <c r="AG146">
        <f t="shared" si="40"/>
        <v>535.29864242089695</v>
      </c>
      <c r="AH146">
        <f t="shared" si="41"/>
        <v>453.50919720000002</v>
      </c>
      <c r="AI146">
        <f t="shared" si="42"/>
        <v>453.50919720000002</v>
      </c>
      <c r="AJ146">
        <f t="shared" si="43"/>
        <v>0</v>
      </c>
      <c r="AK146">
        <f t="shared" si="44"/>
        <v>0</v>
      </c>
      <c r="AL146">
        <f t="shared" si="45"/>
        <v>0</v>
      </c>
      <c r="AN146">
        <f t="shared" si="46"/>
        <v>0.41461970156694861</v>
      </c>
      <c r="AO146">
        <f t="shared" si="47"/>
        <v>5.9808874147220195</v>
      </c>
      <c r="AP146">
        <f t="shared" si="48"/>
        <v>-447.528309785278</v>
      </c>
      <c r="AQ146">
        <f t="shared" si="49"/>
        <v>0</v>
      </c>
      <c r="AR146">
        <f t="shared" si="50"/>
        <v>0</v>
      </c>
      <c r="AS146">
        <f t="shared" si="51"/>
        <v>0</v>
      </c>
      <c r="AU146">
        <f t="shared" si="37"/>
        <v>1.0007745577304135</v>
      </c>
      <c r="AV146">
        <f t="shared" si="37"/>
        <v>1.0131880179093355</v>
      </c>
      <c r="AW146">
        <f t="shared" si="37"/>
        <v>1</v>
      </c>
      <c r="AX146" t="e">
        <f t="shared" si="37"/>
        <v>#DIV/0!</v>
      </c>
      <c r="AY146" t="e">
        <f t="shared" si="37"/>
        <v>#DIV/0!</v>
      </c>
      <c r="AZ146" t="e">
        <f t="shared" si="37"/>
        <v>#DIV/0!</v>
      </c>
      <c r="BB146">
        <f t="shared" si="52"/>
        <v>0</v>
      </c>
      <c r="BC146">
        <f t="shared" si="52"/>
        <v>0</v>
      </c>
      <c r="BD146">
        <f t="shared" si="52"/>
        <v>1</v>
      </c>
      <c r="BE146" t="e">
        <f t="shared" si="52"/>
        <v>#DIV/0!</v>
      </c>
      <c r="BF146" t="e">
        <f t="shared" si="52"/>
        <v>#DIV/0!</v>
      </c>
      <c r="BG146" t="e">
        <f t="shared" si="38"/>
        <v>#DIV/0!</v>
      </c>
      <c r="BI146">
        <f>MAX(1,AG146/$AF146)</f>
        <v>1.196122414418276</v>
      </c>
      <c r="BJ146">
        <f>MAX(1,AH146/$AF146)</f>
        <v>1.0133642660898741</v>
      </c>
      <c r="BK146">
        <f>MAX(1,AI146/$AF146)</f>
        <v>1.0133642660898741</v>
      </c>
      <c r="BL146">
        <f>MAX(1,AJ146/$AF146)</f>
        <v>1</v>
      </c>
      <c r="BM146">
        <f>MAX(1,AK146/$AF146)</f>
        <v>1</v>
      </c>
      <c r="BN146">
        <f>MAX(1,AL146/$AF146)</f>
        <v>1</v>
      </c>
      <c r="BP146">
        <f t="shared" si="36"/>
        <v>0</v>
      </c>
      <c r="BQ146">
        <f t="shared" si="36"/>
        <v>0</v>
      </c>
      <c r="BR146">
        <f t="shared" si="36"/>
        <v>0</v>
      </c>
    </row>
    <row r="147" spans="1:70" x14ac:dyDescent="0.25">
      <c r="A147">
        <v>146</v>
      </c>
      <c r="B147">
        <v>591.85561424000798</v>
      </c>
      <c r="C147">
        <v>601.31762070000002</v>
      </c>
      <c r="D147">
        <v>591.85561424000798</v>
      </c>
      <c r="E147">
        <v>146</v>
      </c>
      <c r="F147">
        <v>678.57090680874899</v>
      </c>
      <c r="G147">
        <v>678.5709071</v>
      </c>
      <c r="H147">
        <v>678.57090680874899</v>
      </c>
      <c r="I147">
        <v>146</v>
      </c>
      <c r="J147">
        <v>678.57090680874899</v>
      </c>
      <c r="K147">
        <v>678.5709071</v>
      </c>
      <c r="L147">
        <v>678.57090680874899</v>
      </c>
      <c r="M147" s="1">
        <v>0.41041666666666665</v>
      </c>
      <c r="Y147" s="1"/>
      <c r="AF147">
        <f t="shared" si="39"/>
        <v>591.85561424000798</v>
      </c>
      <c r="AG147">
        <f t="shared" si="40"/>
        <v>591.85561424000798</v>
      </c>
      <c r="AH147">
        <f t="shared" si="41"/>
        <v>678.57090680874899</v>
      </c>
      <c r="AI147">
        <f t="shared" si="42"/>
        <v>678.57090680874899</v>
      </c>
      <c r="AJ147">
        <f t="shared" si="43"/>
        <v>0</v>
      </c>
      <c r="AK147">
        <f t="shared" si="44"/>
        <v>0</v>
      </c>
      <c r="AL147">
        <f t="shared" si="45"/>
        <v>0</v>
      </c>
      <c r="AN147">
        <f t="shared" si="46"/>
        <v>0</v>
      </c>
      <c r="AO147">
        <f t="shared" si="47"/>
        <v>0</v>
      </c>
      <c r="AP147">
        <f t="shared" si="48"/>
        <v>-678.57090680874899</v>
      </c>
      <c r="AQ147">
        <f t="shared" si="49"/>
        <v>0</v>
      </c>
      <c r="AR147">
        <f t="shared" si="50"/>
        <v>0</v>
      </c>
      <c r="AS147">
        <f t="shared" si="51"/>
        <v>0</v>
      </c>
      <c r="AU147">
        <f t="shared" si="37"/>
        <v>1</v>
      </c>
      <c r="AV147">
        <f t="shared" si="37"/>
        <v>1</v>
      </c>
      <c r="AW147">
        <f t="shared" si="37"/>
        <v>1</v>
      </c>
      <c r="AX147" t="e">
        <f t="shared" si="37"/>
        <v>#DIV/0!</v>
      </c>
      <c r="AY147" t="e">
        <f t="shared" si="37"/>
        <v>#DIV/0!</v>
      </c>
      <c r="AZ147" t="e">
        <f t="shared" si="37"/>
        <v>#DIV/0!</v>
      </c>
      <c r="BB147">
        <f t="shared" si="52"/>
        <v>1</v>
      </c>
      <c r="BC147">
        <f t="shared" si="52"/>
        <v>1</v>
      </c>
      <c r="BD147">
        <f t="shared" si="52"/>
        <v>1</v>
      </c>
      <c r="BE147" t="e">
        <f t="shared" si="52"/>
        <v>#DIV/0!</v>
      </c>
      <c r="BF147" t="e">
        <f t="shared" si="52"/>
        <v>#DIV/0!</v>
      </c>
      <c r="BG147" t="e">
        <f t="shared" si="38"/>
        <v>#DIV/0!</v>
      </c>
      <c r="BI147">
        <f>MAX(1,AG147/$AF147)</f>
        <v>1</v>
      </c>
      <c r="BJ147">
        <f>MAX(1,AH147/$AF147)</f>
        <v>1.1465142688222882</v>
      </c>
      <c r="BK147">
        <f>MAX(1,AI147/$AF147)</f>
        <v>1.1465142688222882</v>
      </c>
      <c r="BL147">
        <f>MAX(1,AJ147/$AF147)</f>
        <v>1</v>
      </c>
      <c r="BM147">
        <f>MAX(1,AK147/$AF147)</f>
        <v>1</v>
      </c>
      <c r="BN147">
        <f>MAX(1,AL147/$AF147)</f>
        <v>1</v>
      </c>
      <c r="BP147">
        <f t="shared" si="36"/>
        <v>1</v>
      </c>
      <c r="BQ147">
        <f t="shared" si="36"/>
        <v>0</v>
      </c>
      <c r="BR147">
        <f t="shared" si="36"/>
        <v>0</v>
      </c>
    </row>
    <row r="148" spans="1:70" x14ac:dyDescent="0.25">
      <c r="A148">
        <v>147</v>
      </c>
      <c r="B148">
        <v>94.604282233525893</v>
      </c>
      <c r="C148">
        <v>94.6042822</v>
      </c>
      <c r="D148">
        <v>94.604282233525893</v>
      </c>
      <c r="E148">
        <v>147</v>
      </c>
      <c r="F148">
        <v>124.21535214077799</v>
      </c>
      <c r="G148">
        <v>124.2153521</v>
      </c>
      <c r="H148">
        <v>124.21535214077799</v>
      </c>
      <c r="I148">
        <v>147</v>
      </c>
      <c r="J148">
        <v>124.21535214077799</v>
      </c>
      <c r="K148">
        <v>124.2153521</v>
      </c>
      <c r="L148">
        <v>124.21535214077799</v>
      </c>
      <c r="M148" s="1">
        <v>0.41041666666666665</v>
      </c>
      <c r="Y148" s="1"/>
      <c r="AF148">
        <f t="shared" si="39"/>
        <v>94.604282233525893</v>
      </c>
      <c r="AG148">
        <f t="shared" si="40"/>
        <v>94.6042822</v>
      </c>
      <c r="AH148">
        <f t="shared" si="41"/>
        <v>124.2153521</v>
      </c>
      <c r="AI148">
        <f t="shared" si="42"/>
        <v>124.2153521</v>
      </c>
      <c r="AJ148">
        <f t="shared" si="43"/>
        <v>0</v>
      </c>
      <c r="AK148">
        <f t="shared" si="44"/>
        <v>0</v>
      </c>
      <c r="AL148">
        <f t="shared" si="45"/>
        <v>0</v>
      </c>
      <c r="AN148">
        <f t="shared" si="46"/>
        <v>-3.3525893172736687E-8</v>
      </c>
      <c r="AO148">
        <f t="shared" si="47"/>
        <v>-4.0777990761853289E-8</v>
      </c>
      <c r="AP148">
        <f t="shared" si="48"/>
        <v>-124.21535214077799</v>
      </c>
      <c r="AQ148">
        <f t="shared" si="49"/>
        <v>0</v>
      </c>
      <c r="AR148">
        <f t="shared" si="50"/>
        <v>0</v>
      </c>
      <c r="AS148">
        <f t="shared" si="51"/>
        <v>0</v>
      </c>
      <c r="AU148">
        <f t="shared" si="37"/>
        <v>1</v>
      </c>
      <c r="AV148">
        <f t="shared" si="37"/>
        <v>1</v>
      </c>
      <c r="AW148">
        <f t="shared" si="37"/>
        <v>1</v>
      </c>
      <c r="AX148" t="e">
        <f t="shared" si="37"/>
        <v>#DIV/0!</v>
      </c>
      <c r="AY148" t="e">
        <f t="shared" si="37"/>
        <v>#DIV/0!</v>
      </c>
      <c r="AZ148" t="e">
        <f t="shared" si="37"/>
        <v>#DIV/0!</v>
      </c>
      <c r="BB148">
        <f t="shared" si="52"/>
        <v>1</v>
      </c>
      <c r="BC148">
        <f t="shared" si="52"/>
        <v>1</v>
      </c>
      <c r="BD148">
        <f t="shared" si="52"/>
        <v>1</v>
      </c>
      <c r="BE148" t="e">
        <f t="shared" si="52"/>
        <v>#DIV/0!</v>
      </c>
      <c r="BF148" t="e">
        <f t="shared" si="52"/>
        <v>#DIV/0!</v>
      </c>
      <c r="BG148" t="e">
        <f t="shared" si="38"/>
        <v>#DIV/0!</v>
      </c>
      <c r="BI148">
        <f>MAX(1,AG148/$AF148)</f>
        <v>1</v>
      </c>
      <c r="BJ148">
        <f>MAX(1,AH148/$AF148)</f>
        <v>1.3129992550800256</v>
      </c>
      <c r="BK148">
        <f>MAX(1,AI148/$AF148)</f>
        <v>1.3129992550800256</v>
      </c>
      <c r="BL148">
        <f>MAX(1,AJ148/$AF148)</f>
        <v>1</v>
      </c>
      <c r="BM148">
        <f>MAX(1,AK148/$AF148)</f>
        <v>1</v>
      </c>
      <c r="BN148">
        <f>MAX(1,AL148/$AF148)</f>
        <v>1</v>
      </c>
      <c r="BP148">
        <f t="shared" si="36"/>
        <v>1</v>
      </c>
      <c r="BQ148">
        <f t="shared" si="36"/>
        <v>0</v>
      </c>
      <c r="BR148">
        <f t="shared" si="36"/>
        <v>0</v>
      </c>
    </row>
    <row r="149" spans="1:70" x14ac:dyDescent="0.25">
      <c r="A149">
        <v>148</v>
      </c>
      <c r="B149">
        <v>44.916261135017102</v>
      </c>
      <c r="C149">
        <v>44.927871500000002</v>
      </c>
      <c r="D149">
        <v>44.916261135017102</v>
      </c>
      <c r="E149">
        <v>148</v>
      </c>
      <c r="F149">
        <v>64.708170939153007</v>
      </c>
      <c r="G149">
        <v>64.708170999999993</v>
      </c>
      <c r="H149">
        <v>64.708170939153007</v>
      </c>
      <c r="I149">
        <v>148</v>
      </c>
      <c r="J149">
        <v>64.708170939153007</v>
      </c>
      <c r="K149">
        <v>64.708170999999993</v>
      </c>
      <c r="L149">
        <v>64.708170939153007</v>
      </c>
      <c r="M149" s="1">
        <v>0.41041666666666665</v>
      </c>
      <c r="Y149" s="1"/>
      <c r="AF149">
        <f t="shared" si="39"/>
        <v>44.916261135017102</v>
      </c>
      <c r="AG149">
        <f t="shared" si="40"/>
        <v>44.916261135017102</v>
      </c>
      <c r="AH149">
        <f t="shared" si="41"/>
        <v>64.708170939153007</v>
      </c>
      <c r="AI149">
        <f t="shared" si="42"/>
        <v>64.708170939153007</v>
      </c>
      <c r="AJ149">
        <f t="shared" si="43"/>
        <v>0</v>
      </c>
      <c r="AK149">
        <f t="shared" si="44"/>
        <v>0</v>
      </c>
      <c r="AL149">
        <f t="shared" si="45"/>
        <v>0</v>
      </c>
      <c r="AN149">
        <f t="shared" si="46"/>
        <v>0</v>
      </c>
      <c r="AO149">
        <f t="shared" si="47"/>
        <v>0</v>
      </c>
      <c r="AP149">
        <f t="shared" si="48"/>
        <v>-64.708170939153007</v>
      </c>
      <c r="AQ149">
        <f t="shared" si="49"/>
        <v>0</v>
      </c>
      <c r="AR149">
        <f t="shared" si="50"/>
        <v>0</v>
      </c>
      <c r="AS149">
        <f t="shared" si="51"/>
        <v>0</v>
      </c>
      <c r="AU149">
        <f t="shared" si="37"/>
        <v>1</v>
      </c>
      <c r="AV149">
        <f t="shared" si="37"/>
        <v>1</v>
      </c>
      <c r="AW149">
        <f t="shared" si="37"/>
        <v>1</v>
      </c>
      <c r="AX149" t="e">
        <f t="shared" si="37"/>
        <v>#DIV/0!</v>
      </c>
      <c r="AY149" t="e">
        <f t="shared" si="37"/>
        <v>#DIV/0!</v>
      </c>
      <c r="AZ149" t="e">
        <f t="shared" si="37"/>
        <v>#DIV/0!</v>
      </c>
      <c r="BB149">
        <f t="shared" si="52"/>
        <v>1</v>
      </c>
      <c r="BC149">
        <f t="shared" si="52"/>
        <v>1</v>
      </c>
      <c r="BD149">
        <f t="shared" si="52"/>
        <v>1</v>
      </c>
      <c r="BE149" t="e">
        <f t="shared" si="52"/>
        <v>#DIV/0!</v>
      </c>
      <c r="BF149" t="e">
        <f t="shared" si="52"/>
        <v>#DIV/0!</v>
      </c>
      <c r="BG149" t="e">
        <f t="shared" si="38"/>
        <v>#DIV/0!</v>
      </c>
      <c r="BI149">
        <f>MAX(1,AG149/$AF149)</f>
        <v>1</v>
      </c>
      <c r="BJ149">
        <f>MAX(1,AH149/$AF149)</f>
        <v>1.4406401891876517</v>
      </c>
      <c r="BK149">
        <f>MAX(1,AI149/$AF149)</f>
        <v>1.4406401891876517</v>
      </c>
      <c r="BL149">
        <f>MAX(1,AJ149/$AF149)</f>
        <v>1</v>
      </c>
      <c r="BM149">
        <f>MAX(1,AK149/$AF149)</f>
        <v>1</v>
      </c>
      <c r="BN149">
        <f>MAX(1,AL149/$AF149)</f>
        <v>1</v>
      </c>
      <c r="BP149">
        <f t="shared" si="36"/>
        <v>1</v>
      </c>
      <c r="BQ149">
        <f t="shared" si="36"/>
        <v>0</v>
      </c>
      <c r="BR149">
        <f t="shared" si="36"/>
        <v>0</v>
      </c>
    </row>
    <row r="150" spans="1:70" x14ac:dyDescent="0.25">
      <c r="A150">
        <v>149</v>
      </c>
      <c r="B150">
        <v>575.63944003815595</v>
      </c>
      <c r="C150">
        <v>586.14208780000001</v>
      </c>
      <c r="D150">
        <v>584.29040474811904</v>
      </c>
      <c r="E150">
        <v>149</v>
      </c>
      <c r="F150">
        <v>520.460683509776</v>
      </c>
      <c r="G150">
        <v>520.46068379999997</v>
      </c>
      <c r="H150">
        <v>520.460683509776</v>
      </c>
      <c r="I150">
        <v>149</v>
      </c>
      <c r="J150">
        <v>520.460683509776</v>
      </c>
      <c r="K150">
        <v>520.46068379999997</v>
      </c>
      <c r="L150">
        <v>520.460683509776</v>
      </c>
      <c r="M150" s="1">
        <v>0.41041666666666665</v>
      </c>
      <c r="Y150" s="1"/>
      <c r="AF150">
        <f t="shared" si="39"/>
        <v>520.460683509776</v>
      </c>
      <c r="AG150">
        <f t="shared" si="40"/>
        <v>584.29040474811904</v>
      </c>
      <c r="AH150">
        <f t="shared" si="41"/>
        <v>520.460683509776</v>
      </c>
      <c r="AI150">
        <f t="shared" si="42"/>
        <v>520.460683509776</v>
      </c>
      <c r="AJ150">
        <f t="shared" si="43"/>
        <v>0</v>
      </c>
      <c r="AK150">
        <f t="shared" si="44"/>
        <v>0</v>
      </c>
      <c r="AL150">
        <f t="shared" si="45"/>
        <v>0</v>
      </c>
      <c r="AN150">
        <f t="shared" si="46"/>
        <v>8.6509647099630911</v>
      </c>
      <c r="AO150">
        <f t="shared" si="47"/>
        <v>0</v>
      </c>
      <c r="AP150">
        <f t="shared" si="48"/>
        <v>-520.460683509776</v>
      </c>
      <c r="AQ150">
        <f t="shared" si="49"/>
        <v>0</v>
      </c>
      <c r="AR150">
        <f t="shared" si="50"/>
        <v>0</v>
      </c>
      <c r="AS150">
        <f t="shared" si="51"/>
        <v>0</v>
      </c>
      <c r="AU150">
        <f t="shared" si="37"/>
        <v>1.0148059332134547</v>
      </c>
      <c r="AV150">
        <f t="shared" si="37"/>
        <v>1</v>
      </c>
      <c r="AW150">
        <f t="shared" si="37"/>
        <v>1</v>
      </c>
      <c r="AX150" t="e">
        <f t="shared" si="37"/>
        <v>#DIV/0!</v>
      </c>
      <c r="AY150" t="e">
        <f t="shared" si="37"/>
        <v>#DIV/0!</v>
      </c>
      <c r="AZ150" t="e">
        <f t="shared" si="37"/>
        <v>#DIV/0!</v>
      </c>
      <c r="BB150">
        <f t="shared" si="52"/>
        <v>0</v>
      </c>
      <c r="BC150">
        <f t="shared" si="52"/>
        <v>1</v>
      </c>
      <c r="BD150">
        <f t="shared" si="52"/>
        <v>1</v>
      </c>
      <c r="BE150" t="e">
        <f t="shared" si="52"/>
        <v>#DIV/0!</v>
      </c>
      <c r="BF150" t="e">
        <f t="shared" si="52"/>
        <v>#DIV/0!</v>
      </c>
      <c r="BG150" t="e">
        <f t="shared" si="38"/>
        <v>#DIV/0!</v>
      </c>
      <c r="BI150">
        <f>MAX(1,AG150/$AF150)</f>
        <v>1.122640812765916</v>
      </c>
      <c r="BJ150">
        <f>MAX(1,AH150/$AF150)</f>
        <v>1</v>
      </c>
      <c r="BK150">
        <f>MAX(1,AI150/$AF150)</f>
        <v>1</v>
      </c>
      <c r="BL150">
        <f>MAX(1,AJ150/$AF150)</f>
        <v>1</v>
      </c>
      <c r="BM150">
        <f>MAX(1,AK150/$AF150)</f>
        <v>1</v>
      </c>
      <c r="BN150">
        <f>MAX(1,AL150/$AF150)</f>
        <v>1</v>
      </c>
      <c r="BP150">
        <f t="shared" si="36"/>
        <v>0</v>
      </c>
      <c r="BQ150">
        <f t="shared" si="36"/>
        <v>1</v>
      </c>
      <c r="BR150">
        <f t="shared" si="36"/>
        <v>1</v>
      </c>
    </row>
    <row r="151" spans="1:70" x14ac:dyDescent="0.25">
      <c r="A151" s="1">
        <v>0.41111111111111109</v>
      </c>
      <c r="Y151" s="1"/>
      <c r="AF151">
        <f t="shared" si="39"/>
        <v>0</v>
      </c>
      <c r="AG151">
        <f t="shared" si="40"/>
        <v>0</v>
      </c>
      <c r="AH151">
        <f t="shared" si="41"/>
        <v>0</v>
      </c>
      <c r="AI151">
        <f t="shared" si="42"/>
        <v>0</v>
      </c>
      <c r="AJ151">
        <f t="shared" si="43"/>
        <v>0</v>
      </c>
      <c r="AK151">
        <f t="shared" si="44"/>
        <v>0</v>
      </c>
      <c r="AL151">
        <f t="shared" si="45"/>
        <v>0</v>
      </c>
      <c r="AN151">
        <f t="shared" si="46"/>
        <v>0</v>
      </c>
      <c r="AO151">
        <f t="shared" si="47"/>
        <v>0</v>
      </c>
      <c r="AP151">
        <f t="shared" si="48"/>
        <v>0</v>
      </c>
      <c r="AQ151">
        <f t="shared" si="49"/>
        <v>0</v>
      </c>
      <c r="AR151">
        <f t="shared" si="50"/>
        <v>0</v>
      </c>
      <c r="AS151">
        <f t="shared" si="51"/>
        <v>0</v>
      </c>
      <c r="BB151">
        <f t="shared" si="52"/>
        <v>0</v>
      </c>
      <c r="BC151">
        <f t="shared" si="52"/>
        <v>0</v>
      </c>
      <c r="BD151">
        <f t="shared" si="52"/>
        <v>0</v>
      </c>
      <c r="BE151">
        <f t="shared" si="52"/>
        <v>0</v>
      </c>
      <c r="BF151">
        <f t="shared" si="52"/>
        <v>0</v>
      </c>
      <c r="BG151">
        <f t="shared" si="38"/>
        <v>0</v>
      </c>
      <c r="BP151">
        <f t="shared" si="36"/>
        <v>0</v>
      </c>
      <c r="BQ151">
        <f t="shared" si="36"/>
        <v>0</v>
      </c>
      <c r="BR151">
        <f t="shared" si="36"/>
        <v>0</v>
      </c>
    </row>
    <row r="152" spans="1:70" x14ac:dyDescent="0.25">
      <c r="A152">
        <v>151</v>
      </c>
      <c r="B152">
        <v>654.30201693166998</v>
      </c>
      <c r="C152">
        <v>712.36913000000004</v>
      </c>
      <c r="D152">
        <v>985.93288452279899</v>
      </c>
      <c r="E152">
        <v>151</v>
      </c>
      <c r="F152">
        <v>560.64810077309301</v>
      </c>
      <c r="G152">
        <v>587.81452220000006</v>
      </c>
      <c r="H152">
        <v>587.81452214551302</v>
      </c>
      <c r="I152">
        <v>151</v>
      </c>
      <c r="J152">
        <v>560.64810077309301</v>
      </c>
      <c r="K152">
        <v>560.64810109999996</v>
      </c>
      <c r="L152">
        <v>560.64810077309301</v>
      </c>
      <c r="M152" s="1">
        <v>0.41111111111111109</v>
      </c>
      <c r="Y152" s="1"/>
      <c r="AF152">
        <f t="shared" si="39"/>
        <v>560.64810077309301</v>
      </c>
      <c r="AG152">
        <f t="shared" si="40"/>
        <v>712.36913000000004</v>
      </c>
      <c r="AH152">
        <f t="shared" si="41"/>
        <v>587.81452214551302</v>
      </c>
      <c r="AI152">
        <f t="shared" si="42"/>
        <v>560.64810077309301</v>
      </c>
      <c r="AJ152">
        <f t="shared" si="43"/>
        <v>0</v>
      </c>
      <c r="AK152">
        <f t="shared" si="44"/>
        <v>0</v>
      </c>
      <c r="AL152">
        <f t="shared" si="45"/>
        <v>0</v>
      </c>
      <c r="AN152">
        <f t="shared" si="46"/>
        <v>58.067113068330059</v>
      </c>
      <c r="AO152">
        <f t="shared" si="47"/>
        <v>27.166421372420018</v>
      </c>
      <c r="AP152">
        <f t="shared" si="48"/>
        <v>-560.64810077309301</v>
      </c>
      <c r="AQ152">
        <f t="shared" si="49"/>
        <v>0</v>
      </c>
      <c r="AR152">
        <f t="shared" si="50"/>
        <v>0</v>
      </c>
      <c r="AS152">
        <f t="shared" si="51"/>
        <v>0</v>
      </c>
      <c r="AU152">
        <f t="shared" ref="AU152:AZ215" si="53">MAX(1,1+AN152/AG152)</f>
        <v>1.0815126745713</v>
      </c>
      <c r="AV152">
        <f t="shared" si="53"/>
        <v>1.0462159751910569</v>
      </c>
      <c r="AW152">
        <f t="shared" si="53"/>
        <v>1</v>
      </c>
      <c r="AX152" t="e">
        <f t="shared" ref="AX151:AZ214" si="54">MAX(1,1+AQ152/AJ152)</f>
        <v>#DIV/0!</v>
      </c>
      <c r="AY152" t="e">
        <f t="shared" si="54"/>
        <v>#DIV/0!</v>
      </c>
      <c r="AZ152" t="e">
        <f t="shared" si="54"/>
        <v>#DIV/0!</v>
      </c>
      <c r="BB152">
        <f t="shared" si="52"/>
        <v>0</v>
      </c>
      <c r="BC152">
        <f t="shared" si="52"/>
        <v>0</v>
      </c>
      <c r="BD152">
        <f t="shared" si="52"/>
        <v>1</v>
      </c>
      <c r="BE152" t="e">
        <f t="shared" si="52"/>
        <v>#DIV/0!</v>
      </c>
      <c r="BF152" t="e">
        <f t="shared" si="52"/>
        <v>#DIV/0!</v>
      </c>
      <c r="BG152" t="e">
        <f t="shared" si="38"/>
        <v>#DIV/0!</v>
      </c>
      <c r="BI152">
        <f>MAX(1,AG152/$AF152)</f>
        <v>1.2706172178550053</v>
      </c>
      <c r="BJ152">
        <f>MAX(1,AH152/$AF152)</f>
        <v>1.0484553882104648</v>
      </c>
      <c r="BK152">
        <f>MAX(1,AI152/$AF152)</f>
        <v>1</v>
      </c>
      <c r="BL152">
        <f>MAX(1,AJ152/$AF152)</f>
        <v>1</v>
      </c>
      <c r="BM152">
        <f>MAX(1,AK152/$AF152)</f>
        <v>1</v>
      </c>
      <c r="BN152">
        <f>MAX(1,AL152/$AF152)</f>
        <v>1</v>
      </c>
      <c r="BP152">
        <f t="shared" si="36"/>
        <v>0</v>
      </c>
      <c r="BQ152">
        <f t="shared" si="36"/>
        <v>0</v>
      </c>
      <c r="BR152">
        <f t="shared" si="36"/>
        <v>1</v>
      </c>
    </row>
    <row r="153" spans="1:70" x14ac:dyDescent="0.25">
      <c r="A153">
        <v>152</v>
      </c>
      <c r="B153">
        <v>241.97109187857899</v>
      </c>
      <c r="C153">
        <v>245.69064220000001</v>
      </c>
      <c r="D153">
        <v>241.97109187857899</v>
      </c>
      <c r="E153">
        <v>152</v>
      </c>
      <c r="F153">
        <v>245.19433934121</v>
      </c>
      <c r="G153">
        <v>245.1943393</v>
      </c>
      <c r="H153">
        <v>245.19433934121</v>
      </c>
      <c r="I153">
        <v>152</v>
      </c>
      <c r="J153">
        <v>245.19433934121</v>
      </c>
      <c r="K153">
        <v>245.1943393</v>
      </c>
      <c r="L153">
        <v>245.19433934121</v>
      </c>
      <c r="M153" s="1">
        <v>0.41180555555555554</v>
      </c>
      <c r="Y153" s="1"/>
      <c r="AF153">
        <f t="shared" si="39"/>
        <v>241.97109187857899</v>
      </c>
      <c r="AG153">
        <f t="shared" si="40"/>
        <v>241.97109187857899</v>
      </c>
      <c r="AH153">
        <f t="shared" si="41"/>
        <v>245.1943393</v>
      </c>
      <c r="AI153">
        <f t="shared" si="42"/>
        <v>245.1943393</v>
      </c>
      <c r="AJ153">
        <f t="shared" si="43"/>
        <v>0</v>
      </c>
      <c r="AK153">
        <f t="shared" si="44"/>
        <v>0</v>
      </c>
      <c r="AL153">
        <f t="shared" si="45"/>
        <v>0</v>
      </c>
      <c r="AN153">
        <f t="shared" si="46"/>
        <v>0</v>
      </c>
      <c r="AO153">
        <f t="shared" si="47"/>
        <v>-4.121000074519543E-8</v>
      </c>
      <c r="AP153">
        <f t="shared" si="48"/>
        <v>-245.19433934121</v>
      </c>
      <c r="AQ153">
        <f t="shared" si="49"/>
        <v>0</v>
      </c>
      <c r="AR153">
        <f t="shared" si="50"/>
        <v>0</v>
      </c>
      <c r="AS153">
        <f t="shared" si="51"/>
        <v>0</v>
      </c>
      <c r="AU153">
        <f t="shared" si="53"/>
        <v>1</v>
      </c>
      <c r="AV153">
        <f t="shared" si="53"/>
        <v>1</v>
      </c>
      <c r="AW153">
        <f t="shared" si="53"/>
        <v>1</v>
      </c>
      <c r="AX153" t="e">
        <f t="shared" si="54"/>
        <v>#DIV/0!</v>
      </c>
      <c r="AY153" t="e">
        <f t="shared" si="54"/>
        <v>#DIV/0!</v>
      </c>
      <c r="AZ153" t="e">
        <f t="shared" si="54"/>
        <v>#DIV/0!</v>
      </c>
      <c r="BB153">
        <f t="shared" si="52"/>
        <v>1</v>
      </c>
      <c r="BC153">
        <f t="shared" si="52"/>
        <v>1</v>
      </c>
      <c r="BD153">
        <f t="shared" si="52"/>
        <v>1</v>
      </c>
      <c r="BE153" t="e">
        <f t="shared" si="52"/>
        <v>#DIV/0!</v>
      </c>
      <c r="BF153" t="e">
        <f t="shared" si="52"/>
        <v>#DIV/0!</v>
      </c>
      <c r="BG153" t="e">
        <f t="shared" si="38"/>
        <v>#DIV/0!</v>
      </c>
      <c r="BI153">
        <f>MAX(1,AG153/$AF153)</f>
        <v>1</v>
      </c>
      <c r="BJ153">
        <f>MAX(1,AH153/$AF153)</f>
        <v>1.013320795456998</v>
      </c>
      <c r="BK153">
        <f>MAX(1,AI153/$AF153)</f>
        <v>1.013320795456998</v>
      </c>
      <c r="BL153">
        <f>MAX(1,AJ153/$AF153)</f>
        <v>1</v>
      </c>
      <c r="BM153">
        <f>MAX(1,AK153/$AF153)</f>
        <v>1</v>
      </c>
      <c r="BN153">
        <f>MAX(1,AL153/$AF153)</f>
        <v>1</v>
      </c>
      <c r="BP153">
        <f t="shared" si="36"/>
        <v>1</v>
      </c>
      <c r="BQ153">
        <f t="shared" si="36"/>
        <v>0</v>
      </c>
      <c r="BR153">
        <f t="shared" si="36"/>
        <v>0</v>
      </c>
    </row>
    <row r="154" spans="1:70" x14ac:dyDescent="0.25">
      <c r="A154">
        <v>153</v>
      </c>
      <c r="B154">
        <v>570.94703029919503</v>
      </c>
      <c r="C154">
        <v>577.94449369999995</v>
      </c>
      <c r="D154">
        <v>570.94703029919503</v>
      </c>
      <c r="E154">
        <v>153</v>
      </c>
      <c r="F154">
        <v>554.16388925906199</v>
      </c>
      <c r="G154">
        <v>554.16388940000002</v>
      </c>
      <c r="H154">
        <v>554.16388925906199</v>
      </c>
      <c r="I154">
        <v>153</v>
      </c>
      <c r="J154">
        <v>554.16388925906199</v>
      </c>
      <c r="K154">
        <v>554.16388940000002</v>
      </c>
      <c r="L154">
        <v>554.16388925906199</v>
      </c>
      <c r="M154" s="1">
        <v>0.41180555555555554</v>
      </c>
      <c r="Y154" s="1"/>
      <c r="AF154">
        <f t="shared" si="39"/>
        <v>554.16388925906199</v>
      </c>
      <c r="AG154">
        <f t="shared" si="40"/>
        <v>570.94703029919503</v>
      </c>
      <c r="AH154">
        <f t="shared" si="41"/>
        <v>554.16388925906199</v>
      </c>
      <c r="AI154">
        <f t="shared" si="42"/>
        <v>554.16388925906199</v>
      </c>
      <c r="AJ154">
        <f t="shared" si="43"/>
        <v>0</v>
      </c>
      <c r="AK154">
        <f t="shared" si="44"/>
        <v>0</v>
      </c>
      <c r="AL154">
        <f t="shared" si="45"/>
        <v>0</v>
      </c>
      <c r="AN154">
        <f t="shared" si="46"/>
        <v>0</v>
      </c>
      <c r="AO154">
        <f t="shared" si="47"/>
        <v>0</v>
      </c>
      <c r="AP154">
        <f t="shared" si="48"/>
        <v>-554.16388925906199</v>
      </c>
      <c r="AQ154">
        <f t="shared" si="49"/>
        <v>0</v>
      </c>
      <c r="AR154">
        <f t="shared" si="50"/>
        <v>0</v>
      </c>
      <c r="AS154">
        <f t="shared" si="51"/>
        <v>0</v>
      </c>
      <c r="AU154">
        <f t="shared" si="53"/>
        <v>1</v>
      </c>
      <c r="AV154">
        <f t="shared" si="53"/>
        <v>1</v>
      </c>
      <c r="AW154">
        <f t="shared" si="53"/>
        <v>1</v>
      </c>
      <c r="AX154" t="e">
        <f t="shared" si="54"/>
        <v>#DIV/0!</v>
      </c>
      <c r="AY154" t="e">
        <f t="shared" si="54"/>
        <v>#DIV/0!</v>
      </c>
      <c r="AZ154" t="e">
        <f t="shared" si="54"/>
        <v>#DIV/0!</v>
      </c>
      <c r="BB154">
        <f t="shared" si="52"/>
        <v>1</v>
      </c>
      <c r="BC154">
        <f t="shared" si="52"/>
        <v>1</v>
      </c>
      <c r="BD154">
        <f t="shared" si="52"/>
        <v>1</v>
      </c>
      <c r="BE154" t="e">
        <f t="shared" si="52"/>
        <v>#DIV/0!</v>
      </c>
      <c r="BF154" t="e">
        <f t="shared" si="52"/>
        <v>#DIV/0!</v>
      </c>
      <c r="BG154" t="e">
        <f t="shared" si="38"/>
        <v>#DIV/0!</v>
      </c>
      <c r="BI154">
        <f>MAX(1,AG154/$AF154)</f>
        <v>1.0302855190773486</v>
      </c>
      <c r="BJ154">
        <f>MAX(1,AH154/$AF154)</f>
        <v>1</v>
      </c>
      <c r="BK154">
        <f>MAX(1,AI154/$AF154)</f>
        <v>1</v>
      </c>
      <c r="BL154">
        <f>MAX(1,AJ154/$AF154)</f>
        <v>1</v>
      </c>
      <c r="BM154">
        <f>MAX(1,AK154/$AF154)</f>
        <v>1</v>
      </c>
      <c r="BN154">
        <f>MAX(1,AL154/$AF154)</f>
        <v>1</v>
      </c>
      <c r="BP154">
        <f t="shared" si="36"/>
        <v>0</v>
      </c>
      <c r="BQ154">
        <f t="shared" si="36"/>
        <v>1</v>
      </c>
      <c r="BR154">
        <f t="shared" si="36"/>
        <v>1</v>
      </c>
    </row>
    <row r="155" spans="1:70" x14ac:dyDescent="0.25">
      <c r="A155">
        <v>154</v>
      </c>
      <c r="B155">
        <v>552.58421335332798</v>
      </c>
      <c r="C155">
        <v>558.08045089999996</v>
      </c>
      <c r="D155">
        <v>552.58421335332798</v>
      </c>
      <c r="E155">
        <v>154</v>
      </c>
      <c r="F155">
        <v>539.45848781195605</v>
      </c>
      <c r="G155">
        <v>578.18866700000001</v>
      </c>
      <c r="H155">
        <v>578.18866686888896</v>
      </c>
      <c r="I155">
        <v>154</v>
      </c>
      <c r="J155">
        <v>539.45848781195605</v>
      </c>
      <c r="K155">
        <v>578.18866700000001</v>
      </c>
      <c r="L155">
        <v>578.18866686888896</v>
      </c>
      <c r="M155" s="1">
        <v>0.41180555555555554</v>
      </c>
      <c r="Y155" s="1"/>
      <c r="AF155">
        <f t="shared" si="39"/>
        <v>539.45848781195605</v>
      </c>
      <c r="AG155">
        <f t="shared" si="40"/>
        <v>552.58421335332798</v>
      </c>
      <c r="AH155">
        <f t="shared" si="41"/>
        <v>578.18866686888896</v>
      </c>
      <c r="AI155">
        <f t="shared" si="42"/>
        <v>578.18866686888896</v>
      </c>
      <c r="AJ155">
        <f t="shared" si="43"/>
        <v>0</v>
      </c>
      <c r="AK155">
        <f t="shared" si="44"/>
        <v>0</v>
      </c>
      <c r="AL155">
        <f t="shared" si="45"/>
        <v>0</v>
      </c>
      <c r="AN155">
        <f t="shared" si="46"/>
        <v>0</v>
      </c>
      <c r="AO155">
        <f t="shared" si="47"/>
        <v>38.730179056932911</v>
      </c>
      <c r="AP155">
        <f t="shared" si="48"/>
        <v>-539.45848781195605</v>
      </c>
      <c r="AQ155">
        <f t="shared" si="49"/>
        <v>0</v>
      </c>
      <c r="AR155">
        <f t="shared" si="50"/>
        <v>0</v>
      </c>
      <c r="AS155">
        <f t="shared" si="51"/>
        <v>0</v>
      </c>
      <c r="AU155">
        <f t="shared" si="53"/>
        <v>1</v>
      </c>
      <c r="AV155">
        <f t="shared" si="53"/>
        <v>1.0669853652903152</v>
      </c>
      <c r="AW155">
        <f t="shared" si="53"/>
        <v>1</v>
      </c>
      <c r="AX155" t="e">
        <f t="shared" si="54"/>
        <v>#DIV/0!</v>
      </c>
      <c r="AY155" t="e">
        <f t="shared" si="54"/>
        <v>#DIV/0!</v>
      </c>
      <c r="AZ155" t="e">
        <f t="shared" si="54"/>
        <v>#DIV/0!</v>
      </c>
      <c r="BB155">
        <f t="shared" si="52"/>
        <v>1</v>
      </c>
      <c r="BC155">
        <f t="shared" si="52"/>
        <v>0</v>
      </c>
      <c r="BD155">
        <f t="shared" si="52"/>
        <v>1</v>
      </c>
      <c r="BE155" t="e">
        <f t="shared" si="52"/>
        <v>#DIV/0!</v>
      </c>
      <c r="BF155" t="e">
        <f t="shared" si="52"/>
        <v>#DIV/0!</v>
      </c>
      <c r="BG155" t="e">
        <f t="shared" si="38"/>
        <v>#DIV/0!</v>
      </c>
      <c r="BI155">
        <f>MAX(1,AG155/$AF155)</f>
        <v>1.024331298585383</v>
      </c>
      <c r="BJ155">
        <f>MAX(1,AH155/$AF155)</f>
        <v>1.0717945494082826</v>
      </c>
      <c r="BK155">
        <f>MAX(1,AI155/$AF155)</f>
        <v>1.0717945494082826</v>
      </c>
      <c r="BL155">
        <f>MAX(1,AJ155/$AF155)</f>
        <v>1</v>
      </c>
      <c r="BM155">
        <f>MAX(1,AK155/$AF155)</f>
        <v>1</v>
      </c>
      <c r="BN155">
        <f>MAX(1,AL155/$AF155)</f>
        <v>1</v>
      </c>
      <c r="BP155">
        <f t="shared" si="36"/>
        <v>0</v>
      </c>
      <c r="BQ155">
        <f t="shared" si="36"/>
        <v>0</v>
      </c>
      <c r="BR155">
        <f t="shared" si="36"/>
        <v>0</v>
      </c>
    </row>
    <row r="156" spans="1:70" x14ac:dyDescent="0.25">
      <c r="A156">
        <v>155</v>
      </c>
      <c r="B156">
        <v>212.73865409666601</v>
      </c>
      <c r="C156">
        <v>213.7413517</v>
      </c>
      <c r="D156">
        <v>212.73865409666601</v>
      </c>
      <c r="E156">
        <v>155</v>
      </c>
      <c r="F156">
        <v>249.323624322406</v>
      </c>
      <c r="G156">
        <v>249.32362449999999</v>
      </c>
      <c r="H156">
        <v>249.323624322406</v>
      </c>
      <c r="I156">
        <v>155</v>
      </c>
      <c r="J156">
        <v>249.323624322406</v>
      </c>
      <c r="K156">
        <v>249.32362449999999</v>
      </c>
      <c r="L156">
        <v>249.323624322406</v>
      </c>
      <c r="M156" s="1">
        <v>0.41180555555555554</v>
      </c>
      <c r="Y156" s="1"/>
      <c r="AF156">
        <f t="shared" si="39"/>
        <v>212.73865409666601</v>
      </c>
      <c r="AG156">
        <f t="shared" si="40"/>
        <v>212.73865409666601</v>
      </c>
      <c r="AH156">
        <f t="shared" si="41"/>
        <v>249.323624322406</v>
      </c>
      <c r="AI156">
        <f t="shared" si="42"/>
        <v>249.323624322406</v>
      </c>
      <c r="AJ156">
        <f t="shared" si="43"/>
        <v>0</v>
      </c>
      <c r="AK156">
        <f t="shared" si="44"/>
        <v>0</v>
      </c>
      <c r="AL156">
        <f t="shared" si="45"/>
        <v>0</v>
      </c>
      <c r="AN156">
        <f t="shared" si="46"/>
        <v>0</v>
      </c>
      <c r="AO156">
        <f t="shared" si="47"/>
        <v>0</v>
      </c>
      <c r="AP156">
        <f t="shared" si="48"/>
        <v>-249.323624322406</v>
      </c>
      <c r="AQ156">
        <f t="shared" si="49"/>
        <v>0</v>
      </c>
      <c r="AR156">
        <f t="shared" si="50"/>
        <v>0</v>
      </c>
      <c r="AS156">
        <f t="shared" si="51"/>
        <v>0</v>
      </c>
      <c r="AU156">
        <f t="shared" si="53"/>
        <v>1</v>
      </c>
      <c r="AV156">
        <f t="shared" si="53"/>
        <v>1</v>
      </c>
      <c r="AW156">
        <f t="shared" si="53"/>
        <v>1</v>
      </c>
      <c r="AX156" t="e">
        <f t="shared" si="54"/>
        <v>#DIV/0!</v>
      </c>
      <c r="AY156" t="e">
        <f t="shared" si="54"/>
        <v>#DIV/0!</v>
      </c>
      <c r="AZ156" t="e">
        <f t="shared" si="54"/>
        <v>#DIV/0!</v>
      </c>
      <c r="BB156">
        <f t="shared" si="52"/>
        <v>1</v>
      </c>
      <c r="BC156">
        <f t="shared" si="52"/>
        <v>1</v>
      </c>
      <c r="BD156">
        <f t="shared" si="52"/>
        <v>1</v>
      </c>
      <c r="BE156" t="e">
        <f t="shared" si="52"/>
        <v>#DIV/0!</v>
      </c>
      <c r="BF156" t="e">
        <f t="shared" si="52"/>
        <v>#DIV/0!</v>
      </c>
      <c r="BG156" t="e">
        <f t="shared" si="38"/>
        <v>#DIV/0!</v>
      </c>
      <c r="BI156">
        <f>MAX(1,AG156/$AF156)</f>
        <v>1</v>
      </c>
      <c r="BJ156">
        <f>MAX(1,AH156/$AF156)</f>
        <v>1.1719714284227642</v>
      </c>
      <c r="BK156">
        <f>MAX(1,AI156/$AF156)</f>
        <v>1.1719714284227642</v>
      </c>
      <c r="BL156">
        <f>MAX(1,AJ156/$AF156)</f>
        <v>1</v>
      </c>
      <c r="BM156">
        <f>MAX(1,AK156/$AF156)</f>
        <v>1</v>
      </c>
      <c r="BN156">
        <f>MAX(1,AL156/$AF156)</f>
        <v>1</v>
      </c>
      <c r="BP156">
        <f t="shared" si="36"/>
        <v>1</v>
      </c>
      <c r="BQ156">
        <f t="shared" si="36"/>
        <v>0</v>
      </c>
      <c r="BR156">
        <f t="shared" si="36"/>
        <v>0</v>
      </c>
    </row>
    <row r="157" spans="1:70" x14ac:dyDescent="0.25">
      <c r="A157">
        <v>156</v>
      </c>
      <c r="B157">
        <v>430.13258271173999</v>
      </c>
      <c r="C157">
        <v>430.83494350000001</v>
      </c>
      <c r="D157">
        <v>945.89030663408403</v>
      </c>
      <c r="E157">
        <v>156</v>
      </c>
      <c r="F157">
        <v>392.181815432029</v>
      </c>
      <c r="G157">
        <v>392.18181559999999</v>
      </c>
      <c r="H157">
        <v>392.181815432029</v>
      </c>
      <c r="I157">
        <v>156</v>
      </c>
      <c r="J157">
        <v>392.181815432029</v>
      </c>
      <c r="K157">
        <v>392.18181559999999</v>
      </c>
      <c r="L157">
        <v>392.181815432029</v>
      </c>
      <c r="M157" s="1">
        <v>0.41180555555555554</v>
      </c>
      <c r="Y157" s="1"/>
      <c r="AF157">
        <f t="shared" si="39"/>
        <v>392.181815432029</v>
      </c>
      <c r="AG157">
        <f t="shared" si="40"/>
        <v>430.83494350000001</v>
      </c>
      <c r="AH157">
        <f t="shared" si="41"/>
        <v>392.181815432029</v>
      </c>
      <c r="AI157">
        <f t="shared" si="42"/>
        <v>392.181815432029</v>
      </c>
      <c r="AJ157">
        <f t="shared" si="43"/>
        <v>0</v>
      </c>
      <c r="AK157">
        <f t="shared" si="44"/>
        <v>0</v>
      </c>
      <c r="AL157">
        <f t="shared" si="45"/>
        <v>0</v>
      </c>
      <c r="AN157">
        <f t="shared" si="46"/>
        <v>0.70236078826002313</v>
      </c>
      <c r="AO157">
        <f t="shared" si="47"/>
        <v>0</v>
      </c>
      <c r="AP157">
        <f t="shared" si="48"/>
        <v>-392.181815432029</v>
      </c>
      <c r="AQ157">
        <f t="shared" si="49"/>
        <v>0</v>
      </c>
      <c r="AR157">
        <f t="shared" si="50"/>
        <v>0</v>
      </c>
      <c r="AS157">
        <f t="shared" si="51"/>
        <v>0</v>
      </c>
      <c r="AU157">
        <f t="shared" si="53"/>
        <v>1.0016302317136911</v>
      </c>
      <c r="AV157">
        <f t="shared" si="53"/>
        <v>1</v>
      </c>
      <c r="AW157">
        <f t="shared" si="53"/>
        <v>1</v>
      </c>
      <c r="AX157" t="e">
        <f t="shared" si="54"/>
        <v>#DIV/0!</v>
      </c>
      <c r="AY157" t="e">
        <f t="shared" si="54"/>
        <v>#DIV/0!</v>
      </c>
      <c r="AZ157" t="e">
        <f t="shared" si="54"/>
        <v>#DIV/0!</v>
      </c>
      <c r="BB157">
        <f t="shared" si="52"/>
        <v>0</v>
      </c>
      <c r="BC157">
        <f t="shared" si="52"/>
        <v>1</v>
      </c>
      <c r="BD157">
        <f t="shared" si="52"/>
        <v>1</v>
      </c>
      <c r="BE157" t="e">
        <f t="shared" si="52"/>
        <v>#DIV/0!</v>
      </c>
      <c r="BF157" t="e">
        <f t="shared" si="52"/>
        <v>#DIV/0!</v>
      </c>
      <c r="BG157" t="e">
        <f t="shared" si="38"/>
        <v>#DIV/0!</v>
      </c>
      <c r="BI157">
        <f>MAX(1,AG157/$AF157)</f>
        <v>1.0985592053149904</v>
      </c>
      <c r="BJ157">
        <f>MAX(1,AH157/$AF157)</f>
        <v>1</v>
      </c>
      <c r="BK157">
        <f>MAX(1,AI157/$AF157)</f>
        <v>1</v>
      </c>
      <c r="BL157">
        <f>MAX(1,AJ157/$AF157)</f>
        <v>1</v>
      </c>
      <c r="BM157">
        <f>MAX(1,AK157/$AF157)</f>
        <v>1</v>
      </c>
      <c r="BN157">
        <f>MAX(1,AL157/$AF157)</f>
        <v>1</v>
      </c>
      <c r="BP157">
        <f t="shared" si="36"/>
        <v>0</v>
      </c>
      <c r="BQ157">
        <f t="shared" si="36"/>
        <v>1</v>
      </c>
      <c r="BR157">
        <f t="shared" si="36"/>
        <v>1</v>
      </c>
    </row>
    <row r="158" spans="1:70" x14ac:dyDescent="0.25">
      <c r="A158">
        <v>157</v>
      </c>
      <c r="B158">
        <v>72.147924827126005</v>
      </c>
      <c r="C158">
        <v>75.005431799999997</v>
      </c>
      <c r="D158">
        <v>74.006218560875695</v>
      </c>
      <c r="E158">
        <v>157</v>
      </c>
      <c r="F158">
        <v>132.75904459838</v>
      </c>
      <c r="G158">
        <v>132.75904460000001</v>
      </c>
      <c r="H158">
        <v>132.75904459838</v>
      </c>
      <c r="I158">
        <v>157</v>
      </c>
      <c r="J158">
        <v>132.75904459838</v>
      </c>
      <c r="K158">
        <v>132.75904460000001</v>
      </c>
      <c r="L158">
        <v>132.75904459838</v>
      </c>
      <c r="M158" s="1">
        <v>0.41249999999999998</v>
      </c>
      <c r="Y158" s="1"/>
      <c r="AF158">
        <f t="shared" si="39"/>
        <v>72.147924827126005</v>
      </c>
      <c r="AG158">
        <f t="shared" si="40"/>
        <v>74.006218560875695</v>
      </c>
      <c r="AH158">
        <f t="shared" si="41"/>
        <v>132.75904459838</v>
      </c>
      <c r="AI158">
        <f t="shared" si="42"/>
        <v>132.75904459838</v>
      </c>
      <c r="AJ158">
        <f t="shared" si="43"/>
        <v>0</v>
      </c>
      <c r="AK158">
        <f t="shared" si="44"/>
        <v>0</v>
      </c>
      <c r="AL158">
        <f t="shared" si="45"/>
        <v>0</v>
      </c>
      <c r="AN158">
        <f t="shared" si="46"/>
        <v>1.8582937337496901</v>
      </c>
      <c r="AO158">
        <f t="shared" si="47"/>
        <v>0</v>
      </c>
      <c r="AP158">
        <f t="shared" si="48"/>
        <v>-132.75904459838</v>
      </c>
      <c r="AQ158">
        <f t="shared" si="49"/>
        <v>0</v>
      </c>
      <c r="AR158">
        <f t="shared" si="50"/>
        <v>0</v>
      </c>
      <c r="AS158">
        <f t="shared" si="51"/>
        <v>0</v>
      </c>
      <c r="AU158">
        <f t="shared" si="53"/>
        <v>1.025109967376878</v>
      </c>
      <c r="AV158">
        <f t="shared" si="53"/>
        <v>1</v>
      </c>
      <c r="AW158">
        <f t="shared" si="53"/>
        <v>1</v>
      </c>
      <c r="AX158" t="e">
        <f t="shared" si="54"/>
        <v>#DIV/0!</v>
      </c>
      <c r="AY158" t="e">
        <f t="shared" si="54"/>
        <v>#DIV/0!</v>
      </c>
      <c r="AZ158" t="e">
        <f t="shared" si="54"/>
        <v>#DIV/0!</v>
      </c>
      <c r="BB158">
        <f t="shared" si="52"/>
        <v>0</v>
      </c>
      <c r="BC158">
        <f t="shared" si="52"/>
        <v>1</v>
      </c>
      <c r="BD158">
        <f t="shared" si="52"/>
        <v>1</v>
      </c>
      <c r="BE158" t="e">
        <f t="shared" si="52"/>
        <v>#DIV/0!</v>
      </c>
      <c r="BF158" t="e">
        <f t="shared" si="52"/>
        <v>#DIV/0!</v>
      </c>
      <c r="BG158" t="e">
        <f t="shared" si="38"/>
        <v>#DIV/0!</v>
      </c>
      <c r="BI158">
        <f>MAX(1,AG158/$AF158)</f>
        <v>1.0257567177185256</v>
      </c>
      <c r="BJ158">
        <f>MAX(1,AH158/$AF158)</f>
        <v>1.8400951228532851</v>
      </c>
      <c r="BK158">
        <f>MAX(1,AI158/$AF158)</f>
        <v>1.8400951228532851</v>
      </c>
      <c r="BL158">
        <f>MAX(1,AJ158/$AF158)</f>
        <v>1</v>
      </c>
      <c r="BM158">
        <f>MAX(1,AK158/$AF158)</f>
        <v>1</v>
      </c>
      <c r="BN158">
        <f>MAX(1,AL158/$AF158)</f>
        <v>1</v>
      </c>
      <c r="BP158">
        <f t="shared" si="36"/>
        <v>0</v>
      </c>
      <c r="BQ158">
        <f t="shared" si="36"/>
        <v>0</v>
      </c>
      <c r="BR158">
        <f t="shared" si="36"/>
        <v>0</v>
      </c>
    </row>
    <row r="159" spans="1:70" x14ac:dyDescent="0.25">
      <c r="A159">
        <v>158</v>
      </c>
      <c r="B159">
        <v>542.64163561045098</v>
      </c>
      <c r="C159">
        <v>542.64163589999998</v>
      </c>
      <c r="D159">
        <v>542.64163561045098</v>
      </c>
      <c r="E159" s="1">
        <v>0.41249999999999998</v>
      </c>
      <c r="Y159" s="1"/>
      <c r="AF159">
        <f t="shared" si="39"/>
        <v>542.64163561045098</v>
      </c>
      <c r="AG159">
        <f t="shared" si="40"/>
        <v>542.64163561045098</v>
      </c>
      <c r="AH159">
        <f t="shared" si="41"/>
        <v>0</v>
      </c>
      <c r="AI159">
        <f t="shared" si="42"/>
        <v>0</v>
      </c>
      <c r="AJ159">
        <f t="shared" si="43"/>
        <v>0</v>
      </c>
      <c r="AK159">
        <f t="shared" si="44"/>
        <v>0</v>
      </c>
      <c r="AL159">
        <f t="shared" si="45"/>
        <v>0</v>
      </c>
      <c r="AN159">
        <f t="shared" si="46"/>
        <v>0</v>
      </c>
      <c r="AO159">
        <f t="shared" si="47"/>
        <v>0</v>
      </c>
      <c r="AP159">
        <f t="shared" si="48"/>
        <v>0</v>
      </c>
      <c r="AQ159">
        <f t="shared" si="49"/>
        <v>0</v>
      </c>
      <c r="AR159">
        <f t="shared" si="50"/>
        <v>0</v>
      </c>
      <c r="AS159">
        <f t="shared" si="51"/>
        <v>0</v>
      </c>
      <c r="AU159">
        <f t="shared" si="53"/>
        <v>1</v>
      </c>
      <c r="AV159">
        <v>1</v>
      </c>
      <c r="AW159">
        <v>1</v>
      </c>
      <c r="AX159" t="e">
        <f t="shared" si="54"/>
        <v>#DIV/0!</v>
      </c>
      <c r="AY159" t="e">
        <f t="shared" si="54"/>
        <v>#DIV/0!</v>
      </c>
      <c r="AZ159" t="e">
        <f t="shared" si="54"/>
        <v>#DIV/0!</v>
      </c>
      <c r="BB159">
        <f t="shared" si="52"/>
        <v>1</v>
      </c>
      <c r="BC159">
        <f t="shared" si="52"/>
        <v>1</v>
      </c>
      <c r="BD159">
        <f t="shared" si="52"/>
        <v>1</v>
      </c>
      <c r="BE159" t="e">
        <f t="shared" si="52"/>
        <v>#DIV/0!</v>
      </c>
      <c r="BF159" t="e">
        <f t="shared" si="52"/>
        <v>#DIV/0!</v>
      </c>
      <c r="BG159" t="e">
        <f t="shared" si="38"/>
        <v>#DIV/0!</v>
      </c>
      <c r="BI159">
        <f>MAX(1,AG159/$AF159)</f>
        <v>1</v>
      </c>
      <c r="BJ159">
        <f>MAX(1,AH159/$AF159)</f>
        <v>1</v>
      </c>
      <c r="BK159">
        <f>MAX(1,AI159/$AF159)</f>
        <v>1</v>
      </c>
      <c r="BL159">
        <f>MAX(1,AJ159/$AF159)</f>
        <v>1</v>
      </c>
      <c r="BM159">
        <f>MAX(1,AK159/$AF159)</f>
        <v>1</v>
      </c>
      <c r="BN159">
        <f>MAX(1,AL159/$AF159)</f>
        <v>1</v>
      </c>
      <c r="BP159">
        <f t="shared" si="36"/>
        <v>1</v>
      </c>
      <c r="BQ159">
        <f t="shared" si="36"/>
        <v>1</v>
      </c>
      <c r="BR159">
        <f t="shared" si="36"/>
        <v>1</v>
      </c>
    </row>
    <row r="160" spans="1:70" x14ac:dyDescent="0.25">
      <c r="A160" s="1">
        <v>0.41249999999999998</v>
      </c>
      <c r="Y160" s="1"/>
      <c r="AF160">
        <f t="shared" si="39"/>
        <v>0</v>
      </c>
      <c r="AG160">
        <f t="shared" si="40"/>
        <v>0</v>
      </c>
      <c r="AH160">
        <f t="shared" si="41"/>
        <v>0</v>
      </c>
      <c r="AI160">
        <f t="shared" si="42"/>
        <v>0</v>
      </c>
      <c r="AJ160">
        <f t="shared" si="43"/>
        <v>0</v>
      </c>
      <c r="AK160">
        <f t="shared" si="44"/>
        <v>0</v>
      </c>
      <c r="AL160">
        <f t="shared" si="45"/>
        <v>0</v>
      </c>
      <c r="AN160">
        <f t="shared" si="46"/>
        <v>0</v>
      </c>
      <c r="AO160">
        <f t="shared" si="47"/>
        <v>0</v>
      </c>
      <c r="AP160">
        <f t="shared" si="48"/>
        <v>0</v>
      </c>
      <c r="AQ160">
        <f t="shared" si="49"/>
        <v>0</v>
      </c>
      <c r="AR160">
        <f t="shared" si="50"/>
        <v>0</v>
      </c>
      <c r="AS160">
        <f t="shared" si="51"/>
        <v>0</v>
      </c>
      <c r="BB160">
        <f t="shared" si="52"/>
        <v>0</v>
      </c>
      <c r="BC160">
        <f t="shared" si="52"/>
        <v>0</v>
      </c>
      <c r="BD160">
        <f t="shared" si="52"/>
        <v>0</v>
      </c>
      <c r="BE160">
        <f t="shared" si="52"/>
        <v>0</v>
      </c>
      <c r="BF160">
        <f t="shared" si="52"/>
        <v>0</v>
      </c>
      <c r="BG160">
        <f t="shared" si="38"/>
        <v>0</v>
      </c>
      <c r="BP160">
        <f t="shared" si="36"/>
        <v>0</v>
      </c>
      <c r="BQ160">
        <f t="shared" si="36"/>
        <v>0</v>
      </c>
      <c r="BR160">
        <f t="shared" si="36"/>
        <v>0</v>
      </c>
    </row>
    <row r="161" spans="1:70" x14ac:dyDescent="0.25">
      <c r="A161">
        <v>160</v>
      </c>
      <c r="B161">
        <v>121.47668723203</v>
      </c>
      <c r="C161">
        <v>126.8449306</v>
      </c>
      <c r="D161">
        <v>121.47668723203</v>
      </c>
      <c r="E161">
        <v>160</v>
      </c>
      <c r="F161">
        <v>142.48219583804399</v>
      </c>
      <c r="G161">
        <v>142.48219610000001</v>
      </c>
      <c r="H161">
        <v>142.48219583804399</v>
      </c>
      <c r="I161">
        <v>160</v>
      </c>
      <c r="J161">
        <v>142.48219583804399</v>
      </c>
      <c r="K161">
        <v>142.48219610000001</v>
      </c>
      <c r="L161">
        <v>142.48219583804399</v>
      </c>
      <c r="M161" s="1">
        <v>0.41249999999999998</v>
      </c>
      <c r="Y161" s="1"/>
      <c r="AF161">
        <f t="shared" si="39"/>
        <v>121.47668723203</v>
      </c>
      <c r="AG161">
        <f t="shared" si="40"/>
        <v>121.47668723203</v>
      </c>
      <c r="AH161">
        <f t="shared" si="41"/>
        <v>142.48219583804399</v>
      </c>
      <c r="AI161">
        <f t="shared" si="42"/>
        <v>142.48219583804399</v>
      </c>
      <c r="AJ161">
        <f t="shared" si="43"/>
        <v>0</v>
      </c>
      <c r="AK161">
        <f t="shared" si="44"/>
        <v>0</v>
      </c>
      <c r="AL161">
        <f t="shared" si="45"/>
        <v>0</v>
      </c>
      <c r="AN161">
        <f t="shared" si="46"/>
        <v>0</v>
      </c>
      <c r="AO161">
        <f t="shared" si="47"/>
        <v>0</v>
      </c>
      <c r="AP161">
        <f t="shared" si="48"/>
        <v>-142.48219583804399</v>
      </c>
      <c r="AQ161">
        <f t="shared" si="49"/>
        <v>0</v>
      </c>
      <c r="AR161">
        <f t="shared" si="50"/>
        <v>0</v>
      </c>
      <c r="AS161">
        <f t="shared" si="51"/>
        <v>0</v>
      </c>
      <c r="AU161">
        <f t="shared" si="53"/>
        <v>1</v>
      </c>
      <c r="AV161">
        <f t="shared" si="53"/>
        <v>1</v>
      </c>
      <c r="AW161">
        <f t="shared" si="53"/>
        <v>1</v>
      </c>
      <c r="AX161" t="e">
        <f t="shared" si="54"/>
        <v>#DIV/0!</v>
      </c>
      <c r="AY161" t="e">
        <f t="shared" si="54"/>
        <v>#DIV/0!</v>
      </c>
      <c r="AZ161" t="e">
        <f t="shared" si="54"/>
        <v>#DIV/0!</v>
      </c>
      <c r="BB161">
        <f t="shared" si="52"/>
        <v>1</v>
      </c>
      <c r="BC161">
        <f t="shared" si="52"/>
        <v>1</v>
      </c>
      <c r="BD161">
        <f t="shared" si="52"/>
        <v>1</v>
      </c>
      <c r="BE161" t="e">
        <f t="shared" si="52"/>
        <v>#DIV/0!</v>
      </c>
      <c r="BF161" t="e">
        <f t="shared" si="52"/>
        <v>#DIV/0!</v>
      </c>
      <c r="BG161" t="e">
        <f t="shared" si="38"/>
        <v>#DIV/0!</v>
      </c>
      <c r="BI161">
        <f>MAX(1,AG161/$AF161)</f>
        <v>1</v>
      </c>
      <c r="BJ161">
        <f>MAX(1,AH161/$AF161)</f>
        <v>1.1729180230762453</v>
      </c>
      <c r="BK161">
        <f>MAX(1,AI161/$AF161)</f>
        <v>1.1729180230762453</v>
      </c>
      <c r="BL161">
        <f>MAX(1,AJ161/$AF161)</f>
        <v>1</v>
      </c>
      <c r="BM161">
        <f>MAX(1,AK161/$AF161)</f>
        <v>1</v>
      </c>
      <c r="BN161">
        <f>MAX(1,AL161/$AF161)</f>
        <v>1</v>
      </c>
      <c r="BP161">
        <f t="shared" si="36"/>
        <v>1</v>
      </c>
      <c r="BQ161">
        <f t="shared" si="36"/>
        <v>0</v>
      </c>
      <c r="BR161">
        <f t="shared" si="36"/>
        <v>0</v>
      </c>
    </row>
    <row r="162" spans="1:70" x14ac:dyDescent="0.25">
      <c r="A162">
        <v>161</v>
      </c>
      <c r="B162">
        <v>533.40485431572995</v>
      </c>
      <c r="C162">
        <v>533.40485460000002</v>
      </c>
      <c r="D162">
        <v>533.40485431572995</v>
      </c>
      <c r="E162">
        <v>161</v>
      </c>
      <c r="F162">
        <v>533.40485431572995</v>
      </c>
      <c r="G162">
        <v>533.40485460000002</v>
      </c>
      <c r="H162">
        <v>533.40485431572995</v>
      </c>
      <c r="I162" s="1">
        <v>0.41249999999999998</v>
      </c>
      <c r="Y162" s="1"/>
      <c r="AF162">
        <f t="shared" si="39"/>
        <v>533.40485431572995</v>
      </c>
      <c r="AG162">
        <f t="shared" si="40"/>
        <v>533.40485431572995</v>
      </c>
      <c r="AH162">
        <f t="shared" si="41"/>
        <v>533.40485431572995</v>
      </c>
      <c r="AI162">
        <f t="shared" si="42"/>
        <v>0</v>
      </c>
      <c r="AJ162">
        <f t="shared" si="43"/>
        <v>0</v>
      </c>
      <c r="AK162">
        <f t="shared" si="44"/>
        <v>0</v>
      </c>
      <c r="AL162">
        <f t="shared" si="45"/>
        <v>0</v>
      </c>
      <c r="AN162">
        <f t="shared" si="46"/>
        <v>0</v>
      </c>
      <c r="AO162">
        <f t="shared" si="47"/>
        <v>0</v>
      </c>
      <c r="AP162">
        <f t="shared" si="48"/>
        <v>0</v>
      </c>
      <c r="AQ162">
        <f t="shared" si="49"/>
        <v>0</v>
      </c>
      <c r="AR162">
        <f t="shared" si="50"/>
        <v>0</v>
      </c>
      <c r="AS162">
        <f t="shared" si="51"/>
        <v>0</v>
      </c>
      <c r="AU162">
        <f t="shared" si="53"/>
        <v>1</v>
      </c>
      <c r="AV162">
        <f t="shared" si="53"/>
        <v>1</v>
      </c>
      <c r="AW162">
        <v>1</v>
      </c>
      <c r="AX162" t="e">
        <f t="shared" si="54"/>
        <v>#DIV/0!</v>
      </c>
      <c r="AY162" t="e">
        <f t="shared" si="54"/>
        <v>#DIV/0!</v>
      </c>
      <c r="AZ162" t="e">
        <f t="shared" si="54"/>
        <v>#DIV/0!</v>
      </c>
      <c r="BB162">
        <f t="shared" si="52"/>
        <v>1</v>
      </c>
      <c r="BC162">
        <f t="shared" si="52"/>
        <v>1</v>
      </c>
      <c r="BD162">
        <f t="shared" si="52"/>
        <v>1</v>
      </c>
      <c r="BE162" t="e">
        <f t="shared" si="52"/>
        <v>#DIV/0!</v>
      </c>
      <c r="BF162" t="e">
        <f t="shared" si="52"/>
        <v>#DIV/0!</v>
      </c>
      <c r="BG162" t="e">
        <f t="shared" si="38"/>
        <v>#DIV/0!</v>
      </c>
      <c r="BI162">
        <f>MAX(1,AG162/$AF162)</f>
        <v>1</v>
      </c>
      <c r="BJ162">
        <f>MAX(1,AH162/$AF162)</f>
        <v>1</v>
      </c>
      <c r="BK162">
        <f>MAX(1,AI162/$AF162)</f>
        <v>1</v>
      </c>
      <c r="BL162">
        <f>MAX(1,AJ162/$AF162)</f>
        <v>1</v>
      </c>
      <c r="BM162">
        <f>MAX(1,AK162/$AF162)</f>
        <v>1</v>
      </c>
      <c r="BN162">
        <f>MAX(1,AL162/$AF162)</f>
        <v>1</v>
      </c>
      <c r="BP162">
        <f t="shared" si="36"/>
        <v>1</v>
      </c>
      <c r="BQ162">
        <f t="shared" si="36"/>
        <v>1</v>
      </c>
      <c r="BR162">
        <f t="shared" si="36"/>
        <v>1</v>
      </c>
    </row>
    <row r="163" spans="1:70" x14ac:dyDescent="0.25">
      <c r="A163">
        <v>162</v>
      </c>
      <c r="B163">
        <v>420.63215337936902</v>
      </c>
      <c r="C163">
        <v>424.68444399999998</v>
      </c>
      <c r="D163">
        <v>420.63215337936902</v>
      </c>
      <c r="E163">
        <v>162</v>
      </c>
      <c r="F163">
        <v>367.21499887264901</v>
      </c>
      <c r="G163">
        <v>367.21499899999998</v>
      </c>
      <c r="H163">
        <v>367.21499887264901</v>
      </c>
      <c r="I163">
        <v>162</v>
      </c>
      <c r="J163">
        <v>367.21499887264901</v>
      </c>
      <c r="K163">
        <v>367.21499899999998</v>
      </c>
      <c r="L163">
        <v>367.21499887264901</v>
      </c>
      <c r="M163" s="1">
        <v>0.41249999999999998</v>
      </c>
      <c r="Y163" s="1"/>
      <c r="AF163">
        <f t="shared" si="39"/>
        <v>367.21499887264901</v>
      </c>
      <c r="AG163">
        <f t="shared" si="40"/>
        <v>420.63215337936902</v>
      </c>
      <c r="AH163">
        <f t="shared" si="41"/>
        <v>367.21499887264901</v>
      </c>
      <c r="AI163">
        <f t="shared" si="42"/>
        <v>367.21499887264901</v>
      </c>
      <c r="AJ163">
        <f t="shared" si="43"/>
        <v>0</v>
      </c>
      <c r="AK163">
        <f t="shared" si="44"/>
        <v>0</v>
      </c>
      <c r="AL163">
        <f t="shared" si="45"/>
        <v>0</v>
      </c>
      <c r="AN163">
        <f t="shared" si="46"/>
        <v>0</v>
      </c>
      <c r="AO163">
        <f t="shared" si="47"/>
        <v>0</v>
      </c>
      <c r="AP163">
        <f t="shared" si="48"/>
        <v>-367.21499887264901</v>
      </c>
      <c r="AQ163">
        <f t="shared" si="49"/>
        <v>0</v>
      </c>
      <c r="AR163">
        <f t="shared" si="50"/>
        <v>0</v>
      </c>
      <c r="AS163">
        <f t="shared" si="51"/>
        <v>0</v>
      </c>
      <c r="AU163">
        <f t="shared" si="53"/>
        <v>1</v>
      </c>
      <c r="AV163">
        <f t="shared" si="53"/>
        <v>1</v>
      </c>
      <c r="AW163">
        <f t="shared" si="53"/>
        <v>1</v>
      </c>
      <c r="AX163" t="e">
        <f t="shared" si="54"/>
        <v>#DIV/0!</v>
      </c>
      <c r="AY163" t="e">
        <f t="shared" si="54"/>
        <v>#DIV/0!</v>
      </c>
      <c r="AZ163" t="e">
        <f t="shared" si="54"/>
        <v>#DIV/0!</v>
      </c>
      <c r="BB163">
        <f t="shared" si="52"/>
        <v>1</v>
      </c>
      <c r="BC163">
        <f t="shared" si="52"/>
        <v>1</v>
      </c>
      <c r="BD163">
        <f t="shared" si="52"/>
        <v>1</v>
      </c>
      <c r="BE163" t="e">
        <f t="shared" si="52"/>
        <v>#DIV/0!</v>
      </c>
      <c r="BF163" t="e">
        <f t="shared" si="52"/>
        <v>#DIV/0!</v>
      </c>
      <c r="BG163" t="e">
        <f t="shared" si="38"/>
        <v>#DIV/0!</v>
      </c>
      <c r="BI163">
        <f>MAX(1,AG163/$AF163)</f>
        <v>1.1454656118914281</v>
      </c>
      <c r="BJ163">
        <f>MAX(1,AH163/$AF163)</f>
        <v>1</v>
      </c>
      <c r="BK163">
        <f>MAX(1,AI163/$AF163)</f>
        <v>1</v>
      </c>
      <c r="BL163">
        <f>MAX(1,AJ163/$AF163)</f>
        <v>1</v>
      </c>
      <c r="BM163">
        <f>MAX(1,AK163/$AF163)</f>
        <v>1</v>
      </c>
      <c r="BN163">
        <f>MAX(1,AL163/$AF163)</f>
        <v>1</v>
      </c>
      <c r="BP163">
        <f t="shared" si="36"/>
        <v>0</v>
      </c>
      <c r="BQ163">
        <f t="shared" si="36"/>
        <v>1</v>
      </c>
      <c r="BR163">
        <f t="shared" si="36"/>
        <v>1</v>
      </c>
    </row>
    <row r="164" spans="1:70" x14ac:dyDescent="0.25">
      <c r="A164">
        <v>163</v>
      </c>
      <c r="B164">
        <v>473.64267553045602</v>
      </c>
      <c r="C164">
        <v>473.64267530000001</v>
      </c>
      <c r="D164">
        <v>473.64267553045602</v>
      </c>
      <c r="E164">
        <v>163</v>
      </c>
      <c r="F164">
        <v>473.64267553045602</v>
      </c>
      <c r="G164">
        <v>493.15037360000002</v>
      </c>
      <c r="H164">
        <v>493.15037370867202</v>
      </c>
      <c r="I164" s="1">
        <v>0.41249999999999998</v>
      </c>
      <c r="Y164" s="1"/>
      <c r="AF164">
        <f t="shared" si="39"/>
        <v>473.64267553045602</v>
      </c>
      <c r="AG164">
        <f t="shared" si="40"/>
        <v>473.64267530000001</v>
      </c>
      <c r="AH164">
        <f t="shared" si="41"/>
        <v>493.15037360000002</v>
      </c>
      <c r="AI164">
        <f t="shared" si="42"/>
        <v>0</v>
      </c>
      <c r="AJ164">
        <f t="shared" si="43"/>
        <v>0</v>
      </c>
      <c r="AK164">
        <f t="shared" si="44"/>
        <v>0</v>
      </c>
      <c r="AL164">
        <f t="shared" si="45"/>
        <v>0</v>
      </c>
      <c r="AN164">
        <f t="shared" si="46"/>
        <v>-2.3045600983095937E-7</v>
      </c>
      <c r="AO164">
        <f t="shared" si="47"/>
        <v>19.507698069544006</v>
      </c>
      <c r="AP164">
        <f t="shared" si="48"/>
        <v>0</v>
      </c>
      <c r="AQ164">
        <f t="shared" si="49"/>
        <v>0</v>
      </c>
      <c r="AR164">
        <f t="shared" si="50"/>
        <v>0</v>
      </c>
      <c r="AS164">
        <f t="shared" si="51"/>
        <v>0</v>
      </c>
      <c r="AU164">
        <f t="shared" si="53"/>
        <v>1</v>
      </c>
      <c r="AV164">
        <f t="shared" si="53"/>
        <v>1.0395573016139839</v>
      </c>
      <c r="AW164">
        <v>1</v>
      </c>
      <c r="AX164" t="e">
        <f t="shared" si="54"/>
        <v>#DIV/0!</v>
      </c>
      <c r="AY164" t="e">
        <f t="shared" si="54"/>
        <v>#DIV/0!</v>
      </c>
      <c r="AZ164" t="e">
        <f t="shared" si="54"/>
        <v>#DIV/0!</v>
      </c>
      <c r="BB164">
        <f t="shared" si="52"/>
        <v>1</v>
      </c>
      <c r="BC164">
        <f t="shared" si="52"/>
        <v>0</v>
      </c>
      <c r="BD164">
        <f t="shared" si="52"/>
        <v>1</v>
      </c>
      <c r="BE164" t="e">
        <f t="shared" si="52"/>
        <v>#DIV/0!</v>
      </c>
      <c r="BF164" t="e">
        <f t="shared" si="52"/>
        <v>#DIV/0!</v>
      </c>
      <c r="BG164" t="e">
        <f t="shared" si="38"/>
        <v>#DIV/0!</v>
      </c>
      <c r="BI164">
        <f>MAX(1,AG164/$AF164)</f>
        <v>1</v>
      </c>
      <c r="BJ164">
        <f>MAX(1,AH164/$AF164)</f>
        <v>1.041186529587302</v>
      </c>
      <c r="BK164">
        <f>MAX(1,AI164/$AF164)</f>
        <v>1</v>
      </c>
      <c r="BL164">
        <f>MAX(1,AJ164/$AF164)</f>
        <v>1</v>
      </c>
      <c r="BM164">
        <f>MAX(1,AK164/$AF164)</f>
        <v>1</v>
      </c>
      <c r="BN164">
        <f>MAX(1,AL164/$AF164)</f>
        <v>1</v>
      </c>
      <c r="BP164">
        <f t="shared" ref="BP164:BU227" si="55">IF(BI164=1,1,0)</f>
        <v>1</v>
      </c>
      <c r="BQ164">
        <f t="shared" si="55"/>
        <v>0</v>
      </c>
      <c r="BR164">
        <f t="shared" si="55"/>
        <v>1</v>
      </c>
    </row>
    <row r="165" spans="1:70" x14ac:dyDescent="0.25">
      <c r="A165">
        <v>164</v>
      </c>
      <c r="B165">
        <v>338.406624250395</v>
      </c>
      <c r="C165">
        <v>341.01927269999999</v>
      </c>
      <c r="D165">
        <v>338.406624250395</v>
      </c>
      <c r="E165">
        <v>164</v>
      </c>
      <c r="F165">
        <v>250.24044567915601</v>
      </c>
      <c r="G165">
        <v>250.24044559999999</v>
      </c>
      <c r="H165">
        <v>250.24044567915601</v>
      </c>
      <c r="I165">
        <v>164</v>
      </c>
      <c r="J165">
        <v>250.24044567915601</v>
      </c>
      <c r="K165">
        <v>250.24044559999999</v>
      </c>
      <c r="L165">
        <v>250.24044567915601</v>
      </c>
      <c r="M165" s="1">
        <v>0.41319444444444442</v>
      </c>
      <c r="Y165" s="1"/>
      <c r="AF165">
        <f t="shared" si="39"/>
        <v>250.24044567915601</v>
      </c>
      <c r="AG165">
        <f t="shared" si="40"/>
        <v>338.406624250395</v>
      </c>
      <c r="AH165">
        <f t="shared" si="41"/>
        <v>250.24044559999999</v>
      </c>
      <c r="AI165">
        <f t="shared" si="42"/>
        <v>250.24044559999999</v>
      </c>
      <c r="AJ165">
        <f t="shared" si="43"/>
        <v>0</v>
      </c>
      <c r="AK165">
        <f t="shared" si="44"/>
        <v>0</v>
      </c>
      <c r="AL165">
        <f t="shared" si="45"/>
        <v>0</v>
      </c>
      <c r="AN165">
        <f t="shared" si="46"/>
        <v>0</v>
      </c>
      <c r="AO165">
        <f t="shared" si="47"/>
        <v>-7.9156023957693833E-8</v>
      </c>
      <c r="AP165">
        <f t="shared" si="48"/>
        <v>-250.24044567915601</v>
      </c>
      <c r="AQ165">
        <f t="shared" si="49"/>
        <v>0</v>
      </c>
      <c r="AR165">
        <f t="shared" si="50"/>
        <v>0</v>
      </c>
      <c r="AS165">
        <f t="shared" si="51"/>
        <v>0</v>
      </c>
      <c r="AU165">
        <f t="shared" si="53"/>
        <v>1</v>
      </c>
      <c r="AV165">
        <f t="shared" si="53"/>
        <v>1</v>
      </c>
      <c r="AW165">
        <f t="shared" si="53"/>
        <v>1</v>
      </c>
      <c r="AX165" t="e">
        <f t="shared" si="54"/>
        <v>#DIV/0!</v>
      </c>
      <c r="AY165" t="e">
        <f t="shared" si="54"/>
        <v>#DIV/0!</v>
      </c>
      <c r="AZ165" t="e">
        <f t="shared" si="54"/>
        <v>#DIV/0!</v>
      </c>
      <c r="BB165">
        <f t="shared" si="52"/>
        <v>1</v>
      </c>
      <c r="BC165">
        <f t="shared" si="52"/>
        <v>1</v>
      </c>
      <c r="BD165">
        <f t="shared" si="52"/>
        <v>1</v>
      </c>
      <c r="BE165" t="e">
        <f t="shared" si="52"/>
        <v>#DIV/0!</v>
      </c>
      <c r="BF165" t="e">
        <f t="shared" si="52"/>
        <v>#DIV/0!</v>
      </c>
      <c r="BG165" t="e">
        <f t="shared" si="38"/>
        <v>#DIV/0!</v>
      </c>
      <c r="BI165">
        <f>MAX(1,AG165/$AF165)</f>
        <v>1.3523258533685663</v>
      </c>
      <c r="BJ165">
        <f>MAX(1,AH165/$AF165)</f>
        <v>1</v>
      </c>
      <c r="BK165">
        <f>MAX(1,AI165/$AF165)</f>
        <v>1</v>
      </c>
      <c r="BL165">
        <f>MAX(1,AJ165/$AF165)</f>
        <v>1</v>
      </c>
      <c r="BM165">
        <f>MAX(1,AK165/$AF165)</f>
        <v>1</v>
      </c>
      <c r="BN165">
        <f>MAX(1,AL165/$AF165)</f>
        <v>1</v>
      </c>
      <c r="BP165">
        <f t="shared" si="55"/>
        <v>0</v>
      </c>
      <c r="BQ165">
        <f t="shared" si="55"/>
        <v>1</v>
      </c>
      <c r="BR165">
        <f t="shared" si="55"/>
        <v>1</v>
      </c>
    </row>
    <row r="166" spans="1:70" x14ac:dyDescent="0.25">
      <c r="A166">
        <v>165</v>
      </c>
      <c r="B166">
        <v>60.395278771728201</v>
      </c>
      <c r="C166">
        <v>60.468815499999998</v>
      </c>
      <c r="D166">
        <v>60.395278771728201</v>
      </c>
      <c r="E166">
        <v>165</v>
      </c>
      <c r="F166">
        <v>19.309805671506101</v>
      </c>
      <c r="G166">
        <v>19.309805600000001</v>
      </c>
      <c r="H166">
        <v>19.309805671506101</v>
      </c>
      <c r="I166">
        <v>165</v>
      </c>
      <c r="J166">
        <v>19.309805671506101</v>
      </c>
      <c r="K166">
        <v>19.309805600000001</v>
      </c>
      <c r="L166">
        <v>19.309805671506101</v>
      </c>
      <c r="M166" s="1">
        <v>0.41319444444444442</v>
      </c>
      <c r="Y166" s="1"/>
      <c r="AF166">
        <f t="shared" si="39"/>
        <v>19.309805671506101</v>
      </c>
      <c r="AG166">
        <f t="shared" si="40"/>
        <v>60.395278771728201</v>
      </c>
      <c r="AH166">
        <f t="shared" si="41"/>
        <v>19.309805600000001</v>
      </c>
      <c r="AI166">
        <f t="shared" si="42"/>
        <v>19.309805600000001</v>
      </c>
      <c r="AJ166">
        <f t="shared" si="43"/>
        <v>0</v>
      </c>
      <c r="AK166">
        <f t="shared" si="44"/>
        <v>0</v>
      </c>
      <c r="AL166">
        <f t="shared" si="45"/>
        <v>0</v>
      </c>
      <c r="AN166">
        <f t="shared" si="46"/>
        <v>0</v>
      </c>
      <c r="AO166">
        <f t="shared" si="47"/>
        <v>-7.1506100596252509E-8</v>
      </c>
      <c r="AP166">
        <f t="shared" si="48"/>
        <v>-19.309805671506101</v>
      </c>
      <c r="AQ166">
        <f t="shared" si="49"/>
        <v>0</v>
      </c>
      <c r="AR166">
        <f t="shared" si="50"/>
        <v>0</v>
      </c>
      <c r="AS166">
        <f t="shared" si="51"/>
        <v>0</v>
      </c>
    </row>
    <row r="167" spans="1:70" x14ac:dyDescent="0.25">
      <c r="A167" s="1">
        <v>0.41319444444444442</v>
      </c>
      <c r="Y167" s="1"/>
      <c r="AF167">
        <f t="shared" si="39"/>
        <v>0</v>
      </c>
      <c r="AG167">
        <f t="shared" si="40"/>
        <v>0</v>
      </c>
      <c r="AH167">
        <f t="shared" si="41"/>
        <v>0</v>
      </c>
      <c r="AI167">
        <f t="shared" si="42"/>
        <v>0</v>
      </c>
      <c r="AJ167">
        <f t="shared" si="43"/>
        <v>0</v>
      </c>
      <c r="AK167">
        <f t="shared" si="44"/>
        <v>0</v>
      </c>
      <c r="AL167">
        <f t="shared" si="45"/>
        <v>0</v>
      </c>
      <c r="AN167">
        <f t="shared" si="46"/>
        <v>0</v>
      </c>
      <c r="AO167">
        <f t="shared" si="47"/>
        <v>0</v>
      </c>
      <c r="AP167">
        <f t="shared" si="48"/>
        <v>0</v>
      </c>
      <c r="AQ167">
        <f t="shared" si="49"/>
        <v>0</v>
      </c>
      <c r="AR167">
        <f t="shared" si="50"/>
        <v>0</v>
      </c>
      <c r="AS167">
        <f t="shared" si="51"/>
        <v>0</v>
      </c>
    </row>
    <row r="168" spans="1:70" x14ac:dyDescent="0.25">
      <c r="A168" s="1">
        <v>0.41319444444444442</v>
      </c>
      <c r="Y168" s="1"/>
      <c r="AF168">
        <f t="shared" si="39"/>
        <v>0</v>
      </c>
      <c r="AG168">
        <f t="shared" si="40"/>
        <v>0</v>
      </c>
      <c r="AH168">
        <f t="shared" si="41"/>
        <v>0</v>
      </c>
      <c r="AI168">
        <f t="shared" si="42"/>
        <v>0</v>
      </c>
      <c r="AJ168">
        <f t="shared" si="43"/>
        <v>0</v>
      </c>
      <c r="AK168">
        <f t="shared" si="44"/>
        <v>0</v>
      </c>
      <c r="AL168">
        <f t="shared" si="45"/>
        <v>0</v>
      </c>
      <c r="AN168">
        <f t="shared" si="46"/>
        <v>0</v>
      </c>
      <c r="AO168">
        <f t="shared" si="47"/>
        <v>0</v>
      </c>
      <c r="AP168">
        <f t="shared" si="48"/>
        <v>0</v>
      </c>
      <c r="AQ168">
        <f t="shared" si="49"/>
        <v>0</v>
      </c>
      <c r="AR168">
        <f t="shared" si="50"/>
        <v>0</v>
      </c>
      <c r="AS168">
        <f t="shared" si="51"/>
        <v>0</v>
      </c>
    </row>
    <row r="169" spans="1:70" x14ac:dyDescent="0.25">
      <c r="A169" s="1">
        <v>0.41319444444444442</v>
      </c>
      <c r="Y169" s="1"/>
      <c r="AF169">
        <f t="shared" si="39"/>
        <v>0</v>
      </c>
      <c r="AG169">
        <f t="shared" si="40"/>
        <v>0</v>
      </c>
      <c r="AH169">
        <f t="shared" si="41"/>
        <v>0</v>
      </c>
      <c r="AI169">
        <f t="shared" si="42"/>
        <v>0</v>
      </c>
      <c r="AJ169">
        <f t="shared" si="43"/>
        <v>0</v>
      </c>
      <c r="AK169">
        <f t="shared" si="44"/>
        <v>0</v>
      </c>
      <c r="AL169">
        <f t="shared" si="45"/>
        <v>0</v>
      </c>
      <c r="AN169">
        <f t="shared" si="46"/>
        <v>0</v>
      </c>
      <c r="AO169">
        <f t="shared" si="47"/>
        <v>0</v>
      </c>
      <c r="AP169">
        <f t="shared" si="48"/>
        <v>0</v>
      </c>
      <c r="AQ169">
        <f t="shared" si="49"/>
        <v>0</v>
      </c>
      <c r="AR169">
        <f t="shared" si="50"/>
        <v>0</v>
      </c>
      <c r="AS169">
        <f t="shared" si="51"/>
        <v>0</v>
      </c>
    </row>
    <row r="170" spans="1:70" x14ac:dyDescent="0.25">
      <c r="A170" s="1">
        <v>0.41388888888888886</v>
      </c>
      <c r="Y170" s="1"/>
      <c r="AF170">
        <f t="shared" si="39"/>
        <v>0</v>
      </c>
      <c r="AG170">
        <f t="shared" si="40"/>
        <v>0</v>
      </c>
      <c r="AH170">
        <f t="shared" si="41"/>
        <v>0</v>
      </c>
      <c r="AI170">
        <f t="shared" si="42"/>
        <v>0</v>
      </c>
      <c r="AJ170">
        <f t="shared" si="43"/>
        <v>0</v>
      </c>
      <c r="AK170">
        <f t="shared" si="44"/>
        <v>0</v>
      </c>
      <c r="AL170">
        <f t="shared" si="45"/>
        <v>0</v>
      </c>
      <c r="AN170">
        <f t="shared" si="46"/>
        <v>0</v>
      </c>
      <c r="AO170">
        <f t="shared" si="47"/>
        <v>0</v>
      </c>
      <c r="AP170">
        <f t="shared" si="48"/>
        <v>0</v>
      </c>
      <c r="AQ170">
        <f t="shared" si="49"/>
        <v>0</v>
      </c>
      <c r="AR170">
        <f t="shared" si="50"/>
        <v>0</v>
      </c>
      <c r="AS170">
        <f t="shared" si="51"/>
        <v>0</v>
      </c>
    </row>
    <row r="171" spans="1:70" x14ac:dyDescent="0.25">
      <c r="A171" s="1">
        <v>0.41388888888888886</v>
      </c>
      <c r="Y171" s="1"/>
      <c r="AF171">
        <f t="shared" si="39"/>
        <v>0</v>
      </c>
      <c r="AG171">
        <f t="shared" si="40"/>
        <v>0</v>
      </c>
      <c r="AH171">
        <f t="shared" si="41"/>
        <v>0</v>
      </c>
      <c r="AI171">
        <f t="shared" si="42"/>
        <v>0</v>
      </c>
      <c r="AJ171">
        <f t="shared" si="43"/>
        <v>0</v>
      </c>
      <c r="AK171">
        <f t="shared" si="44"/>
        <v>0</v>
      </c>
      <c r="AL171">
        <f t="shared" si="45"/>
        <v>0</v>
      </c>
      <c r="AN171">
        <f t="shared" si="46"/>
        <v>0</v>
      </c>
      <c r="AO171">
        <f t="shared" si="47"/>
        <v>0</v>
      </c>
      <c r="AP171">
        <f t="shared" si="48"/>
        <v>0</v>
      </c>
      <c r="AQ171">
        <f t="shared" si="49"/>
        <v>0</v>
      </c>
      <c r="AR171">
        <f t="shared" si="50"/>
        <v>0</v>
      </c>
      <c r="AS171">
        <f t="shared" si="51"/>
        <v>0</v>
      </c>
    </row>
    <row r="172" spans="1:70" x14ac:dyDescent="0.25">
      <c r="A172">
        <v>171</v>
      </c>
      <c r="B172">
        <v>384.08449521283399</v>
      </c>
      <c r="C172">
        <v>387.70144019999998</v>
      </c>
      <c r="D172">
        <v>384.08449521283399</v>
      </c>
      <c r="E172" s="1">
        <v>0.41458333333333336</v>
      </c>
      <c r="Y172" s="1"/>
      <c r="AF172">
        <f t="shared" si="39"/>
        <v>384.08449521283399</v>
      </c>
      <c r="AG172">
        <f t="shared" si="40"/>
        <v>384.08449521283399</v>
      </c>
      <c r="AH172">
        <f t="shared" si="41"/>
        <v>0</v>
      </c>
      <c r="AI172">
        <f t="shared" si="42"/>
        <v>0</v>
      </c>
      <c r="AJ172">
        <f t="shared" si="43"/>
        <v>0</v>
      </c>
      <c r="AK172">
        <f t="shared" si="44"/>
        <v>0</v>
      </c>
      <c r="AL172">
        <f t="shared" si="45"/>
        <v>0</v>
      </c>
      <c r="AN172">
        <f t="shared" si="46"/>
        <v>0</v>
      </c>
      <c r="AO172">
        <f t="shared" si="47"/>
        <v>0</v>
      </c>
      <c r="AP172">
        <f t="shared" si="48"/>
        <v>0</v>
      </c>
      <c r="AQ172">
        <f t="shared" si="49"/>
        <v>0</v>
      </c>
      <c r="AR172">
        <f t="shared" si="50"/>
        <v>0</v>
      </c>
      <c r="AS172">
        <f t="shared" si="51"/>
        <v>0</v>
      </c>
    </row>
    <row r="173" spans="1:70" x14ac:dyDescent="0.25">
      <c r="A173" s="1">
        <v>0.41458333333333336</v>
      </c>
      <c r="Y173" s="1"/>
      <c r="AF173">
        <f t="shared" si="39"/>
        <v>0</v>
      </c>
      <c r="AG173">
        <f t="shared" si="40"/>
        <v>0</v>
      </c>
      <c r="AH173">
        <f t="shared" si="41"/>
        <v>0</v>
      </c>
      <c r="AI173">
        <f t="shared" si="42"/>
        <v>0</v>
      </c>
      <c r="AJ173">
        <f t="shared" si="43"/>
        <v>0</v>
      </c>
      <c r="AK173">
        <f t="shared" si="44"/>
        <v>0</v>
      </c>
      <c r="AL173">
        <f t="shared" si="45"/>
        <v>0</v>
      </c>
      <c r="AN173">
        <f t="shared" si="46"/>
        <v>0</v>
      </c>
      <c r="AO173">
        <f t="shared" si="47"/>
        <v>0</v>
      </c>
      <c r="AP173">
        <f t="shared" si="48"/>
        <v>0</v>
      </c>
      <c r="AQ173">
        <f t="shared" si="49"/>
        <v>0</v>
      </c>
      <c r="AR173">
        <f t="shared" si="50"/>
        <v>0</v>
      </c>
      <c r="AS173">
        <f t="shared" si="51"/>
        <v>0</v>
      </c>
    </row>
    <row r="174" spans="1:70" x14ac:dyDescent="0.25">
      <c r="A174">
        <v>173</v>
      </c>
      <c r="B174">
        <v>354.941507770047</v>
      </c>
      <c r="C174">
        <v>361.25721420000002</v>
      </c>
      <c r="D174">
        <v>354.941507770047</v>
      </c>
      <c r="E174" s="1">
        <v>0.4152777777777778</v>
      </c>
      <c r="Y174" s="1"/>
      <c r="AF174">
        <f t="shared" si="39"/>
        <v>354.941507770047</v>
      </c>
      <c r="AG174">
        <f t="shared" si="40"/>
        <v>354.941507770047</v>
      </c>
      <c r="AH174">
        <f t="shared" si="41"/>
        <v>0</v>
      </c>
      <c r="AI174">
        <f t="shared" si="42"/>
        <v>0</v>
      </c>
      <c r="AJ174">
        <f t="shared" si="43"/>
        <v>0</v>
      </c>
      <c r="AK174">
        <f t="shared" si="44"/>
        <v>0</v>
      </c>
      <c r="AL174">
        <f t="shared" si="45"/>
        <v>0</v>
      </c>
      <c r="AN174">
        <f t="shared" si="46"/>
        <v>0</v>
      </c>
      <c r="AO174">
        <f t="shared" si="47"/>
        <v>0</v>
      </c>
      <c r="AP174">
        <f t="shared" si="48"/>
        <v>0</v>
      </c>
      <c r="AQ174">
        <f t="shared" si="49"/>
        <v>0</v>
      </c>
      <c r="AR174">
        <f t="shared" si="50"/>
        <v>0</v>
      </c>
      <c r="AS174">
        <f t="shared" si="51"/>
        <v>0</v>
      </c>
    </row>
    <row r="175" spans="1:70" x14ac:dyDescent="0.25">
      <c r="A175" s="1">
        <v>0.4152777777777778</v>
      </c>
      <c r="Y175" s="1"/>
      <c r="AF175">
        <f t="shared" si="39"/>
        <v>0</v>
      </c>
      <c r="AG175">
        <f t="shared" si="40"/>
        <v>0</v>
      </c>
      <c r="AH175">
        <f t="shared" si="41"/>
        <v>0</v>
      </c>
      <c r="AI175">
        <f t="shared" si="42"/>
        <v>0</v>
      </c>
      <c r="AJ175">
        <f t="shared" si="43"/>
        <v>0</v>
      </c>
      <c r="AK175">
        <f t="shared" si="44"/>
        <v>0</v>
      </c>
      <c r="AL175">
        <f t="shared" si="45"/>
        <v>0</v>
      </c>
      <c r="AN175">
        <f t="shared" si="46"/>
        <v>0</v>
      </c>
      <c r="AO175">
        <f t="shared" si="47"/>
        <v>0</v>
      </c>
      <c r="AP175">
        <f t="shared" si="48"/>
        <v>0</v>
      </c>
      <c r="AQ175">
        <f t="shared" si="49"/>
        <v>0</v>
      </c>
      <c r="AR175">
        <f t="shared" si="50"/>
        <v>0</v>
      </c>
      <c r="AS175">
        <f t="shared" si="51"/>
        <v>0</v>
      </c>
    </row>
    <row r="176" spans="1:70" x14ac:dyDescent="0.25">
      <c r="A176">
        <v>175</v>
      </c>
      <c r="B176">
        <v>31.745062970657202</v>
      </c>
      <c r="C176">
        <v>31.7599202</v>
      </c>
      <c r="D176">
        <v>31.745062970657202</v>
      </c>
      <c r="E176">
        <v>175</v>
      </c>
      <c r="F176">
        <v>37.693458250649797</v>
      </c>
      <c r="G176">
        <v>37.693458200000002</v>
      </c>
      <c r="H176">
        <v>37.693458250649797</v>
      </c>
      <c r="I176">
        <v>175</v>
      </c>
      <c r="J176">
        <v>37.693458250649797</v>
      </c>
      <c r="K176">
        <v>37.693458200000002</v>
      </c>
      <c r="L176">
        <v>37.693458250649797</v>
      </c>
      <c r="M176" s="1">
        <v>0.41597222222222224</v>
      </c>
      <c r="Y176" s="1"/>
      <c r="AF176">
        <f t="shared" si="39"/>
        <v>31.745062970657202</v>
      </c>
      <c r="AG176">
        <f t="shared" si="40"/>
        <v>31.745062970657202</v>
      </c>
      <c r="AH176">
        <f t="shared" si="41"/>
        <v>37.693458200000002</v>
      </c>
      <c r="AI176">
        <f t="shared" si="42"/>
        <v>37.693458200000002</v>
      </c>
      <c r="AJ176">
        <f t="shared" si="43"/>
        <v>0</v>
      </c>
      <c r="AK176">
        <f t="shared" si="44"/>
        <v>0</v>
      </c>
      <c r="AL176">
        <f t="shared" si="45"/>
        <v>0</v>
      </c>
      <c r="AN176">
        <f t="shared" si="46"/>
        <v>0</v>
      </c>
      <c r="AO176">
        <f t="shared" si="47"/>
        <v>-5.0649795468871162E-8</v>
      </c>
      <c r="AP176">
        <f t="shared" si="48"/>
        <v>-37.693458250649797</v>
      </c>
      <c r="AQ176">
        <f t="shared" si="49"/>
        <v>0</v>
      </c>
      <c r="AR176">
        <f t="shared" si="50"/>
        <v>0</v>
      </c>
      <c r="AS176">
        <f t="shared" si="51"/>
        <v>0</v>
      </c>
    </row>
    <row r="177" spans="1:45" x14ac:dyDescent="0.25">
      <c r="A177" s="1">
        <v>0.41597222222222224</v>
      </c>
      <c r="Y177" s="1"/>
      <c r="AF177">
        <f t="shared" si="39"/>
        <v>0</v>
      </c>
      <c r="AG177">
        <f t="shared" si="40"/>
        <v>0</v>
      </c>
      <c r="AH177">
        <f t="shared" si="41"/>
        <v>0</v>
      </c>
      <c r="AI177">
        <f t="shared" si="42"/>
        <v>0</v>
      </c>
      <c r="AJ177">
        <f t="shared" si="43"/>
        <v>0</v>
      </c>
      <c r="AK177">
        <f t="shared" si="44"/>
        <v>0</v>
      </c>
      <c r="AL177">
        <f t="shared" si="45"/>
        <v>0</v>
      </c>
      <c r="AN177">
        <f t="shared" si="46"/>
        <v>0</v>
      </c>
      <c r="AO177">
        <f t="shared" si="47"/>
        <v>0</v>
      </c>
      <c r="AP177">
        <f t="shared" si="48"/>
        <v>0</v>
      </c>
      <c r="AQ177">
        <f t="shared" si="49"/>
        <v>0</v>
      </c>
      <c r="AR177">
        <f t="shared" si="50"/>
        <v>0</v>
      </c>
      <c r="AS177">
        <f t="shared" si="51"/>
        <v>0</v>
      </c>
    </row>
    <row r="178" spans="1:45" x14ac:dyDescent="0.25">
      <c r="A178" s="1">
        <v>0.41597222222222224</v>
      </c>
      <c r="Y178" s="1"/>
      <c r="AF178">
        <f t="shared" si="39"/>
        <v>0</v>
      </c>
      <c r="AG178">
        <f t="shared" si="40"/>
        <v>0</v>
      </c>
      <c r="AH178">
        <f t="shared" si="41"/>
        <v>0</v>
      </c>
      <c r="AI178">
        <f t="shared" si="42"/>
        <v>0</v>
      </c>
      <c r="AJ178">
        <f t="shared" si="43"/>
        <v>0</v>
      </c>
      <c r="AK178">
        <f t="shared" si="44"/>
        <v>0</v>
      </c>
      <c r="AL178">
        <f t="shared" si="45"/>
        <v>0</v>
      </c>
      <c r="AN178">
        <f t="shared" si="46"/>
        <v>0</v>
      </c>
      <c r="AO178">
        <f t="shared" si="47"/>
        <v>0</v>
      </c>
      <c r="AP178">
        <f t="shared" si="48"/>
        <v>0</v>
      </c>
      <c r="AQ178">
        <f t="shared" si="49"/>
        <v>0</v>
      </c>
      <c r="AR178">
        <f t="shared" si="50"/>
        <v>0</v>
      </c>
      <c r="AS178">
        <f t="shared" si="51"/>
        <v>0</v>
      </c>
    </row>
    <row r="179" spans="1:45" x14ac:dyDescent="0.25">
      <c r="A179" s="1">
        <v>0.41597222222222224</v>
      </c>
      <c r="Y179" s="1"/>
      <c r="AF179">
        <f t="shared" si="39"/>
        <v>0</v>
      </c>
      <c r="AG179">
        <f t="shared" si="40"/>
        <v>0</v>
      </c>
      <c r="AH179">
        <f t="shared" si="41"/>
        <v>0</v>
      </c>
      <c r="AI179">
        <f t="shared" si="42"/>
        <v>0</v>
      </c>
      <c r="AJ179">
        <f t="shared" si="43"/>
        <v>0</v>
      </c>
      <c r="AK179">
        <f t="shared" si="44"/>
        <v>0</v>
      </c>
      <c r="AL179">
        <f t="shared" si="45"/>
        <v>0</v>
      </c>
      <c r="AN179">
        <f t="shared" si="46"/>
        <v>0</v>
      </c>
      <c r="AO179">
        <f t="shared" si="47"/>
        <v>0</v>
      </c>
      <c r="AP179">
        <f t="shared" si="48"/>
        <v>0</v>
      </c>
      <c r="AQ179">
        <f t="shared" si="49"/>
        <v>0</v>
      </c>
      <c r="AR179">
        <f t="shared" si="50"/>
        <v>0</v>
      </c>
      <c r="AS179">
        <f t="shared" si="51"/>
        <v>0</v>
      </c>
    </row>
    <row r="180" spans="1:45" x14ac:dyDescent="0.25">
      <c r="A180" s="1">
        <v>0.41597222222222224</v>
      </c>
      <c r="Y180" s="1"/>
      <c r="AF180">
        <f t="shared" si="39"/>
        <v>0</v>
      </c>
      <c r="AG180">
        <f t="shared" si="40"/>
        <v>0</v>
      </c>
      <c r="AH180">
        <f t="shared" si="41"/>
        <v>0</v>
      </c>
      <c r="AI180">
        <f t="shared" si="42"/>
        <v>0</v>
      </c>
      <c r="AJ180">
        <f t="shared" si="43"/>
        <v>0</v>
      </c>
      <c r="AK180">
        <f t="shared" si="44"/>
        <v>0</v>
      </c>
      <c r="AL180">
        <f t="shared" si="45"/>
        <v>0</v>
      </c>
      <c r="AN180">
        <f t="shared" si="46"/>
        <v>0</v>
      </c>
      <c r="AO180">
        <f t="shared" si="47"/>
        <v>0</v>
      </c>
      <c r="AP180">
        <f t="shared" si="48"/>
        <v>0</v>
      </c>
      <c r="AQ180">
        <f t="shared" si="49"/>
        <v>0</v>
      </c>
      <c r="AR180">
        <f t="shared" si="50"/>
        <v>0</v>
      </c>
      <c r="AS180">
        <f t="shared" si="51"/>
        <v>0</v>
      </c>
    </row>
    <row r="181" spans="1:45" x14ac:dyDescent="0.25">
      <c r="A181">
        <v>180</v>
      </c>
      <c r="B181">
        <v>21.231090713078299</v>
      </c>
      <c r="C181">
        <v>21.2622575</v>
      </c>
      <c r="D181">
        <v>21.231090713078299</v>
      </c>
      <c r="E181">
        <v>180</v>
      </c>
      <c r="F181">
        <v>32.095113222011101</v>
      </c>
      <c r="G181">
        <v>32.095113300000001</v>
      </c>
      <c r="H181">
        <v>32.095113222011101</v>
      </c>
      <c r="I181">
        <v>180</v>
      </c>
      <c r="J181">
        <v>32.095113222011101</v>
      </c>
      <c r="K181">
        <v>32.095113300000001</v>
      </c>
      <c r="L181">
        <v>32.095113222011101</v>
      </c>
      <c r="M181" s="1">
        <v>0.41597222222222224</v>
      </c>
      <c r="Y181" s="1"/>
      <c r="AF181">
        <f t="shared" si="39"/>
        <v>21.231090713078299</v>
      </c>
      <c r="AG181">
        <f t="shared" si="40"/>
        <v>21.231090713078299</v>
      </c>
      <c r="AH181">
        <f t="shared" si="41"/>
        <v>32.095113222011101</v>
      </c>
      <c r="AI181">
        <f t="shared" si="42"/>
        <v>32.095113222011101</v>
      </c>
      <c r="AJ181">
        <f t="shared" si="43"/>
        <v>0</v>
      </c>
      <c r="AK181">
        <f t="shared" si="44"/>
        <v>0</v>
      </c>
      <c r="AL181">
        <f t="shared" si="45"/>
        <v>0</v>
      </c>
      <c r="AN181">
        <f t="shared" si="46"/>
        <v>0</v>
      </c>
      <c r="AO181">
        <f t="shared" si="47"/>
        <v>0</v>
      </c>
      <c r="AP181">
        <f t="shared" si="48"/>
        <v>-32.095113222011101</v>
      </c>
      <c r="AQ181">
        <f t="shared" si="49"/>
        <v>0</v>
      </c>
      <c r="AR181">
        <f t="shared" si="50"/>
        <v>0</v>
      </c>
      <c r="AS181">
        <f t="shared" si="51"/>
        <v>0</v>
      </c>
    </row>
    <row r="182" spans="1:45" x14ac:dyDescent="0.25">
      <c r="A182">
        <v>181</v>
      </c>
      <c r="B182">
        <v>115.682643274405</v>
      </c>
      <c r="C182">
        <v>118.9139914</v>
      </c>
      <c r="D182">
        <v>115.682643274405</v>
      </c>
      <c r="E182">
        <v>181</v>
      </c>
      <c r="F182">
        <v>150.63888213605699</v>
      </c>
      <c r="G182">
        <v>150.6388819</v>
      </c>
      <c r="H182">
        <v>150.63888213605699</v>
      </c>
      <c r="I182">
        <v>181</v>
      </c>
      <c r="J182">
        <v>150.63888213605699</v>
      </c>
      <c r="K182">
        <v>150.6388819</v>
      </c>
      <c r="L182">
        <v>150.63888213605699</v>
      </c>
      <c r="M182" s="1">
        <v>0.41597222222222224</v>
      </c>
      <c r="Y182" s="1"/>
      <c r="AF182">
        <f t="shared" si="39"/>
        <v>115.682643274405</v>
      </c>
      <c r="AG182">
        <f t="shared" si="40"/>
        <v>115.682643274405</v>
      </c>
      <c r="AH182">
        <f t="shared" si="41"/>
        <v>150.6388819</v>
      </c>
      <c r="AI182">
        <f t="shared" si="42"/>
        <v>150.6388819</v>
      </c>
      <c r="AJ182">
        <f t="shared" si="43"/>
        <v>0</v>
      </c>
      <c r="AK182">
        <f t="shared" si="44"/>
        <v>0</v>
      </c>
      <c r="AL182">
        <f t="shared" si="45"/>
        <v>0</v>
      </c>
      <c r="AN182">
        <f t="shared" si="46"/>
        <v>0</v>
      </c>
      <c r="AO182">
        <f t="shared" si="47"/>
        <v>-2.360569908432808E-7</v>
      </c>
      <c r="AP182">
        <f t="shared" si="48"/>
        <v>-150.63888213605699</v>
      </c>
      <c r="AQ182">
        <f t="shared" si="49"/>
        <v>0</v>
      </c>
      <c r="AR182">
        <f t="shared" si="50"/>
        <v>0</v>
      </c>
      <c r="AS182">
        <f t="shared" si="51"/>
        <v>0</v>
      </c>
    </row>
    <row r="183" spans="1:45" x14ac:dyDescent="0.25">
      <c r="A183" s="1">
        <v>0.41597222222222224</v>
      </c>
      <c r="Y183" s="1"/>
      <c r="AF183">
        <f t="shared" si="39"/>
        <v>0</v>
      </c>
      <c r="AG183">
        <f t="shared" si="40"/>
        <v>0</v>
      </c>
      <c r="AH183">
        <f t="shared" si="41"/>
        <v>0</v>
      </c>
      <c r="AI183">
        <f t="shared" si="42"/>
        <v>0</v>
      </c>
      <c r="AJ183">
        <f t="shared" si="43"/>
        <v>0</v>
      </c>
      <c r="AK183">
        <f t="shared" si="44"/>
        <v>0</v>
      </c>
      <c r="AL183">
        <f t="shared" si="45"/>
        <v>0</v>
      </c>
      <c r="AN183">
        <f t="shared" si="46"/>
        <v>0</v>
      </c>
      <c r="AO183">
        <f t="shared" si="47"/>
        <v>0</v>
      </c>
      <c r="AP183">
        <f t="shared" si="48"/>
        <v>0</v>
      </c>
      <c r="AQ183">
        <f t="shared" si="49"/>
        <v>0</v>
      </c>
      <c r="AR183">
        <f t="shared" si="50"/>
        <v>0</v>
      </c>
      <c r="AS183">
        <f t="shared" si="51"/>
        <v>0</v>
      </c>
    </row>
    <row r="184" spans="1:45" x14ac:dyDescent="0.25">
      <c r="A184" s="1">
        <v>0.41597222222222224</v>
      </c>
      <c r="Y184" s="1"/>
      <c r="AF184">
        <f t="shared" si="39"/>
        <v>0</v>
      </c>
      <c r="AG184">
        <f t="shared" si="40"/>
        <v>0</v>
      </c>
      <c r="AH184">
        <f t="shared" si="41"/>
        <v>0</v>
      </c>
      <c r="AI184">
        <f t="shared" si="42"/>
        <v>0</v>
      </c>
      <c r="AJ184">
        <f t="shared" si="43"/>
        <v>0</v>
      </c>
      <c r="AK184">
        <f t="shared" si="44"/>
        <v>0</v>
      </c>
      <c r="AL184">
        <f t="shared" si="45"/>
        <v>0</v>
      </c>
      <c r="AN184">
        <f t="shared" si="46"/>
        <v>0</v>
      </c>
      <c r="AO184">
        <f t="shared" si="47"/>
        <v>0</v>
      </c>
      <c r="AP184">
        <f t="shared" si="48"/>
        <v>0</v>
      </c>
      <c r="AQ184">
        <f t="shared" si="49"/>
        <v>0</v>
      </c>
      <c r="AR184">
        <f t="shared" si="50"/>
        <v>0</v>
      </c>
      <c r="AS184">
        <f t="shared" si="51"/>
        <v>0</v>
      </c>
    </row>
    <row r="185" spans="1:45" x14ac:dyDescent="0.25">
      <c r="A185" s="1">
        <v>0.41597222222222224</v>
      </c>
      <c r="Y185" s="1"/>
      <c r="AF185">
        <f t="shared" si="39"/>
        <v>0</v>
      </c>
      <c r="AG185">
        <f t="shared" si="40"/>
        <v>0</v>
      </c>
      <c r="AH185">
        <f t="shared" si="41"/>
        <v>0</v>
      </c>
      <c r="AI185">
        <f t="shared" si="42"/>
        <v>0</v>
      </c>
      <c r="AJ185">
        <f t="shared" si="43"/>
        <v>0</v>
      </c>
      <c r="AK185">
        <f t="shared" si="44"/>
        <v>0</v>
      </c>
      <c r="AL185">
        <f t="shared" si="45"/>
        <v>0</v>
      </c>
      <c r="AN185">
        <f t="shared" si="46"/>
        <v>0</v>
      </c>
      <c r="AO185">
        <f t="shared" si="47"/>
        <v>0</v>
      </c>
      <c r="AP185">
        <f t="shared" si="48"/>
        <v>0</v>
      </c>
      <c r="AQ185">
        <f t="shared" si="49"/>
        <v>0</v>
      </c>
      <c r="AR185">
        <f t="shared" si="50"/>
        <v>0</v>
      </c>
      <c r="AS185">
        <f t="shared" si="51"/>
        <v>0</v>
      </c>
    </row>
    <row r="186" spans="1:45" x14ac:dyDescent="0.25">
      <c r="A186" s="1">
        <v>0.41666666666666669</v>
      </c>
      <c r="Y186" s="1"/>
      <c r="AF186">
        <f t="shared" si="39"/>
        <v>0</v>
      </c>
      <c r="AG186">
        <f t="shared" si="40"/>
        <v>0</v>
      </c>
      <c r="AH186">
        <f t="shared" si="41"/>
        <v>0</v>
      </c>
      <c r="AI186">
        <f t="shared" si="42"/>
        <v>0</v>
      </c>
      <c r="AJ186">
        <f t="shared" si="43"/>
        <v>0</v>
      </c>
      <c r="AK186">
        <f t="shared" si="44"/>
        <v>0</v>
      </c>
      <c r="AL186">
        <f t="shared" si="45"/>
        <v>0</v>
      </c>
      <c r="AN186">
        <f t="shared" si="46"/>
        <v>0</v>
      </c>
      <c r="AO186">
        <f t="shared" si="47"/>
        <v>0</v>
      </c>
      <c r="AP186">
        <f t="shared" si="48"/>
        <v>0</v>
      </c>
      <c r="AQ186">
        <f t="shared" si="49"/>
        <v>0</v>
      </c>
      <c r="AR186">
        <f t="shared" si="50"/>
        <v>0</v>
      </c>
      <c r="AS186">
        <f t="shared" si="51"/>
        <v>0</v>
      </c>
    </row>
    <row r="187" spans="1:45" x14ac:dyDescent="0.25">
      <c r="A187" s="1">
        <v>0.41666666666666669</v>
      </c>
      <c r="Y187" s="1"/>
      <c r="AF187">
        <f t="shared" si="39"/>
        <v>0</v>
      </c>
      <c r="AG187">
        <f t="shared" si="40"/>
        <v>0</v>
      </c>
      <c r="AH187">
        <f t="shared" si="41"/>
        <v>0</v>
      </c>
      <c r="AI187">
        <f t="shared" si="42"/>
        <v>0</v>
      </c>
      <c r="AJ187">
        <f t="shared" si="43"/>
        <v>0</v>
      </c>
      <c r="AK187">
        <f t="shared" si="44"/>
        <v>0</v>
      </c>
      <c r="AL187">
        <f t="shared" si="45"/>
        <v>0</v>
      </c>
      <c r="AN187">
        <f t="shared" si="46"/>
        <v>0</v>
      </c>
      <c r="AO187">
        <f t="shared" si="47"/>
        <v>0</v>
      </c>
      <c r="AP187">
        <f t="shared" si="48"/>
        <v>0</v>
      </c>
      <c r="AQ187">
        <f t="shared" si="49"/>
        <v>0</v>
      </c>
      <c r="AR187">
        <f t="shared" si="50"/>
        <v>0</v>
      </c>
      <c r="AS187">
        <f t="shared" si="51"/>
        <v>0</v>
      </c>
    </row>
    <row r="188" spans="1:45" x14ac:dyDescent="0.25">
      <c r="A188" s="1">
        <v>0.41666666666666669</v>
      </c>
      <c r="Y188" s="1"/>
      <c r="AF188">
        <f t="shared" si="39"/>
        <v>0</v>
      </c>
      <c r="AG188">
        <f t="shared" si="40"/>
        <v>0</v>
      </c>
      <c r="AH188">
        <f t="shared" si="41"/>
        <v>0</v>
      </c>
      <c r="AI188">
        <f t="shared" si="42"/>
        <v>0</v>
      </c>
      <c r="AJ188">
        <f t="shared" si="43"/>
        <v>0</v>
      </c>
      <c r="AK188">
        <f t="shared" si="44"/>
        <v>0</v>
      </c>
      <c r="AL188">
        <f t="shared" si="45"/>
        <v>0</v>
      </c>
      <c r="AN188">
        <f t="shared" si="46"/>
        <v>0</v>
      </c>
      <c r="AO188">
        <f t="shared" si="47"/>
        <v>0</v>
      </c>
      <c r="AP188">
        <f t="shared" si="48"/>
        <v>0</v>
      </c>
      <c r="AQ188">
        <f t="shared" si="49"/>
        <v>0</v>
      </c>
      <c r="AR188">
        <f t="shared" si="50"/>
        <v>0</v>
      </c>
      <c r="AS188">
        <f t="shared" si="51"/>
        <v>0</v>
      </c>
    </row>
    <row r="189" spans="1:45" x14ac:dyDescent="0.25">
      <c r="A189" s="1">
        <v>0.41666666666666669</v>
      </c>
      <c r="Y189" s="1"/>
      <c r="AF189">
        <f t="shared" si="39"/>
        <v>0</v>
      </c>
      <c r="AG189">
        <f t="shared" si="40"/>
        <v>0</v>
      </c>
      <c r="AH189">
        <f t="shared" si="41"/>
        <v>0</v>
      </c>
      <c r="AI189">
        <f t="shared" si="42"/>
        <v>0</v>
      </c>
      <c r="AJ189">
        <f t="shared" si="43"/>
        <v>0</v>
      </c>
      <c r="AK189">
        <f t="shared" si="44"/>
        <v>0</v>
      </c>
      <c r="AL189">
        <f t="shared" si="45"/>
        <v>0</v>
      </c>
      <c r="AN189">
        <f t="shared" si="46"/>
        <v>0</v>
      </c>
      <c r="AO189">
        <f t="shared" si="47"/>
        <v>0</v>
      </c>
      <c r="AP189">
        <f t="shared" si="48"/>
        <v>0</v>
      </c>
      <c r="AQ189">
        <f t="shared" si="49"/>
        <v>0</v>
      </c>
      <c r="AR189">
        <f t="shared" si="50"/>
        <v>0</v>
      </c>
      <c r="AS189">
        <f t="shared" si="51"/>
        <v>0</v>
      </c>
    </row>
    <row r="190" spans="1:45" x14ac:dyDescent="0.25">
      <c r="A190" s="1">
        <v>0.41736111111111113</v>
      </c>
      <c r="Y190" s="1"/>
      <c r="AF190">
        <f t="shared" si="39"/>
        <v>0</v>
      </c>
      <c r="AG190">
        <f t="shared" si="40"/>
        <v>0</v>
      </c>
      <c r="AH190">
        <f t="shared" si="41"/>
        <v>0</v>
      </c>
      <c r="AI190">
        <f t="shared" si="42"/>
        <v>0</v>
      </c>
      <c r="AJ190">
        <f t="shared" si="43"/>
        <v>0</v>
      </c>
      <c r="AK190">
        <f t="shared" si="44"/>
        <v>0</v>
      </c>
      <c r="AL190">
        <f t="shared" si="45"/>
        <v>0</v>
      </c>
      <c r="AN190">
        <f t="shared" si="46"/>
        <v>0</v>
      </c>
      <c r="AO190">
        <f t="shared" si="47"/>
        <v>0</v>
      </c>
      <c r="AP190">
        <f t="shared" si="48"/>
        <v>0</v>
      </c>
      <c r="AQ190">
        <f t="shared" si="49"/>
        <v>0</v>
      </c>
      <c r="AR190">
        <f t="shared" si="50"/>
        <v>0</v>
      </c>
      <c r="AS190">
        <f t="shared" si="51"/>
        <v>0</v>
      </c>
    </row>
    <row r="191" spans="1:45" x14ac:dyDescent="0.25">
      <c r="A191" s="1">
        <v>0.41736111111111113</v>
      </c>
      <c r="Y191" s="1"/>
      <c r="AF191">
        <f t="shared" si="39"/>
        <v>0</v>
      </c>
      <c r="AG191">
        <f t="shared" si="40"/>
        <v>0</v>
      </c>
      <c r="AH191">
        <f t="shared" si="41"/>
        <v>0</v>
      </c>
      <c r="AI191">
        <f t="shared" si="42"/>
        <v>0</v>
      </c>
      <c r="AJ191">
        <f t="shared" si="43"/>
        <v>0</v>
      </c>
      <c r="AK191">
        <f t="shared" si="44"/>
        <v>0</v>
      </c>
      <c r="AL191">
        <f t="shared" si="45"/>
        <v>0</v>
      </c>
      <c r="AN191">
        <f t="shared" si="46"/>
        <v>0</v>
      </c>
      <c r="AO191">
        <f t="shared" si="47"/>
        <v>0</v>
      </c>
      <c r="AP191">
        <f t="shared" si="48"/>
        <v>0</v>
      </c>
      <c r="AQ191">
        <f t="shared" si="49"/>
        <v>0</v>
      </c>
      <c r="AR191">
        <f t="shared" si="50"/>
        <v>0</v>
      </c>
      <c r="AS191">
        <f t="shared" si="51"/>
        <v>0</v>
      </c>
    </row>
    <row r="192" spans="1:45" x14ac:dyDescent="0.25">
      <c r="A192" s="1">
        <v>0.41736111111111113</v>
      </c>
      <c r="Y192" s="1"/>
      <c r="AF192">
        <f t="shared" si="39"/>
        <v>0</v>
      </c>
      <c r="AG192">
        <f t="shared" si="40"/>
        <v>0</v>
      </c>
      <c r="AH192">
        <f t="shared" si="41"/>
        <v>0</v>
      </c>
      <c r="AI192">
        <f t="shared" si="42"/>
        <v>0</v>
      </c>
      <c r="AJ192">
        <f t="shared" si="43"/>
        <v>0</v>
      </c>
      <c r="AK192">
        <f t="shared" si="44"/>
        <v>0</v>
      </c>
      <c r="AL192">
        <f t="shared" si="45"/>
        <v>0</v>
      </c>
      <c r="AN192">
        <f t="shared" si="46"/>
        <v>0</v>
      </c>
      <c r="AO192">
        <f t="shared" si="47"/>
        <v>0</v>
      </c>
      <c r="AP192">
        <f t="shared" si="48"/>
        <v>0</v>
      </c>
      <c r="AQ192">
        <f t="shared" si="49"/>
        <v>0</v>
      </c>
      <c r="AR192">
        <f t="shared" si="50"/>
        <v>0</v>
      </c>
      <c r="AS192">
        <f t="shared" si="51"/>
        <v>0</v>
      </c>
    </row>
    <row r="193" spans="1:45" x14ac:dyDescent="0.25">
      <c r="A193" s="1">
        <v>0.41736111111111113</v>
      </c>
      <c r="Y193" s="1"/>
      <c r="AF193">
        <f t="shared" si="39"/>
        <v>0</v>
      </c>
      <c r="AG193">
        <f t="shared" si="40"/>
        <v>0</v>
      </c>
      <c r="AH193">
        <f t="shared" si="41"/>
        <v>0</v>
      </c>
      <c r="AI193">
        <f t="shared" si="42"/>
        <v>0</v>
      </c>
      <c r="AJ193">
        <f t="shared" si="43"/>
        <v>0</v>
      </c>
      <c r="AK193">
        <f t="shared" si="44"/>
        <v>0</v>
      </c>
      <c r="AL193">
        <f t="shared" si="45"/>
        <v>0</v>
      </c>
      <c r="AN193">
        <f t="shared" si="46"/>
        <v>0</v>
      </c>
      <c r="AO193">
        <f t="shared" si="47"/>
        <v>0</v>
      </c>
      <c r="AP193">
        <f t="shared" si="48"/>
        <v>0</v>
      </c>
      <c r="AQ193">
        <f t="shared" si="49"/>
        <v>0</v>
      </c>
      <c r="AR193">
        <f t="shared" si="50"/>
        <v>0</v>
      </c>
      <c r="AS193">
        <f t="shared" si="51"/>
        <v>0</v>
      </c>
    </row>
    <row r="194" spans="1:45" x14ac:dyDescent="0.25">
      <c r="A194" s="1">
        <v>0.41805555555555557</v>
      </c>
      <c r="Y194" s="1"/>
      <c r="AF194">
        <f t="shared" ref="AF194:AF257" si="56">MIN(B194,F194,J194,N194,R194,V194)</f>
        <v>0</v>
      </c>
      <c r="AG194">
        <f t="shared" ref="AG194:AG257" si="57">MIN(C194,D194)</f>
        <v>0</v>
      </c>
      <c r="AH194">
        <f t="shared" ref="AH194:AH257" si="58">MIN(G194,H194)</f>
        <v>0</v>
      </c>
      <c r="AI194">
        <f t="shared" ref="AI194:AI257" si="59">MIN(K194,L194)</f>
        <v>0</v>
      </c>
      <c r="AJ194">
        <f t="shared" ref="AJ194:AJ257" si="60">MIN(O194,P194)</f>
        <v>0</v>
      </c>
      <c r="AK194">
        <f t="shared" ref="AK194:AK257" si="61">MIN(S194,T194)</f>
        <v>0</v>
      </c>
      <c r="AL194">
        <f t="shared" ref="AL194:AL257" si="62">MIN(W194,X194)</f>
        <v>0</v>
      </c>
      <c r="AN194">
        <f t="shared" ref="AN194:AN257" si="63">AG194-B194</f>
        <v>0</v>
      </c>
      <c r="AO194">
        <f t="shared" ref="AO194:AO257" si="64">AH194-F194</f>
        <v>0</v>
      </c>
      <c r="AP194">
        <f t="shared" ref="AP194:AP257" si="65">AJ194-J194</f>
        <v>0</v>
      </c>
      <c r="AQ194">
        <f t="shared" ref="AQ194:AQ257" si="66">AJ194-N194</f>
        <v>0</v>
      </c>
      <c r="AR194">
        <f t="shared" ref="AR194:AR257" si="67">AK194-R194</f>
        <v>0</v>
      </c>
      <c r="AS194">
        <f t="shared" ref="AS194:AS257" si="68">W195-V195</f>
        <v>0</v>
      </c>
    </row>
    <row r="195" spans="1:45" x14ac:dyDescent="0.25">
      <c r="A195">
        <v>194</v>
      </c>
      <c r="B195">
        <v>19.8220953102016</v>
      </c>
      <c r="C195">
        <v>19.922761300000001</v>
      </c>
      <c r="D195">
        <v>19.8220953102016</v>
      </c>
      <c r="E195">
        <v>194</v>
      </c>
      <c r="F195">
        <v>27.088206589705202</v>
      </c>
      <c r="G195">
        <v>27.088206499999998</v>
      </c>
      <c r="H195">
        <v>27.088206589705202</v>
      </c>
      <c r="I195">
        <v>194</v>
      </c>
      <c r="J195">
        <v>27.088206589705202</v>
      </c>
      <c r="K195">
        <v>27.088206499999998</v>
      </c>
      <c r="L195">
        <v>27.088206589705202</v>
      </c>
      <c r="M195" s="1">
        <v>0.41805555555555557</v>
      </c>
      <c r="Y195" s="1"/>
      <c r="AF195">
        <f t="shared" si="56"/>
        <v>19.8220953102016</v>
      </c>
      <c r="AG195">
        <f t="shared" si="57"/>
        <v>19.8220953102016</v>
      </c>
      <c r="AH195">
        <f t="shared" si="58"/>
        <v>27.088206499999998</v>
      </c>
      <c r="AI195">
        <f t="shared" si="59"/>
        <v>27.088206499999998</v>
      </c>
      <c r="AJ195">
        <f t="shared" si="60"/>
        <v>0</v>
      </c>
      <c r="AK195">
        <f t="shared" si="61"/>
        <v>0</v>
      </c>
      <c r="AL195">
        <f t="shared" si="62"/>
        <v>0</v>
      </c>
      <c r="AN195">
        <f t="shared" si="63"/>
        <v>0</v>
      </c>
      <c r="AO195">
        <f t="shared" si="64"/>
        <v>-8.9705203265566524E-8</v>
      </c>
      <c r="AP195">
        <f t="shared" si="65"/>
        <v>-27.088206589705202</v>
      </c>
      <c r="AQ195">
        <f t="shared" si="66"/>
        <v>0</v>
      </c>
      <c r="AR195">
        <f t="shared" si="67"/>
        <v>0</v>
      </c>
      <c r="AS195">
        <f t="shared" si="68"/>
        <v>0</v>
      </c>
    </row>
    <row r="196" spans="1:45" x14ac:dyDescent="0.25">
      <c r="A196" s="1">
        <v>0.41805555555555557</v>
      </c>
      <c r="Y196" s="1"/>
      <c r="AF196">
        <f t="shared" si="56"/>
        <v>0</v>
      </c>
      <c r="AG196">
        <f t="shared" si="57"/>
        <v>0</v>
      </c>
      <c r="AH196">
        <f t="shared" si="58"/>
        <v>0</v>
      </c>
      <c r="AI196">
        <f t="shared" si="59"/>
        <v>0</v>
      </c>
      <c r="AJ196">
        <f t="shared" si="60"/>
        <v>0</v>
      </c>
      <c r="AK196">
        <f t="shared" si="61"/>
        <v>0</v>
      </c>
      <c r="AL196">
        <f t="shared" si="62"/>
        <v>0</v>
      </c>
      <c r="AN196">
        <f t="shared" si="63"/>
        <v>0</v>
      </c>
      <c r="AO196">
        <f t="shared" si="64"/>
        <v>0</v>
      </c>
      <c r="AP196">
        <f t="shared" si="65"/>
        <v>0</v>
      </c>
      <c r="AQ196">
        <f t="shared" si="66"/>
        <v>0</v>
      </c>
      <c r="AR196">
        <f t="shared" si="67"/>
        <v>0</v>
      </c>
      <c r="AS196">
        <f t="shared" si="68"/>
        <v>0</v>
      </c>
    </row>
    <row r="197" spans="1:45" x14ac:dyDescent="0.25">
      <c r="A197" s="1">
        <v>0.41805555555555557</v>
      </c>
      <c r="Y197" s="1"/>
      <c r="AF197">
        <f t="shared" si="56"/>
        <v>0</v>
      </c>
      <c r="AG197">
        <f t="shared" si="57"/>
        <v>0</v>
      </c>
      <c r="AH197">
        <f t="shared" si="58"/>
        <v>0</v>
      </c>
      <c r="AI197">
        <f t="shared" si="59"/>
        <v>0</v>
      </c>
      <c r="AJ197">
        <f t="shared" si="60"/>
        <v>0</v>
      </c>
      <c r="AK197">
        <f t="shared" si="61"/>
        <v>0</v>
      </c>
      <c r="AL197">
        <f t="shared" si="62"/>
        <v>0</v>
      </c>
      <c r="AN197">
        <f t="shared" si="63"/>
        <v>0</v>
      </c>
      <c r="AO197">
        <f t="shared" si="64"/>
        <v>0</v>
      </c>
      <c r="AP197">
        <f t="shared" si="65"/>
        <v>0</v>
      </c>
      <c r="AQ197">
        <f t="shared" si="66"/>
        <v>0</v>
      </c>
      <c r="AR197">
        <f t="shared" si="67"/>
        <v>0</v>
      </c>
      <c r="AS197">
        <f t="shared" si="68"/>
        <v>0</v>
      </c>
    </row>
    <row r="198" spans="1:45" x14ac:dyDescent="0.25">
      <c r="A198" s="1">
        <v>0.41875000000000001</v>
      </c>
      <c r="Y198" s="1"/>
      <c r="AF198">
        <f t="shared" si="56"/>
        <v>0</v>
      </c>
      <c r="AG198">
        <f t="shared" si="57"/>
        <v>0</v>
      </c>
      <c r="AH198">
        <f t="shared" si="58"/>
        <v>0</v>
      </c>
      <c r="AI198">
        <f t="shared" si="59"/>
        <v>0</v>
      </c>
      <c r="AJ198">
        <f t="shared" si="60"/>
        <v>0</v>
      </c>
      <c r="AK198">
        <f t="shared" si="61"/>
        <v>0</v>
      </c>
      <c r="AL198">
        <f t="shared" si="62"/>
        <v>0</v>
      </c>
      <c r="AN198">
        <f t="shared" si="63"/>
        <v>0</v>
      </c>
      <c r="AO198">
        <f t="shared" si="64"/>
        <v>0</v>
      </c>
      <c r="AP198">
        <f t="shared" si="65"/>
        <v>0</v>
      </c>
      <c r="AQ198">
        <f t="shared" si="66"/>
        <v>0</v>
      </c>
      <c r="AR198">
        <f t="shared" si="67"/>
        <v>0</v>
      </c>
      <c r="AS198">
        <f t="shared" si="68"/>
        <v>0</v>
      </c>
    </row>
    <row r="199" spans="1:45" x14ac:dyDescent="0.25">
      <c r="A199" s="1">
        <v>0.41875000000000001</v>
      </c>
      <c r="Y199" s="1"/>
      <c r="AF199">
        <f t="shared" si="56"/>
        <v>0</v>
      </c>
      <c r="AG199">
        <f t="shared" si="57"/>
        <v>0</v>
      </c>
      <c r="AH199">
        <f t="shared" si="58"/>
        <v>0</v>
      </c>
      <c r="AI199">
        <f t="shared" si="59"/>
        <v>0</v>
      </c>
      <c r="AJ199">
        <f t="shared" si="60"/>
        <v>0</v>
      </c>
      <c r="AK199">
        <f t="shared" si="61"/>
        <v>0</v>
      </c>
      <c r="AL199">
        <f t="shared" si="62"/>
        <v>0</v>
      </c>
      <c r="AN199">
        <f t="shared" si="63"/>
        <v>0</v>
      </c>
      <c r="AO199">
        <f t="shared" si="64"/>
        <v>0</v>
      </c>
      <c r="AP199">
        <f t="shared" si="65"/>
        <v>0</v>
      </c>
      <c r="AQ199">
        <f t="shared" si="66"/>
        <v>0</v>
      </c>
      <c r="AR199">
        <f t="shared" si="67"/>
        <v>0</v>
      </c>
      <c r="AS199">
        <f t="shared" si="68"/>
        <v>0</v>
      </c>
    </row>
    <row r="200" spans="1:45" x14ac:dyDescent="0.25">
      <c r="Y200" s="1"/>
      <c r="AF200">
        <f t="shared" si="56"/>
        <v>0</v>
      </c>
      <c r="AG200">
        <f t="shared" si="57"/>
        <v>0</v>
      </c>
      <c r="AH200">
        <f t="shared" si="58"/>
        <v>0</v>
      </c>
      <c r="AI200">
        <f t="shared" si="59"/>
        <v>0</v>
      </c>
      <c r="AJ200">
        <f t="shared" si="60"/>
        <v>0</v>
      </c>
      <c r="AK200">
        <f t="shared" si="61"/>
        <v>0</v>
      </c>
      <c r="AL200">
        <f t="shared" si="62"/>
        <v>0</v>
      </c>
      <c r="AN200">
        <f t="shared" si="63"/>
        <v>0</v>
      </c>
      <c r="AO200">
        <f t="shared" si="64"/>
        <v>0</v>
      </c>
      <c r="AP200">
        <f t="shared" si="65"/>
        <v>0</v>
      </c>
      <c r="AQ200">
        <f t="shared" si="66"/>
        <v>0</v>
      </c>
      <c r="AR200">
        <f t="shared" si="67"/>
        <v>0</v>
      </c>
      <c r="AS200">
        <f t="shared" si="68"/>
        <v>0</v>
      </c>
    </row>
    <row r="201" spans="1:45" x14ac:dyDescent="0.25">
      <c r="Y201" s="1"/>
      <c r="AF201">
        <f t="shared" si="56"/>
        <v>0</v>
      </c>
      <c r="AG201">
        <f t="shared" si="57"/>
        <v>0</v>
      </c>
      <c r="AH201">
        <f t="shared" si="58"/>
        <v>0</v>
      </c>
      <c r="AI201">
        <f t="shared" si="59"/>
        <v>0</v>
      </c>
      <c r="AJ201">
        <f t="shared" si="60"/>
        <v>0</v>
      </c>
      <c r="AK201">
        <f t="shared" si="61"/>
        <v>0</v>
      </c>
      <c r="AL201">
        <f t="shared" si="62"/>
        <v>0</v>
      </c>
      <c r="AN201">
        <f t="shared" si="63"/>
        <v>0</v>
      </c>
      <c r="AO201">
        <f t="shared" si="64"/>
        <v>0</v>
      </c>
      <c r="AP201">
        <f t="shared" si="65"/>
        <v>0</v>
      </c>
      <c r="AQ201">
        <f t="shared" si="66"/>
        <v>0</v>
      </c>
      <c r="AR201">
        <f t="shared" si="67"/>
        <v>0</v>
      </c>
      <c r="AS201">
        <f t="shared" si="68"/>
        <v>0</v>
      </c>
    </row>
    <row r="202" spans="1:45" x14ac:dyDescent="0.25">
      <c r="Y202" s="1"/>
      <c r="AF202">
        <f t="shared" si="56"/>
        <v>0</v>
      </c>
      <c r="AG202">
        <f t="shared" si="57"/>
        <v>0</v>
      </c>
      <c r="AH202">
        <f t="shared" si="58"/>
        <v>0</v>
      </c>
      <c r="AI202">
        <f t="shared" si="59"/>
        <v>0</v>
      </c>
      <c r="AJ202">
        <f t="shared" si="60"/>
        <v>0</v>
      </c>
      <c r="AK202">
        <f t="shared" si="61"/>
        <v>0</v>
      </c>
      <c r="AL202">
        <f t="shared" si="62"/>
        <v>0</v>
      </c>
      <c r="AN202">
        <f t="shared" si="63"/>
        <v>0</v>
      </c>
      <c r="AO202">
        <f t="shared" si="64"/>
        <v>0</v>
      </c>
      <c r="AP202">
        <f t="shared" si="65"/>
        <v>0</v>
      </c>
      <c r="AQ202">
        <f t="shared" si="66"/>
        <v>0</v>
      </c>
      <c r="AR202">
        <f t="shared" si="67"/>
        <v>0</v>
      </c>
      <c r="AS202">
        <f t="shared" si="68"/>
        <v>0</v>
      </c>
    </row>
    <row r="203" spans="1:45" x14ac:dyDescent="0.25">
      <c r="Y203" s="1"/>
      <c r="AF203">
        <f t="shared" si="56"/>
        <v>0</v>
      </c>
      <c r="AG203">
        <f t="shared" si="57"/>
        <v>0</v>
      </c>
      <c r="AH203">
        <f t="shared" si="58"/>
        <v>0</v>
      </c>
      <c r="AI203">
        <f t="shared" si="59"/>
        <v>0</v>
      </c>
      <c r="AJ203">
        <f t="shared" si="60"/>
        <v>0</v>
      </c>
      <c r="AK203">
        <f t="shared" si="61"/>
        <v>0</v>
      </c>
      <c r="AL203">
        <f t="shared" si="62"/>
        <v>0</v>
      </c>
      <c r="AN203">
        <f t="shared" si="63"/>
        <v>0</v>
      </c>
      <c r="AO203">
        <f t="shared" si="64"/>
        <v>0</v>
      </c>
      <c r="AP203">
        <f t="shared" si="65"/>
        <v>0</v>
      </c>
      <c r="AQ203">
        <f t="shared" si="66"/>
        <v>0</v>
      </c>
      <c r="AR203">
        <f t="shared" si="67"/>
        <v>0</v>
      </c>
      <c r="AS203">
        <f t="shared" si="68"/>
        <v>0</v>
      </c>
    </row>
    <row r="204" spans="1:45" x14ac:dyDescent="0.25">
      <c r="Y204" s="1"/>
      <c r="AF204">
        <f t="shared" si="56"/>
        <v>0</v>
      </c>
      <c r="AG204">
        <f t="shared" si="57"/>
        <v>0</v>
      </c>
      <c r="AH204">
        <f t="shared" si="58"/>
        <v>0</v>
      </c>
      <c r="AI204">
        <f t="shared" si="59"/>
        <v>0</v>
      </c>
      <c r="AJ204">
        <f t="shared" si="60"/>
        <v>0</v>
      </c>
      <c r="AK204">
        <f t="shared" si="61"/>
        <v>0</v>
      </c>
      <c r="AL204">
        <f t="shared" si="62"/>
        <v>0</v>
      </c>
      <c r="AN204">
        <f t="shared" si="63"/>
        <v>0</v>
      </c>
      <c r="AO204">
        <f t="shared" si="64"/>
        <v>0</v>
      </c>
      <c r="AP204">
        <f t="shared" si="65"/>
        <v>0</v>
      </c>
      <c r="AQ204">
        <f t="shared" si="66"/>
        <v>0</v>
      </c>
      <c r="AR204">
        <f t="shared" si="67"/>
        <v>0</v>
      </c>
      <c r="AS204">
        <f t="shared" si="68"/>
        <v>0</v>
      </c>
    </row>
    <row r="205" spans="1:45" x14ac:dyDescent="0.25">
      <c r="Y205" s="1"/>
      <c r="AF205">
        <f t="shared" si="56"/>
        <v>0</v>
      </c>
      <c r="AG205">
        <f t="shared" si="57"/>
        <v>0</v>
      </c>
      <c r="AH205">
        <f t="shared" si="58"/>
        <v>0</v>
      </c>
      <c r="AI205">
        <f t="shared" si="59"/>
        <v>0</v>
      </c>
      <c r="AJ205">
        <f t="shared" si="60"/>
        <v>0</v>
      </c>
      <c r="AK205">
        <f t="shared" si="61"/>
        <v>0</v>
      </c>
      <c r="AL205">
        <f t="shared" si="62"/>
        <v>0</v>
      </c>
      <c r="AN205">
        <f t="shared" si="63"/>
        <v>0</v>
      </c>
      <c r="AO205">
        <f t="shared" si="64"/>
        <v>0</v>
      </c>
      <c r="AP205">
        <f t="shared" si="65"/>
        <v>0</v>
      </c>
      <c r="AQ205">
        <f t="shared" si="66"/>
        <v>0</v>
      </c>
      <c r="AR205">
        <f t="shared" si="67"/>
        <v>0</v>
      </c>
      <c r="AS205">
        <f t="shared" si="68"/>
        <v>0</v>
      </c>
    </row>
    <row r="206" spans="1:45" x14ac:dyDescent="0.25">
      <c r="Y206" s="1"/>
      <c r="AF206">
        <f t="shared" si="56"/>
        <v>0</v>
      </c>
      <c r="AG206">
        <f t="shared" si="57"/>
        <v>0</v>
      </c>
      <c r="AH206">
        <f t="shared" si="58"/>
        <v>0</v>
      </c>
      <c r="AI206">
        <f t="shared" si="59"/>
        <v>0</v>
      </c>
      <c r="AJ206">
        <f t="shared" si="60"/>
        <v>0</v>
      </c>
      <c r="AK206">
        <f t="shared" si="61"/>
        <v>0</v>
      </c>
      <c r="AL206">
        <f t="shared" si="62"/>
        <v>0</v>
      </c>
      <c r="AN206">
        <f t="shared" si="63"/>
        <v>0</v>
      </c>
      <c r="AO206">
        <f t="shared" si="64"/>
        <v>0</v>
      </c>
      <c r="AP206">
        <f t="shared" si="65"/>
        <v>0</v>
      </c>
      <c r="AQ206">
        <f t="shared" si="66"/>
        <v>0</v>
      </c>
      <c r="AR206">
        <f t="shared" si="67"/>
        <v>0</v>
      </c>
      <c r="AS206">
        <f t="shared" si="68"/>
        <v>0</v>
      </c>
    </row>
    <row r="207" spans="1:45" x14ac:dyDescent="0.25">
      <c r="Y207" s="1"/>
      <c r="AF207">
        <f t="shared" si="56"/>
        <v>0</v>
      </c>
      <c r="AG207">
        <f t="shared" si="57"/>
        <v>0</v>
      </c>
      <c r="AH207">
        <f t="shared" si="58"/>
        <v>0</v>
      </c>
      <c r="AI207">
        <f t="shared" si="59"/>
        <v>0</v>
      </c>
      <c r="AJ207">
        <f t="shared" si="60"/>
        <v>0</v>
      </c>
      <c r="AK207">
        <f t="shared" si="61"/>
        <v>0</v>
      </c>
      <c r="AL207">
        <f t="shared" si="62"/>
        <v>0</v>
      </c>
      <c r="AN207">
        <f t="shared" si="63"/>
        <v>0</v>
      </c>
      <c r="AO207">
        <f t="shared" si="64"/>
        <v>0</v>
      </c>
      <c r="AP207">
        <f t="shared" si="65"/>
        <v>0</v>
      </c>
      <c r="AQ207">
        <f t="shared" si="66"/>
        <v>0</v>
      </c>
      <c r="AR207">
        <f t="shared" si="67"/>
        <v>0</v>
      </c>
      <c r="AS207">
        <f t="shared" si="68"/>
        <v>0</v>
      </c>
    </row>
    <row r="208" spans="1:45" x14ac:dyDescent="0.25">
      <c r="Y208" s="1"/>
      <c r="AF208">
        <f t="shared" si="56"/>
        <v>0</v>
      </c>
      <c r="AG208">
        <f t="shared" si="57"/>
        <v>0</v>
      </c>
      <c r="AH208">
        <f t="shared" si="58"/>
        <v>0</v>
      </c>
      <c r="AI208">
        <f t="shared" si="59"/>
        <v>0</v>
      </c>
      <c r="AJ208">
        <f t="shared" si="60"/>
        <v>0</v>
      </c>
      <c r="AK208">
        <f t="shared" si="61"/>
        <v>0</v>
      </c>
      <c r="AL208">
        <f t="shared" si="62"/>
        <v>0</v>
      </c>
      <c r="AN208">
        <f t="shared" si="63"/>
        <v>0</v>
      </c>
      <c r="AO208">
        <f t="shared" si="64"/>
        <v>0</v>
      </c>
      <c r="AP208">
        <f t="shared" si="65"/>
        <v>0</v>
      </c>
      <c r="AQ208">
        <f t="shared" si="66"/>
        <v>0</v>
      </c>
      <c r="AR208">
        <f t="shared" si="67"/>
        <v>0</v>
      </c>
      <c r="AS208">
        <f t="shared" si="68"/>
        <v>0</v>
      </c>
    </row>
    <row r="209" spans="25:45" x14ac:dyDescent="0.25">
      <c r="Y209" s="1"/>
      <c r="AF209">
        <f t="shared" si="56"/>
        <v>0</v>
      </c>
      <c r="AG209">
        <f t="shared" si="57"/>
        <v>0</v>
      </c>
      <c r="AH209">
        <f t="shared" si="58"/>
        <v>0</v>
      </c>
      <c r="AI209">
        <f t="shared" si="59"/>
        <v>0</v>
      </c>
      <c r="AJ209">
        <f t="shared" si="60"/>
        <v>0</v>
      </c>
      <c r="AK209">
        <f t="shared" si="61"/>
        <v>0</v>
      </c>
      <c r="AL209">
        <f t="shared" si="62"/>
        <v>0</v>
      </c>
      <c r="AN209">
        <f t="shared" si="63"/>
        <v>0</v>
      </c>
      <c r="AO209">
        <f t="shared" si="64"/>
        <v>0</v>
      </c>
      <c r="AP209">
        <f t="shared" si="65"/>
        <v>0</v>
      </c>
      <c r="AQ209">
        <f t="shared" si="66"/>
        <v>0</v>
      </c>
      <c r="AR209">
        <f t="shared" si="67"/>
        <v>0</v>
      </c>
      <c r="AS209">
        <f t="shared" si="68"/>
        <v>0</v>
      </c>
    </row>
    <row r="210" spans="25:45" x14ac:dyDescent="0.25">
      <c r="Y210" s="1"/>
      <c r="AF210">
        <f t="shared" si="56"/>
        <v>0</v>
      </c>
      <c r="AG210">
        <f t="shared" si="57"/>
        <v>0</v>
      </c>
      <c r="AH210">
        <f t="shared" si="58"/>
        <v>0</v>
      </c>
      <c r="AI210">
        <f t="shared" si="59"/>
        <v>0</v>
      </c>
      <c r="AJ210">
        <f t="shared" si="60"/>
        <v>0</v>
      </c>
      <c r="AK210">
        <f t="shared" si="61"/>
        <v>0</v>
      </c>
      <c r="AL210">
        <f t="shared" si="62"/>
        <v>0</v>
      </c>
      <c r="AN210">
        <f t="shared" si="63"/>
        <v>0</v>
      </c>
      <c r="AO210">
        <f t="shared" si="64"/>
        <v>0</v>
      </c>
      <c r="AP210">
        <f t="shared" si="65"/>
        <v>0</v>
      </c>
      <c r="AQ210">
        <f t="shared" si="66"/>
        <v>0</v>
      </c>
      <c r="AR210">
        <f t="shared" si="67"/>
        <v>0</v>
      </c>
      <c r="AS210">
        <f t="shared" si="68"/>
        <v>0</v>
      </c>
    </row>
    <row r="211" spans="25:45" x14ac:dyDescent="0.25">
      <c r="Y211" s="1"/>
      <c r="AF211">
        <f t="shared" si="56"/>
        <v>0</v>
      </c>
      <c r="AG211">
        <f t="shared" si="57"/>
        <v>0</v>
      </c>
      <c r="AH211">
        <f t="shared" si="58"/>
        <v>0</v>
      </c>
      <c r="AI211">
        <f t="shared" si="59"/>
        <v>0</v>
      </c>
      <c r="AJ211">
        <f t="shared" si="60"/>
        <v>0</v>
      </c>
      <c r="AK211">
        <f t="shared" si="61"/>
        <v>0</v>
      </c>
      <c r="AL211">
        <f t="shared" si="62"/>
        <v>0</v>
      </c>
      <c r="AN211">
        <f t="shared" si="63"/>
        <v>0</v>
      </c>
      <c r="AO211">
        <f t="shared" si="64"/>
        <v>0</v>
      </c>
      <c r="AP211">
        <f t="shared" si="65"/>
        <v>0</v>
      </c>
      <c r="AQ211">
        <f t="shared" si="66"/>
        <v>0</v>
      </c>
      <c r="AR211">
        <f t="shared" si="67"/>
        <v>0</v>
      </c>
      <c r="AS211">
        <f t="shared" si="68"/>
        <v>0</v>
      </c>
    </row>
    <row r="212" spans="25:45" x14ac:dyDescent="0.25">
      <c r="Y212" s="1"/>
      <c r="AF212">
        <f t="shared" si="56"/>
        <v>0</v>
      </c>
      <c r="AG212">
        <f t="shared" si="57"/>
        <v>0</v>
      </c>
      <c r="AH212">
        <f t="shared" si="58"/>
        <v>0</v>
      </c>
      <c r="AI212">
        <f t="shared" si="59"/>
        <v>0</v>
      </c>
      <c r="AJ212">
        <f t="shared" si="60"/>
        <v>0</v>
      </c>
      <c r="AK212">
        <f t="shared" si="61"/>
        <v>0</v>
      </c>
      <c r="AL212">
        <f t="shared" si="62"/>
        <v>0</v>
      </c>
      <c r="AN212">
        <f t="shared" si="63"/>
        <v>0</v>
      </c>
      <c r="AO212">
        <f t="shared" si="64"/>
        <v>0</v>
      </c>
      <c r="AP212">
        <f t="shared" si="65"/>
        <v>0</v>
      </c>
      <c r="AQ212">
        <f t="shared" si="66"/>
        <v>0</v>
      </c>
      <c r="AR212">
        <f t="shared" si="67"/>
        <v>0</v>
      </c>
      <c r="AS212">
        <f t="shared" si="68"/>
        <v>0</v>
      </c>
    </row>
    <row r="213" spans="25:45" x14ac:dyDescent="0.25">
      <c r="Y213" s="1"/>
      <c r="AF213">
        <f t="shared" si="56"/>
        <v>0</v>
      </c>
      <c r="AG213">
        <f t="shared" si="57"/>
        <v>0</v>
      </c>
      <c r="AH213">
        <f t="shared" si="58"/>
        <v>0</v>
      </c>
      <c r="AI213">
        <f t="shared" si="59"/>
        <v>0</v>
      </c>
      <c r="AJ213">
        <f t="shared" si="60"/>
        <v>0</v>
      </c>
      <c r="AK213">
        <f t="shared" si="61"/>
        <v>0</v>
      </c>
      <c r="AL213">
        <f t="shared" si="62"/>
        <v>0</v>
      </c>
      <c r="AN213">
        <f t="shared" si="63"/>
        <v>0</v>
      </c>
      <c r="AO213">
        <f t="shared" si="64"/>
        <v>0</v>
      </c>
      <c r="AP213">
        <f t="shared" si="65"/>
        <v>0</v>
      </c>
      <c r="AQ213">
        <f t="shared" si="66"/>
        <v>0</v>
      </c>
      <c r="AR213">
        <f t="shared" si="67"/>
        <v>0</v>
      </c>
      <c r="AS213">
        <f t="shared" si="68"/>
        <v>0</v>
      </c>
    </row>
    <row r="214" spans="25:45" x14ac:dyDescent="0.25">
      <c r="Y214" s="1"/>
      <c r="AF214">
        <f t="shared" si="56"/>
        <v>0</v>
      </c>
      <c r="AG214">
        <f t="shared" si="57"/>
        <v>0</v>
      </c>
      <c r="AH214">
        <f t="shared" si="58"/>
        <v>0</v>
      </c>
      <c r="AI214">
        <f t="shared" si="59"/>
        <v>0</v>
      </c>
      <c r="AJ214">
        <f t="shared" si="60"/>
        <v>0</v>
      </c>
      <c r="AK214">
        <f t="shared" si="61"/>
        <v>0</v>
      </c>
      <c r="AL214">
        <f t="shared" si="62"/>
        <v>0</v>
      </c>
      <c r="AN214">
        <f t="shared" si="63"/>
        <v>0</v>
      </c>
      <c r="AO214">
        <f t="shared" si="64"/>
        <v>0</v>
      </c>
      <c r="AP214">
        <f t="shared" si="65"/>
        <v>0</v>
      </c>
      <c r="AQ214">
        <f t="shared" si="66"/>
        <v>0</v>
      </c>
      <c r="AR214">
        <f t="shared" si="67"/>
        <v>0</v>
      </c>
      <c r="AS214">
        <f t="shared" si="68"/>
        <v>0</v>
      </c>
    </row>
    <row r="215" spans="25:45" x14ac:dyDescent="0.25">
      <c r="Y215" s="1"/>
      <c r="AF215">
        <f t="shared" si="56"/>
        <v>0</v>
      </c>
      <c r="AG215">
        <f t="shared" si="57"/>
        <v>0</v>
      </c>
      <c r="AH215">
        <f t="shared" si="58"/>
        <v>0</v>
      </c>
      <c r="AI215">
        <f t="shared" si="59"/>
        <v>0</v>
      </c>
      <c r="AJ215">
        <f t="shared" si="60"/>
        <v>0</v>
      </c>
      <c r="AK215">
        <f t="shared" si="61"/>
        <v>0</v>
      </c>
      <c r="AL215">
        <f t="shared" si="62"/>
        <v>0</v>
      </c>
      <c r="AN215">
        <f t="shared" si="63"/>
        <v>0</v>
      </c>
      <c r="AO215">
        <f t="shared" si="64"/>
        <v>0</v>
      </c>
      <c r="AP215">
        <f t="shared" si="65"/>
        <v>0</v>
      </c>
      <c r="AQ215">
        <f t="shared" si="66"/>
        <v>0</v>
      </c>
      <c r="AR215">
        <f t="shared" si="67"/>
        <v>0</v>
      </c>
      <c r="AS215">
        <f t="shared" si="68"/>
        <v>0</v>
      </c>
    </row>
    <row r="216" spans="25:45" x14ac:dyDescent="0.25">
      <c r="Y216" s="1"/>
      <c r="AF216">
        <f t="shared" si="56"/>
        <v>0</v>
      </c>
      <c r="AG216">
        <f t="shared" si="57"/>
        <v>0</v>
      </c>
      <c r="AH216">
        <f t="shared" si="58"/>
        <v>0</v>
      </c>
      <c r="AI216">
        <f t="shared" si="59"/>
        <v>0</v>
      </c>
      <c r="AJ216">
        <f t="shared" si="60"/>
        <v>0</v>
      </c>
      <c r="AK216">
        <f t="shared" si="61"/>
        <v>0</v>
      </c>
      <c r="AL216">
        <f t="shared" si="62"/>
        <v>0</v>
      </c>
      <c r="AN216">
        <f t="shared" si="63"/>
        <v>0</v>
      </c>
      <c r="AO216">
        <f t="shared" si="64"/>
        <v>0</v>
      </c>
      <c r="AP216">
        <f t="shared" si="65"/>
        <v>0</v>
      </c>
      <c r="AQ216">
        <f t="shared" si="66"/>
        <v>0</v>
      </c>
      <c r="AR216">
        <f t="shared" si="67"/>
        <v>0</v>
      </c>
      <c r="AS216">
        <f t="shared" si="68"/>
        <v>0</v>
      </c>
    </row>
    <row r="217" spans="25:45" x14ac:dyDescent="0.25">
      <c r="Y217" s="1"/>
      <c r="AF217">
        <f t="shared" si="56"/>
        <v>0</v>
      </c>
      <c r="AG217">
        <f t="shared" si="57"/>
        <v>0</v>
      </c>
      <c r="AH217">
        <f t="shared" si="58"/>
        <v>0</v>
      </c>
      <c r="AI217">
        <f t="shared" si="59"/>
        <v>0</v>
      </c>
      <c r="AJ217">
        <f t="shared" si="60"/>
        <v>0</v>
      </c>
      <c r="AK217">
        <f t="shared" si="61"/>
        <v>0</v>
      </c>
      <c r="AL217">
        <f t="shared" si="62"/>
        <v>0</v>
      </c>
      <c r="AN217">
        <f t="shared" si="63"/>
        <v>0</v>
      </c>
      <c r="AO217">
        <f t="shared" si="64"/>
        <v>0</v>
      </c>
      <c r="AP217">
        <f t="shared" si="65"/>
        <v>0</v>
      </c>
      <c r="AQ217">
        <f t="shared" si="66"/>
        <v>0</v>
      </c>
      <c r="AR217">
        <f t="shared" si="67"/>
        <v>0</v>
      </c>
      <c r="AS217">
        <f t="shared" si="68"/>
        <v>0</v>
      </c>
    </row>
    <row r="218" spans="25:45" x14ac:dyDescent="0.25">
      <c r="Y218" s="1"/>
      <c r="AF218">
        <f t="shared" si="56"/>
        <v>0</v>
      </c>
      <c r="AG218">
        <f t="shared" si="57"/>
        <v>0</v>
      </c>
      <c r="AH218">
        <f t="shared" si="58"/>
        <v>0</v>
      </c>
      <c r="AI218">
        <f t="shared" si="59"/>
        <v>0</v>
      </c>
      <c r="AJ218">
        <f t="shared" si="60"/>
        <v>0</v>
      </c>
      <c r="AK218">
        <f t="shared" si="61"/>
        <v>0</v>
      </c>
      <c r="AL218">
        <f t="shared" si="62"/>
        <v>0</v>
      </c>
      <c r="AN218">
        <f t="shared" si="63"/>
        <v>0</v>
      </c>
      <c r="AO218">
        <f t="shared" si="64"/>
        <v>0</v>
      </c>
      <c r="AP218">
        <f t="shared" si="65"/>
        <v>0</v>
      </c>
      <c r="AQ218">
        <f t="shared" si="66"/>
        <v>0</v>
      </c>
      <c r="AR218">
        <f t="shared" si="67"/>
        <v>0</v>
      </c>
      <c r="AS218">
        <f t="shared" si="68"/>
        <v>0</v>
      </c>
    </row>
    <row r="219" spans="25:45" x14ac:dyDescent="0.25">
      <c r="Y219" s="1"/>
      <c r="AF219">
        <f t="shared" si="56"/>
        <v>0</v>
      </c>
      <c r="AG219">
        <f t="shared" si="57"/>
        <v>0</v>
      </c>
      <c r="AH219">
        <f t="shared" si="58"/>
        <v>0</v>
      </c>
      <c r="AI219">
        <f t="shared" si="59"/>
        <v>0</v>
      </c>
      <c r="AJ219">
        <f t="shared" si="60"/>
        <v>0</v>
      </c>
      <c r="AK219">
        <f t="shared" si="61"/>
        <v>0</v>
      </c>
      <c r="AL219">
        <f t="shared" si="62"/>
        <v>0</v>
      </c>
      <c r="AN219">
        <f t="shared" si="63"/>
        <v>0</v>
      </c>
      <c r="AO219">
        <f t="shared" si="64"/>
        <v>0</v>
      </c>
      <c r="AP219">
        <f t="shared" si="65"/>
        <v>0</v>
      </c>
      <c r="AQ219">
        <f t="shared" si="66"/>
        <v>0</v>
      </c>
      <c r="AR219">
        <f t="shared" si="67"/>
        <v>0</v>
      </c>
      <c r="AS219">
        <f t="shared" si="68"/>
        <v>0</v>
      </c>
    </row>
    <row r="220" spans="25:45" x14ac:dyDescent="0.25">
      <c r="Y220" s="1"/>
      <c r="AF220">
        <f t="shared" si="56"/>
        <v>0</v>
      </c>
      <c r="AG220">
        <f t="shared" si="57"/>
        <v>0</v>
      </c>
      <c r="AH220">
        <f t="shared" si="58"/>
        <v>0</v>
      </c>
      <c r="AI220">
        <f t="shared" si="59"/>
        <v>0</v>
      </c>
      <c r="AJ220">
        <f t="shared" si="60"/>
        <v>0</v>
      </c>
      <c r="AK220">
        <f t="shared" si="61"/>
        <v>0</v>
      </c>
      <c r="AL220">
        <f t="shared" si="62"/>
        <v>0</v>
      </c>
      <c r="AN220">
        <f t="shared" si="63"/>
        <v>0</v>
      </c>
      <c r="AO220">
        <f t="shared" si="64"/>
        <v>0</v>
      </c>
      <c r="AP220">
        <f t="shared" si="65"/>
        <v>0</v>
      </c>
      <c r="AQ220">
        <f t="shared" si="66"/>
        <v>0</v>
      </c>
      <c r="AR220">
        <f t="shared" si="67"/>
        <v>0</v>
      </c>
      <c r="AS220">
        <f t="shared" si="68"/>
        <v>0</v>
      </c>
    </row>
    <row r="221" spans="25:45" x14ac:dyDescent="0.25">
      <c r="Y221" s="1"/>
      <c r="AF221">
        <f t="shared" si="56"/>
        <v>0</v>
      </c>
      <c r="AG221">
        <f t="shared" si="57"/>
        <v>0</v>
      </c>
      <c r="AH221">
        <f t="shared" si="58"/>
        <v>0</v>
      </c>
      <c r="AI221">
        <f t="shared" si="59"/>
        <v>0</v>
      </c>
      <c r="AJ221">
        <f t="shared" si="60"/>
        <v>0</v>
      </c>
      <c r="AK221">
        <f t="shared" si="61"/>
        <v>0</v>
      </c>
      <c r="AL221">
        <f t="shared" si="62"/>
        <v>0</v>
      </c>
      <c r="AN221">
        <f t="shared" si="63"/>
        <v>0</v>
      </c>
      <c r="AO221">
        <f t="shared" si="64"/>
        <v>0</v>
      </c>
      <c r="AP221">
        <f t="shared" si="65"/>
        <v>0</v>
      </c>
      <c r="AQ221">
        <f t="shared" si="66"/>
        <v>0</v>
      </c>
      <c r="AR221">
        <f t="shared" si="67"/>
        <v>0</v>
      </c>
      <c r="AS221">
        <f t="shared" si="68"/>
        <v>0</v>
      </c>
    </row>
    <row r="222" spans="25:45" x14ac:dyDescent="0.25">
      <c r="Y222" s="1"/>
      <c r="AF222">
        <f t="shared" si="56"/>
        <v>0</v>
      </c>
      <c r="AG222">
        <f t="shared" si="57"/>
        <v>0</v>
      </c>
      <c r="AH222">
        <f t="shared" si="58"/>
        <v>0</v>
      </c>
      <c r="AI222">
        <f t="shared" si="59"/>
        <v>0</v>
      </c>
      <c r="AJ222">
        <f t="shared" si="60"/>
        <v>0</v>
      </c>
      <c r="AK222">
        <f t="shared" si="61"/>
        <v>0</v>
      </c>
      <c r="AL222">
        <f t="shared" si="62"/>
        <v>0</v>
      </c>
      <c r="AN222">
        <f t="shared" si="63"/>
        <v>0</v>
      </c>
      <c r="AO222">
        <f t="shared" si="64"/>
        <v>0</v>
      </c>
      <c r="AP222">
        <f t="shared" si="65"/>
        <v>0</v>
      </c>
      <c r="AQ222">
        <f t="shared" si="66"/>
        <v>0</v>
      </c>
      <c r="AR222">
        <f t="shared" si="67"/>
        <v>0</v>
      </c>
      <c r="AS222">
        <f t="shared" si="68"/>
        <v>0</v>
      </c>
    </row>
    <row r="223" spans="25:45" x14ac:dyDescent="0.25">
      <c r="Y223" s="1"/>
      <c r="AF223">
        <f t="shared" si="56"/>
        <v>0</v>
      </c>
      <c r="AG223">
        <f t="shared" si="57"/>
        <v>0</v>
      </c>
      <c r="AH223">
        <f t="shared" si="58"/>
        <v>0</v>
      </c>
      <c r="AI223">
        <f t="shared" si="59"/>
        <v>0</v>
      </c>
      <c r="AJ223">
        <f t="shared" si="60"/>
        <v>0</v>
      </c>
      <c r="AK223">
        <f t="shared" si="61"/>
        <v>0</v>
      </c>
      <c r="AL223">
        <f t="shared" si="62"/>
        <v>0</v>
      </c>
      <c r="AN223">
        <f t="shared" si="63"/>
        <v>0</v>
      </c>
      <c r="AO223">
        <f t="shared" si="64"/>
        <v>0</v>
      </c>
      <c r="AP223">
        <f t="shared" si="65"/>
        <v>0</v>
      </c>
      <c r="AQ223">
        <f t="shared" si="66"/>
        <v>0</v>
      </c>
      <c r="AR223">
        <f t="shared" si="67"/>
        <v>0</v>
      </c>
      <c r="AS223">
        <f t="shared" si="68"/>
        <v>0</v>
      </c>
    </row>
    <row r="224" spans="25:45" x14ac:dyDescent="0.25">
      <c r="Y224" s="1"/>
      <c r="AF224">
        <f t="shared" si="56"/>
        <v>0</v>
      </c>
      <c r="AG224">
        <f t="shared" si="57"/>
        <v>0</v>
      </c>
      <c r="AH224">
        <f t="shared" si="58"/>
        <v>0</v>
      </c>
      <c r="AI224">
        <f t="shared" si="59"/>
        <v>0</v>
      </c>
      <c r="AJ224">
        <f t="shared" si="60"/>
        <v>0</v>
      </c>
      <c r="AK224">
        <f t="shared" si="61"/>
        <v>0</v>
      </c>
      <c r="AL224">
        <f t="shared" si="62"/>
        <v>0</v>
      </c>
      <c r="AN224">
        <f t="shared" si="63"/>
        <v>0</v>
      </c>
      <c r="AO224">
        <f t="shared" si="64"/>
        <v>0</v>
      </c>
      <c r="AP224">
        <f t="shared" si="65"/>
        <v>0</v>
      </c>
      <c r="AQ224">
        <f t="shared" si="66"/>
        <v>0</v>
      </c>
      <c r="AR224">
        <f t="shared" si="67"/>
        <v>0</v>
      </c>
      <c r="AS224">
        <f t="shared" si="68"/>
        <v>0</v>
      </c>
    </row>
    <row r="225" spans="25:45" x14ac:dyDescent="0.25">
      <c r="Y225" s="1"/>
      <c r="AF225">
        <f t="shared" si="56"/>
        <v>0</v>
      </c>
      <c r="AG225">
        <f t="shared" si="57"/>
        <v>0</v>
      </c>
      <c r="AH225">
        <f t="shared" si="58"/>
        <v>0</v>
      </c>
      <c r="AI225">
        <f t="shared" si="59"/>
        <v>0</v>
      </c>
      <c r="AJ225">
        <f t="shared" si="60"/>
        <v>0</v>
      </c>
      <c r="AK225">
        <f t="shared" si="61"/>
        <v>0</v>
      </c>
      <c r="AL225">
        <f t="shared" si="62"/>
        <v>0</v>
      </c>
      <c r="AN225">
        <f t="shared" si="63"/>
        <v>0</v>
      </c>
      <c r="AO225">
        <f t="shared" si="64"/>
        <v>0</v>
      </c>
      <c r="AP225">
        <f t="shared" si="65"/>
        <v>0</v>
      </c>
      <c r="AQ225">
        <f t="shared" si="66"/>
        <v>0</v>
      </c>
      <c r="AR225">
        <f t="shared" si="67"/>
        <v>0</v>
      </c>
      <c r="AS225">
        <f t="shared" si="68"/>
        <v>0</v>
      </c>
    </row>
    <row r="226" spans="25:45" x14ac:dyDescent="0.25">
      <c r="Y226" s="1"/>
      <c r="AF226">
        <f t="shared" si="56"/>
        <v>0</v>
      </c>
      <c r="AG226">
        <f t="shared" si="57"/>
        <v>0</v>
      </c>
      <c r="AH226">
        <f t="shared" si="58"/>
        <v>0</v>
      </c>
      <c r="AI226">
        <f t="shared" si="59"/>
        <v>0</v>
      </c>
      <c r="AJ226">
        <f t="shared" si="60"/>
        <v>0</v>
      </c>
      <c r="AK226">
        <f t="shared" si="61"/>
        <v>0</v>
      </c>
      <c r="AL226">
        <f t="shared" si="62"/>
        <v>0</v>
      </c>
      <c r="AN226">
        <f t="shared" si="63"/>
        <v>0</v>
      </c>
      <c r="AO226">
        <f t="shared" si="64"/>
        <v>0</v>
      </c>
      <c r="AP226">
        <f t="shared" si="65"/>
        <v>0</v>
      </c>
      <c r="AQ226">
        <f t="shared" si="66"/>
        <v>0</v>
      </c>
      <c r="AR226">
        <f t="shared" si="67"/>
        <v>0</v>
      </c>
      <c r="AS226">
        <f t="shared" si="68"/>
        <v>0</v>
      </c>
    </row>
    <row r="227" spans="25:45" x14ac:dyDescent="0.25">
      <c r="Y227" s="1"/>
      <c r="AF227">
        <f t="shared" si="56"/>
        <v>0</v>
      </c>
      <c r="AG227">
        <f t="shared" si="57"/>
        <v>0</v>
      </c>
      <c r="AH227">
        <f t="shared" si="58"/>
        <v>0</v>
      </c>
      <c r="AI227">
        <f t="shared" si="59"/>
        <v>0</v>
      </c>
      <c r="AJ227">
        <f t="shared" si="60"/>
        <v>0</v>
      </c>
      <c r="AK227">
        <f t="shared" si="61"/>
        <v>0</v>
      </c>
      <c r="AL227">
        <f t="shared" si="62"/>
        <v>0</v>
      </c>
      <c r="AN227">
        <f t="shared" si="63"/>
        <v>0</v>
      </c>
      <c r="AO227">
        <f t="shared" si="64"/>
        <v>0</v>
      </c>
      <c r="AP227">
        <f t="shared" si="65"/>
        <v>0</v>
      </c>
      <c r="AQ227">
        <f t="shared" si="66"/>
        <v>0</v>
      </c>
      <c r="AR227">
        <f t="shared" si="67"/>
        <v>0</v>
      </c>
      <c r="AS227">
        <f t="shared" si="68"/>
        <v>0</v>
      </c>
    </row>
    <row r="228" spans="25:45" x14ac:dyDescent="0.25">
      <c r="Y228" s="1"/>
      <c r="AF228">
        <f t="shared" si="56"/>
        <v>0</v>
      </c>
      <c r="AG228">
        <f t="shared" si="57"/>
        <v>0</v>
      </c>
      <c r="AH228">
        <f t="shared" si="58"/>
        <v>0</v>
      </c>
      <c r="AI228">
        <f t="shared" si="59"/>
        <v>0</v>
      </c>
      <c r="AJ228">
        <f t="shared" si="60"/>
        <v>0</v>
      </c>
      <c r="AK228">
        <f t="shared" si="61"/>
        <v>0</v>
      </c>
      <c r="AL228">
        <f t="shared" si="62"/>
        <v>0</v>
      </c>
      <c r="AN228">
        <f t="shared" si="63"/>
        <v>0</v>
      </c>
      <c r="AO228">
        <f t="shared" si="64"/>
        <v>0</v>
      </c>
      <c r="AP228">
        <f t="shared" si="65"/>
        <v>0</v>
      </c>
      <c r="AQ228">
        <f t="shared" si="66"/>
        <v>0</v>
      </c>
      <c r="AR228">
        <f t="shared" si="67"/>
        <v>0</v>
      </c>
      <c r="AS228">
        <f t="shared" si="68"/>
        <v>0</v>
      </c>
    </row>
    <row r="229" spans="25:45" x14ac:dyDescent="0.25">
      <c r="Y229" s="1"/>
      <c r="AF229">
        <f t="shared" si="56"/>
        <v>0</v>
      </c>
      <c r="AG229">
        <f t="shared" si="57"/>
        <v>0</v>
      </c>
      <c r="AH229">
        <f t="shared" si="58"/>
        <v>0</v>
      </c>
      <c r="AI229">
        <f t="shared" si="59"/>
        <v>0</v>
      </c>
      <c r="AJ229">
        <f t="shared" si="60"/>
        <v>0</v>
      </c>
      <c r="AK229">
        <f t="shared" si="61"/>
        <v>0</v>
      </c>
      <c r="AL229">
        <f t="shared" si="62"/>
        <v>0</v>
      </c>
      <c r="AN229">
        <f t="shared" si="63"/>
        <v>0</v>
      </c>
      <c r="AO229">
        <f t="shared" si="64"/>
        <v>0</v>
      </c>
      <c r="AP229">
        <f t="shared" si="65"/>
        <v>0</v>
      </c>
      <c r="AQ229">
        <f t="shared" si="66"/>
        <v>0</v>
      </c>
      <c r="AR229">
        <f t="shared" si="67"/>
        <v>0</v>
      </c>
      <c r="AS229">
        <f t="shared" si="68"/>
        <v>0</v>
      </c>
    </row>
    <row r="230" spans="25:45" x14ac:dyDescent="0.25">
      <c r="Y230" s="1"/>
      <c r="AF230">
        <f t="shared" si="56"/>
        <v>0</v>
      </c>
      <c r="AG230">
        <f t="shared" si="57"/>
        <v>0</v>
      </c>
      <c r="AH230">
        <f t="shared" si="58"/>
        <v>0</v>
      </c>
      <c r="AI230">
        <f t="shared" si="59"/>
        <v>0</v>
      </c>
      <c r="AJ230">
        <f t="shared" si="60"/>
        <v>0</v>
      </c>
      <c r="AK230">
        <f t="shared" si="61"/>
        <v>0</v>
      </c>
      <c r="AL230">
        <f t="shared" si="62"/>
        <v>0</v>
      </c>
      <c r="AN230">
        <f t="shared" si="63"/>
        <v>0</v>
      </c>
      <c r="AO230">
        <f t="shared" si="64"/>
        <v>0</v>
      </c>
      <c r="AP230">
        <f t="shared" si="65"/>
        <v>0</v>
      </c>
      <c r="AQ230">
        <f t="shared" si="66"/>
        <v>0</v>
      </c>
      <c r="AR230">
        <f t="shared" si="67"/>
        <v>0</v>
      </c>
      <c r="AS230">
        <f t="shared" si="68"/>
        <v>0</v>
      </c>
    </row>
    <row r="231" spans="25:45" x14ac:dyDescent="0.25">
      <c r="Y231" s="1"/>
      <c r="AF231">
        <f t="shared" si="56"/>
        <v>0</v>
      </c>
      <c r="AG231">
        <f t="shared" si="57"/>
        <v>0</v>
      </c>
      <c r="AH231">
        <f t="shared" si="58"/>
        <v>0</v>
      </c>
      <c r="AI231">
        <f t="shared" si="59"/>
        <v>0</v>
      </c>
      <c r="AJ231">
        <f t="shared" si="60"/>
        <v>0</v>
      </c>
      <c r="AK231">
        <f t="shared" si="61"/>
        <v>0</v>
      </c>
      <c r="AL231">
        <f t="shared" si="62"/>
        <v>0</v>
      </c>
      <c r="AN231">
        <f t="shared" si="63"/>
        <v>0</v>
      </c>
      <c r="AO231">
        <f t="shared" si="64"/>
        <v>0</v>
      </c>
      <c r="AP231">
        <f t="shared" si="65"/>
        <v>0</v>
      </c>
      <c r="AQ231">
        <f t="shared" si="66"/>
        <v>0</v>
      </c>
      <c r="AR231">
        <f t="shared" si="67"/>
        <v>0</v>
      </c>
      <c r="AS231">
        <f t="shared" si="68"/>
        <v>0</v>
      </c>
    </row>
    <row r="232" spans="25:45" x14ac:dyDescent="0.25">
      <c r="Y232" s="1"/>
      <c r="AF232">
        <f t="shared" si="56"/>
        <v>0</v>
      </c>
      <c r="AG232">
        <f t="shared" si="57"/>
        <v>0</v>
      </c>
      <c r="AH232">
        <f t="shared" si="58"/>
        <v>0</v>
      </c>
      <c r="AI232">
        <f t="shared" si="59"/>
        <v>0</v>
      </c>
      <c r="AJ232">
        <f t="shared" si="60"/>
        <v>0</v>
      </c>
      <c r="AK232">
        <f t="shared" si="61"/>
        <v>0</v>
      </c>
      <c r="AL232">
        <f t="shared" si="62"/>
        <v>0</v>
      </c>
      <c r="AN232">
        <f t="shared" si="63"/>
        <v>0</v>
      </c>
      <c r="AO232">
        <f t="shared" si="64"/>
        <v>0</v>
      </c>
      <c r="AP232">
        <f t="shared" si="65"/>
        <v>0</v>
      </c>
      <c r="AQ232">
        <f t="shared" si="66"/>
        <v>0</v>
      </c>
      <c r="AR232">
        <f t="shared" si="67"/>
        <v>0</v>
      </c>
      <c r="AS232">
        <f t="shared" si="68"/>
        <v>0</v>
      </c>
    </row>
    <row r="233" spans="25:45" x14ac:dyDescent="0.25">
      <c r="Y233" s="1"/>
      <c r="AF233">
        <f t="shared" si="56"/>
        <v>0</v>
      </c>
      <c r="AG233">
        <f t="shared" si="57"/>
        <v>0</v>
      </c>
      <c r="AH233">
        <f t="shared" si="58"/>
        <v>0</v>
      </c>
      <c r="AI233">
        <f t="shared" si="59"/>
        <v>0</v>
      </c>
      <c r="AJ233">
        <f t="shared" si="60"/>
        <v>0</v>
      </c>
      <c r="AK233">
        <f t="shared" si="61"/>
        <v>0</v>
      </c>
      <c r="AL233">
        <f t="shared" si="62"/>
        <v>0</v>
      </c>
      <c r="AN233">
        <f t="shared" si="63"/>
        <v>0</v>
      </c>
      <c r="AO233">
        <f t="shared" si="64"/>
        <v>0</v>
      </c>
      <c r="AP233">
        <f t="shared" si="65"/>
        <v>0</v>
      </c>
      <c r="AQ233">
        <f t="shared" si="66"/>
        <v>0</v>
      </c>
      <c r="AR233">
        <f t="shared" si="67"/>
        <v>0</v>
      </c>
      <c r="AS233">
        <f t="shared" si="68"/>
        <v>0</v>
      </c>
    </row>
    <row r="234" spans="25:45" x14ac:dyDescent="0.25">
      <c r="Y234" s="1"/>
      <c r="AF234">
        <f t="shared" si="56"/>
        <v>0</v>
      </c>
      <c r="AG234">
        <f t="shared" si="57"/>
        <v>0</v>
      </c>
      <c r="AH234">
        <f t="shared" si="58"/>
        <v>0</v>
      </c>
      <c r="AI234">
        <f t="shared" si="59"/>
        <v>0</v>
      </c>
      <c r="AJ234">
        <f t="shared" si="60"/>
        <v>0</v>
      </c>
      <c r="AK234">
        <f t="shared" si="61"/>
        <v>0</v>
      </c>
      <c r="AL234">
        <f t="shared" si="62"/>
        <v>0</v>
      </c>
      <c r="AN234">
        <f t="shared" si="63"/>
        <v>0</v>
      </c>
      <c r="AO234">
        <f t="shared" si="64"/>
        <v>0</v>
      </c>
      <c r="AP234">
        <f t="shared" si="65"/>
        <v>0</v>
      </c>
      <c r="AQ234">
        <f t="shared" si="66"/>
        <v>0</v>
      </c>
      <c r="AR234">
        <f t="shared" si="67"/>
        <v>0</v>
      </c>
      <c r="AS234">
        <f t="shared" si="68"/>
        <v>0</v>
      </c>
    </row>
    <row r="235" spans="25:45" x14ac:dyDescent="0.25">
      <c r="Y235" s="1"/>
      <c r="AF235">
        <f t="shared" si="56"/>
        <v>0</v>
      </c>
      <c r="AG235">
        <f t="shared" si="57"/>
        <v>0</v>
      </c>
      <c r="AH235">
        <f t="shared" si="58"/>
        <v>0</v>
      </c>
      <c r="AI235">
        <f t="shared" si="59"/>
        <v>0</v>
      </c>
      <c r="AJ235">
        <f t="shared" si="60"/>
        <v>0</v>
      </c>
      <c r="AK235">
        <f t="shared" si="61"/>
        <v>0</v>
      </c>
      <c r="AL235">
        <f t="shared" si="62"/>
        <v>0</v>
      </c>
      <c r="AN235">
        <f t="shared" si="63"/>
        <v>0</v>
      </c>
      <c r="AO235">
        <f t="shared" si="64"/>
        <v>0</v>
      </c>
      <c r="AP235">
        <f t="shared" si="65"/>
        <v>0</v>
      </c>
      <c r="AQ235">
        <f t="shared" si="66"/>
        <v>0</v>
      </c>
      <c r="AR235">
        <f t="shared" si="67"/>
        <v>0</v>
      </c>
      <c r="AS235">
        <f t="shared" si="68"/>
        <v>0</v>
      </c>
    </row>
    <row r="236" spans="25:45" x14ac:dyDescent="0.25">
      <c r="Y236" s="1"/>
      <c r="AF236">
        <f t="shared" si="56"/>
        <v>0</v>
      </c>
      <c r="AG236">
        <f t="shared" si="57"/>
        <v>0</v>
      </c>
      <c r="AH236">
        <f t="shared" si="58"/>
        <v>0</v>
      </c>
      <c r="AI236">
        <f t="shared" si="59"/>
        <v>0</v>
      </c>
      <c r="AJ236">
        <f t="shared" si="60"/>
        <v>0</v>
      </c>
      <c r="AK236">
        <f t="shared" si="61"/>
        <v>0</v>
      </c>
      <c r="AL236">
        <f t="shared" si="62"/>
        <v>0</v>
      </c>
      <c r="AN236">
        <f t="shared" si="63"/>
        <v>0</v>
      </c>
      <c r="AO236">
        <f t="shared" si="64"/>
        <v>0</v>
      </c>
      <c r="AP236">
        <f t="shared" si="65"/>
        <v>0</v>
      </c>
      <c r="AQ236">
        <f t="shared" si="66"/>
        <v>0</v>
      </c>
      <c r="AR236">
        <f t="shared" si="67"/>
        <v>0</v>
      </c>
      <c r="AS236">
        <f t="shared" si="68"/>
        <v>0</v>
      </c>
    </row>
    <row r="237" spans="25:45" x14ac:dyDescent="0.25">
      <c r="Y237" s="1"/>
      <c r="AF237">
        <f t="shared" si="56"/>
        <v>0</v>
      </c>
      <c r="AG237">
        <f t="shared" si="57"/>
        <v>0</v>
      </c>
      <c r="AH237">
        <f t="shared" si="58"/>
        <v>0</v>
      </c>
      <c r="AI237">
        <f t="shared" si="59"/>
        <v>0</v>
      </c>
      <c r="AJ237">
        <f t="shared" si="60"/>
        <v>0</v>
      </c>
      <c r="AK237">
        <f t="shared" si="61"/>
        <v>0</v>
      </c>
      <c r="AL237">
        <f t="shared" si="62"/>
        <v>0</v>
      </c>
      <c r="AN237">
        <f t="shared" si="63"/>
        <v>0</v>
      </c>
      <c r="AO237">
        <f t="shared" si="64"/>
        <v>0</v>
      </c>
      <c r="AP237">
        <f t="shared" si="65"/>
        <v>0</v>
      </c>
      <c r="AQ237">
        <f t="shared" si="66"/>
        <v>0</v>
      </c>
      <c r="AR237">
        <f t="shared" si="67"/>
        <v>0</v>
      </c>
      <c r="AS237">
        <f t="shared" si="68"/>
        <v>0</v>
      </c>
    </row>
    <row r="238" spans="25:45" x14ac:dyDescent="0.25">
      <c r="Y238" s="1"/>
      <c r="AF238">
        <f t="shared" si="56"/>
        <v>0</v>
      </c>
      <c r="AG238">
        <f t="shared" si="57"/>
        <v>0</v>
      </c>
      <c r="AH238">
        <f t="shared" si="58"/>
        <v>0</v>
      </c>
      <c r="AI238">
        <f t="shared" si="59"/>
        <v>0</v>
      </c>
      <c r="AJ238">
        <f t="shared" si="60"/>
        <v>0</v>
      </c>
      <c r="AK238">
        <f t="shared" si="61"/>
        <v>0</v>
      </c>
      <c r="AL238">
        <f t="shared" si="62"/>
        <v>0</v>
      </c>
      <c r="AN238">
        <f t="shared" si="63"/>
        <v>0</v>
      </c>
      <c r="AO238">
        <f t="shared" si="64"/>
        <v>0</v>
      </c>
      <c r="AP238">
        <f t="shared" si="65"/>
        <v>0</v>
      </c>
      <c r="AQ238">
        <f t="shared" si="66"/>
        <v>0</v>
      </c>
      <c r="AR238">
        <f t="shared" si="67"/>
        <v>0</v>
      </c>
      <c r="AS238">
        <f t="shared" si="68"/>
        <v>0</v>
      </c>
    </row>
    <row r="239" spans="25:45" x14ac:dyDescent="0.25">
      <c r="Y239" s="1"/>
      <c r="AF239">
        <f t="shared" si="56"/>
        <v>0</v>
      </c>
      <c r="AG239">
        <f t="shared" si="57"/>
        <v>0</v>
      </c>
      <c r="AH239">
        <f t="shared" si="58"/>
        <v>0</v>
      </c>
      <c r="AI239">
        <f t="shared" si="59"/>
        <v>0</v>
      </c>
      <c r="AJ239">
        <f t="shared" si="60"/>
        <v>0</v>
      </c>
      <c r="AK239">
        <f t="shared" si="61"/>
        <v>0</v>
      </c>
      <c r="AL239">
        <f t="shared" si="62"/>
        <v>0</v>
      </c>
      <c r="AN239">
        <f t="shared" si="63"/>
        <v>0</v>
      </c>
      <c r="AO239">
        <f t="shared" si="64"/>
        <v>0</v>
      </c>
      <c r="AP239">
        <f t="shared" si="65"/>
        <v>0</v>
      </c>
      <c r="AQ239">
        <f t="shared" si="66"/>
        <v>0</v>
      </c>
      <c r="AR239">
        <f t="shared" si="67"/>
        <v>0</v>
      </c>
      <c r="AS239">
        <f t="shared" si="68"/>
        <v>0</v>
      </c>
    </row>
    <row r="240" spans="25:45" x14ac:dyDescent="0.25">
      <c r="Y240" s="1"/>
      <c r="AF240">
        <f t="shared" si="56"/>
        <v>0</v>
      </c>
      <c r="AG240">
        <f t="shared" si="57"/>
        <v>0</v>
      </c>
      <c r="AH240">
        <f t="shared" si="58"/>
        <v>0</v>
      </c>
      <c r="AI240">
        <f t="shared" si="59"/>
        <v>0</v>
      </c>
      <c r="AJ240">
        <f t="shared" si="60"/>
        <v>0</v>
      </c>
      <c r="AK240">
        <f t="shared" si="61"/>
        <v>0</v>
      </c>
      <c r="AL240">
        <f t="shared" si="62"/>
        <v>0</v>
      </c>
      <c r="AN240">
        <f t="shared" si="63"/>
        <v>0</v>
      </c>
      <c r="AO240">
        <f t="shared" si="64"/>
        <v>0</v>
      </c>
      <c r="AP240">
        <f t="shared" si="65"/>
        <v>0</v>
      </c>
      <c r="AQ240">
        <f t="shared" si="66"/>
        <v>0</v>
      </c>
      <c r="AR240">
        <f t="shared" si="67"/>
        <v>0</v>
      </c>
      <c r="AS240">
        <f t="shared" si="68"/>
        <v>0</v>
      </c>
    </row>
    <row r="241" spans="25:45" x14ac:dyDescent="0.25">
      <c r="Y241" s="1"/>
      <c r="AF241">
        <f t="shared" si="56"/>
        <v>0</v>
      </c>
      <c r="AG241">
        <f t="shared" si="57"/>
        <v>0</v>
      </c>
      <c r="AH241">
        <f t="shared" si="58"/>
        <v>0</v>
      </c>
      <c r="AI241">
        <f t="shared" si="59"/>
        <v>0</v>
      </c>
      <c r="AJ241">
        <f t="shared" si="60"/>
        <v>0</v>
      </c>
      <c r="AK241">
        <f t="shared" si="61"/>
        <v>0</v>
      </c>
      <c r="AL241">
        <f t="shared" si="62"/>
        <v>0</v>
      </c>
      <c r="AN241">
        <f t="shared" si="63"/>
        <v>0</v>
      </c>
      <c r="AO241">
        <f t="shared" si="64"/>
        <v>0</v>
      </c>
      <c r="AP241">
        <f t="shared" si="65"/>
        <v>0</v>
      </c>
      <c r="AQ241">
        <f t="shared" si="66"/>
        <v>0</v>
      </c>
      <c r="AR241">
        <f t="shared" si="67"/>
        <v>0</v>
      </c>
      <c r="AS241">
        <f t="shared" si="68"/>
        <v>0</v>
      </c>
    </row>
    <row r="242" spans="25:45" x14ac:dyDescent="0.25">
      <c r="Y242" s="1"/>
      <c r="AF242">
        <f t="shared" si="56"/>
        <v>0</v>
      </c>
      <c r="AG242">
        <f t="shared" si="57"/>
        <v>0</v>
      </c>
      <c r="AH242">
        <f t="shared" si="58"/>
        <v>0</v>
      </c>
      <c r="AI242">
        <f t="shared" si="59"/>
        <v>0</v>
      </c>
      <c r="AJ242">
        <f t="shared" si="60"/>
        <v>0</v>
      </c>
      <c r="AK242">
        <f t="shared" si="61"/>
        <v>0</v>
      </c>
      <c r="AL242">
        <f t="shared" si="62"/>
        <v>0</v>
      </c>
      <c r="AN242">
        <f t="shared" si="63"/>
        <v>0</v>
      </c>
      <c r="AO242">
        <f t="shared" si="64"/>
        <v>0</v>
      </c>
      <c r="AP242">
        <f t="shared" si="65"/>
        <v>0</v>
      </c>
      <c r="AQ242">
        <f t="shared" si="66"/>
        <v>0</v>
      </c>
      <c r="AR242">
        <f t="shared" si="67"/>
        <v>0</v>
      </c>
      <c r="AS242">
        <f t="shared" si="68"/>
        <v>0</v>
      </c>
    </row>
    <row r="243" spans="25:45" x14ac:dyDescent="0.25">
      <c r="Y243" s="1"/>
      <c r="AF243">
        <f t="shared" si="56"/>
        <v>0</v>
      </c>
      <c r="AG243">
        <f t="shared" si="57"/>
        <v>0</v>
      </c>
      <c r="AH243">
        <f t="shared" si="58"/>
        <v>0</v>
      </c>
      <c r="AI243">
        <f t="shared" si="59"/>
        <v>0</v>
      </c>
      <c r="AJ243">
        <f t="shared" si="60"/>
        <v>0</v>
      </c>
      <c r="AK243">
        <f t="shared" si="61"/>
        <v>0</v>
      </c>
      <c r="AL243">
        <f t="shared" si="62"/>
        <v>0</v>
      </c>
      <c r="AN243">
        <f t="shared" si="63"/>
        <v>0</v>
      </c>
      <c r="AO243">
        <f t="shared" si="64"/>
        <v>0</v>
      </c>
      <c r="AP243">
        <f t="shared" si="65"/>
        <v>0</v>
      </c>
      <c r="AQ243">
        <f t="shared" si="66"/>
        <v>0</v>
      </c>
      <c r="AR243">
        <f t="shared" si="67"/>
        <v>0</v>
      </c>
      <c r="AS243">
        <f t="shared" si="68"/>
        <v>0</v>
      </c>
    </row>
    <row r="244" spans="25:45" x14ac:dyDescent="0.25">
      <c r="Y244" s="1"/>
      <c r="AF244">
        <f t="shared" si="56"/>
        <v>0</v>
      </c>
      <c r="AG244">
        <f t="shared" si="57"/>
        <v>0</v>
      </c>
      <c r="AH244">
        <f t="shared" si="58"/>
        <v>0</v>
      </c>
      <c r="AI244">
        <f t="shared" si="59"/>
        <v>0</v>
      </c>
      <c r="AJ244">
        <f t="shared" si="60"/>
        <v>0</v>
      </c>
      <c r="AK244">
        <f t="shared" si="61"/>
        <v>0</v>
      </c>
      <c r="AL244">
        <f t="shared" si="62"/>
        <v>0</v>
      </c>
      <c r="AN244">
        <f t="shared" si="63"/>
        <v>0</v>
      </c>
      <c r="AO244">
        <f t="shared" si="64"/>
        <v>0</v>
      </c>
      <c r="AP244">
        <f t="shared" si="65"/>
        <v>0</v>
      </c>
      <c r="AQ244">
        <f t="shared" si="66"/>
        <v>0</v>
      </c>
      <c r="AR244">
        <f t="shared" si="67"/>
        <v>0</v>
      </c>
      <c r="AS244">
        <f t="shared" si="68"/>
        <v>0</v>
      </c>
    </row>
    <row r="245" spans="25:45" x14ac:dyDescent="0.25">
      <c r="Y245" s="1"/>
      <c r="AF245">
        <f t="shared" si="56"/>
        <v>0</v>
      </c>
      <c r="AG245">
        <f t="shared" si="57"/>
        <v>0</v>
      </c>
      <c r="AH245">
        <f t="shared" si="58"/>
        <v>0</v>
      </c>
      <c r="AI245">
        <f t="shared" si="59"/>
        <v>0</v>
      </c>
      <c r="AJ245">
        <f t="shared" si="60"/>
        <v>0</v>
      </c>
      <c r="AK245">
        <f t="shared" si="61"/>
        <v>0</v>
      </c>
      <c r="AL245">
        <f t="shared" si="62"/>
        <v>0</v>
      </c>
      <c r="AN245">
        <f t="shared" si="63"/>
        <v>0</v>
      </c>
      <c r="AO245">
        <f t="shared" si="64"/>
        <v>0</v>
      </c>
      <c r="AP245">
        <f t="shared" si="65"/>
        <v>0</v>
      </c>
      <c r="AQ245">
        <f t="shared" si="66"/>
        <v>0</v>
      </c>
      <c r="AR245">
        <f t="shared" si="67"/>
        <v>0</v>
      </c>
      <c r="AS245">
        <f t="shared" si="68"/>
        <v>0</v>
      </c>
    </row>
    <row r="246" spans="25:45" x14ac:dyDescent="0.25">
      <c r="Y246" s="1"/>
      <c r="AF246">
        <f t="shared" si="56"/>
        <v>0</v>
      </c>
      <c r="AG246">
        <f t="shared" si="57"/>
        <v>0</v>
      </c>
      <c r="AH246">
        <f t="shared" si="58"/>
        <v>0</v>
      </c>
      <c r="AI246">
        <f t="shared" si="59"/>
        <v>0</v>
      </c>
      <c r="AJ246">
        <f t="shared" si="60"/>
        <v>0</v>
      </c>
      <c r="AK246">
        <f t="shared" si="61"/>
        <v>0</v>
      </c>
      <c r="AL246">
        <f t="shared" si="62"/>
        <v>0</v>
      </c>
      <c r="AN246">
        <f t="shared" si="63"/>
        <v>0</v>
      </c>
      <c r="AO246">
        <f t="shared" si="64"/>
        <v>0</v>
      </c>
      <c r="AP246">
        <f t="shared" si="65"/>
        <v>0</v>
      </c>
      <c r="AQ246">
        <f t="shared" si="66"/>
        <v>0</v>
      </c>
      <c r="AR246">
        <f t="shared" si="67"/>
        <v>0</v>
      </c>
      <c r="AS246">
        <f t="shared" si="68"/>
        <v>0</v>
      </c>
    </row>
    <row r="247" spans="25:45" x14ac:dyDescent="0.25">
      <c r="Y247" s="1"/>
      <c r="AF247">
        <f t="shared" si="56"/>
        <v>0</v>
      </c>
      <c r="AG247">
        <f t="shared" si="57"/>
        <v>0</v>
      </c>
      <c r="AH247">
        <f t="shared" si="58"/>
        <v>0</v>
      </c>
      <c r="AI247">
        <f t="shared" si="59"/>
        <v>0</v>
      </c>
      <c r="AJ247">
        <f t="shared" si="60"/>
        <v>0</v>
      </c>
      <c r="AK247">
        <f t="shared" si="61"/>
        <v>0</v>
      </c>
      <c r="AL247">
        <f t="shared" si="62"/>
        <v>0</v>
      </c>
      <c r="AN247">
        <f t="shared" si="63"/>
        <v>0</v>
      </c>
      <c r="AO247">
        <f t="shared" si="64"/>
        <v>0</v>
      </c>
      <c r="AP247">
        <f t="shared" si="65"/>
        <v>0</v>
      </c>
      <c r="AQ247">
        <f t="shared" si="66"/>
        <v>0</v>
      </c>
      <c r="AR247">
        <f t="shared" si="67"/>
        <v>0</v>
      </c>
      <c r="AS247">
        <f t="shared" si="68"/>
        <v>0</v>
      </c>
    </row>
    <row r="248" spans="25:45" x14ac:dyDescent="0.25">
      <c r="Y248" s="1"/>
      <c r="AF248">
        <f t="shared" si="56"/>
        <v>0</v>
      </c>
      <c r="AG248">
        <f t="shared" si="57"/>
        <v>0</v>
      </c>
      <c r="AH248">
        <f t="shared" si="58"/>
        <v>0</v>
      </c>
      <c r="AI248">
        <f t="shared" si="59"/>
        <v>0</v>
      </c>
      <c r="AJ248">
        <f t="shared" si="60"/>
        <v>0</v>
      </c>
      <c r="AK248">
        <f t="shared" si="61"/>
        <v>0</v>
      </c>
      <c r="AL248">
        <f t="shared" si="62"/>
        <v>0</v>
      </c>
      <c r="AN248">
        <f t="shared" si="63"/>
        <v>0</v>
      </c>
      <c r="AO248">
        <f t="shared" si="64"/>
        <v>0</v>
      </c>
      <c r="AP248">
        <f t="shared" si="65"/>
        <v>0</v>
      </c>
      <c r="AQ248">
        <f t="shared" si="66"/>
        <v>0</v>
      </c>
      <c r="AR248">
        <f t="shared" si="67"/>
        <v>0</v>
      </c>
      <c r="AS248">
        <f t="shared" si="68"/>
        <v>0</v>
      </c>
    </row>
    <row r="249" spans="25:45" x14ac:dyDescent="0.25">
      <c r="Y249" s="1"/>
      <c r="AF249">
        <f t="shared" si="56"/>
        <v>0</v>
      </c>
      <c r="AG249">
        <f t="shared" si="57"/>
        <v>0</v>
      </c>
      <c r="AH249">
        <f t="shared" si="58"/>
        <v>0</v>
      </c>
      <c r="AI249">
        <f t="shared" si="59"/>
        <v>0</v>
      </c>
      <c r="AJ249">
        <f t="shared" si="60"/>
        <v>0</v>
      </c>
      <c r="AK249">
        <f t="shared" si="61"/>
        <v>0</v>
      </c>
      <c r="AL249">
        <f t="shared" si="62"/>
        <v>0</v>
      </c>
      <c r="AN249">
        <f t="shared" si="63"/>
        <v>0</v>
      </c>
      <c r="AO249">
        <f t="shared" si="64"/>
        <v>0</v>
      </c>
      <c r="AP249">
        <f t="shared" si="65"/>
        <v>0</v>
      </c>
      <c r="AQ249">
        <f t="shared" si="66"/>
        <v>0</v>
      </c>
      <c r="AR249">
        <f t="shared" si="67"/>
        <v>0</v>
      </c>
      <c r="AS249">
        <f t="shared" si="68"/>
        <v>0</v>
      </c>
    </row>
    <row r="250" spans="25:45" x14ac:dyDescent="0.25">
      <c r="Y250" s="1"/>
      <c r="AF250">
        <f t="shared" si="56"/>
        <v>0</v>
      </c>
      <c r="AG250">
        <f t="shared" si="57"/>
        <v>0</v>
      </c>
      <c r="AH250">
        <f t="shared" si="58"/>
        <v>0</v>
      </c>
      <c r="AI250">
        <f t="shared" si="59"/>
        <v>0</v>
      </c>
      <c r="AJ250">
        <f t="shared" si="60"/>
        <v>0</v>
      </c>
      <c r="AK250">
        <f t="shared" si="61"/>
        <v>0</v>
      </c>
      <c r="AL250">
        <f t="shared" si="62"/>
        <v>0</v>
      </c>
      <c r="AN250">
        <f t="shared" si="63"/>
        <v>0</v>
      </c>
      <c r="AO250">
        <f t="shared" si="64"/>
        <v>0</v>
      </c>
      <c r="AP250">
        <f t="shared" si="65"/>
        <v>0</v>
      </c>
      <c r="AQ250">
        <f t="shared" si="66"/>
        <v>0</v>
      </c>
      <c r="AR250">
        <f t="shared" si="67"/>
        <v>0</v>
      </c>
      <c r="AS250">
        <f t="shared" si="68"/>
        <v>0</v>
      </c>
    </row>
    <row r="251" spans="25:45" x14ac:dyDescent="0.25">
      <c r="Y251" s="1"/>
      <c r="AF251">
        <f t="shared" si="56"/>
        <v>0</v>
      </c>
      <c r="AG251">
        <f t="shared" si="57"/>
        <v>0</v>
      </c>
      <c r="AH251">
        <f t="shared" si="58"/>
        <v>0</v>
      </c>
      <c r="AI251">
        <f t="shared" si="59"/>
        <v>0</v>
      </c>
      <c r="AJ251">
        <f t="shared" si="60"/>
        <v>0</v>
      </c>
      <c r="AK251">
        <f t="shared" si="61"/>
        <v>0</v>
      </c>
      <c r="AL251">
        <f t="shared" si="62"/>
        <v>0</v>
      </c>
      <c r="AN251">
        <f t="shared" si="63"/>
        <v>0</v>
      </c>
      <c r="AO251">
        <f t="shared" si="64"/>
        <v>0</v>
      </c>
      <c r="AP251">
        <f t="shared" si="65"/>
        <v>0</v>
      </c>
      <c r="AQ251">
        <f t="shared" si="66"/>
        <v>0</v>
      </c>
      <c r="AR251">
        <f t="shared" si="67"/>
        <v>0</v>
      </c>
      <c r="AS251">
        <f t="shared" si="68"/>
        <v>0</v>
      </c>
    </row>
    <row r="252" spans="25:45" x14ac:dyDescent="0.25">
      <c r="Y252" s="1"/>
      <c r="AF252">
        <f t="shared" si="56"/>
        <v>0</v>
      </c>
      <c r="AG252">
        <f t="shared" si="57"/>
        <v>0</v>
      </c>
      <c r="AH252">
        <f t="shared" si="58"/>
        <v>0</v>
      </c>
      <c r="AI252">
        <f t="shared" si="59"/>
        <v>0</v>
      </c>
      <c r="AJ252">
        <f t="shared" si="60"/>
        <v>0</v>
      </c>
      <c r="AK252">
        <f t="shared" si="61"/>
        <v>0</v>
      </c>
      <c r="AL252">
        <f t="shared" si="62"/>
        <v>0</v>
      </c>
      <c r="AN252">
        <f t="shared" si="63"/>
        <v>0</v>
      </c>
      <c r="AO252">
        <f t="shared" si="64"/>
        <v>0</v>
      </c>
      <c r="AP252">
        <f t="shared" si="65"/>
        <v>0</v>
      </c>
      <c r="AQ252">
        <f t="shared" si="66"/>
        <v>0</v>
      </c>
      <c r="AR252">
        <f t="shared" si="67"/>
        <v>0</v>
      </c>
      <c r="AS252">
        <f t="shared" si="68"/>
        <v>0</v>
      </c>
    </row>
    <row r="253" spans="25:45" x14ac:dyDescent="0.25">
      <c r="Y253" s="1"/>
      <c r="AF253">
        <f t="shared" si="56"/>
        <v>0</v>
      </c>
      <c r="AG253">
        <f t="shared" si="57"/>
        <v>0</v>
      </c>
      <c r="AH253">
        <f t="shared" si="58"/>
        <v>0</v>
      </c>
      <c r="AI253">
        <f t="shared" si="59"/>
        <v>0</v>
      </c>
      <c r="AJ253">
        <f t="shared" si="60"/>
        <v>0</v>
      </c>
      <c r="AK253">
        <f t="shared" si="61"/>
        <v>0</v>
      </c>
      <c r="AL253">
        <f t="shared" si="62"/>
        <v>0</v>
      </c>
      <c r="AN253">
        <f t="shared" si="63"/>
        <v>0</v>
      </c>
      <c r="AO253">
        <f t="shared" si="64"/>
        <v>0</v>
      </c>
      <c r="AP253">
        <f t="shared" si="65"/>
        <v>0</v>
      </c>
      <c r="AQ253">
        <f t="shared" si="66"/>
        <v>0</v>
      </c>
      <c r="AR253">
        <f t="shared" si="67"/>
        <v>0</v>
      </c>
      <c r="AS253">
        <f t="shared" si="68"/>
        <v>0</v>
      </c>
    </row>
    <row r="254" spans="25:45" x14ac:dyDescent="0.25">
      <c r="Y254" s="1"/>
      <c r="AF254">
        <f t="shared" si="56"/>
        <v>0</v>
      </c>
      <c r="AG254">
        <f t="shared" si="57"/>
        <v>0</v>
      </c>
      <c r="AH254">
        <f t="shared" si="58"/>
        <v>0</v>
      </c>
      <c r="AI254">
        <f t="shared" si="59"/>
        <v>0</v>
      </c>
      <c r="AJ254">
        <f t="shared" si="60"/>
        <v>0</v>
      </c>
      <c r="AK254">
        <f t="shared" si="61"/>
        <v>0</v>
      </c>
      <c r="AL254">
        <f t="shared" si="62"/>
        <v>0</v>
      </c>
      <c r="AN254">
        <f t="shared" si="63"/>
        <v>0</v>
      </c>
      <c r="AO254">
        <f t="shared" si="64"/>
        <v>0</v>
      </c>
      <c r="AP254">
        <f t="shared" si="65"/>
        <v>0</v>
      </c>
      <c r="AQ254">
        <f t="shared" si="66"/>
        <v>0</v>
      </c>
      <c r="AR254">
        <f t="shared" si="67"/>
        <v>0</v>
      </c>
      <c r="AS254">
        <f t="shared" si="68"/>
        <v>0</v>
      </c>
    </row>
    <row r="255" spans="25:45" x14ac:dyDescent="0.25">
      <c r="Y255" s="1"/>
      <c r="AF255">
        <f t="shared" si="56"/>
        <v>0</v>
      </c>
      <c r="AG255">
        <f t="shared" si="57"/>
        <v>0</v>
      </c>
      <c r="AH255">
        <f t="shared" si="58"/>
        <v>0</v>
      </c>
      <c r="AI255">
        <f t="shared" si="59"/>
        <v>0</v>
      </c>
      <c r="AJ255">
        <f t="shared" si="60"/>
        <v>0</v>
      </c>
      <c r="AK255">
        <f t="shared" si="61"/>
        <v>0</v>
      </c>
      <c r="AL255">
        <f t="shared" si="62"/>
        <v>0</v>
      </c>
      <c r="AN255">
        <f t="shared" si="63"/>
        <v>0</v>
      </c>
      <c r="AO255">
        <f t="shared" si="64"/>
        <v>0</v>
      </c>
      <c r="AP255">
        <f t="shared" si="65"/>
        <v>0</v>
      </c>
      <c r="AQ255">
        <f t="shared" si="66"/>
        <v>0</v>
      </c>
      <c r="AR255">
        <f t="shared" si="67"/>
        <v>0</v>
      </c>
      <c r="AS255">
        <f t="shared" si="68"/>
        <v>0</v>
      </c>
    </row>
    <row r="256" spans="25:45" x14ac:dyDescent="0.25">
      <c r="Y256" s="1"/>
      <c r="AF256">
        <f t="shared" si="56"/>
        <v>0</v>
      </c>
      <c r="AG256">
        <f t="shared" si="57"/>
        <v>0</v>
      </c>
      <c r="AH256">
        <f t="shared" si="58"/>
        <v>0</v>
      </c>
      <c r="AI256">
        <f t="shared" si="59"/>
        <v>0</v>
      </c>
      <c r="AJ256">
        <f t="shared" si="60"/>
        <v>0</v>
      </c>
      <c r="AK256">
        <f t="shared" si="61"/>
        <v>0</v>
      </c>
      <c r="AL256">
        <f t="shared" si="62"/>
        <v>0</v>
      </c>
      <c r="AN256">
        <f t="shared" si="63"/>
        <v>0</v>
      </c>
      <c r="AO256">
        <f t="shared" si="64"/>
        <v>0</v>
      </c>
      <c r="AP256">
        <f t="shared" si="65"/>
        <v>0</v>
      </c>
      <c r="AQ256">
        <f t="shared" si="66"/>
        <v>0</v>
      </c>
      <c r="AR256">
        <f t="shared" si="67"/>
        <v>0</v>
      </c>
      <c r="AS256">
        <f t="shared" si="68"/>
        <v>0</v>
      </c>
    </row>
    <row r="257" spans="25:45" x14ac:dyDescent="0.25">
      <c r="Y257" s="1"/>
      <c r="AF257">
        <f t="shared" si="56"/>
        <v>0</v>
      </c>
      <c r="AG257">
        <f t="shared" si="57"/>
        <v>0</v>
      </c>
      <c r="AH257">
        <f t="shared" si="58"/>
        <v>0</v>
      </c>
      <c r="AI257">
        <f t="shared" si="59"/>
        <v>0</v>
      </c>
      <c r="AJ257">
        <f t="shared" si="60"/>
        <v>0</v>
      </c>
      <c r="AK257">
        <f t="shared" si="61"/>
        <v>0</v>
      </c>
      <c r="AL257">
        <f t="shared" si="62"/>
        <v>0</v>
      </c>
      <c r="AN257">
        <f t="shared" si="63"/>
        <v>0</v>
      </c>
      <c r="AO257">
        <f t="shared" si="64"/>
        <v>0</v>
      </c>
      <c r="AP257">
        <f t="shared" si="65"/>
        <v>0</v>
      </c>
      <c r="AQ257">
        <f t="shared" si="66"/>
        <v>0</v>
      </c>
      <c r="AR257">
        <f t="shared" si="67"/>
        <v>0</v>
      </c>
      <c r="AS257">
        <f t="shared" si="68"/>
        <v>0</v>
      </c>
    </row>
    <row r="258" spans="25:45" x14ac:dyDescent="0.25">
      <c r="Y258" s="1"/>
      <c r="AF258">
        <f t="shared" ref="AF258:AF321" si="69">MIN(B258,F258,J258,N258,R258,V258)</f>
        <v>0</v>
      </c>
      <c r="AG258">
        <f t="shared" ref="AG258:AG321" si="70">MIN(C258,D258)</f>
        <v>0</v>
      </c>
      <c r="AH258">
        <f t="shared" ref="AH258:AH321" si="71">MIN(G258,H258)</f>
        <v>0</v>
      </c>
      <c r="AI258">
        <f t="shared" ref="AI258:AI321" si="72">MIN(K258,L258)</f>
        <v>0</v>
      </c>
      <c r="AJ258">
        <f t="shared" ref="AJ258:AJ321" si="73">MIN(O258,P258)</f>
        <v>0</v>
      </c>
      <c r="AK258">
        <f t="shared" ref="AK258:AK321" si="74">MIN(S258,T258)</f>
        <v>0</v>
      </c>
      <c r="AL258">
        <f t="shared" ref="AL258:AL321" si="75">MIN(W258,X258)</f>
        <v>0</v>
      </c>
      <c r="AN258">
        <f t="shared" ref="AN258:AN321" si="76">AG258-B258</f>
        <v>0</v>
      </c>
      <c r="AO258">
        <f t="shared" ref="AO258:AO321" si="77">AH258-F258</f>
        <v>0</v>
      </c>
      <c r="AP258">
        <f t="shared" ref="AP258:AP321" si="78">AJ258-J258</f>
        <v>0</v>
      </c>
      <c r="AQ258">
        <f t="shared" ref="AQ258:AQ321" si="79">AJ258-N258</f>
        <v>0</v>
      </c>
      <c r="AR258">
        <f t="shared" ref="AR258:AR321" si="80">AK258-R258</f>
        <v>0</v>
      </c>
      <c r="AS258">
        <f t="shared" ref="AS258:AS321" si="81">W259-V259</f>
        <v>0</v>
      </c>
    </row>
    <row r="259" spans="25:45" x14ac:dyDescent="0.25">
      <c r="Y259" s="1"/>
      <c r="AF259">
        <f t="shared" si="69"/>
        <v>0</v>
      </c>
      <c r="AG259">
        <f t="shared" si="70"/>
        <v>0</v>
      </c>
      <c r="AH259">
        <f t="shared" si="71"/>
        <v>0</v>
      </c>
      <c r="AI259">
        <f t="shared" si="72"/>
        <v>0</v>
      </c>
      <c r="AJ259">
        <f t="shared" si="73"/>
        <v>0</v>
      </c>
      <c r="AK259">
        <f t="shared" si="74"/>
        <v>0</v>
      </c>
      <c r="AL259">
        <f t="shared" si="75"/>
        <v>0</v>
      </c>
      <c r="AN259">
        <f t="shared" si="76"/>
        <v>0</v>
      </c>
      <c r="AO259">
        <f t="shared" si="77"/>
        <v>0</v>
      </c>
      <c r="AP259">
        <f t="shared" si="78"/>
        <v>0</v>
      </c>
      <c r="AQ259">
        <f t="shared" si="79"/>
        <v>0</v>
      </c>
      <c r="AR259">
        <f t="shared" si="80"/>
        <v>0</v>
      </c>
      <c r="AS259">
        <f t="shared" si="81"/>
        <v>0</v>
      </c>
    </row>
    <row r="260" spans="25:45" x14ac:dyDescent="0.25">
      <c r="Y260" s="1"/>
      <c r="AF260">
        <f t="shared" si="69"/>
        <v>0</v>
      </c>
      <c r="AG260">
        <f t="shared" si="70"/>
        <v>0</v>
      </c>
      <c r="AH260">
        <f t="shared" si="71"/>
        <v>0</v>
      </c>
      <c r="AI260">
        <f t="shared" si="72"/>
        <v>0</v>
      </c>
      <c r="AJ260">
        <f t="shared" si="73"/>
        <v>0</v>
      </c>
      <c r="AK260">
        <f t="shared" si="74"/>
        <v>0</v>
      </c>
      <c r="AL260">
        <f t="shared" si="75"/>
        <v>0</v>
      </c>
      <c r="AN260">
        <f t="shared" si="76"/>
        <v>0</v>
      </c>
      <c r="AO260">
        <f t="shared" si="77"/>
        <v>0</v>
      </c>
      <c r="AP260">
        <f t="shared" si="78"/>
        <v>0</v>
      </c>
      <c r="AQ260">
        <f t="shared" si="79"/>
        <v>0</v>
      </c>
      <c r="AR260">
        <f t="shared" si="80"/>
        <v>0</v>
      </c>
      <c r="AS260">
        <f t="shared" si="81"/>
        <v>0</v>
      </c>
    </row>
    <row r="261" spans="25:45" x14ac:dyDescent="0.25">
      <c r="Y261" s="1"/>
      <c r="AF261">
        <f t="shared" si="69"/>
        <v>0</v>
      </c>
      <c r="AG261">
        <f t="shared" si="70"/>
        <v>0</v>
      </c>
      <c r="AH261">
        <f t="shared" si="71"/>
        <v>0</v>
      </c>
      <c r="AI261">
        <f t="shared" si="72"/>
        <v>0</v>
      </c>
      <c r="AJ261">
        <f t="shared" si="73"/>
        <v>0</v>
      </c>
      <c r="AK261">
        <f t="shared" si="74"/>
        <v>0</v>
      </c>
      <c r="AL261">
        <f t="shared" si="75"/>
        <v>0</v>
      </c>
      <c r="AN261">
        <f t="shared" si="76"/>
        <v>0</v>
      </c>
      <c r="AO261">
        <f t="shared" si="77"/>
        <v>0</v>
      </c>
      <c r="AP261">
        <f t="shared" si="78"/>
        <v>0</v>
      </c>
      <c r="AQ261">
        <f t="shared" si="79"/>
        <v>0</v>
      </c>
      <c r="AR261">
        <f t="shared" si="80"/>
        <v>0</v>
      </c>
      <c r="AS261">
        <f t="shared" si="81"/>
        <v>0</v>
      </c>
    </row>
    <row r="262" spans="25:45" x14ac:dyDescent="0.25">
      <c r="Y262" s="1"/>
      <c r="AF262">
        <f t="shared" si="69"/>
        <v>0</v>
      </c>
      <c r="AG262">
        <f t="shared" si="70"/>
        <v>0</v>
      </c>
      <c r="AH262">
        <f t="shared" si="71"/>
        <v>0</v>
      </c>
      <c r="AI262">
        <f t="shared" si="72"/>
        <v>0</v>
      </c>
      <c r="AJ262">
        <f t="shared" si="73"/>
        <v>0</v>
      </c>
      <c r="AK262">
        <f t="shared" si="74"/>
        <v>0</v>
      </c>
      <c r="AL262">
        <f t="shared" si="75"/>
        <v>0</v>
      </c>
      <c r="AN262">
        <f t="shared" si="76"/>
        <v>0</v>
      </c>
      <c r="AO262">
        <f t="shared" si="77"/>
        <v>0</v>
      </c>
      <c r="AP262">
        <f t="shared" si="78"/>
        <v>0</v>
      </c>
      <c r="AQ262">
        <f t="shared" si="79"/>
        <v>0</v>
      </c>
      <c r="AR262">
        <f t="shared" si="80"/>
        <v>0</v>
      </c>
      <c r="AS262">
        <f t="shared" si="81"/>
        <v>0</v>
      </c>
    </row>
    <row r="263" spans="25:45" x14ac:dyDescent="0.25">
      <c r="Y263" s="1"/>
      <c r="AF263">
        <f t="shared" si="69"/>
        <v>0</v>
      </c>
      <c r="AG263">
        <f t="shared" si="70"/>
        <v>0</v>
      </c>
      <c r="AH263">
        <f t="shared" si="71"/>
        <v>0</v>
      </c>
      <c r="AI263">
        <f t="shared" si="72"/>
        <v>0</v>
      </c>
      <c r="AJ263">
        <f t="shared" si="73"/>
        <v>0</v>
      </c>
      <c r="AK263">
        <f t="shared" si="74"/>
        <v>0</v>
      </c>
      <c r="AL263">
        <f t="shared" si="75"/>
        <v>0</v>
      </c>
      <c r="AN263">
        <f t="shared" si="76"/>
        <v>0</v>
      </c>
      <c r="AO263">
        <f t="shared" si="77"/>
        <v>0</v>
      </c>
      <c r="AP263">
        <f t="shared" si="78"/>
        <v>0</v>
      </c>
      <c r="AQ263">
        <f t="shared" si="79"/>
        <v>0</v>
      </c>
      <c r="AR263">
        <f t="shared" si="80"/>
        <v>0</v>
      </c>
      <c r="AS263">
        <f t="shared" si="81"/>
        <v>0</v>
      </c>
    </row>
    <row r="264" spans="25:45" x14ac:dyDescent="0.25">
      <c r="Y264" s="1"/>
      <c r="AF264">
        <f t="shared" si="69"/>
        <v>0</v>
      </c>
      <c r="AG264">
        <f t="shared" si="70"/>
        <v>0</v>
      </c>
      <c r="AH264">
        <f t="shared" si="71"/>
        <v>0</v>
      </c>
      <c r="AI264">
        <f t="shared" si="72"/>
        <v>0</v>
      </c>
      <c r="AJ264">
        <f t="shared" si="73"/>
        <v>0</v>
      </c>
      <c r="AK264">
        <f t="shared" si="74"/>
        <v>0</v>
      </c>
      <c r="AL264">
        <f t="shared" si="75"/>
        <v>0</v>
      </c>
      <c r="AN264">
        <f t="shared" si="76"/>
        <v>0</v>
      </c>
      <c r="AO264">
        <f t="shared" si="77"/>
        <v>0</v>
      </c>
      <c r="AP264">
        <f t="shared" si="78"/>
        <v>0</v>
      </c>
      <c r="AQ264">
        <f t="shared" si="79"/>
        <v>0</v>
      </c>
      <c r="AR264">
        <f t="shared" si="80"/>
        <v>0</v>
      </c>
      <c r="AS264">
        <f t="shared" si="81"/>
        <v>0</v>
      </c>
    </row>
    <row r="265" spans="25:45" x14ac:dyDescent="0.25">
      <c r="Y265" s="1"/>
      <c r="AF265">
        <f t="shared" si="69"/>
        <v>0</v>
      </c>
      <c r="AG265">
        <f t="shared" si="70"/>
        <v>0</v>
      </c>
      <c r="AH265">
        <f t="shared" si="71"/>
        <v>0</v>
      </c>
      <c r="AI265">
        <f t="shared" si="72"/>
        <v>0</v>
      </c>
      <c r="AJ265">
        <f t="shared" si="73"/>
        <v>0</v>
      </c>
      <c r="AK265">
        <f t="shared" si="74"/>
        <v>0</v>
      </c>
      <c r="AL265">
        <f t="shared" si="75"/>
        <v>0</v>
      </c>
      <c r="AN265">
        <f t="shared" si="76"/>
        <v>0</v>
      </c>
      <c r="AO265">
        <f t="shared" si="77"/>
        <v>0</v>
      </c>
      <c r="AP265">
        <f t="shared" si="78"/>
        <v>0</v>
      </c>
      <c r="AQ265">
        <f t="shared" si="79"/>
        <v>0</v>
      </c>
      <c r="AR265">
        <f t="shared" si="80"/>
        <v>0</v>
      </c>
      <c r="AS265">
        <f t="shared" si="81"/>
        <v>0</v>
      </c>
    </row>
    <row r="266" spans="25:45" x14ac:dyDescent="0.25">
      <c r="Y266" s="1"/>
      <c r="AF266">
        <f t="shared" si="69"/>
        <v>0</v>
      </c>
      <c r="AG266">
        <f t="shared" si="70"/>
        <v>0</v>
      </c>
      <c r="AH266">
        <f t="shared" si="71"/>
        <v>0</v>
      </c>
      <c r="AI266">
        <f t="shared" si="72"/>
        <v>0</v>
      </c>
      <c r="AJ266">
        <f t="shared" si="73"/>
        <v>0</v>
      </c>
      <c r="AK266">
        <f t="shared" si="74"/>
        <v>0</v>
      </c>
      <c r="AL266">
        <f t="shared" si="75"/>
        <v>0</v>
      </c>
      <c r="AN266">
        <f t="shared" si="76"/>
        <v>0</v>
      </c>
      <c r="AO266">
        <f t="shared" si="77"/>
        <v>0</v>
      </c>
      <c r="AP266">
        <f t="shared" si="78"/>
        <v>0</v>
      </c>
      <c r="AQ266">
        <f t="shared" si="79"/>
        <v>0</v>
      </c>
      <c r="AR266">
        <f t="shared" si="80"/>
        <v>0</v>
      </c>
      <c r="AS266">
        <f t="shared" si="81"/>
        <v>0</v>
      </c>
    </row>
    <row r="267" spans="25:45" x14ac:dyDescent="0.25">
      <c r="Y267" s="1"/>
      <c r="AF267">
        <f t="shared" si="69"/>
        <v>0</v>
      </c>
      <c r="AG267">
        <f t="shared" si="70"/>
        <v>0</v>
      </c>
      <c r="AH267">
        <f t="shared" si="71"/>
        <v>0</v>
      </c>
      <c r="AI267">
        <f t="shared" si="72"/>
        <v>0</v>
      </c>
      <c r="AJ267">
        <f t="shared" si="73"/>
        <v>0</v>
      </c>
      <c r="AK267">
        <f t="shared" si="74"/>
        <v>0</v>
      </c>
      <c r="AL267">
        <f t="shared" si="75"/>
        <v>0</v>
      </c>
      <c r="AN267">
        <f t="shared" si="76"/>
        <v>0</v>
      </c>
      <c r="AO267">
        <f t="shared" si="77"/>
        <v>0</v>
      </c>
      <c r="AP267">
        <f t="shared" si="78"/>
        <v>0</v>
      </c>
      <c r="AQ267">
        <f t="shared" si="79"/>
        <v>0</v>
      </c>
      <c r="AR267">
        <f t="shared" si="80"/>
        <v>0</v>
      </c>
      <c r="AS267">
        <f t="shared" si="81"/>
        <v>0</v>
      </c>
    </row>
    <row r="268" spans="25:45" x14ac:dyDescent="0.25">
      <c r="Y268" s="1"/>
      <c r="AF268">
        <f t="shared" si="69"/>
        <v>0</v>
      </c>
      <c r="AG268">
        <f t="shared" si="70"/>
        <v>0</v>
      </c>
      <c r="AH268">
        <f t="shared" si="71"/>
        <v>0</v>
      </c>
      <c r="AI268">
        <f t="shared" si="72"/>
        <v>0</v>
      </c>
      <c r="AJ268">
        <f t="shared" si="73"/>
        <v>0</v>
      </c>
      <c r="AK268">
        <f t="shared" si="74"/>
        <v>0</v>
      </c>
      <c r="AL268">
        <f t="shared" si="75"/>
        <v>0</v>
      </c>
      <c r="AN268">
        <f t="shared" si="76"/>
        <v>0</v>
      </c>
      <c r="AO268">
        <f t="shared" si="77"/>
        <v>0</v>
      </c>
      <c r="AP268">
        <f t="shared" si="78"/>
        <v>0</v>
      </c>
      <c r="AQ268">
        <f t="shared" si="79"/>
        <v>0</v>
      </c>
      <c r="AR268">
        <f t="shared" si="80"/>
        <v>0</v>
      </c>
      <c r="AS268">
        <f t="shared" si="81"/>
        <v>0</v>
      </c>
    </row>
    <row r="269" spans="25:45" x14ac:dyDescent="0.25">
      <c r="Y269" s="1"/>
      <c r="AF269">
        <f t="shared" si="69"/>
        <v>0</v>
      </c>
      <c r="AG269">
        <f t="shared" si="70"/>
        <v>0</v>
      </c>
      <c r="AH269">
        <f t="shared" si="71"/>
        <v>0</v>
      </c>
      <c r="AI269">
        <f t="shared" si="72"/>
        <v>0</v>
      </c>
      <c r="AJ269">
        <f t="shared" si="73"/>
        <v>0</v>
      </c>
      <c r="AK269">
        <f t="shared" si="74"/>
        <v>0</v>
      </c>
      <c r="AL269">
        <f t="shared" si="75"/>
        <v>0</v>
      </c>
      <c r="AN269">
        <f t="shared" si="76"/>
        <v>0</v>
      </c>
      <c r="AO269">
        <f t="shared" si="77"/>
        <v>0</v>
      </c>
      <c r="AP269">
        <f t="shared" si="78"/>
        <v>0</v>
      </c>
      <c r="AQ269">
        <f t="shared" si="79"/>
        <v>0</v>
      </c>
      <c r="AR269">
        <f t="shared" si="80"/>
        <v>0</v>
      </c>
      <c r="AS269">
        <f t="shared" si="81"/>
        <v>0</v>
      </c>
    </row>
    <row r="270" spans="25:45" x14ac:dyDescent="0.25">
      <c r="Y270" s="1"/>
      <c r="AF270">
        <f t="shared" si="69"/>
        <v>0</v>
      </c>
      <c r="AG270">
        <f t="shared" si="70"/>
        <v>0</v>
      </c>
      <c r="AH270">
        <f t="shared" si="71"/>
        <v>0</v>
      </c>
      <c r="AI270">
        <f t="shared" si="72"/>
        <v>0</v>
      </c>
      <c r="AJ270">
        <f t="shared" si="73"/>
        <v>0</v>
      </c>
      <c r="AK270">
        <f t="shared" si="74"/>
        <v>0</v>
      </c>
      <c r="AL270">
        <f t="shared" si="75"/>
        <v>0</v>
      </c>
      <c r="AN270">
        <f t="shared" si="76"/>
        <v>0</v>
      </c>
      <c r="AO270">
        <f t="shared" si="77"/>
        <v>0</v>
      </c>
      <c r="AP270">
        <f t="shared" si="78"/>
        <v>0</v>
      </c>
      <c r="AQ270">
        <f t="shared" si="79"/>
        <v>0</v>
      </c>
      <c r="AR270">
        <f t="shared" si="80"/>
        <v>0</v>
      </c>
      <c r="AS270">
        <f t="shared" si="81"/>
        <v>0</v>
      </c>
    </row>
    <row r="271" spans="25:45" x14ac:dyDescent="0.25">
      <c r="Y271" s="1"/>
      <c r="AF271">
        <f t="shared" si="69"/>
        <v>0</v>
      </c>
      <c r="AG271">
        <f t="shared" si="70"/>
        <v>0</v>
      </c>
      <c r="AH271">
        <f t="shared" si="71"/>
        <v>0</v>
      </c>
      <c r="AI271">
        <f t="shared" si="72"/>
        <v>0</v>
      </c>
      <c r="AJ271">
        <f t="shared" si="73"/>
        <v>0</v>
      </c>
      <c r="AK271">
        <f t="shared" si="74"/>
        <v>0</v>
      </c>
      <c r="AL271">
        <f t="shared" si="75"/>
        <v>0</v>
      </c>
      <c r="AN271">
        <f t="shared" si="76"/>
        <v>0</v>
      </c>
      <c r="AO271">
        <f t="shared" si="77"/>
        <v>0</v>
      </c>
      <c r="AP271">
        <f t="shared" si="78"/>
        <v>0</v>
      </c>
      <c r="AQ271">
        <f t="shared" si="79"/>
        <v>0</v>
      </c>
      <c r="AR271">
        <f t="shared" si="80"/>
        <v>0</v>
      </c>
      <c r="AS271">
        <f t="shared" si="81"/>
        <v>0</v>
      </c>
    </row>
    <row r="272" spans="25:45" x14ac:dyDescent="0.25">
      <c r="Y272" s="1"/>
      <c r="AF272">
        <f t="shared" si="69"/>
        <v>0</v>
      </c>
      <c r="AG272">
        <f t="shared" si="70"/>
        <v>0</v>
      </c>
      <c r="AH272">
        <f t="shared" si="71"/>
        <v>0</v>
      </c>
      <c r="AI272">
        <f t="shared" si="72"/>
        <v>0</v>
      </c>
      <c r="AJ272">
        <f t="shared" si="73"/>
        <v>0</v>
      </c>
      <c r="AK272">
        <f t="shared" si="74"/>
        <v>0</v>
      </c>
      <c r="AL272">
        <f t="shared" si="75"/>
        <v>0</v>
      </c>
      <c r="AN272">
        <f t="shared" si="76"/>
        <v>0</v>
      </c>
      <c r="AO272">
        <f t="shared" si="77"/>
        <v>0</v>
      </c>
      <c r="AP272">
        <f t="shared" si="78"/>
        <v>0</v>
      </c>
      <c r="AQ272">
        <f t="shared" si="79"/>
        <v>0</v>
      </c>
      <c r="AR272">
        <f t="shared" si="80"/>
        <v>0</v>
      </c>
      <c r="AS272">
        <f t="shared" si="81"/>
        <v>0</v>
      </c>
    </row>
    <row r="273" spans="25:45" x14ac:dyDescent="0.25">
      <c r="Y273" s="1"/>
      <c r="AF273">
        <f t="shared" si="69"/>
        <v>0</v>
      </c>
      <c r="AG273">
        <f t="shared" si="70"/>
        <v>0</v>
      </c>
      <c r="AH273">
        <f t="shared" si="71"/>
        <v>0</v>
      </c>
      <c r="AI273">
        <f t="shared" si="72"/>
        <v>0</v>
      </c>
      <c r="AJ273">
        <f t="shared" si="73"/>
        <v>0</v>
      </c>
      <c r="AK273">
        <f t="shared" si="74"/>
        <v>0</v>
      </c>
      <c r="AL273">
        <f t="shared" si="75"/>
        <v>0</v>
      </c>
      <c r="AN273">
        <f t="shared" si="76"/>
        <v>0</v>
      </c>
      <c r="AO273">
        <f t="shared" si="77"/>
        <v>0</v>
      </c>
      <c r="AP273">
        <f t="shared" si="78"/>
        <v>0</v>
      </c>
      <c r="AQ273">
        <f t="shared" si="79"/>
        <v>0</v>
      </c>
      <c r="AR273">
        <f t="shared" si="80"/>
        <v>0</v>
      </c>
      <c r="AS273">
        <f t="shared" si="81"/>
        <v>0</v>
      </c>
    </row>
    <row r="274" spans="25:45" x14ac:dyDescent="0.25">
      <c r="Y274" s="1"/>
      <c r="AF274">
        <f t="shared" si="69"/>
        <v>0</v>
      </c>
      <c r="AG274">
        <f t="shared" si="70"/>
        <v>0</v>
      </c>
      <c r="AH274">
        <f t="shared" si="71"/>
        <v>0</v>
      </c>
      <c r="AI274">
        <f t="shared" si="72"/>
        <v>0</v>
      </c>
      <c r="AJ274">
        <f t="shared" si="73"/>
        <v>0</v>
      </c>
      <c r="AK274">
        <f t="shared" si="74"/>
        <v>0</v>
      </c>
      <c r="AL274">
        <f t="shared" si="75"/>
        <v>0</v>
      </c>
      <c r="AN274">
        <f t="shared" si="76"/>
        <v>0</v>
      </c>
      <c r="AO274">
        <f t="shared" si="77"/>
        <v>0</v>
      </c>
      <c r="AP274">
        <f t="shared" si="78"/>
        <v>0</v>
      </c>
      <c r="AQ274">
        <f t="shared" si="79"/>
        <v>0</v>
      </c>
      <c r="AR274">
        <f t="shared" si="80"/>
        <v>0</v>
      </c>
      <c r="AS274">
        <f t="shared" si="81"/>
        <v>0</v>
      </c>
    </row>
    <row r="275" spans="25:45" x14ac:dyDescent="0.25">
      <c r="Y275" s="1"/>
      <c r="AF275">
        <f t="shared" si="69"/>
        <v>0</v>
      </c>
      <c r="AG275">
        <f t="shared" si="70"/>
        <v>0</v>
      </c>
      <c r="AH275">
        <f t="shared" si="71"/>
        <v>0</v>
      </c>
      <c r="AI275">
        <f t="shared" si="72"/>
        <v>0</v>
      </c>
      <c r="AJ275">
        <f t="shared" si="73"/>
        <v>0</v>
      </c>
      <c r="AK275">
        <f t="shared" si="74"/>
        <v>0</v>
      </c>
      <c r="AL275">
        <f t="shared" si="75"/>
        <v>0</v>
      </c>
      <c r="AN275">
        <f t="shared" si="76"/>
        <v>0</v>
      </c>
      <c r="AO275">
        <f t="shared" si="77"/>
        <v>0</v>
      </c>
      <c r="AP275">
        <f t="shared" si="78"/>
        <v>0</v>
      </c>
      <c r="AQ275">
        <f t="shared" si="79"/>
        <v>0</v>
      </c>
      <c r="AR275">
        <f t="shared" si="80"/>
        <v>0</v>
      </c>
      <c r="AS275">
        <f t="shared" si="81"/>
        <v>0</v>
      </c>
    </row>
    <row r="276" spans="25:45" x14ac:dyDescent="0.25">
      <c r="Y276" s="1"/>
      <c r="AF276">
        <f t="shared" si="69"/>
        <v>0</v>
      </c>
      <c r="AG276">
        <f t="shared" si="70"/>
        <v>0</v>
      </c>
      <c r="AH276">
        <f t="shared" si="71"/>
        <v>0</v>
      </c>
      <c r="AI276">
        <f t="shared" si="72"/>
        <v>0</v>
      </c>
      <c r="AJ276">
        <f t="shared" si="73"/>
        <v>0</v>
      </c>
      <c r="AK276">
        <f t="shared" si="74"/>
        <v>0</v>
      </c>
      <c r="AL276">
        <f t="shared" si="75"/>
        <v>0</v>
      </c>
      <c r="AN276">
        <f t="shared" si="76"/>
        <v>0</v>
      </c>
      <c r="AO276">
        <f t="shared" si="77"/>
        <v>0</v>
      </c>
      <c r="AP276">
        <f t="shared" si="78"/>
        <v>0</v>
      </c>
      <c r="AQ276">
        <f t="shared" si="79"/>
        <v>0</v>
      </c>
      <c r="AR276">
        <f t="shared" si="80"/>
        <v>0</v>
      </c>
      <c r="AS276">
        <f t="shared" si="81"/>
        <v>0</v>
      </c>
    </row>
    <row r="277" spans="25:45" x14ac:dyDescent="0.25">
      <c r="Y277" s="1"/>
      <c r="AF277">
        <f t="shared" si="69"/>
        <v>0</v>
      </c>
      <c r="AG277">
        <f t="shared" si="70"/>
        <v>0</v>
      </c>
      <c r="AH277">
        <f t="shared" si="71"/>
        <v>0</v>
      </c>
      <c r="AI277">
        <f t="shared" si="72"/>
        <v>0</v>
      </c>
      <c r="AJ277">
        <f t="shared" si="73"/>
        <v>0</v>
      </c>
      <c r="AK277">
        <f t="shared" si="74"/>
        <v>0</v>
      </c>
      <c r="AL277">
        <f t="shared" si="75"/>
        <v>0</v>
      </c>
      <c r="AN277">
        <f t="shared" si="76"/>
        <v>0</v>
      </c>
      <c r="AO277">
        <f t="shared" si="77"/>
        <v>0</v>
      </c>
      <c r="AP277">
        <f t="shared" si="78"/>
        <v>0</v>
      </c>
      <c r="AQ277">
        <f t="shared" si="79"/>
        <v>0</v>
      </c>
      <c r="AR277">
        <f t="shared" si="80"/>
        <v>0</v>
      </c>
      <c r="AS277">
        <f t="shared" si="81"/>
        <v>0</v>
      </c>
    </row>
    <row r="278" spans="25:45" x14ac:dyDescent="0.25">
      <c r="Y278" s="1"/>
      <c r="AF278">
        <f t="shared" si="69"/>
        <v>0</v>
      </c>
      <c r="AG278">
        <f t="shared" si="70"/>
        <v>0</v>
      </c>
      <c r="AH278">
        <f t="shared" si="71"/>
        <v>0</v>
      </c>
      <c r="AI278">
        <f t="shared" si="72"/>
        <v>0</v>
      </c>
      <c r="AJ278">
        <f t="shared" si="73"/>
        <v>0</v>
      </c>
      <c r="AK278">
        <f t="shared" si="74"/>
        <v>0</v>
      </c>
      <c r="AL278">
        <f t="shared" si="75"/>
        <v>0</v>
      </c>
      <c r="AN278">
        <f t="shared" si="76"/>
        <v>0</v>
      </c>
      <c r="AO278">
        <f t="shared" si="77"/>
        <v>0</v>
      </c>
      <c r="AP278">
        <f t="shared" si="78"/>
        <v>0</v>
      </c>
      <c r="AQ278">
        <f t="shared" si="79"/>
        <v>0</v>
      </c>
      <c r="AR278">
        <f t="shared" si="80"/>
        <v>0</v>
      </c>
      <c r="AS278">
        <f t="shared" si="81"/>
        <v>0</v>
      </c>
    </row>
    <row r="279" spans="25:45" x14ac:dyDescent="0.25">
      <c r="Y279" s="1"/>
      <c r="AF279">
        <f t="shared" si="69"/>
        <v>0</v>
      </c>
      <c r="AG279">
        <f t="shared" si="70"/>
        <v>0</v>
      </c>
      <c r="AH279">
        <f t="shared" si="71"/>
        <v>0</v>
      </c>
      <c r="AI279">
        <f t="shared" si="72"/>
        <v>0</v>
      </c>
      <c r="AJ279">
        <f t="shared" si="73"/>
        <v>0</v>
      </c>
      <c r="AK279">
        <f t="shared" si="74"/>
        <v>0</v>
      </c>
      <c r="AL279">
        <f t="shared" si="75"/>
        <v>0</v>
      </c>
      <c r="AN279">
        <f t="shared" si="76"/>
        <v>0</v>
      </c>
      <c r="AO279">
        <f t="shared" si="77"/>
        <v>0</v>
      </c>
      <c r="AP279">
        <f t="shared" si="78"/>
        <v>0</v>
      </c>
      <c r="AQ279">
        <f t="shared" si="79"/>
        <v>0</v>
      </c>
      <c r="AR279">
        <f t="shared" si="80"/>
        <v>0</v>
      </c>
      <c r="AS279">
        <f t="shared" si="81"/>
        <v>0</v>
      </c>
    </row>
    <row r="280" spans="25:45" x14ac:dyDescent="0.25">
      <c r="Y280" s="1"/>
      <c r="AF280">
        <f t="shared" si="69"/>
        <v>0</v>
      </c>
      <c r="AG280">
        <f t="shared" si="70"/>
        <v>0</v>
      </c>
      <c r="AH280">
        <f t="shared" si="71"/>
        <v>0</v>
      </c>
      <c r="AI280">
        <f t="shared" si="72"/>
        <v>0</v>
      </c>
      <c r="AJ280">
        <f t="shared" si="73"/>
        <v>0</v>
      </c>
      <c r="AK280">
        <f t="shared" si="74"/>
        <v>0</v>
      </c>
      <c r="AL280">
        <f t="shared" si="75"/>
        <v>0</v>
      </c>
      <c r="AN280">
        <f t="shared" si="76"/>
        <v>0</v>
      </c>
      <c r="AO280">
        <f t="shared" si="77"/>
        <v>0</v>
      </c>
      <c r="AP280">
        <f t="shared" si="78"/>
        <v>0</v>
      </c>
      <c r="AQ280">
        <f t="shared" si="79"/>
        <v>0</v>
      </c>
      <c r="AR280">
        <f t="shared" si="80"/>
        <v>0</v>
      </c>
      <c r="AS280">
        <f t="shared" si="81"/>
        <v>0</v>
      </c>
    </row>
    <row r="281" spans="25:45" x14ac:dyDescent="0.25">
      <c r="Y281" s="1"/>
      <c r="AF281">
        <f t="shared" si="69"/>
        <v>0</v>
      </c>
      <c r="AG281">
        <f t="shared" si="70"/>
        <v>0</v>
      </c>
      <c r="AH281">
        <f t="shared" si="71"/>
        <v>0</v>
      </c>
      <c r="AI281">
        <f t="shared" si="72"/>
        <v>0</v>
      </c>
      <c r="AJ281">
        <f t="shared" si="73"/>
        <v>0</v>
      </c>
      <c r="AK281">
        <f t="shared" si="74"/>
        <v>0</v>
      </c>
      <c r="AL281">
        <f t="shared" si="75"/>
        <v>0</v>
      </c>
      <c r="AN281">
        <f t="shared" si="76"/>
        <v>0</v>
      </c>
      <c r="AO281">
        <f t="shared" si="77"/>
        <v>0</v>
      </c>
      <c r="AP281">
        <f t="shared" si="78"/>
        <v>0</v>
      </c>
      <c r="AQ281">
        <f t="shared" si="79"/>
        <v>0</v>
      </c>
      <c r="AR281">
        <f t="shared" si="80"/>
        <v>0</v>
      </c>
      <c r="AS281">
        <f t="shared" si="81"/>
        <v>0</v>
      </c>
    </row>
    <row r="282" spans="25:45" x14ac:dyDescent="0.25">
      <c r="Y282" s="1"/>
      <c r="AF282">
        <f t="shared" si="69"/>
        <v>0</v>
      </c>
      <c r="AG282">
        <f t="shared" si="70"/>
        <v>0</v>
      </c>
      <c r="AH282">
        <f t="shared" si="71"/>
        <v>0</v>
      </c>
      <c r="AI282">
        <f t="shared" si="72"/>
        <v>0</v>
      </c>
      <c r="AJ282">
        <f t="shared" si="73"/>
        <v>0</v>
      </c>
      <c r="AK282">
        <f t="shared" si="74"/>
        <v>0</v>
      </c>
      <c r="AL282">
        <f t="shared" si="75"/>
        <v>0</v>
      </c>
      <c r="AN282">
        <f t="shared" si="76"/>
        <v>0</v>
      </c>
      <c r="AO282">
        <f t="shared" si="77"/>
        <v>0</v>
      </c>
      <c r="AP282">
        <f t="shared" si="78"/>
        <v>0</v>
      </c>
      <c r="AQ282">
        <f t="shared" si="79"/>
        <v>0</v>
      </c>
      <c r="AR282">
        <f t="shared" si="80"/>
        <v>0</v>
      </c>
      <c r="AS282">
        <f t="shared" si="81"/>
        <v>0</v>
      </c>
    </row>
    <row r="283" spans="25:45" x14ac:dyDescent="0.25">
      <c r="Y283" s="1"/>
      <c r="AF283">
        <f t="shared" si="69"/>
        <v>0</v>
      </c>
      <c r="AG283">
        <f t="shared" si="70"/>
        <v>0</v>
      </c>
      <c r="AH283">
        <f t="shared" si="71"/>
        <v>0</v>
      </c>
      <c r="AI283">
        <f t="shared" si="72"/>
        <v>0</v>
      </c>
      <c r="AJ283">
        <f t="shared" si="73"/>
        <v>0</v>
      </c>
      <c r="AK283">
        <f t="shared" si="74"/>
        <v>0</v>
      </c>
      <c r="AL283">
        <f t="shared" si="75"/>
        <v>0</v>
      </c>
      <c r="AN283">
        <f t="shared" si="76"/>
        <v>0</v>
      </c>
      <c r="AO283">
        <f t="shared" si="77"/>
        <v>0</v>
      </c>
      <c r="AP283">
        <f t="shared" si="78"/>
        <v>0</v>
      </c>
      <c r="AQ283">
        <f t="shared" si="79"/>
        <v>0</v>
      </c>
      <c r="AR283">
        <f t="shared" si="80"/>
        <v>0</v>
      </c>
      <c r="AS283">
        <f t="shared" si="81"/>
        <v>0</v>
      </c>
    </row>
    <row r="284" spans="25:45" x14ac:dyDescent="0.25">
      <c r="Y284" s="1"/>
      <c r="AF284">
        <f t="shared" si="69"/>
        <v>0</v>
      </c>
      <c r="AG284">
        <f t="shared" si="70"/>
        <v>0</v>
      </c>
      <c r="AH284">
        <f t="shared" si="71"/>
        <v>0</v>
      </c>
      <c r="AI284">
        <f t="shared" si="72"/>
        <v>0</v>
      </c>
      <c r="AJ284">
        <f t="shared" si="73"/>
        <v>0</v>
      </c>
      <c r="AK284">
        <f t="shared" si="74"/>
        <v>0</v>
      </c>
      <c r="AL284">
        <f t="shared" si="75"/>
        <v>0</v>
      </c>
      <c r="AN284">
        <f t="shared" si="76"/>
        <v>0</v>
      </c>
      <c r="AO284">
        <f t="shared" si="77"/>
        <v>0</v>
      </c>
      <c r="AP284">
        <f t="shared" si="78"/>
        <v>0</v>
      </c>
      <c r="AQ284">
        <f t="shared" si="79"/>
        <v>0</v>
      </c>
      <c r="AR284">
        <f t="shared" si="80"/>
        <v>0</v>
      </c>
      <c r="AS284">
        <f t="shared" si="81"/>
        <v>0</v>
      </c>
    </row>
    <row r="285" spans="25:45" x14ac:dyDescent="0.25">
      <c r="Y285" s="1"/>
      <c r="AF285">
        <f t="shared" si="69"/>
        <v>0</v>
      </c>
      <c r="AG285">
        <f t="shared" si="70"/>
        <v>0</v>
      </c>
      <c r="AH285">
        <f t="shared" si="71"/>
        <v>0</v>
      </c>
      <c r="AI285">
        <f t="shared" si="72"/>
        <v>0</v>
      </c>
      <c r="AJ285">
        <f t="shared" si="73"/>
        <v>0</v>
      </c>
      <c r="AK285">
        <f t="shared" si="74"/>
        <v>0</v>
      </c>
      <c r="AL285">
        <f t="shared" si="75"/>
        <v>0</v>
      </c>
      <c r="AN285">
        <f t="shared" si="76"/>
        <v>0</v>
      </c>
      <c r="AO285">
        <f t="shared" si="77"/>
        <v>0</v>
      </c>
      <c r="AP285">
        <f t="shared" si="78"/>
        <v>0</v>
      </c>
      <c r="AQ285">
        <f t="shared" si="79"/>
        <v>0</v>
      </c>
      <c r="AR285">
        <f t="shared" si="80"/>
        <v>0</v>
      </c>
      <c r="AS285">
        <f t="shared" si="81"/>
        <v>0</v>
      </c>
    </row>
    <row r="286" spans="25:45" x14ac:dyDescent="0.25">
      <c r="Y286" s="1"/>
      <c r="AF286">
        <f t="shared" si="69"/>
        <v>0</v>
      </c>
      <c r="AG286">
        <f t="shared" si="70"/>
        <v>0</v>
      </c>
      <c r="AH286">
        <f t="shared" si="71"/>
        <v>0</v>
      </c>
      <c r="AI286">
        <f t="shared" si="72"/>
        <v>0</v>
      </c>
      <c r="AJ286">
        <f t="shared" si="73"/>
        <v>0</v>
      </c>
      <c r="AK286">
        <f t="shared" si="74"/>
        <v>0</v>
      </c>
      <c r="AL286">
        <f t="shared" si="75"/>
        <v>0</v>
      </c>
      <c r="AN286">
        <f t="shared" si="76"/>
        <v>0</v>
      </c>
      <c r="AO286">
        <f t="shared" si="77"/>
        <v>0</v>
      </c>
      <c r="AP286">
        <f t="shared" si="78"/>
        <v>0</v>
      </c>
      <c r="AQ286">
        <f t="shared" si="79"/>
        <v>0</v>
      </c>
      <c r="AR286">
        <f t="shared" si="80"/>
        <v>0</v>
      </c>
      <c r="AS286">
        <f t="shared" si="81"/>
        <v>0</v>
      </c>
    </row>
    <row r="287" spans="25:45" x14ac:dyDescent="0.25">
      <c r="Y287" s="1"/>
      <c r="AF287">
        <f t="shared" si="69"/>
        <v>0</v>
      </c>
      <c r="AG287">
        <f t="shared" si="70"/>
        <v>0</v>
      </c>
      <c r="AH287">
        <f t="shared" si="71"/>
        <v>0</v>
      </c>
      <c r="AI287">
        <f t="shared" si="72"/>
        <v>0</v>
      </c>
      <c r="AJ287">
        <f t="shared" si="73"/>
        <v>0</v>
      </c>
      <c r="AK287">
        <f t="shared" si="74"/>
        <v>0</v>
      </c>
      <c r="AL287">
        <f t="shared" si="75"/>
        <v>0</v>
      </c>
      <c r="AN287">
        <f t="shared" si="76"/>
        <v>0</v>
      </c>
      <c r="AO287">
        <f t="shared" si="77"/>
        <v>0</v>
      </c>
      <c r="AP287">
        <f t="shared" si="78"/>
        <v>0</v>
      </c>
      <c r="AQ287">
        <f t="shared" si="79"/>
        <v>0</v>
      </c>
      <c r="AR287">
        <f t="shared" si="80"/>
        <v>0</v>
      </c>
      <c r="AS287">
        <f t="shared" si="81"/>
        <v>0</v>
      </c>
    </row>
    <row r="288" spans="25:45" x14ac:dyDescent="0.25">
      <c r="Y288" s="1"/>
      <c r="AF288">
        <f t="shared" si="69"/>
        <v>0</v>
      </c>
      <c r="AG288">
        <f t="shared" si="70"/>
        <v>0</v>
      </c>
      <c r="AH288">
        <f t="shared" si="71"/>
        <v>0</v>
      </c>
      <c r="AI288">
        <f t="shared" si="72"/>
        <v>0</v>
      </c>
      <c r="AJ288">
        <f t="shared" si="73"/>
        <v>0</v>
      </c>
      <c r="AK288">
        <f t="shared" si="74"/>
        <v>0</v>
      </c>
      <c r="AL288">
        <f t="shared" si="75"/>
        <v>0</v>
      </c>
      <c r="AN288">
        <f t="shared" si="76"/>
        <v>0</v>
      </c>
      <c r="AO288">
        <f t="shared" si="77"/>
        <v>0</v>
      </c>
      <c r="AP288">
        <f t="shared" si="78"/>
        <v>0</v>
      </c>
      <c r="AQ288">
        <f t="shared" si="79"/>
        <v>0</v>
      </c>
      <c r="AR288">
        <f t="shared" si="80"/>
        <v>0</v>
      </c>
      <c r="AS288">
        <f t="shared" si="81"/>
        <v>0</v>
      </c>
    </row>
    <row r="289" spans="25:45" x14ac:dyDescent="0.25">
      <c r="Y289" s="1"/>
      <c r="AF289">
        <f t="shared" si="69"/>
        <v>0</v>
      </c>
      <c r="AG289">
        <f t="shared" si="70"/>
        <v>0</v>
      </c>
      <c r="AH289">
        <f t="shared" si="71"/>
        <v>0</v>
      </c>
      <c r="AI289">
        <f t="shared" si="72"/>
        <v>0</v>
      </c>
      <c r="AJ289">
        <f t="shared" si="73"/>
        <v>0</v>
      </c>
      <c r="AK289">
        <f t="shared" si="74"/>
        <v>0</v>
      </c>
      <c r="AL289">
        <f t="shared" si="75"/>
        <v>0</v>
      </c>
      <c r="AN289">
        <f t="shared" si="76"/>
        <v>0</v>
      </c>
      <c r="AO289">
        <f t="shared" si="77"/>
        <v>0</v>
      </c>
      <c r="AP289">
        <f t="shared" si="78"/>
        <v>0</v>
      </c>
      <c r="AQ289">
        <f t="shared" si="79"/>
        <v>0</v>
      </c>
      <c r="AR289">
        <f t="shared" si="80"/>
        <v>0</v>
      </c>
      <c r="AS289">
        <f t="shared" si="81"/>
        <v>0</v>
      </c>
    </row>
    <row r="290" spans="25:45" x14ac:dyDescent="0.25">
      <c r="Y290" s="1"/>
      <c r="AF290">
        <f t="shared" si="69"/>
        <v>0</v>
      </c>
      <c r="AG290">
        <f t="shared" si="70"/>
        <v>0</v>
      </c>
      <c r="AH290">
        <f t="shared" si="71"/>
        <v>0</v>
      </c>
      <c r="AI290">
        <f t="shared" si="72"/>
        <v>0</v>
      </c>
      <c r="AJ290">
        <f t="shared" si="73"/>
        <v>0</v>
      </c>
      <c r="AK290">
        <f t="shared" si="74"/>
        <v>0</v>
      </c>
      <c r="AL290">
        <f t="shared" si="75"/>
        <v>0</v>
      </c>
      <c r="AN290">
        <f t="shared" si="76"/>
        <v>0</v>
      </c>
      <c r="AO290">
        <f t="shared" si="77"/>
        <v>0</v>
      </c>
      <c r="AP290">
        <f t="shared" si="78"/>
        <v>0</v>
      </c>
      <c r="AQ290">
        <f t="shared" si="79"/>
        <v>0</v>
      </c>
      <c r="AR290">
        <f t="shared" si="80"/>
        <v>0</v>
      </c>
      <c r="AS290">
        <f t="shared" si="81"/>
        <v>0</v>
      </c>
    </row>
    <row r="291" spans="25:45" x14ac:dyDescent="0.25">
      <c r="Y291" s="1"/>
      <c r="AF291">
        <f t="shared" si="69"/>
        <v>0</v>
      </c>
      <c r="AG291">
        <f t="shared" si="70"/>
        <v>0</v>
      </c>
      <c r="AH291">
        <f t="shared" si="71"/>
        <v>0</v>
      </c>
      <c r="AI291">
        <f t="shared" si="72"/>
        <v>0</v>
      </c>
      <c r="AJ291">
        <f t="shared" si="73"/>
        <v>0</v>
      </c>
      <c r="AK291">
        <f t="shared" si="74"/>
        <v>0</v>
      </c>
      <c r="AL291">
        <f t="shared" si="75"/>
        <v>0</v>
      </c>
      <c r="AN291">
        <f t="shared" si="76"/>
        <v>0</v>
      </c>
      <c r="AO291">
        <f t="shared" si="77"/>
        <v>0</v>
      </c>
      <c r="AP291">
        <f t="shared" si="78"/>
        <v>0</v>
      </c>
      <c r="AQ291">
        <f t="shared" si="79"/>
        <v>0</v>
      </c>
      <c r="AR291">
        <f t="shared" si="80"/>
        <v>0</v>
      </c>
      <c r="AS291">
        <f t="shared" si="81"/>
        <v>0</v>
      </c>
    </row>
    <row r="292" spans="25:45" x14ac:dyDescent="0.25">
      <c r="Y292" s="1"/>
      <c r="AF292">
        <f t="shared" si="69"/>
        <v>0</v>
      </c>
      <c r="AG292">
        <f t="shared" si="70"/>
        <v>0</v>
      </c>
      <c r="AH292">
        <f t="shared" si="71"/>
        <v>0</v>
      </c>
      <c r="AI292">
        <f t="shared" si="72"/>
        <v>0</v>
      </c>
      <c r="AJ292">
        <f t="shared" si="73"/>
        <v>0</v>
      </c>
      <c r="AK292">
        <f t="shared" si="74"/>
        <v>0</v>
      </c>
      <c r="AL292">
        <f t="shared" si="75"/>
        <v>0</v>
      </c>
      <c r="AN292">
        <f t="shared" si="76"/>
        <v>0</v>
      </c>
      <c r="AO292">
        <f t="shared" si="77"/>
        <v>0</v>
      </c>
      <c r="AP292">
        <f t="shared" si="78"/>
        <v>0</v>
      </c>
      <c r="AQ292">
        <f t="shared" si="79"/>
        <v>0</v>
      </c>
      <c r="AR292">
        <f t="shared" si="80"/>
        <v>0</v>
      </c>
      <c r="AS292">
        <f t="shared" si="81"/>
        <v>0</v>
      </c>
    </row>
    <row r="293" spans="25:45" x14ac:dyDescent="0.25">
      <c r="Y293" s="1"/>
      <c r="AF293">
        <f t="shared" si="69"/>
        <v>0</v>
      </c>
      <c r="AG293">
        <f t="shared" si="70"/>
        <v>0</v>
      </c>
      <c r="AH293">
        <f t="shared" si="71"/>
        <v>0</v>
      </c>
      <c r="AI293">
        <f t="shared" si="72"/>
        <v>0</v>
      </c>
      <c r="AJ293">
        <f t="shared" si="73"/>
        <v>0</v>
      </c>
      <c r="AK293">
        <f t="shared" si="74"/>
        <v>0</v>
      </c>
      <c r="AL293">
        <f t="shared" si="75"/>
        <v>0</v>
      </c>
      <c r="AN293">
        <f t="shared" si="76"/>
        <v>0</v>
      </c>
      <c r="AO293">
        <f t="shared" si="77"/>
        <v>0</v>
      </c>
      <c r="AP293">
        <f t="shared" si="78"/>
        <v>0</v>
      </c>
      <c r="AQ293">
        <f t="shared" si="79"/>
        <v>0</v>
      </c>
      <c r="AR293">
        <f t="shared" si="80"/>
        <v>0</v>
      </c>
      <c r="AS293">
        <f t="shared" si="81"/>
        <v>0</v>
      </c>
    </row>
    <row r="294" spans="25:45" x14ac:dyDescent="0.25">
      <c r="Y294" s="1"/>
      <c r="AF294">
        <f t="shared" si="69"/>
        <v>0</v>
      </c>
      <c r="AG294">
        <f t="shared" si="70"/>
        <v>0</v>
      </c>
      <c r="AH294">
        <f t="shared" si="71"/>
        <v>0</v>
      </c>
      <c r="AI294">
        <f t="shared" si="72"/>
        <v>0</v>
      </c>
      <c r="AJ294">
        <f t="shared" si="73"/>
        <v>0</v>
      </c>
      <c r="AK294">
        <f t="shared" si="74"/>
        <v>0</v>
      </c>
      <c r="AL294">
        <f t="shared" si="75"/>
        <v>0</v>
      </c>
      <c r="AN294">
        <f t="shared" si="76"/>
        <v>0</v>
      </c>
      <c r="AO294">
        <f t="shared" si="77"/>
        <v>0</v>
      </c>
      <c r="AP294">
        <f t="shared" si="78"/>
        <v>0</v>
      </c>
      <c r="AQ294">
        <f t="shared" si="79"/>
        <v>0</v>
      </c>
      <c r="AR294">
        <f t="shared" si="80"/>
        <v>0</v>
      </c>
      <c r="AS294">
        <f t="shared" si="81"/>
        <v>0</v>
      </c>
    </row>
    <row r="295" spans="25:45" x14ac:dyDescent="0.25">
      <c r="Y295" s="1"/>
      <c r="AF295">
        <f t="shared" si="69"/>
        <v>0</v>
      </c>
      <c r="AG295">
        <f t="shared" si="70"/>
        <v>0</v>
      </c>
      <c r="AH295">
        <f t="shared" si="71"/>
        <v>0</v>
      </c>
      <c r="AI295">
        <f t="shared" si="72"/>
        <v>0</v>
      </c>
      <c r="AJ295">
        <f t="shared" si="73"/>
        <v>0</v>
      </c>
      <c r="AK295">
        <f t="shared" si="74"/>
        <v>0</v>
      </c>
      <c r="AL295">
        <f t="shared" si="75"/>
        <v>0</v>
      </c>
      <c r="AN295">
        <f t="shared" si="76"/>
        <v>0</v>
      </c>
      <c r="AO295">
        <f t="shared" si="77"/>
        <v>0</v>
      </c>
      <c r="AP295">
        <f t="shared" si="78"/>
        <v>0</v>
      </c>
      <c r="AQ295">
        <f t="shared" si="79"/>
        <v>0</v>
      </c>
      <c r="AR295">
        <f t="shared" si="80"/>
        <v>0</v>
      </c>
      <c r="AS295">
        <f t="shared" si="81"/>
        <v>0</v>
      </c>
    </row>
    <row r="296" spans="25:45" x14ac:dyDescent="0.25">
      <c r="Y296" s="1"/>
      <c r="AF296">
        <f t="shared" si="69"/>
        <v>0</v>
      </c>
      <c r="AG296">
        <f t="shared" si="70"/>
        <v>0</v>
      </c>
      <c r="AH296">
        <f t="shared" si="71"/>
        <v>0</v>
      </c>
      <c r="AI296">
        <f t="shared" si="72"/>
        <v>0</v>
      </c>
      <c r="AJ296">
        <f t="shared" si="73"/>
        <v>0</v>
      </c>
      <c r="AK296">
        <f t="shared" si="74"/>
        <v>0</v>
      </c>
      <c r="AL296">
        <f t="shared" si="75"/>
        <v>0</v>
      </c>
      <c r="AN296">
        <f t="shared" si="76"/>
        <v>0</v>
      </c>
      <c r="AO296">
        <f t="shared" si="77"/>
        <v>0</v>
      </c>
      <c r="AP296">
        <f t="shared" si="78"/>
        <v>0</v>
      </c>
      <c r="AQ296">
        <f t="shared" si="79"/>
        <v>0</v>
      </c>
      <c r="AR296">
        <f t="shared" si="80"/>
        <v>0</v>
      </c>
      <c r="AS296">
        <f t="shared" si="81"/>
        <v>0</v>
      </c>
    </row>
    <row r="297" spans="25:45" x14ac:dyDescent="0.25">
      <c r="Y297" s="1"/>
      <c r="AF297">
        <f t="shared" si="69"/>
        <v>0</v>
      </c>
      <c r="AG297">
        <f t="shared" si="70"/>
        <v>0</v>
      </c>
      <c r="AH297">
        <f t="shared" si="71"/>
        <v>0</v>
      </c>
      <c r="AI297">
        <f t="shared" si="72"/>
        <v>0</v>
      </c>
      <c r="AJ297">
        <f t="shared" si="73"/>
        <v>0</v>
      </c>
      <c r="AK297">
        <f t="shared" si="74"/>
        <v>0</v>
      </c>
      <c r="AL297">
        <f t="shared" si="75"/>
        <v>0</v>
      </c>
      <c r="AN297">
        <f t="shared" si="76"/>
        <v>0</v>
      </c>
      <c r="AO297">
        <f t="shared" si="77"/>
        <v>0</v>
      </c>
      <c r="AP297">
        <f t="shared" si="78"/>
        <v>0</v>
      </c>
      <c r="AQ297">
        <f t="shared" si="79"/>
        <v>0</v>
      </c>
      <c r="AR297">
        <f t="shared" si="80"/>
        <v>0</v>
      </c>
      <c r="AS297">
        <f t="shared" si="81"/>
        <v>0</v>
      </c>
    </row>
    <row r="298" spans="25:45" x14ac:dyDescent="0.25">
      <c r="Y298" s="1"/>
      <c r="AF298">
        <f t="shared" si="69"/>
        <v>0</v>
      </c>
      <c r="AG298">
        <f t="shared" si="70"/>
        <v>0</v>
      </c>
      <c r="AH298">
        <f t="shared" si="71"/>
        <v>0</v>
      </c>
      <c r="AI298">
        <f t="shared" si="72"/>
        <v>0</v>
      </c>
      <c r="AJ298">
        <f t="shared" si="73"/>
        <v>0</v>
      </c>
      <c r="AK298">
        <f t="shared" si="74"/>
        <v>0</v>
      </c>
      <c r="AL298">
        <f t="shared" si="75"/>
        <v>0</v>
      </c>
      <c r="AN298">
        <f t="shared" si="76"/>
        <v>0</v>
      </c>
      <c r="AO298">
        <f t="shared" si="77"/>
        <v>0</v>
      </c>
      <c r="AP298">
        <f t="shared" si="78"/>
        <v>0</v>
      </c>
      <c r="AQ298">
        <f t="shared" si="79"/>
        <v>0</v>
      </c>
      <c r="AR298">
        <f t="shared" si="80"/>
        <v>0</v>
      </c>
      <c r="AS298">
        <f t="shared" si="81"/>
        <v>0</v>
      </c>
    </row>
    <row r="299" spans="25:45" x14ac:dyDescent="0.25">
      <c r="Y299" s="1"/>
      <c r="AF299">
        <f t="shared" si="69"/>
        <v>0</v>
      </c>
      <c r="AG299">
        <f t="shared" si="70"/>
        <v>0</v>
      </c>
      <c r="AH299">
        <f t="shared" si="71"/>
        <v>0</v>
      </c>
      <c r="AI299">
        <f t="shared" si="72"/>
        <v>0</v>
      </c>
      <c r="AJ299">
        <f t="shared" si="73"/>
        <v>0</v>
      </c>
      <c r="AK299">
        <f t="shared" si="74"/>
        <v>0</v>
      </c>
      <c r="AL299">
        <f t="shared" si="75"/>
        <v>0</v>
      </c>
      <c r="AN299">
        <f t="shared" si="76"/>
        <v>0</v>
      </c>
      <c r="AO299">
        <f t="shared" si="77"/>
        <v>0</v>
      </c>
      <c r="AP299">
        <f t="shared" si="78"/>
        <v>0</v>
      </c>
      <c r="AQ299">
        <f t="shared" si="79"/>
        <v>0</v>
      </c>
      <c r="AR299">
        <f t="shared" si="80"/>
        <v>0</v>
      </c>
      <c r="AS299">
        <f t="shared" si="81"/>
        <v>0</v>
      </c>
    </row>
    <row r="300" spans="25:45" x14ac:dyDescent="0.25">
      <c r="Y300" s="1"/>
      <c r="AF300">
        <f t="shared" si="69"/>
        <v>0</v>
      </c>
      <c r="AG300">
        <f t="shared" si="70"/>
        <v>0</v>
      </c>
      <c r="AH300">
        <f t="shared" si="71"/>
        <v>0</v>
      </c>
      <c r="AI300">
        <f t="shared" si="72"/>
        <v>0</v>
      </c>
      <c r="AJ300">
        <f t="shared" si="73"/>
        <v>0</v>
      </c>
      <c r="AK300">
        <f t="shared" si="74"/>
        <v>0</v>
      </c>
      <c r="AL300">
        <f t="shared" si="75"/>
        <v>0</v>
      </c>
      <c r="AN300">
        <f t="shared" si="76"/>
        <v>0</v>
      </c>
      <c r="AO300">
        <f t="shared" si="77"/>
        <v>0</v>
      </c>
      <c r="AP300">
        <f t="shared" si="78"/>
        <v>0</v>
      </c>
      <c r="AQ300">
        <f t="shared" si="79"/>
        <v>0</v>
      </c>
      <c r="AR300">
        <f t="shared" si="80"/>
        <v>0</v>
      </c>
      <c r="AS300">
        <f t="shared" si="81"/>
        <v>0</v>
      </c>
    </row>
    <row r="301" spans="25:45" x14ac:dyDescent="0.25">
      <c r="Y301" s="1"/>
      <c r="AF301">
        <f t="shared" si="69"/>
        <v>0</v>
      </c>
      <c r="AG301">
        <f t="shared" si="70"/>
        <v>0</v>
      </c>
      <c r="AH301">
        <f t="shared" si="71"/>
        <v>0</v>
      </c>
      <c r="AI301">
        <f t="shared" si="72"/>
        <v>0</v>
      </c>
      <c r="AJ301">
        <f t="shared" si="73"/>
        <v>0</v>
      </c>
      <c r="AK301">
        <f t="shared" si="74"/>
        <v>0</v>
      </c>
      <c r="AL301">
        <f t="shared" si="75"/>
        <v>0</v>
      </c>
      <c r="AN301">
        <f t="shared" si="76"/>
        <v>0</v>
      </c>
      <c r="AO301">
        <f t="shared" si="77"/>
        <v>0</v>
      </c>
      <c r="AP301">
        <f t="shared" si="78"/>
        <v>0</v>
      </c>
      <c r="AQ301">
        <f t="shared" si="79"/>
        <v>0</v>
      </c>
      <c r="AR301">
        <f t="shared" si="80"/>
        <v>0</v>
      </c>
      <c r="AS301">
        <f t="shared" si="81"/>
        <v>0</v>
      </c>
    </row>
    <row r="302" spans="25:45" x14ac:dyDescent="0.25">
      <c r="Y302" s="1"/>
      <c r="AF302">
        <f t="shared" si="69"/>
        <v>0</v>
      </c>
      <c r="AG302">
        <f t="shared" si="70"/>
        <v>0</v>
      </c>
      <c r="AH302">
        <f t="shared" si="71"/>
        <v>0</v>
      </c>
      <c r="AI302">
        <f t="shared" si="72"/>
        <v>0</v>
      </c>
      <c r="AJ302">
        <f t="shared" si="73"/>
        <v>0</v>
      </c>
      <c r="AK302">
        <f t="shared" si="74"/>
        <v>0</v>
      </c>
      <c r="AL302">
        <f t="shared" si="75"/>
        <v>0</v>
      </c>
      <c r="AN302">
        <f t="shared" si="76"/>
        <v>0</v>
      </c>
      <c r="AO302">
        <f t="shared" si="77"/>
        <v>0</v>
      </c>
      <c r="AP302">
        <f t="shared" si="78"/>
        <v>0</v>
      </c>
      <c r="AQ302">
        <f t="shared" si="79"/>
        <v>0</v>
      </c>
      <c r="AR302">
        <f t="shared" si="80"/>
        <v>0</v>
      </c>
      <c r="AS302">
        <f t="shared" si="81"/>
        <v>0</v>
      </c>
    </row>
    <row r="303" spans="25:45" x14ac:dyDescent="0.25">
      <c r="Y303" s="1"/>
      <c r="AF303">
        <f t="shared" si="69"/>
        <v>0</v>
      </c>
      <c r="AG303">
        <f t="shared" si="70"/>
        <v>0</v>
      </c>
      <c r="AH303">
        <f t="shared" si="71"/>
        <v>0</v>
      </c>
      <c r="AI303">
        <f t="shared" si="72"/>
        <v>0</v>
      </c>
      <c r="AJ303">
        <f t="shared" si="73"/>
        <v>0</v>
      </c>
      <c r="AK303">
        <f t="shared" si="74"/>
        <v>0</v>
      </c>
      <c r="AL303">
        <f t="shared" si="75"/>
        <v>0</v>
      </c>
      <c r="AN303">
        <f t="shared" si="76"/>
        <v>0</v>
      </c>
      <c r="AO303">
        <f t="shared" si="77"/>
        <v>0</v>
      </c>
      <c r="AP303">
        <f t="shared" si="78"/>
        <v>0</v>
      </c>
      <c r="AQ303">
        <f t="shared" si="79"/>
        <v>0</v>
      </c>
      <c r="AR303">
        <f t="shared" si="80"/>
        <v>0</v>
      </c>
      <c r="AS303">
        <f t="shared" si="81"/>
        <v>0</v>
      </c>
    </row>
    <row r="304" spans="25:45" x14ac:dyDescent="0.25">
      <c r="Y304" s="1"/>
      <c r="AF304">
        <f t="shared" si="69"/>
        <v>0</v>
      </c>
      <c r="AG304">
        <f t="shared" si="70"/>
        <v>0</v>
      </c>
      <c r="AH304">
        <f t="shared" si="71"/>
        <v>0</v>
      </c>
      <c r="AI304">
        <f t="shared" si="72"/>
        <v>0</v>
      </c>
      <c r="AJ304">
        <f t="shared" si="73"/>
        <v>0</v>
      </c>
      <c r="AK304">
        <f t="shared" si="74"/>
        <v>0</v>
      </c>
      <c r="AL304">
        <f t="shared" si="75"/>
        <v>0</v>
      </c>
      <c r="AN304">
        <f t="shared" si="76"/>
        <v>0</v>
      </c>
      <c r="AO304">
        <f t="shared" si="77"/>
        <v>0</v>
      </c>
      <c r="AP304">
        <f t="shared" si="78"/>
        <v>0</v>
      </c>
      <c r="AQ304">
        <f t="shared" si="79"/>
        <v>0</v>
      </c>
      <c r="AR304">
        <f t="shared" si="80"/>
        <v>0</v>
      </c>
      <c r="AS304">
        <f t="shared" si="81"/>
        <v>0</v>
      </c>
    </row>
    <row r="305" spans="25:45" x14ac:dyDescent="0.25">
      <c r="Y305" s="1"/>
      <c r="AF305">
        <f t="shared" si="69"/>
        <v>0</v>
      </c>
      <c r="AG305">
        <f t="shared" si="70"/>
        <v>0</v>
      </c>
      <c r="AH305">
        <f t="shared" si="71"/>
        <v>0</v>
      </c>
      <c r="AI305">
        <f t="shared" si="72"/>
        <v>0</v>
      </c>
      <c r="AJ305">
        <f t="shared" si="73"/>
        <v>0</v>
      </c>
      <c r="AK305">
        <f t="shared" si="74"/>
        <v>0</v>
      </c>
      <c r="AL305">
        <f t="shared" si="75"/>
        <v>0</v>
      </c>
      <c r="AN305">
        <f t="shared" si="76"/>
        <v>0</v>
      </c>
      <c r="AO305">
        <f t="shared" si="77"/>
        <v>0</v>
      </c>
      <c r="AP305">
        <f t="shared" si="78"/>
        <v>0</v>
      </c>
      <c r="AQ305">
        <f t="shared" si="79"/>
        <v>0</v>
      </c>
      <c r="AR305">
        <f t="shared" si="80"/>
        <v>0</v>
      </c>
      <c r="AS305">
        <f t="shared" si="81"/>
        <v>0</v>
      </c>
    </row>
    <row r="306" spans="25:45" x14ac:dyDescent="0.25">
      <c r="Y306" s="1"/>
      <c r="AF306">
        <f t="shared" si="69"/>
        <v>0</v>
      </c>
      <c r="AG306">
        <f t="shared" si="70"/>
        <v>0</v>
      </c>
      <c r="AH306">
        <f t="shared" si="71"/>
        <v>0</v>
      </c>
      <c r="AI306">
        <f t="shared" si="72"/>
        <v>0</v>
      </c>
      <c r="AJ306">
        <f t="shared" si="73"/>
        <v>0</v>
      </c>
      <c r="AK306">
        <f t="shared" si="74"/>
        <v>0</v>
      </c>
      <c r="AL306">
        <f t="shared" si="75"/>
        <v>0</v>
      </c>
      <c r="AN306">
        <f t="shared" si="76"/>
        <v>0</v>
      </c>
      <c r="AO306">
        <f t="shared" si="77"/>
        <v>0</v>
      </c>
      <c r="AP306">
        <f t="shared" si="78"/>
        <v>0</v>
      </c>
      <c r="AQ306">
        <f t="shared" si="79"/>
        <v>0</v>
      </c>
      <c r="AR306">
        <f t="shared" si="80"/>
        <v>0</v>
      </c>
      <c r="AS306">
        <f t="shared" si="81"/>
        <v>0</v>
      </c>
    </row>
    <row r="307" spans="25:45" x14ac:dyDescent="0.25">
      <c r="Y307" s="1"/>
      <c r="AF307">
        <f t="shared" si="69"/>
        <v>0</v>
      </c>
      <c r="AG307">
        <f t="shared" si="70"/>
        <v>0</v>
      </c>
      <c r="AH307">
        <f t="shared" si="71"/>
        <v>0</v>
      </c>
      <c r="AI307">
        <f t="shared" si="72"/>
        <v>0</v>
      </c>
      <c r="AJ307">
        <f t="shared" si="73"/>
        <v>0</v>
      </c>
      <c r="AK307">
        <f t="shared" si="74"/>
        <v>0</v>
      </c>
      <c r="AL307">
        <f t="shared" si="75"/>
        <v>0</v>
      </c>
      <c r="AN307">
        <f t="shared" si="76"/>
        <v>0</v>
      </c>
      <c r="AO307">
        <f t="shared" si="77"/>
        <v>0</v>
      </c>
      <c r="AP307">
        <f t="shared" si="78"/>
        <v>0</v>
      </c>
      <c r="AQ307">
        <f t="shared" si="79"/>
        <v>0</v>
      </c>
      <c r="AR307">
        <f t="shared" si="80"/>
        <v>0</v>
      </c>
      <c r="AS307">
        <f t="shared" si="81"/>
        <v>0</v>
      </c>
    </row>
    <row r="308" spans="25:45" x14ac:dyDescent="0.25">
      <c r="Y308" s="1"/>
      <c r="AF308">
        <f t="shared" si="69"/>
        <v>0</v>
      </c>
      <c r="AG308">
        <f t="shared" si="70"/>
        <v>0</v>
      </c>
      <c r="AH308">
        <f t="shared" si="71"/>
        <v>0</v>
      </c>
      <c r="AI308">
        <f t="shared" si="72"/>
        <v>0</v>
      </c>
      <c r="AJ308">
        <f t="shared" si="73"/>
        <v>0</v>
      </c>
      <c r="AK308">
        <f t="shared" si="74"/>
        <v>0</v>
      </c>
      <c r="AL308">
        <f t="shared" si="75"/>
        <v>0</v>
      </c>
      <c r="AN308">
        <f t="shared" si="76"/>
        <v>0</v>
      </c>
      <c r="AO308">
        <f t="shared" si="77"/>
        <v>0</v>
      </c>
      <c r="AP308">
        <f t="shared" si="78"/>
        <v>0</v>
      </c>
      <c r="AQ308">
        <f t="shared" si="79"/>
        <v>0</v>
      </c>
      <c r="AR308">
        <f t="shared" si="80"/>
        <v>0</v>
      </c>
      <c r="AS308">
        <f t="shared" si="81"/>
        <v>0</v>
      </c>
    </row>
    <row r="309" spans="25:45" x14ac:dyDescent="0.25">
      <c r="Y309" s="1"/>
      <c r="AF309">
        <f t="shared" si="69"/>
        <v>0</v>
      </c>
      <c r="AG309">
        <f t="shared" si="70"/>
        <v>0</v>
      </c>
      <c r="AH309">
        <f t="shared" si="71"/>
        <v>0</v>
      </c>
      <c r="AI309">
        <f t="shared" si="72"/>
        <v>0</v>
      </c>
      <c r="AJ309">
        <f t="shared" si="73"/>
        <v>0</v>
      </c>
      <c r="AK309">
        <f t="shared" si="74"/>
        <v>0</v>
      </c>
      <c r="AL309">
        <f t="shared" si="75"/>
        <v>0</v>
      </c>
      <c r="AN309">
        <f t="shared" si="76"/>
        <v>0</v>
      </c>
      <c r="AO309">
        <f t="shared" si="77"/>
        <v>0</v>
      </c>
      <c r="AP309">
        <f t="shared" si="78"/>
        <v>0</v>
      </c>
      <c r="AQ309">
        <f t="shared" si="79"/>
        <v>0</v>
      </c>
      <c r="AR309">
        <f t="shared" si="80"/>
        <v>0</v>
      </c>
      <c r="AS309">
        <f t="shared" si="81"/>
        <v>0</v>
      </c>
    </row>
    <row r="310" spans="25:45" x14ac:dyDescent="0.25">
      <c r="Y310" s="1"/>
      <c r="AF310">
        <f t="shared" si="69"/>
        <v>0</v>
      </c>
      <c r="AG310">
        <f t="shared" si="70"/>
        <v>0</v>
      </c>
      <c r="AH310">
        <f t="shared" si="71"/>
        <v>0</v>
      </c>
      <c r="AI310">
        <f t="shared" si="72"/>
        <v>0</v>
      </c>
      <c r="AJ310">
        <f t="shared" si="73"/>
        <v>0</v>
      </c>
      <c r="AK310">
        <f t="shared" si="74"/>
        <v>0</v>
      </c>
      <c r="AL310">
        <f t="shared" si="75"/>
        <v>0</v>
      </c>
      <c r="AN310">
        <f t="shared" si="76"/>
        <v>0</v>
      </c>
      <c r="AO310">
        <f t="shared" si="77"/>
        <v>0</v>
      </c>
      <c r="AP310">
        <f t="shared" si="78"/>
        <v>0</v>
      </c>
      <c r="AQ310">
        <f t="shared" si="79"/>
        <v>0</v>
      </c>
      <c r="AR310">
        <f t="shared" si="80"/>
        <v>0</v>
      </c>
      <c r="AS310">
        <f t="shared" si="81"/>
        <v>0</v>
      </c>
    </row>
    <row r="311" spans="25:45" x14ac:dyDescent="0.25">
      <c r="Y311" s="1"/>
      <c r="AF311">
        <f t="shared" si="69"/>
        <v>0</v>
      </c>
      <c r="AG311">
        <f t="shared" si="70"/>
        <v>0</v>
      </c>
      <c r="AH311">
        <f t="shared" si="71"/>
        <v>0</v>
      </c>
      <c r="AI311">
        <f t="shared" si="72"/>
        <v>0</v>
      </c>
      <c r="AJ311">
        <f t="shared" si="73"/>
        <v>0</v>
      </c>
      <c r="AK311">
        <f t="shared" si="74"/>
        <v>0</v>
      </c>
      <c r="AL311">
        <f t="shared" si="75"/>
        <v>0</v>
      </c>
      <c r="AN311">
        <f t="shared" si="76"/>
        <v>0</v>
      </c>
      <c r="AO311">
        <f t="shared" si="77"/>
        <v>0</v>
      </c>
      <c r="AP311">
        <f t="shared" si="78"/>
        <v>0</v>
      </c>
      <c r="AQ311">
        <f t="shared" si="79"/>
        <v>0</v>
      </c>
      <c r="AR311">
        <f t="shared" si="80"/>
        <v>0</v>
      </c>
      <c r="AS311">
        <f t="shared" si="81"/>
        <v>0</v>
      </c>
    </row>
    <row r="312" spans="25:45" x14ac:dyDescent="0.25">
      <c r="Y312" s="1"/>
      <c r="AF312">
        <f t="shared" si="69"/>
        <v>0</v>
      </c>
      <c r="AG312">
        <f t="shared" si="70"/>
        <v>0</v>
      </c>
      <c r="AH312">
        <f t="shared" si="71"/>
        <v>0</v>
      </c>
      <c r="AI312">
        <f t="shared" si="72"/>
        <v>0</v>
      </c>
      <c r="AJ312">
        <f t="shared" si="73"/>
        <v>0</v>
      </c>
      <c r="AK312">
        <f t="shared" si="74"/>
        <v>0</v>
      </c>
      <c r="AL312">
        <f t="shared" si="75"/>
        <v>0</v>
      </c>
      <c r="AN312">
        <f t="shared" si="76"/>
        <v>0</v>
      </c>
      <c r="AO312">
        <f t="shared" si="77"/>
        <v>0</v>
      </c>
      <c r="AP312">
        <f t="shared" si="78"/>
        <v>0</v>
      </c>
      <c r="AQ312">
        <f t="shared" si="79"/>
        <v>0</v>
      </c>
      <c r="AR312">
        <f t="shared" si="80"/>
        <v>0</v>
      </c>
      <c r="AS312">
        <f t="shared" si="81"/>
        <v>0</v>
      </c>
    </row>
    <row r="313" spans="25:45" x14ac:dyDescent="0.25">
      <c r="Y313" s="1"/>
      <c r="AF313">
        <f t="shared" si="69"/>
        <v>0</v>
      </c>
      <c r="AG313">
        <f t="shared" si="70"/>
        <v>0</v>
      </c>
      <c r="AH313">
        <f t="shared" si="71"/>
        <v>0</v>
      </c>
      <c r="AI313">
        <f t="shared" si="72"/>
        <v>0</v>
      </c>
      <c r="AJ313">
        <f t="shared" si="73"/>
        <v>0</v>
      </c>
      <c r="AK313">
        <f t="shared" si="74"/>
        <v>0</v>
      </c>
      <c r="AL313">
        <f t="shared" si="75"/>
        <v>0</v>
      </c>
      <c r="AN313">
        <f t="shared" si="76"/>
        <v>0</v>
      </c>
      <c r="AO313">
        <f t="shared" si="77"/>
        <v>0</v>
      </c>
      <c r="AP313">
        <f t="shared" si="78"/>
        <v>0</v>
      </c>
      <c r="AQ313">
        <f t="shared" si="79"/>
        <v>0</v>
      </c>
      <c r="AR313">
        <f t="shared" si="80"/>
        <v>0</v>
      </c>
      <c r="AS313">
        <f t="shared" si="81"/>
        <v>0</v>
      </c>
    </row>
    <row r="314" spans="25:45" x14ac:dyDescent="0.25">
      <c r="Y314" s="1"/>
      <c r="AF314">
        <f t="shared" si="69"/>
        <v>0</v>
      </c>
      <c r="AG314">
        <f t="shared" si="70"/>
        <v>0</v>
      </c>
      <c r="AH314">
        <f t="shared" si="71"/>
        <v>0</v>
      </c>
      <c r="AI314">
        <f t="shared" si="72"/>
        <v>0</v>
      </c>
      <c r="AJ314">
        <f t="shared" si="73"/>
        <v>0</v>
      </c>
      <c r="AK314">
        <f t="shared" si="74"/>
        <v>0</v>
      </c>
      <c r="AL314">
        <f t="shared" si="75"/>
        <v>0</v>
      </c>
      <c r="AN314">
        <f t="shared" si="76"/>
        <v>0</v>
      </c>
      <c r="AO314">
        <f t="shared" si="77"/>
        <v>0</v>
      </c>
      <c r="AP314">
        <f t="shared" si="78"/>
        <v>0</v>
      </c>
      <c r="AQ314">
        <f t="shared" si="79"/>
        <v>0</v>
      </c>
      <c r="AR314">
        <f t="shared" si="80"/>
        <v>0</v>
      </c>
      <c r="AS314">
        <f t="shared" si="81"/>
        <v>0</v>
      </c>
    </row>
    <row r="315" spans="25:45" x14ac:dyDescent="0.25">
      <c r="Y315" s="1"/>
      <c r="AF315">
        <f t="shared" si="69"/>
        <v>0</v>
      </c>
      <c r="AG315">
        <f t="shared" si="70"/>
        <v>0</v>
      </c>
      <c r="AH315">
        <f t="shared" si="71"/>
        <v>0</v>
      </c>
      <c r="AI315">
        <f t="shared" si="72"/>
        <v>0</v>
      </c>
      <c r="AJ315">
        <f t="shared" si="73"/>
        <v>0</v>
      </c>
      <c r="AK315">
        <f t="shared" si="74"/>
        <v>0</v>
      </c>
      <c r="AL315">
        <f t="shared" si="75"/>
        <v>0</v>
      </c>
      <c r="AN315">
        <f t="shared" si="76"/>
        <v>0</v>
      </c>
      <c r="AO315">
        <f t="shared" si="77"/>
        <v>0</v>
      </c>
      <c r="AP315">
        <f t="shared" si="78"/>
        <v>0</v>
      </c>
      <c r="AQ315">
        <f t="shared" si="79"/>
        <v>0</v>
      </c>
      <c r="AR315">
        <f t="shared" si="80"/>
        <v>0</v>
      </c>
      <c r="AS315">
        <f t="shared" si="81"/>
        <v>0</v>
      </c>
    </row>
    <row r="316" spans="25:45" x14ac:dyDescent="0.25">
      <c r="Y316" s="1"/>
      <c r="AF316">
        <f t="shared" si="69"/>
        <v>0</v>
      </c>
      <c r="AG316">
        <f t="shared" si="70"/>
        <v>0</v>
      </c>
      <c r="AH316">
        <f t="shared" si="71"/>
        <v>0</v>
      </c>
      <c r="AI316">
        <f t="shared" si="72"/>
        <v>0</v>
      </c>
      <c r="AJ316">
        <f t="shared" si="73"/>
        <v>0</v>
      </c>
      <c r="AK316">
        <f t="shared" si="74"/>
        <v>0</v>
      </c>
      <c r="AL316">
        <f t="shared" si="75"/>
        <v>0</v>
      </c>
      <c r="AN316">
        <f t="shared" si="76"/>
        <v>0</v>
      </c>
      <c r="AO316">
        <f t="shared" si="77"/>
        <v>0</v>
      </c>
      <c r="AP316">
        <f t="shared" si="78"/>
        <v>0</v>
      </c>
      <c r="AQ316">
        <f t="shared" si="79"/>
        <v>0</v>
      </c>
      <c r="AR316">
        <f t="shared" si="80"/>
        <v>0</v>
      </c>
      <c r="AS316">
        <f t="shared" si="81"/>
        <v>0</v>
      </c>
    </row>
    <row r="317" spans="25:45" x14ac:dyDescent="0.25">
      <c r="Y317" s="1"/>
      <c r="AF317">
        <f t="shared" si="69"/>
        <v>0</v>
      </c>
      <c r="AG317">
        <f t="shared" si="70"/>
        <v>0</v>
      </c>
      <c r="AH317">
        <f t="shared" si="71"/>
        <v>0</v>
      </c>
      <c r="AI317">
        <f t="shared" si="72"/>
        <v>0</v>
      </c>
      <c r="AJ317">
        <f t="shared" si="73"/>
        <v>0</v>
      </c>
      <c r="AK317">
        <f t="shared" si="74"/>
        <v>0</v>
      </c>
      <c r="AL317">
        <f t="shared" si="75"/>
        <v>0</v>
      </c>
      <c r="AN317">
        <f t="shared" si="76"/>
        <v>0</v>
      </c>
      <c r="AO317">
        <f t="shared" si="77"/>
        <v>0</v>
      </c>
      <c r="AP317">
        <f t="shared" si="78"/>
        <v>0</v>
      </c>
      <c r="AQ317">
        <f t="shared" si="79"/>
        <v>0</v>
      </c>
      <c r="AR317">
        <f t="shared" si="80"/>
        <v>0</v>
      </c>
      <c r="AS317">
        <f t="shared" si="81"/>
        <v>0</v>
      </c>
    </row>
    <row r="318" spans="25:45" x14ac:dyDescent="0.25">
      <c r="Y318" s="1"/>
      <c r="AF318">
        <f t="shared" si="69"/>
        <v>0</v>
      </c>
      <c r="AG318">
        <f t="shared" si="70"/>
        <v>0</v>
      </c>
      <c r="AH318">
        <f t="shared" si="71"/>
        <v>0</v>
      </c>
      <c r="AI318">
        <f t="shared" si="72"/>
        <v>0</v>
      </c>
      <c r="AJ318">
        <f t="shared" si="73"/>
        <v>0</v>
      </c>
      <c r="AK318">
        <f t="shared" si="74"/>
        <v>0</v>
      </c>
      <c r="AL318">
        <f t="shared" si="75"/>
        <v>0</v>
      </c>
      <c r="AN318">
        <f t="shared" si="76"/>
        <v>0</v>
      </c>
      <c r="AO318">
        <f t="shared" si="77"/>
        <v>0</v>
      </c>
      <c r="AP318">
        <f t="shared" si="78"/>
        <v>0</v>
      </c>
      <c r="AQ318">
        <f t="shared" si="79"/>
        <v>0</v>
      </c>
      <c r="AR318">
        <f t="shared" si="80"/>
        <v>0</v>
      </c>
      <c r="AS318">
        <f t="shared" si="81"/>
        <v>0</v>
      </c>
    </row>
    <row r="319" spans="25:45" x14ac:dyDescent="0.25">
      <c r="Y319" s="1"/>
      <c r="AF319">
        <f t="shared" si="69"/>
        <v>0</v>
      </c>
      <c r="AG319">
        <f t="shared" si="70"/>
        <v>0</v>
      </c>
      <c r="AH319">
        <f t="shared" si="71"/>
        <v>0</v>
      </c>
      <c r="AI319">
        <f t="shared" si="72"/>
        <v>0</v>
      </c>
      <c r="AJ319">
        <f t="shared" si="73"/>
        <v>0</v>
      </c>
      <c r="AK319">
        <f t="shared" si="74"/>
        <v>0</v>
      </c>
      <c r="AL319">
        <f t="shared" si="75"/>
        <v>0</v>
      </c>
      <c r="AN319">
        <f t="shared" si="76"/>
        <v>0</v>
      </c>
      <c r="AO319">
        <f t="shared" si="77"/>
        <v>0</v>
      </c>
      <c r="AP319">
        <f t="shared" si="78"/>
        <v>0</v>
      </c>
      <c r="AQ319">
        <f t="shared" si="79"/>
        <v>0</v>
      </c>
      <c r="AR319">
        <f t="shared" si="80"/>
        <v>0</v>
      </c>
      <c r="AS319">
        <f t="shared" si="81"/>
        <v>0</v>
      </c>
    </row>
    <row r="320" spans="25:45" x14ac:dyDescent="0.25">
      <c r="Y320" s="1"/>
      <c r="AF320">
        <f t="shared" si="69"/>
        <v>0</v>
      </c>
      <c r="AG320">
        <f t="shared" si="70"/>
        <v>0</v>
      </c>
      <c r="AH320">
        <f t="shared" si="71"/>
        <v>0</v>
      </c>
      <c r="AI320">
        <f t="shared" si="72"/>
        <v>0</v>
      </c>
      <c r="AJ320">
        <f t="shared" si="73"/>
        <v>0</v>
      </c>
      <c r="AK320">
        <f t="shared" si="74"/>
        <v>0</v>
      </c>
      <c r="AL320">
        <f t="shared" si="75"/>
        <v>0</v>
      </c>
      <c r="AN320">
        <f t="shared" si="76"/>
        <v>0</v>
      </c>
      <c r="AO320">
        <f t="shared" si="77"/>
        <v>0</v>
      </c>
      <c r="AP320">
        <f t="shared" si="78"/>
        <v>0</v>
      </c>
      <c r="AQ320">
        <f t="shared" si="79"/>
        <v>0</v>
      </c>
      <c r="AR320">
        <f t="shared" si="80"/>
        <v>0</v>
      </c>
      <c r="AS320">
        <f t="shared" si="81"/>
        <v>0</v>
      </c>
    </row>
    <row r="321" spans="25:45" x14ac:dyDescent="0.25">
      <c r="Y321" s="1"/>
      <c r="AF321">
        <f t="shared" si="69"/>
        <v>0</v>
      </c>
      <c r="AG321">
        <f t="shared" si="70"/>
        <v>0</v>
      </c>
      <c r="AH321">
        <f t="shared" si="71"/>
        <v>0</v>
      </c>
      <c r="AI321">
        <f t="shared" si="72"/>
        <v>0</v>
      </c>
      <c r="AJ321">
        <f t="shared" si="73"/>
        <v>0</v>
      </c>
      <c r="AK321">
        <f t="shared" si="74"/>
        <v>0</v>
      </c>
      <c r="AL321">
        <f t="shared" si="75"/>
        <v>0</v>
      </c>
      <c r="AN321">
        <f t="shared" si="76"/>
        <v>0</v>
      </c>
      <c r="AO321">
        <f t="shared" si="77"/>
        <v>0</v>
      </c>
      <c r="AP321">
        <f t="shared" si="78"/>
        <v>0</v>
      </c>
      <c r="AQ321">
        <f t="shared" si="79"/>
        <v>0</v>
      </c>
      <c r="AR321">
        <f t="shared" si="80"/>
        <v>0</v>
      </c>
      <c r="AS321">
        <f t="shared" si="81"/>
        <v>0</v>
      </c>
    </row>
    <row r="322" spans="25:45" x14ac:dyDescent="0.25">
      <c r="Y322" s="1"/>
      <c r="AF322">
        <f t="shared" ref="AF322:AF357" si="82">MIN(B322,F322,J322,N322,R322,V322)</f>
        <v>0</v>
      </c>
      <c r="AG322">
        <f t="shared" ref="AG322:AG357" si="83">MIN(C322,D322)</f>
        <v>0</v>
      </c>
      <c r="AH322">
        <f t="shared" ref="AH322:AH357" si="84">MIN(G322,H322)</f>
        <v>0</v>
      </c>
      <c r="AI322">
        <f t="shared" ref="AI322:AI357" si="85">MIN(K322,L322)</f>
        <v>0</v>
      </c>
      <c r="AJ322">
        <f t="shared" ref="AJ322:AJ357" si="86">MIN(O322,P322)</f>
        <v>0</v>
      </c>
      <c r="AK322">
        <f t="shared" ref="AK322:AK357" si="87">MIN(S322,T322)</f>
        <v>0</v>
      </c>
      <c r="AL322">
        <f t="shared" ref="AL322:AL357" si="88">MIN(W322,X322)</f>
        <v>0</v>
      </c>
      <c r="AN322">
        <f t="shared" ref="AN322:AN357" si="89">AG322-B322</f>
        <v>0</v>
      </c>
      <c r="AO322">
        <f t="shared" ref="AO322:AO357" si="90">AH322-F322</f>
        <v>0</v>
      </c>
      <c r="AP322">
        <f t="shared" ref="AP322:AP357" si="91">AJ322-J322</f>
        <v>0</v>
      </c>
      <c r="AQ322">
        <f t="shared" ref="AQ322:AQ357" si="92">AJ322-N322</f>
        <v>0</v>
      </c>
      <c r="AR322">
        <f t="shared" ref="AR322:AR357" si="93">AK322-R322</f>
        <v>0</v>
      </c>
      <c r="AS322">
        <f t="shared" ref="AS322:AS357" si="94">W323-V323</f>
        <v>0</v>
      </c>
    </row>
    <row r="323" spans="25:45" x14ac:dyDescent="0.25">
      <c r="Y323" s="1"/>
      <c r="AF323">
        <f t="shared" si="82"/>
        <v>0</v>
      </c>
      <c r="AG323">
        <f t="shared" si="83"/>
        <v>0</v>
      </c>
      <c r="AH323">
        <f t="shared" si="84"/>
        <v>0</v>
      </c>
      <c r="AI323">
        <f t="shared" si="85"/>
        <v>0</v>
      </c>
      <c r="AJ323">
        <f t="shared" si="86"/>
        <v>0</v>
      </c>
      <c r="AK323">
        <f t="shared" si="87"/>
        <v>0</v>
      </c>
      <c r="AL323">
        <f t="shared" si="88"/>
        <v>0</v>
      </c>
      <c r="AN323">
        <f t="shared" si="89"/>
        <v>0</v>
      </c>
      <c r="AO323">
        <f t="shared" si="90"/>
        <v>0</v>
      </c>
      <c r="AP323">
        <f t="shared" si="91"/>
        <v>0</v>
      </c>
      <c r="AQ323">
        <f t="shared" si="92"/>
        <v>0</v>
      </c>
      <c r="AR323">
        <f t="shared" si="93"/>
        <v>0</v>
      </c>
      <c r="AS323">
        <f t="shared" si="94"/>
        <v>0</v>
      </c>
    </row>
    <row r="324" spans="25:45" x14ac:dyDescent="0.25">
      <c r="Y324" s="1"/>
      <c r="AF324">
        <f t="shared" si="82"/>
        <v>0</v>
      </c>
      <c r="AG324">
        <f t="shared" si="83"/>
        <v>0</v>
      </c>
      <c r="AH324">
        <f t="shared" si="84"/>
        <v>0</v>
      </c>
      <c r="AI324">
        <f t="shared" si="85"/>
        <v>0</v>
      </c>
      <c r="AJ324">
        <f t="shared" si="86"/>
        <v>0</v>
      </c>
      <c r="AK324">
        <f t="shared" si="87"/>
        <v>0</v>
      </c>
      <c r="AL324">
        <f t="shared" si="88"/>
        <v>0</v>
      </c>
      <c r="AN324">
        <f t="shared" si="89"/>
        <v>0</v>
      </c>
      <c r="AO324">
        <f t="shared" si="90"/>
        <v>0</v>
      </c>
      <c r="AP324">
        <f t="shared" si="91"/>
        <v>0</v>
      </c>
      <c r="AQ324">
        <f t="shared" si="92"/>
        <v>0</v>
      </c>
      <c r="AR324">
        <f t="shared" si="93"/>
        <v>0</v>
      </c>
      <c r="AS324">
        <f t="shared" si="94"/>
        <v>0</v>
      </c>
    </row>
    <row r="325" spans="25:45" x14ac:dyDescent="0.25">
      <c r="Y325" s="1"/>
      <c r="AF325">
        <f t="shared" si="82"/>
        <v>0</v>
      </c>
      <c r="AG325">
        <f t="shared" si="83"/>
        <v>0</v>
      </c>
      <c r="AH325">
        <f t="shared" si="84"/>
        <v>0</v>
      </c>
      <c r="AI325">
        <f t="shared" si="85"/>
        <v>0</v>
      </c>
      <c r="AJ325">
        <f t="shared" si="86"/>
        <v>0</v>
      </c>
      <c r="AK325">
        <f t="shared" si="87"/>
        <v>0</v>
      </c>
      <c r="AL325">
        <f t="shared" si="88"/>
        <v>0</v>
      </c>
      <c r="AN325">
        <f t="shared" si="89"/>
        <v>0</v>
      </c>
      <c r="AO325">
        <f t="shared" si="90"/>
        <v>0</v>
      </c>
      <c r="AP325">
        <f t="shared" si="91"/>
        <v>0</v>
      </c>
      <c r="AQ325">
        <f t="shared" si="92"/>
        <v>0</v>
      </c>
      <c r="AR325">
        <f t="shared" si="93"/>
        <v>0</v>
      </c>
      <c r="AS325">
        <f t="shared" si="94"/>
        <v>0</v>
      </c>
    </row>
    <row r="326" spans="25:45" x14ac:dyDescent="0.25">
      <c r="Y326" s="1"/>
      <c r="AF326">
        <f t="shared" si="82"/>
        <v>0</v>
      </c>
      <c r="AG326">
        <f t="shared" si="83"/>
        <v>0</v>
      </c>
      <c r="AH326">
        <f t="shared" si="84"/>
        <v>0</v>
      </c>
      <c r="AI326">
        <f t="shared" si="85"/>
        <v>0</v>
      </c>
      <c r="AJ326">
        <f t="shared" si="86"/>
        <v>0</v>
      </c>
      <c r="AK326">
        <f t="shared" si="87"/>
        <v>0</v>
      </c>
      <c r="AL326">
        <f t="shared" si="88"/>
        <v>0</v>
      </c>
      <c r="AN326">
        <f t="shared" si="89"/>
        <v>0</v>
      </c>
      <c r="AO326">
        <f t="shared" si="90"/>
        <v>0</v>
      </c>
      <c r="AP326">
        <f t="shared" si="91"/>
        <v>0</v>
      </c>
      <c r="AQ326">
        <f t="shared" si="92"/>
        <v>0</v>
      </c>
      <c r="AR326">
        <f t="shared" si="93"/>
        <v>0</v>
      </c>
      <c r="AS326">
        <f t="shared" si="94"/>
        <v>0</v>
      </c>
    </row>
    <row r="327" spans="25:45" x14ac:dyDescent="0.25">
      <c r="Y327" s="1"/>
      <c r="AF327">
        <f t="shared" si="82"/>
        <v>0</v>
      </c>
      <c r="AG327">
        <f t="shared" si="83"/>
        <v>0</v>
      </c>
      <c r="AH327">
        <f t="shared" si="84"/>
        <v>0</v>
      </c>
      <c r="AI327">
        <f t="shared" si="85"/>
        <v>0</v>
      </c>
      <c r="AJ327">
        <f t="shared" si="86"/>
        <v>0</v>
      </c>
      <c r="AK327">
        <f t="shared" si="87"/>
        <v>0</v>
      </c>
      <c r="AL327">
        <f t="shared" si="88"/>
        <v>0</v>
      </c>
      <c r="AN327">
        <f t="shared" si="89"/>
        <v>0</v>
      </c>
      <c r="AO327">
        <f t="shared" si="90"/>
        <v>0</v>
      </c>
      <c r="AP327">
        <f t="shared" si="91"/>
        <v>0</v>
      </c>
      <c r="AQ327">
        <f t="shared" si="92"/>
        <v>0</v>
      </c>
      <c r="AR327">
        <f t="shared" si="93"/>
        <v>0</v>
      </c>
      <c r="AS327">
        <f t="shared" si="94"/>
        <v>0</v>
      </c>
    </row>
    <row r="328" spans="25:45" x14ac:dyDescent="0.25">
      <c r="Y328" s="1"/>
      <c r="AF328">
        <f t="shared" si="82"/>
        <v>0</v>
      </c>
      <c r="AG328">
        <f t="shared" si="83"/>
        <v>0</v>
      </c>
      <c r="AH328">
        <f t="shared" si="84"/>
        <v>0</v>
      </c>
      <c r="AI328">
        <f t="shared" si="85"/>
        <v>0</v>
      </c>
      <c r="AJ328">
        <f t="shared" si="86"/>
        <v>0</v>
      </c>
      <c r="AK328">
        <f t="shared" si="87"/>
        <v>0</v>
      </c>
      <c r="AL328">
        <f t="shared" si="88"/>
        <v>0</v>
      </c>
      <c r="AN328">
        <f t="shared" si="89"/>
        <v>0</v>
      </c>
      <c r="AO328">
        <f t="shared" si="90"/>
        <v>0</v>
      </c>
      <c r="AP328">
        <f t="shared" si="91"/>
        <v>0</v>
      </c>
      <c r="AQ328">
        <f t="shared" si="92"/>
        <v>0</v>
      </c>
      <c r="AR328">
        <f t="shared" si="93"/>
        <v>0</v>
      </c>
      <c r="AS328">
        <f t="shared" si="94"/>
        <v>0</v>
      </c>
    </row>
    <row r="329" spans="25:45" x14ac:dyDescent="0.25">
      <c r="Y329" s="1"/>
      <c r="AF329">
        <f t="shared" si="82"/>
        <v>0</v>
      </c>
      <c r="AG329">
        <f t="shared" si="83"/>
        <v>0</v>
      </c>
      <c r="AH329">
        <f t="shared" si="84"/>
        <v>0</v>
      </c>
      <c r="AI329">
        <f t="shared" si="85"/>
        <v>0</v>
      </c>
      <c r="AJ329">
        <f t="shared" si="86"/>
        <v>0</v>
      </c>
      <c r="AK329">
        <f t="shared" si="87"/>
        <v>0</v>
      </c>
      <c r="AL329">
        <f t="shared" si="88"/>
        <v>0</v>
      </c>
      <c r="AN329">
        <f t="shared" si="89"/>
        <v>0</v>
      </c>
      <c r="AO329">
        <f t="shared" si="90"/>
        <v>0</v>
      </c>
      <c r="AP329">
        <f t="shared" si="91"/>
        <v>0</v>
      </c>
      <c r="AQ329">
        <f t="shared" si="92"/>
        <v>0</v>
      </c>
      <c r="AR329">
        <f t="shared" si="93"/>
        <v>0</v>
      </c>
      <c r="AS329">
        <f t="shared" si="94"/>
        <v>0</v>
      </c>
    </row>
    <row r="330" spans="25:45" x14ac:dyDescent="0.25">
      <c r="Y330" s="1"/>
      <c r="AF330">
        <f t="shared" si="82"/>
        <v>0</v>
      </c>
      <c r="AG330">
        <f t="shared" si="83"/>
        <v>0</v>
      </c>
      <c r="AH330">
        <f t="shared" si="84"/>
        <v>0</v>
      </c>
      <c r="AI330">
        <f t="shared" si="85"/>
        <v>0</v>
      </c>
      <c r="AJ330">
        <f t="shared" si="86"/>
        <v>0</v>
      </c>
      <c r="AK330">
        <f t="shared" si="87"/>
        <v>0</v>
      </c>
      <c r="AL330">
        <f t="shared" si="88"/>
        <v>0</v>
      </c>
      <c r="AN330">
        <f t="shared" si="89"/>
        <v>0</v>
      </c>
      <c r="AO330">
        <f t="shared" si="90"/>
        <v>0</v>
      </c>
      <c r="AP330">
        <f t="shared" si="91"/>
        <v>0</v>
      </c>
      <c r="AQ330">
        <f t="shared" si="92"/>
        <v>0</v>
      </c>
      <c r="AR330">
        <f t="shared" si="93"/>
        <v>0</v>
      </c>
      <c r="AS330">
        <f t="shared" si="94"/>
        <v>0</v>
      </c>
    </row>
    <row r="331" spans="25:45" x14ac:dyDescent="0.25">
      <c r="Y331" s="1"/>
      <c r="AF331">
        <f t="shared" si="82"/>
        <v>0</v>
      </c>
      <c r="AG331">
        <f t="shared" si="83"/>
        <v>0</v>
      </c>
      <c r="AH331">
        <f t="shared" si="84"/>
        <v>0</v>
      </c>
      <c r="AI331">
        <f t="shared" si="85"/>
        <v>0</v>
      </c>
      <c r="AJ331">
        <f t="shared" si="86"/>
        <v>0</v>
      </c>
      <c r="AK331">
        <f t="shared" si="87"/>
        <v>0</v>
      </c>
      <c r="AL331">
        <f t="shared" si="88"/>
        <v>0</v>
      </c>
      <c r="AN331">
        <f t="shared" si="89"/>
        <v>0</v>
      </c>
      <c r="AO331">
        <f t="shared" si="90"/>
        <v>0</v>
      </c>
      <c r="AP331">
        <f t="shared" si="91"/>
        <v>0</v>
      </c>
      <c r="AQ331">
        <f t="shared" si="92"/>
        <v>0</v>
      </c>
      <c r="AR331">
        <f t="shared" si="93"/>
        <v>0</v>
      </c>
      <c r="AS331">
        <f t="shared" si="94"/>
        <v>0</v>
      </c>
    </row>
    <row r="332" spans="25:45" x14ac:dyDescent="0.25">
      <c r="Y332" s="1"/>
      <c r="AF332">
        <f t="shared" si="82"/>
        <v>0</v>
      </c>
      <c r="AG332">
        <f t="shared" si="83"/>
        <v>0</v>
      </c>
      <c r="AH332">
        <f t="shared" si="84"/>
        <v>0</v>
      </c>
      <c r="AI332">
        <f t="shared" si="85"/>
        <v>0</v>
      </c>
      <c r="AJ332">
        <f t="shared" si="86"/>
        <v>0</v>
      </c>
      <c r="AK332">
        <f t="shared" si="87"/>
        <v>0</v>
      </c>
      <c r="AL332">
        <f t="shared" si="88"/>
        <v>0</v>
      </c>
      <c r="AN332">
        <f t="shared" si="89"/>
        <v>0</v>
      </c>
      <c r="AO332">
        <f t="shared" si="90"/>
        <v>0</v>
      </c>
      <c r="AP332">
        <f t="shared" si="91"/>
        <v>0</v>
      </c>
      <c r="AQ332">
        <f t="shared" si="92"/>
        <v>0</v>
      </c>
      <c r="AR332">
        <f t="shared" si="93"/>
        <v>0</v>
      </c>
      <c r="AS332">
        <f t="shared" si="94"/>
        <v>0</v>
      </c>
    </row>
    <row r="333" spans="25:45" x14ac:dyDescent="0.25">
      <c r="Y333" s="1"/>
      <c r="AF333">
        <f t="shared" si="82"/>
        <v>0</v>
      </c>
      <c r="AG333">
        <f t="shared" si="83"/>
        <v>0</v>
      </c>
      <c r="AH333">
        <f t="shared" si="84"/>
        <v>0</v>
      </c>
      <c r="AI333">
        <f t="shared" si="85"/>
        <v>0</v>
      </c>
      <c r="AJ333">
        <f t="shared" si="86"/>
        <v>0</v>
      </c>
      <c r="AK333">
        <f t="shared" si="87"/>
        <v>0</v>
      </c>
      <c r="AL333">
        <f t="shared" si="88"/>
        <v>0</v>
      </c>
      <c r="AN333">
        <f t="shared" si="89"/>
        <v>0</v>
      </c>
      <c r="AO333">
        <f t="shared" si="90"/>
        <v>0</v>
      </c>
      <c r="AP333">
        <f t="shared" si="91"/>
        <v>0</v>
      </c>
      <c r="AQ333">
        <f t="shared" si="92"/>
        <v>0</v>
      </c>
      <c r="AR333">
        <f t="shared" si="93"/>
        <v>0</v>
      </c>
      <c r="AS333">
        <f t="shared" si="94"/>
        <v>0</v>
      </c>
    </row>
    <row r="334" spans="25:45" x14ac:dyDescent="0.25">
      <c r="Y334" s="1"/>
      <c r="AF334">
        <f t="shared" si="82"/>
        <v>0</v>
      </c>
      <c r="AG334">
        <f t="shared" si="83"/>
        <v>0</v>
      </c>
      <c r="AH334">
        <f t="shared" si="84"/>
        <v>0</v>
      </c>
      <c r="AI334">
        <f t="shared" si="85"/>
        <v>0</v>
      </c>
      <c r="AJ334">
        <f t="shared" si="86"/>
        <v>0</v>
      </c>
      <c r="AK334">
        <f t="shared" si="87"/>
        <v>0</v>
      </c>
      <c r="AL334">
        <f t="shared" si="88"/>
        <v>0</v>
      </c>
      <c r="AN334">
        <f t="shared" si="89"/>
        <v>0</v>
      </c>
      <c r="AO334">
        <f t="shared" si="90"/>
        <v>0</v>
      </c>
      <c r="AP334">
        <f t="shared" si="91"/>
        <v>0</v>
      </c>
      <c r="AQ334">
        <f t="shared" si="92"/>
        <v>0</v>
      </c>
      <c r="AR334">
        <f t="shared" si="93"/>
        <v>0</v>
      </c>
      <c r="AS334">
        <f t="shared" si="94"/>
        <v>0</v>
      </c>
    </row>
    <row r="335" spans="25:45" x14ac:dyDescent="0.25">
      <c r="Y335" s="1"/>
      <c r="AF335">
        <f t="shared" si="82"/>
        <v>0</v>
      </c>
      <c r="AG335">
        <f t="shared" si="83"/>
        <v>0</v>
      </c>
      <c r="AH335">
        <f t="shared" si="84"/>
        <v>0</v>
      </c>
      <c r="AI335">
        <f t="shared" si="85"/>
        <v>0</v>
      </c>
      <c r="AJ335">
        <f t="shared" si="86"/>
        <v>0</v>
      </c>
      <c r="AK335">
        <f t="shared" si="87"/>
        <v>0</v>
      </c>
      <c r="AL335">
        <f t="shared" si="88"/>
        <v>0</v>
      </c>
      <c r="AN335">
        <f t="shared" si="89"/>
        <v>0</v>
      </c>
      <c r="AO335">
        <f t="shared" si="90"/>
        <v>0</v>
      </c>
      <c r="AP335">
        <f t="shared" si="91"/>
        <v>0</v>
      </c>
      <c r="AQ335">
        <f t="shared" si="92"/>
        <v>0</v>
      </c>
      <c r="AR335">
        <f t="shared" si="93"/>
        <v>0</v>
      </c>
      <c r="AS335">
        <f t="shared" si="94"/>
        <v>0</v>
      </c>
    </row>
    <row r="336" spans="25:45" x14ac:dyDescent="0.25">
      <c r="Y336" s="1"/>
      <c r="AF336">
        <f t="shared" si="82"/>
        <v>0</v>
      </c>
      <c r="AG336">
        <f t="shared" si="83"/>
        <v>0</v>
      </c>
      <c r="AH336">
        <f t="shared" si="84"/>
        <v>0</v>
      </c>
      <c r="AI336">
        <f t="shared" si="85"/>
        <v>0</v>
      </c>
      <c r="AJ336">
        <f t="shared" si="86"/>
        <v>0</v>
      </c>
      <c r="AK336">
        <f t="shared" si="87"/>
        <v>0</v>
      </c>
      <c r="AL336">
        <f t="shared" si="88"/>
        <v>0</v>
      </c>
      <c r="AN336">
        <f t="shared" si="89"/>
        <v>0</v>
      </c>
      <c r="AO336">
        <f t="shared" si="90"/>
        <v>0</v>
      </c>
      <c r="AP336">
        <f t="shared" si="91"/>
        <v>0</v>
      </c>
      <c r="AQ336">
        <f t="shared" si="92"/>
        <v>0</v>
      </c>
      <c r="AR336">
        <f t="shared" si="93"/>
        <v>0</v>
      </c>
      <c r="AS336">
        <f t="shared" si="94"/>
        <v>0</v>
      </c>
    </row>
    <row r="337" spans="25:45" x14ac:dyDescent="0.25">
      <c r="Y337" s="1"/>
      <c r="AF337">
        <f t="shared" si="82"/>
        <v>0</v>
      </c>
      <c r="AG337">
        <f t="shared" si="83"/>
        <v>0</v>
      </c>
      <c r="AH337">
        <f t="shared" si="84"/>
        <v>0</v>
      </c>
      <c r="AI337">
        <f t="shared" si="85"/>
        <v>0</v>
      </c>
      <c r="AJ337">
        <f t="shared" si="86"/>
        <v>0</v>
      </c>
      <c r="AK337">
        <f t="shared" si="87"/>
        <v>0</v>
      </c>
      <c r="AL337">
        <f t="shared" si="88"/>
        <v>0</v>
      </c>
      <c r="AN337">
        <f t="shared" si="89"/>
        <v>0</v>
      </c>
      <c r="AO337">
        <f t="shared" si="90"/>
        <v>0</v>
      </c>
      <c r="AP337">
        <f t="shared" si="91"/>
        <v>0</v>
      </c>
      <c r="AQ337">
        <f t="shared" si="92"/>
        <v>0</v>
      </c>
      <c r="AR337">
        <f t="shared" si="93"/>
        <v>0</v>
      </c>
      <c r="AS337">
        <f t="shared" si="94"/>
        <v>0</v>
      </c>
    </row>
    <row r="338" spans="25:45" x14ac:dyDescent="0.25">
      <c r="Y338" s="1"/>
      <c r="AF338">
        <f t="shared" si="82"/>
        <v>0</v>
      </c>
      <c r="AG338">
        <f t="shared" si="83"/>
        <v>0</v>
      </c>
      <c r="AH338">
        <f t="shared" si="84"/>
        <v>0</v>
      </c>
      <c r="AI338">
        <f t="shared" si="85"/>
        <v>0</v>
      </c>
      <c r="AJ338">
        <f t="shared" si="86"/>
        <v>0</v>
      </c>
      <c r="AK338">
        <f t="shared" si="87"/>
        <v>0</v>
      </c>
      <c r="AL338">
        <f t="shared" si="88"/>
        <v>0</v>
      </c>
      <c r="AN338">
        <f t="shared" si="89"/>
        <v>0</v>
      </c>
      <c r="AO338">
        <f t="shared" si="90"/>
        <v>0</v>
      </c>
      <c r="AP338">
        <f t="shared" si="91"/>
        <v>0</v>
      </c>
      <c r="AQ338">
        <f t="shared" si="92"/>
        <v>0</v>
      </c>
      <c r="AR338">
        <f t="shared" si="93"/>
        <v>0</v>
      </c>
      <c r="AS338">
        <f t="shared" si="94"/>
        <v>0</v>
      </c>
    </row>
    <row r="339" spans="25:45" x14ac:dyDescent="0.25">
      <c r="Y339" s="1"/>
      <c r="AF339">
        <f t="shared" si="82"/>
        <v>0</v>
      </c>
      <c r="AG339">
        <f t="shared" si="83"/>
        <v>0</v>
      </c>
      <c r="AH339">
        <f t="shared" si="84"/>
        <v>0</v>
      </c>
      <c r="AI339">
        <f t="shared" si="85"/>
        <v>0</v>
      </c>
      <c r="AJ339">
        <f t="shared" si="86"/>
        <v>0</v>
      </c>
      <c r="AK339">
        <f t="shared" si="87"/>
        <v>0</v>
      </c>
      <c r="AL339">
        <f t="shared" si="88"/>
        <v>0</v>
      </c>
      <c r="AN339">
        <f t="shared" si="89"/>
        <v>0</v>
      </c>
      <c r="AO339">
        <f t="shared" si="90"/>
        <v>0</v>
      </c>
      <c r="AP339">
        <f t="shared" si="91"/>
        <v>0</v>
      </c>
      <c r="AQ339">
        <f t="shared" si="92"/>
        <v>0</v>
      </c>
      <c r="AR339">
        <f t="shared" si="93"/>
        <v>0</v>
      </c>
      <c r="AS339">
        <f t="shared" si="94"/>
        <v>0</v>
      </c>
    </row>
    <row r="340" spans="25:45" x14ac:dyDescent="0.25">
      <c r="Y340" s="1"/>
      <c r="AF340">
        <f t="shared" si="82"/>
        <v>0</v>
      </c>
      <c r="AG340">
        <f t="shared" si="83"/>
        <v>0</v>
      </c>
      <c r="AH340">
        <f t="shared" si="84"/>
        <v>0</v>
      </c>
      <c r="AI340">
        <f t="shared" si="85"/>
        <v>0</v>
      </c>
      <c r="AJ340">
        <f t="shared" si="86"/>
        <v>0</v>
      </c>
      <c r="AK340">
        <f t="shared" si="87"/>
        <v>0</v>
      </c>
      <c r="AL340">
        <f t="shared" si="88"/>
        <v>0</v>
      </c>
      <c r="AN340">
        <f t="shared" si="89"/>
        <v>0</v>
      </c>
      <c r="AO340">
        <f t="shared" si="90"/>
        <v>0</v>
      </c>
      <c r="AP340">
        <f t="shared" si="91"/>
        <v>0</v>
      </c>
      <c r="AQ340">
        <f t="shared" si="92"/>
        <v>0</v>
      </c>
      <c r="AR340">
        <f t="shared" si="93"/>
        <v>0</v>
      </c>
      <c r="AS340">
        <f t="shared" si="94"/>
        <v>0</v>
      </c>
    </row>
    <row r="341" spans="25:45" x14ac:dyDescent="0.25">
      <c r="Y341" s="1"/>
      <c r="AF341">
        <f t="shared" si="82"/>
        <v>0</v>
      </c>
      <c r="AG341">
        <f t="shared" si="83"/>
        <v>0</v>
      </c>
      <c r="AH341">
        <f t="shared" si="84"/>
        <v>0</v>
      </c>
      <c r="AI341">
        <f t="shared" si="85"/>
        <v>0</v>
      </c>
      <c r="AJ341">
        <f t="shared" si="86"/>
        <v>0</v>
      </c>
      <c r="AK341">
        <f t="shared" si="87"/>
        <v>0</v>
      </c>
      <c r="AL341">
        <f t="shared" si="88"/>
        <v>0</v>
      </c>
      <c r="AN341">
        <f t="shared" si="89"/>
        <v>0</v>
      </c>
      <c r="AO341">
        <f t="shared" si="90"/>
        <v>0</v>
      </c>
      <c r="AP341">
        <f t="shared" si="91"/>
        <v>0</v>
      </c>
      <c r="AQ341">
        <f t="shared" si="92"/>
        <v>0</v>
      </c>
      <c r="AR341">
        <f t="shared" si="93"/>
        <v>0</v>
      </c>
      <c r="AS341">
        <f t="shared" si="94"/>
        <v>0</v>
      </c>
    </row>
    <row r="342" spans="25:45" x14ac:dyDescent="0.25">
      <c r="Y342" s="1"/>
      <c r="AF342">
        <f t="shared" si="82"/>
        <v>0</v>
      </c>
      <c r="AG342">
        <f t="shared" si="83"/>
        <v>0</v>
      </c>
      <c r="AH342">
        <f t="shared" si="84"/>
        <v>0</v>
      </c>
      <c r="AI342">
        <f t="shared" si="85"/>
        <v>0</v>
      </c>
      <c r="AJ342">
        <f t="shared" si="86"/>
        <v>0</v>
      </c>
      <c r="AK342">
        <f t="shared" si="87"/>
        <v>0</v>
      </c>
      <c r="AL342">
        <f t="shared" si="88"/>
        <v>0</v>
      </c>
      <c r="AN342">
        <f t="shared" si="89"/>
        <v>0</v>
      </c>
      <c r="AO342">
        <f t="shared" si="90"/>
        <v>0</v>
      </c>
      <c r="AP342">
        <f t="shared" si="91"/>
        <v>0</v>
      </c>
      <c r="AQ342">
        <f t="shared" si="92"/>
        <v>0</v>
      </c>
      <c r="AR342">
        <f t="shared" si="93"/>
        <v>0</v>
      </c>
      <c r="AS342">
        <f t="shared" si="94"/>
        <v>0</v>
      </c>
    </row>
    <row r="343" spans="25:45" x14ac:dyDescent="0.25">
      <c r="Y343" s="1"/>
      <c r="AF343">
        <f t="shared" si="82"/>
        <v>0</v>
      </c>
      <c r="AG343">
        <f t="shared" si="83"/>
        <v>0</v>
      </c>
      <c r="AH343">
        <f t="shared" si="84"/>
        <v>0</v>
      </c>
      <c r="AI343">
        <f t="shared" si="85"/>
        <v>0</v>
      </c>
      <c r="AJ343">
        <f t="shared" si="86"/>
        <v>0</v>
      </c>
      <c r="AK343">
        <f t="shared" si="87"/>
        <v>0</v>
      </c>
      <c r="AL343">
        <f t="shared" si="88"/>
        <v>0</v>
      </c>
      <c r="AN343">
        <f t="shared" si="89"/>
        <v>0</v>
      </c>
      <c r="AO343">
        <f t="shared" si="90"/>
        <v>0</v>
      </c>
      <c r="AP343">
        <f t="shared" si="91"/>
        <v>0</v>
      </c>
      <c r="AQ343">
        <f t="shared" si="92"/>
        <v>0</v>
      </c>
      <c r="AR343">
        <f t="shared" si="93"/>
        <v>0</v>
      </c>
      <c r="AS343">
        <f t="shared" si="94"/>
        <v>0</v>
      </c>
    </row>
    <row r="344" spans="25:45" x14ac:dyDescent="0.25">
      <c r="Y344" s="1"/>
      <c r="AF344">
        <f t="shared" si="82"/>
        <v>0</v>
      </c>
      <c r="AG344">
        <f t="shared" si="83"/>
        <v>0</v>
      </c>
      <c r="AH344">
        <f t="shared" si="84"/>
        <v>0</v>
      </c>
      <c r="AI344">
        <f t="shared" si="85"/>
        <v>0</v>
      </c>
      <c r="AJ344">
        <f t="shared" si="86"/>
        <v>0</v>
      </c>
      <c r="AK344">
        <f t="shared" si="87"/>
        <v>0</v>
      </c>
      <c r="AL344">
        <f t="shared" si="88"/>
        <v>0</v>
      </c>
      <c r="AN344">
        <f t="shared" si="89"/>
        <v>0</v>
      </c>
      <c r="AO344">
        <f t="shared" si="90"/>
        <v>0</v>
      </c>
      <c r="AP344">
        <f t="shared" si="91"/>
        <v>0</v>
      </c>
      <c r="AQ344">
        <f t="shared" si="92"/>
        <v>0</v>
      </c>
      <c r="AR344">
        <f t="shared" si="93"/>
        <v>0</v>
      </c>
      <c r="AS344">
        <f t="shared" si="94"/>
        <v>0</v>
      </c>
    </row>
    <row r="345" spans="25:45" x14ac:dyDescent="0.25">
      <c r="Y345" s="1"/>
      <c r="AF345">
        <f t="shared" si="82"/>
        <v>0</v>
      </c>
      <c r="AG345">
        <f t="shared" si="83"/>
        <v>0</v>
      </c>
      <c r="AH345">
        <f t="shared" si="84"/>
        <v>0</v>
      </c>
      <c r="AI345">
        <f t="shared" si="85"/>
        <v>0</v>
      </c>
      <c r="AJ345">
        <f t="shared" si="86"/>
        <v>0</v>
      </c>
      <c r="AK345">
        <f t="shared" si="87"/>
        <v>0</v>
      </c>
      <c r="AL345">
        <f t="shared" si="88"/>
        <v>0</v>
      </c>
      <c r="AN345">
        <f t="shared" si="89"/>
        <v>0</v>
      </c>
      <c r="AO345">
        <f t="shared" si="90"/>
        <v>0</v>
      </c>
      <c r="AP345">
        <f t="shared" si="91"/>
        <v>0</v>
      </c>
      <c r="AQ345">
        <f t="shared" si="92"/>
        <v>0</v>
      </c>
      <c r="AR345">
        <f t="shared" si="93"/>
        <v>0</v>
      </c>
      <c r="AS345">
        <f t="shared" si="94"/>
        <v>0</v>
      </c>
    </row>
    <row r="346" spans="25:45" x14ac:dyDescent="0.25">
      <c r="Y346" s="1"/>
      <c r="AF346">
        <f t="shared" si="82"/>
        <v>0</v>
      </c>
      <c r="AG346">
        <f t="shared" si="83"/>
        <v>0</v>
      </c>
      <c r="AH346">
        <f t="shared" si="84"/>
        <v>0</v>
      </c>
      <c r="AI346">
        <f t="shared" si="85"/>
        <v>0</v>
      </c>
      <c r="AJ346">
        <f t="shared" si="86"/>
        <v>0</v>
      </c>
      <c r="AK346">
        <f t="shared" si="87"/>
        <v>0</v>
      </c>
      <c r="AL346">
        <f t="shared" si="88"/>
        <v>0</v>
      </c>
      <c r="AN346">
        <f t="shared" si="89"/>
        <v>0</v>
      </c>
      <c r="AO346">
        <f t="shared" si="90"/>
        <v>0</v>
      </c>
      <c r="AP346">
        <f t="shared" si="91"/>
        <v>0</v>
      </c>
      <c r="AQ346">
        <f t="shared" si="92"/>
        <v>0</v>
      </c>
      <c r="AR346">
        <f t="shared" si="93"/>
        <v>0</v>
      </c>
      <c r="AS346">
        <f t="shared" si="94"/>
        <v>0</v>
      </c>
    </row>
    <row r="347" spans="25:45" x14ac:dyDescent="0.25">
      <c r="Y347" s="1"/>
      <c r="AF347">
        <f t="shared" si="82"/>
        <v>0</v>
      </c>
      <c r="AG347">
        <f t="shared" si="83"/>
        <v>0</v>
      </c>
      <c r="AH347">
        <f t="shared" si="84"/>
        <v>0</v>
      </c>
      <c r="AI347">
        <f t="shared" si="85"/>
        <v>0</v>
      </c>
      <c r="AJ347">
        <f t="shared" si="86"/>
        <v>0</v>
      </c>
      <c r="AK347">
        <f t="shared" si="87"/>
        <v>0</v>
      </c>
      <c r="AL347">
        <f t="shared" si="88"/>
        <v>0</v>
      </c>
      <c r="AN347">
        <f t="shared" si="89"/>
        <v>0</v>
      </c>
      <c r="AO347">
        <f t="shared" si="90"/>
        <v>0</v>
      </c>
      <c r="AP347">
        <f t="shared" si="91"/>
        <v>0</v>
      </c>
      <c r="AQ347">
        <f t="shared" si="92"/>
        <v>0</v>
      </c>
      <c r="AR347">
        <f t="shared" si="93"/>
        <v>0</v>
      </c>
      <c r="AS347">
        <f t="shared" si="94"/>
        <v>0</v>
      </c>
    </row>
    <row r="348" spans="25:45" x14ac:dyDescent="0.25">
      <c r="AF348">
        <f t="shared" si="82"/>
        <v>0</v>
      </c>
      <c r="AG348">
        <f t="shared" si="83"/>
        <v>0</v>
      </c>
      <c r="AH348">
        <f t="shared" si="84"/>
        <v>0</v>
      </c>
      <c r="AI348">
        <f t="shared" si="85"/>
        <v>0</v>
      </c>
      <c r="AJ348">
        <f t="shared" si="86"/>
        <v>0</v>
      </c>
      <c r="AK348">
        <f t="shared" si="87"/>
        <v>0</v>
      </c>
      <c r="AL348">
        <f t="shared" si="88"/>
        <v>0</v>
      </c>
      <c r="AN348">
        <f t="shared" si="89"/>
        <v>0</v>
      </c>
      <c r="AO348">
        <f t="shared" si="90"/>
        <v>0</v>
      </c>
      <c r="AP348">
        <f t="shared" si="91"/>
        <v>0</v>
      </c>
      <c r="AQ348">
        <f t="shared" si="92"/>
        <v>0</v>
      </c>
      <c r="AR348">
        <f t="shared" si="93"/>
        <v>0</v>
      </c>
      <c r="AS348">
        <f t="shared" si="94"/>
        <v>0</v>
      </c>
    </row>
    <row r="349" spans="25:45" x14ac:dyDescent="0.25">
      <c r="AF349">
        <f t="shared" si="82"/>
        <v>0</v>
      </c>
      <c r="AG349">
        <f t="shared" si="83"/>
        <v>0</v>
      </c>
      <c r="AH349">
        <f t="shared" si="84"/>
        <v>0</v>
      </c>
      <c r="AI349">
        <f t="shared" si="85"/>
        <v>0</v>
      </c>
      <c r="AJ349">
        <f t="shared" si="86"/>
        <v>0</v>
      </c>
      <c r="AK349">
        <f t="shared" si="87"/>
        <v>0</v>
      </c>
      <c r="AL349">
        <f t="shared" si="88"/>
        <v>0</v>
      </c>
      <c r="AN349">
        <f t="shared" si="89"/>
        <v>0</v>
      </c>
      <c r="AO349">
        <f t="shared" si="90"/>
        <v>0</v>
      </c>
      <c r="AP349">
        <f t="shared" si="91"/>
        <v>0</v>
      </c>
      <c r="AQ349">
        <f t="shared" si="92"/>
        <v>0</v>
      </c>
      <c r="AR349">
        <f t="shared" si="93"/>
        <v>0</v>
      </c>
      <c r="AS349">
        <f t="shared" si="94"/>
        <v>0</v>
      </c>
    </row>
    <row r="350" spans="25:45" x14ac:dyDescent="0.25">
      <c r="AF350">
        <f t="shared" si="82"/>
        <v>0</v>
      </c>
      <c r="AG350">
        <f t="shared" si="83"/>
        <v>0</v>
      </c>
      <c r="AH350">
        <f t="shared" si="84"/>
        <v>0</v>
      </c>
      <c r="AI350">
        <f t="shared" si="85"/>
        <v>0</v>
      </c>
      <c r="AJ350">
        <f t="shared" si="86"/>
        <v>0</v>
      </c>
      <c r="AK350">
        <f t="shared" si="87"/>
        <v>0</v>
      </c>
      <c r="AL350">
        <f t="shared" si="88"/>
        <v>0</v>
      </c>
      <c r="AN350">
        <f t="shared" si="89"/>
        <v>0</v>
      </c>
      <c r="AO350">
        <f t="shared" si="90"/>
        <v>0</v>
      </c>
      <c r="AP350">
        <f t="shared" si="91"/>
        <v>0</v>
      </c>
      <c r="AQ350">
        <f t="shared" si="92"/>
        <v>0</v>
      </c>
      <c r="AR350">
        <f t="shared" si="93"/>
        <v>0</v>
      </c>
      <c r="AS350">
        <f t="shared" si="94"/>
        <v>0</v>
      </c>
    </row>
    <row r="351" spans="25:45" x14ac:dyDescent="0.25">
      <c r="Y351" s="1"/>
      <c r="AF351">
        <f t="shared" si="82"/>
        <v>0</v>
      </c>
      <c r="AG351">
        <f t="shared" si="83"/>
        <v>0</v>
      </c>
      <c r="AH351">
        <f t="shared" si="84"/>
        <v>0</v>
      </c>
      <c r="AI351">
        <f t="shared" si="85"/>
        <v>0</v>
      </c>
      <c r="AJ351">
        <f t="shared" si="86"/>
        <v>0</v>
      </c>
      <c r="AK351">
        <f t="shared" si="87"/>
        <v>0</v>
      </c>
      <c r="AL351">
        <f t="shared" si="88"/>
        <v>0</v>
      </c>
      <c r="AN351">
        <f t="shared" si="89"/>
        <v>0</v>
      </c>
      <c r="AO351">
        <f t="shared" si="90"/>
        <v>0</v>
      </c>
      <c r="AP351">
        <f t="shared" si="91"/>
        <v>0</v>
      </c>
      <c r="AQ351">
        <f t="shared" si="92"/>
        <v>0</v>
      </c>
      <c r="AR351">
        <f t="shared" si="93"/>
        <v>0</v>
      </c>
      <c r="AS351">
        <f t="shared" si="94"/>
        <v>0</v>
      </c>
    </row>
    <row r="352" spans="25:45" x14ac:dyDescent="0.25">
      <c r="Y352" s="1"/>
      <c r="AF352">
        <f t="shared" si="82"/>
        <v>0</v>
      </c>
      <c r="AG352">
        <f t="shared" si="83"/>
        <v>0</v>
      </c>
      <c r="AH352">
        <f t="shared" si="84"/>
        <v>0</v>
      </c>
      <c r="AI352">
        <f t="shared" si="85"/>
        <v>0</v>
      </c>
      <c r="AJ352">
        <f t="shared" si="86"/>
        <v>0</v>
      </c>
      <c r="AK352">
        <f t="shared" si="87"/>
        <v>0</v>
      </c>
      <c r="AL352">
        <f t="shared" si="88"/>
        <v>0</v>
      </c>
      <c r="AN352">
        <f t="shared" si="89"/>
        <v>0</v>
      </c>
      <c r="AO352">
        <f t="shared" si="90"/>
        <v>0</v>
      </c>
      <c r="AP352">
        <f t="shared" si="91"/>
        <v>0</v>
      </c>
      <c r="AQ352">
        <f t="shared" si="92"/>
        <v>0</v>
      </c>
      <c r="AR352">
        <f t="shared" si="93"/>
        <v>0</v>
      </c>
      <c r="AS352">
        <f t="shared" si="94"/>
        <v>0</v>
      </c>
    </row>
    <row r="353" spans="1:73" x14ac:dyDescent="0.25">
      <c r="Y353" s="1"/>
      <c r="AF353">
        <f t="shared" si="82"/>
        <v>0</v>
      </c>
      <c r="AG353">
        <f t="shared" si="83"/>
        <v>0</v>
      </c>
      <c r="AH353">
        <f t="shared" si="84"/>
        <v>0</v>
      </c>
      <c r="AI353">
        <f t="shared" si="85"/>
        <v>0</v>
      </c>
      <c r="AJ353">
        <f t="shared" si="86"/>
        <v>0</v>
      </c>
      <c r="AK353">
        <f t="shared" si="87"/>
        <v>0</v>
      </c>
      <c r="AL353">
        <f t="shared" si="88"/>
        <v>0</v>
      </c>
      <c r="AN353">
        <f t="shared" si="89"/>
        <v>0</v>
      </c>
      <c r="AO353">
        <f t="shared" si="90"/>
        <v>0</v>
      </c>
      <c r="AP353">
        <f t="shared" si="91"/>
        <v>0</v>
      </c>
      <c r="AQ353">
        <f t="shared" si="92"/>
        <v>0</v>
      </c>
      <c r="AR353">
        <f t="shared" si="93"/>
        <v>0</v>
      </c>
      <c r="AS353">
        <f t="shared" si="94"/>
        <v>0</v>
      </c>
    </row>
    <row r="354" spans="1:73" x14ac:dyDescent="0.25">
      <c r="Y354" s="1"/>
      <c r="AF354">
        <f t="shared" si="82"/>
        <v>0</v>
      </c>
      <c r="AG354">
        <f t="shared" si="83"/>
        <v>0</v>
      </c>
      <c r="AH354">
        <f t="shared" si="84"/>
        <v>0</v>
      </c>
      <c r="AI354">
        <f t="shared" si="85"/>
        <v>0</v>
      </c>
      <c r="AJ354">
        <f t="shared" si="86"/>
        <v>0</v>
      </c>
      <c r="AK354">
        <f t="shared" si="87"/>
        <v>0</v>
      </c>
      <c r="AL354">
        <f t="shared" si="88"/>
        <v>0</v>
      </c>
      <c r="AN354">
        <f t="shared" si="89"/>
        <v>0</v>
      </c>
      <c r="AO354">
        <f t="shared" si="90"/>
        <v>0</v>
      </c>
      <c r="AP354">
        <f t="shared" si="91"/>
        <v>0</v>
      </c>
      <c r="AQ354">
        <f t="shared" si="92"/>
        <v>0</v>
      </c>
      <c r="AR354">
        <f t="shared" si="93"/>
        <v>0</v>
      </c>
      <c r="AS354">
        <f t="shared" si="94"/>
        <v>0</v>
      </c>
    </row>
    <row r="355" spans="1:73" x14ac:dyDescent="0.25">
      <c r="AF355">
        <f t="shared" si="82"/>
        <v>0</v>
      </c>
      <c r="AG355">
        <f t="shared" si="83"/>
        <v>0</v>
      </c>
      <c r="AH355">
        <f t="shared" si="84"/>
        <v>0</v>
      </c>
      <c r="AI355">
        <f t="shared" si="85"/>
        <v>0</v>
      </c>
      <c r="AJ355">
        <f t="shared" si="86"/>
        <v>0</v>
      </c>
      <c r="AK355">
        <f t="shared" si="87"/>
        <v>0</v>
      </c>
      <c r="AL355">
        <f t="shared" si="88"/>
        <v>0</v>
      </c>
      <c r="AN355">
        <f t="shared" si="89"/>
        <v>0</v>
      </c>
      <c r="AO355">
        <f t="shared" si="90"/>
        <v>0</v>
      </c>
      <c r="AP355">
        <f t="shared" si="91"/>
        <v>0</v>
      </c>
      <c r="AQ355">
        <f t="shared" si="92"/>
        <v>0</v>
      </c>
      <c r="AR355">
        <f t="shared" si="93"/>
        <v>0</v>
      </c>
      <c r="AS355">
        <f t="shared" si="94"/>
        <v>0</v>
      </c>
    </row>
    <row r="356" spans="1:73" x14ac:dyDescent="0.25">
      <c r="Y356" s="1"/>
      <c r="AF356">
        <f t="shared" si="82"/>
        <v>0</v>
      </c>
      <c r="AG356">
        <f t="shared" si="83"/>
        <v>0</v>
      </c>
      <c r="AH356">
        <f t="shared" si="84"/>
        <v>0</v>
      </c>
      <c r="AI356">
        <f t="shared" si="85"/>
        <v>0</v>
      </c>
      <c r="AJ356">
        <f t="shared" si="86"/>
        <v>0</v>
      </c>
      <c r="AK356">
        <f t="shared" si="87"/>
        <v>0</v>
      </c>
      <c r="AL356">
        <f t="shared" si="88"/>
        <v>0</v>
      </c>
      <c r="AN356">
        <f t="shared" si="89"/>
        <v>0</v>
      </c>
      <c r="AO356">
        <f t="shared" si="90"/>
        <v>0</v>
      </c>
      <c r="AP356">
        <f t="shared" si="91"/>
        <v>0</v>
      </c>
      <c r="AQ356">
        <f t="shared" si="92"/>
        <v>0</v>
      </c>
      <c r="AR356">
        <f t="shared" si="93"/>
        <v>0</v>
      </c>
      <c r="AS356">
        <f t="shared" si="94"/>
        <v>0</v>
      </c>
    </row>
    <row r="357" spans="1:73" x14ac:dyDescent="0.25">
      <c r="Y357" s="1"/>
      <c r="AF357">
        <f t="shared" si="82"/>
        <v>0</v>
      </c>
      <c r="AG357">
        <f t="shared" si="83"/>
        <v>0</v>
      </c>
      <c r="AH357">
        <f t="shared" si="84"/>
        <v>0</v>
      </c>
      <c r="AI357">
        <f t="shared" si="85"/>
        <v>0</v>
      </c>
      <c r="AJ357">
        <f t="shared" si="86"/>
        <v>0</v>
      </c>
      <c r="AK357">
        <f t="shared" si="87"/>
        <v>0</v>
      </c>
      <c r="AL357">
        <f t="shared" si="88"/>
        <v>0</v>
      </c>
      <c r="AN357">
        <f t="shared" si="89"/>
        <v>0</v>
      </c>
      <c r="AO357">
        <f t="shared" si="90"/>
        <v>0</v>
      </c>
      <c r="AP357">
        <f t="shared" si="91"/>
        <v>0</v>
      </c>
      <c r="AQ357">
        <f t="shared" si="92"/>
        <v>0</v>
      </c>
      <c r="AR357">
        <f t="shared" si="93"/>
        <v>0</v>
      </c>
      <c r="AS357">
        <f t="shared" si="94"/>
        <v>0</v>
      </c>
    </row>
    <row r="358" spans="1:73" x14ac:dyDescent="0.25">
      <c r="A358" s="1"/>
      <c r="AU358">
        <f>AVERAGE(AU1:AU357)</f>
        <v>1.0215647969651842</v>
      </c>
      <c r="AV358">
        <f t="shared" ref="AV358:AZ358" si="95">AVERAGE(AV1:AV357)</f>
        <v>1.0168290743842341</v>
      </c>
      <c r="AW358">
        <f t="shared" si="95"/>
        <v>1</v>
      </c>
      <c r="BB358">
        <f>SUM(BB1:BB357)</f>
        <v>76</v>
      </c>
      <c r="BC358">
        <f t="shared" ref="BC358:BG358" si="96">SUM(BC1:BC357)</f>
        <v>101</v>
      </c>
      <c r="BD358">
        <f t="shared" si="96"/>
        <v>160</v>
      </c>
      <c r="BI358">
        <f>AVERAGE(BI1:BI357)</f>
        <v>1.0975024540866001</v>
      </c>
      <c r="BJ358">
        <f t="shared" ref="BJ358:BN358" si="97">AVERAGE(BJ1:BJ357)</f>
        <v>1.1448414122680703</v>
      </c>
      <c r="BK358">
        <f t="shared" si="97"/>
        <v>1.134808798695051</v>
      </c>
      <c r="BP358">
        <f>SUM(BP1:BP357)</f>
        <v>59</v>
      </c>
      <c r="BQ358">
        <f t="shared" ref="BQ358:BU358" si="98">SUM(BQ1:BQ357)</f>
        <v>43</v>
      </c>
      <c r="BR358">
        <f t="shared" si="98"/>
        <v>55</v>
      </c>
    </row>
    <row r="359" spans="1:73" x14ac:dyDescent="0.25">
      <c r="Y359" s="1"/>
      <c r="AU359">
        <f>AVERAGE(AU50:AU358)</f>
        <v>1.0219366478913174</v>
      </c>
      <c r="AV359">
        <f t="shared" ref="AV359:AZ359" si="99">AVERAGE(AV50:AV358)</f>
        <v>1.0191201469737139</v>
      </c>
      <c r="AW359">
        <f t="shared" si="99"/>
        <v>1</v>
      </c>
      <c r="BB359">
        <f>SUM(BB50:BB357)</f>
        <v>51</v>
      </c>
      <c r="BC359">
        <f t="shared" ref="BC359:BG359" si="100">SUM(BC50:BC357)</f>
        <v>71</v>
      </c>
      <c r="BD359">
        <f t="shared" si="100"/>
        <v>112</v>
      </c>
      <c r="BI359">
        <f>AVERAGE(BI50:BI358)</f>
        <v>1.1065584159616644</v>
      </c>
      <c r="BJ359">
        <f t="shared" ref="BJ359:BN359" si="101">AVERAGE(BJ50:BJ358)</f>
        <v>1.1318803725556279</v>
      </c>
      <c r="BK359">
        <f t="shared" si="101"/>
        <v>1.1206412884172237</v>
      </c>
      <c r="BP359">
        <f>SUM(BP50:BP357)</f>
        <v>37</v>
      </c>
      <c r="BQ359">
        <f t="shared" ref="BQ359:BU359" si="102">SUM(BQ50:BQ357)</f>
        <v>36</v>
      </c>
      <c r="BR359">
        <f t="shared" si="102"/>
        <v>44</v>
      </c>
    </row>
    <row r="360" spans="1:73" x14ac:dyDescent="0.25">
      <c r="Y360" s="1"/>
      <c r="BB360">
        <f>BB358/COUNT(BB1:BB357)</f>
        <v>0.46341463414634149</v>
      </c>
      <c r="BC360">
        <f t="shared" ref="BC360:BG360" si="103">BC358/COUNT(BC1:BC357)</f>
        <v>0.61585365853658536</v>
      </c>
      <c r="BD360">
        <f t="shared" si="103"/>
        <v>0.97560975609756095</v>
      </c>
      <c r="BP360">
        <f>BP358/COUNT(BP1:BP357)</f>
        <v>0.3597560975609756</v>
      </c>
      <c r="BQ360">
        <f t="shared" ref="BQ360:BU360" si="104">BQ358/COUNT(BQ1:BQ357)</f>
        <v>0.26219512195121952</v>
      </c>
      <c r="BR360">
        <f t="shared" si="104"/>
        <v>0.33536585365853661</v>
      </c>
    </row>
    <row r="361" spans="1:73" x14ac:dyDescent="0.25">
      <c r="Y361" s="1"/>
      <c r="BB361">
        <f>BB359/COUNT(BB50:BB357)</f>
        <v>0.43965517241379309</v>
      </c>
      <c r="BC361">
        <f t="shared" ref="BC361:BG361" si="105">BC359/COUNT(BC50:BC357)</f>
        <v>0.61206896551724133</v>
      </c>
      <c r="BD361">
        <f t="shared" si="105"/>
        <v>0.96551724137931039</v>
      </c>
      <c r="BP361">
        <f>BP359/COUNT(BP50:BP357)</f>
        <v>0.31896551724137934</v>
      </c>
      <c r="BQ361">
        <f t="shared" ref="BQ361:BU361" si="106">BQ359/COUNT(BQ50:BQ357)</f>
        <v>0.31034482758620691</v>
      </c>
      <c r="BR361">
        <f t="shared" si="106"/>
        <v>0.37931034482758619</v>
      </c>
    </row>
    <row r="362" spans="1:73" x14ac:dyDescent="0.25">
      <c r="A362" s="1"/>
    </row>
    <row r="363" spans="1:73" x14ac:dyDescent="0.25">
      <c r="A363" s="1"/>
    </row>
    <row r="364" spans="1:73" x14ac:dyDescent="0.25">
      <c r="Y364" s="1"/>
      <c r="AT364" t="s">
        <v>28</v>
      </c>
      <c r="AU364" s="3">
        <f>AU358-1</f>
        <v>2.1564796965184208E-2</v>
      </c>
      <c r="AV364" s="3">
        <f t="shared" ref="AV364:AZ365" si="107">AV358-1</f>
        <v>1.6829074384234088E-2</v>
      </c>
      <c r="AW364" s="3">
        <f t="shared" si="107"/>
        <v>0</v>
      </c>
      <c r="AX364" s="3"/>
      <c r="AY364" s="3"/>
      <c r="AZ364" s="3"/>
      <c r="BB364" s="3">
        <v>0.46341463414634149</v>
      </c>
      <c r="BC364" s="3">
        <v>0.61585365853658536</v>
      </c>
      <c r="BD364" s="3">
        <v>0.97560975609756095</v>
      </c>
      <c r="BE364" s="3"/>
      <c r="BF364" s="3"/>
      <c r="BG364" s="3"/>
      <c r="BH364" t="s">
        <v>28</v>
      </c>
      <c r="BI364" s="3">
        <f>BI358-1</f>
        <v>9.7502454086600077E-2</v>
      </c>
      <c r="BJ364" s="3">
        <f t="shared" ref="BJ364:BN365" si="108">BJ358-1</f>
        <v>0.14484141226807035</v>
      </c>
      <c r="BK364" s="3">
        <f t="shared" si="108"/>
        <v>0.13480879869505102</v>
      </c>
      <c r="BL364" s="3">
        <f t="shared" si="108"/>
        <v>-1</v>
      </c>
      <c r="BM364" s="3">
        <f t="shared" si="108"/>
        <v>-1</v>
      </c>
      <c r="BN364" s="3">
        <f t="shared" si="108"/>
        <v>-1</v>
      </c>
      <c r="BP364" s="3">
        <v>0.27170868347338933</v>
      </c>
      <c r="BQ364" s="3">
        <v>0.19327731092436976</v>
      </c>
      <c r="BR364" s="3">
        <v>0.20728291316526612</v>
      </c>
      <c r="BS364" s="3">
        <v>0.24369747899159663</v>
      </c>
      <c r="BT364" s="3">
        <v>5.6022408963585435E-3</v>
      </c>
      <c r="BU364" s="3">
        <v>1.1204481792717087E-2</v>
      </c>
    </row>
    <row r="365" spans="1:73" x14ac:dyDescent="0.25">
      <c r="Y365" s="1"/>
      <c r="AT365" t="s">
        <v>27</v>
      </c>
      <c r="AU365" s="3">
        <f>AU359-1</f>
        <v>2.193664789131744E-2</v>
      </c>
      <c r="AV365" s="3">
        <f t="shared" si="107"/>
        <v>1.9120146973713892E-2</v>
      </c>
      <c r="AW365" s="3">
        <f t="shared" si="107"/>
        <v>0</v>
      </c>
      <c r="AX365" s="3"/>
      <c r="AY365" s="3"/>
      <c r="AZ365" s="3"/>
      <c r="BB365" s="3">
        <v>0.43965517241379309</v>
      </c>
      <c r="BC365" s="3">
        <v>0.61206896551724133</v>
      </c>
      <c r="BD365" s="3">
        <v>0.96551724137931039</v>
      </c>
      <c r="BE365" s="3"/>
      <c r="BF365" s="3"/>
      <c r="BG365" s="3"/>
      <c r="BH365" t="s">
        <v>27</v>
      </c>
      <c r="BI365" s="3">
        <f>BI359-1</f>
        <v>0.10655841596166438</v>
      </c>
      <c r="BJ365" s="3">
        <f t="shared" si="108"/>
        <v>0.1318803725556279</v>
      </c>
      <c r="BK365" s="3">
        <f t="shared" si="108"/>
        <v>0.12064128841722366</v>
      </c>
      <c r="BL365" s="3">
        <f t="shared" si="108"/>
        <v>-1</v>
      </c>
      <c r="BM365" s="3">
        <f t="shared" si="108"/>
        <v>-1</v>
      </c>
      <c r="BN365" s="3">
        <f t="shared" si="108"/>
        <v>-1</v>
      </c>
      <c r="BP365" s="3">
        <v>0.26948051948051949</v>
      </c>
      <c r="BQ365" s="3">
        <v>0.17857142857142858</v>
      </c>
      <c r="BR365" s="3">
        <v>0.19805194805194806</v>
      </c>
      <c r="BS365" s="3">
        <v>0.24025974025974026</v>
      </c>
      <c r="BT365" s="3">
        <v>6.4935064935064939E-3</v>
      </c>
      <c r="BU365" s="3">
        <v>1.2987012987012988E-2</v>
      </c>
    </row>
    <row r="366" spans="1:73" x14ac:dyDescent="0.25">
      <c r="Y366" s="1"/>
    </row>
    <row r="367" spans="1:73" x14ac:dyDescent="0.25">
      <c r="U367" s="1"/>
      <c r="AU367" s="3">
        <v>2.1564796965184208E-2</v>
      </c>
      <c r="AV367" s="3">
        <v>1.6829074384234088E-2</v>
      </c>
      <c r="AW367" s="3">
        <v>0</v>
      </c>
      <c r="AX367" s="3"/>
      <c r="AY367" s="3"/>
      <c r="AZ367" s="3"/>
      <c r="BI367" s="3">
        <v>9.7502454086600077E-2</v>
      </c>
      <c r="BJ367" s="3">
        <v>0.14484141226807035</v>
      </c>
      <c r="BK367" s="3">
        <v>0.13480879869505102</v>
      </c>
      <c r="BL367" s="3">
        <v>0.10277783105294458</v>
      </c>
      <c r="BM367" s="3">
        <v>0.2366628261505912</v>
      </c>
      <c r="BN367" s="3">
        <v>0.23734749607435335</v>
      </c>
    </row>
    <row r="368" spans="1:73" x14ac:dyDescent="0.25">
      <c r="A368" s="1"/>
      <c r="AU368" s="3">
        <v>2.193664789131744E-2</v>
      </c>
      <c r="AV368" s="3">
        <v>1.9120146973713892E-2</v>
      </c>
      <c r="AW368" s="3">
        <v>0</v>
      </c>
      <c r="AX368" s="3"/>
      <c r="AY368" s="3"/>
      <c r="AZ368" s="3"/>
      <c r="BI368" s="3">
        <v>0.10655841596166438</v>
      </c>
      <c r="BJ368" s="3">
        <v>0.1318803725556279</v>
      </c>
      <c r="BK368" s="3">
        <v>0.12064128841722366</v>
      </c>
      <c r="BL368" s="3">
        <v>0.10640128715973329</v>
      </c>
      <c r="BM368" s="3">
        <v>0.22966016996196847</v>
      </c>
      <c r="BN368" s="3">
        <v>0.23077255310143796</v>
      </c>
    </row>
    <row r="369" spans="1:54" x14ac:dyDescent="0.25">
      <c r="Y369" s="1"/>
    </row>
    <row r="370" spans="1:54" x14ac:dyDescent="0.25">
      <c r="A370" s="1"/>
      <c r="AU370" t="s">
        <v>29</v>
      </c>
      <c r="AW370" t="s">
        <v>30</v>
      </c>
      <c r="AY370" t="s">
        <v>31</v>
      </c>
    </row>
    <row r="371" spans="1:54" x14ac:dyDescent="0.25">
      <c r="A371" s="1"/>
      <c r="AU371" t="s">
        <v>27</v>
      </c>
      <c r="AV371" t="s">
        <v>28</v>
      </c>
      <c r="AW371" t="s">
        <v>27</v>
      </c>
      <c r="AX371" t="s">
        <v>28</v>
      </c>
      <c r="AY371" t="s">
        <v>27</v>
      </c>
      <c r="AZ371" t="s">
        <v>28</v>
      </c>
      <c r="BA371" t="s">
        <v>32</v>
      </c>
    </row>
    <row r="372" spans="1:54" x14ac:dyDescent="0.25">
      <c r="Y372" s="1"/>
      <c r="AT372" t="s">
        <v>15</v>
      </c>
      <c r="AU372" s="3">
        <v>2.193664789131744E-2</v>
      </c>
      <c r="AV372" s="3">
        <v>1.7613967986074952E-2</v>
      </c>
      <c r="AW372" s="3">
        <v>0.46341463414634149</v>
      </c>
      <c r="AX372" s="3">
        <v>0.43965517241379309</v>
      </c>
      <c r="AY372" s="3">
        <v>9.7502454086600077E-2</v>
      </c>
      <c r="AZ372" s="3">
        <v>0.10655841596166438</v>
      </c>
      <c r="BA372" s="3">
        <v>0.27170868347338933</v>
      </c>
      <c r="BB372" s="3">
        <v>0.26948051948051949</v>
      </c>
    </row>
    <row r="373" spans="1:54" x14ac:dyDescent="0.25">
      <c r="A373" s="1"/>
      <c r="AT373" t="s">
        <v>38</v>
      </c>
      <c r="AU373" s="3">
        <v>1.9120146973713892E-2</v>
      </c>
      <c r="AV373" s="3">
        <v>3.8497460962112928E-2</v>
      </c>
      <c r="AW373" s="3">
        <v>0.61585365853658536</v>
      </c>
      <c r="AX373" s="3">
        <v>0.61206896551724133</v>
      </c>
      <c r="AY373" s="3">
        <v>0.14484141226807035</v>
      </c>
      <c r="AZ373" s="3">
        <v>0.1318803725556279</v>
      </c>
      <c r="BA373" s="3">
        <v>0.19327731092436976</v>
      </c>
      <c r="BB373" s="3">
        <v>0.17857142857142858</v>
      </c>
    </row>
    <row r="374" spans="1:54" x14ac:dyDescent="0.25">
      <c r="A374" s="1"/>
      <c r="AT374" t="s">
        <v>13</v>
      </c>
      <c r="AU374" s="3">
        <v>0</v>
      </c>
      <c r="AV374" s="3">
        <v>6.3985761602926461E-2</v>
      </c>
      <c r="AW374" s="3">
        <v>0.97560975609756095</v>
      </c>
      <c r="AX374" s="3">
        <v>0.96551724137931039</v>
      </c>
      <c r="AY374" s="3">
        <v>0.13480879869505102</v>
      </c>
      <c r="AZ374" s="3">
        <v>0.12064128841722366</v>
      </c>
      <c r="BA374" s="3">
        <v>0.20728291316526612</v>
      </c>
      <c r="BB374" s="3">
        <v>0.19805194805194806</v>
      </c>
    </row>
    <row r="375" spans="1:54" x14ac:dyDescent="0.25">
      <c r="Y375" s="1"/>
      <c r="AU375" s="3"/>
      <c r="AV375" s="3"/>
      <c r="AW375" s="3"/>
      <c r="AX375" s="3"/>
      <c r="AY375" s="3"/>
      <c r="AZ375" s="3"/>
      <c r="BA375" s="3"/>
      <c r="BB375" s="3"/>
    </row>
    <row r="376" spans="1:54" x14ac:dyDescent="0.25">
      <c r="Y376" s="1"/>
      <c r="AU376" s="3"/>
      <c r="AV376" s="3"/>
      <c r="AW376" s="3"/>
      <c r="AX376" s="3"/>
      <c r="AY376" s="3"/>
      <c r="AZ376" s="3"/>
      <c r="BA376" s="3"/>
      <c r="BB376" s="3"/>
    </row>
    <row r="377" spans="1:54" x14ac:dyDescent="0.25">
      <c r="Y377" s="1"/>
      <c r="AU377" s="3"/>
      <c r="AV377" s="3"/>
      <c r="AW377" s="3"/>
      <c r="AX377" s="3"/>
      <c r="AY377" s="3"/>
      <c r="AZ377" s="3"/>
      <c r="BA377" s="3"/>
      <c r="BB377" s="3"/>
    </row>
    <row r="378" spans="1:54" x14ac:dyDescent="0.25">
      <c r="A378" s="1"/>
    </row>
    <row r="379" spans="1:54" x14ac:dyDescent="0.25">
      <c r="A379" s="1"/>
    </row>
    <row r="380" spans="1:54" x14ac:dyDescent="0.25">
      <c r="A380" s="1"/>
    </row>
    <row r="381" spans="1:54" x14ac:dyDescent="0.25">
      <c r="U381" s="1"/>
    </row>
    <row r="382" spans="1:54" x14ac:dyDescent="0.25">
      <c r="A382" s="1"/>
    </row>
    <row r="383" spans="1:54" x14ac:dyDescent="0.25">
      <c r="A383" s="1"/>
    </row>
    <row r="384" spans="1:54" x14ac:dyDescent="0.25">
      <c r="A384" s="1"/>
    </row>
    <row r="385" spans="1:25" x14ac:dyDescent="0.25">
      <c r="A385" s="1"/>
    </row>
    <row r="386" spans="1:25" x14ac:dyDescent="0.25">
      <c r="Y386" s="1"/>
    </row>
    <row r="387" spans="1:25" x14ac:dyDescent="0.25">
      <c r="Y387" s="1"/>
    </row>
    <row r="388" spans="1:25" x14ac:dyDescent="0.25">
      <c r="A388" s="1"/>
    </row>
    <row r="389" spans="1:25" x14ac:dyDescent="0.25">
      <c r="A389" s="1"/>
    </row>
    <row r="390" spans="1:25" x14ac:dyDescent="0.25">
      <c r="Y390" s="1"/>
    </row>
    <row r="391" spans="1:25" x14ac:dyDescent="0.25">
      <c r="Y391" s="1"/>
    </row>
    <row r="392" spans="1:25" x14ac:dyDescent="0.25">
      <c r="A392" s="1"/>
    </row>
    <row r="393" spans="1:25" x14ac:dyDescent="0.25">
      <c r="A393" s="1"/>
    </row>
    <row r="394" spans="1:25" x14ac:dyDescent="0.25">
      <c r="A394" s="1"/>
    </row>
    <row r="395" spans="1:25" x14ac:dyDescent="0.25">
      <c r="A395" s="1"/>
    </row>
    <row r="396" spans="1:25" x14ac:dyDescent="0.25">
      <c r="A396" s="1"/>
    </row>
    <row r="397" spans="1:25" x14ac:dyDescent="0.25">
      <c r="A397" s="1"/>
    </row>
    <row r="398" spans="1:25" x14ac:dyDescent="0.25">
      <c r="A398" s="1"/>
    </row>
    <row r="399" spans="1:25" x14ac:dyDescent="0.25">
      <c r="A399" s="1"/>
    </row>
    <row r="400" spans="1:25" x14ac:dyDescent="0.25">
      <c r="A40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74C10-F2F3-46D6-8A94-0C39DB167F86}">
  <dimension ref="A1:N28"/>
  <sheetViews>
    <sheetView workbookViewId="0">
      <selection activeCell="I49" sqref="I49"/>
    </sheetView>
  </sheetViews>
  <sheetFormatPr defaultRowHeight="15" x14ac:dyDescent="0.25"/>
  <cols>
    <col min="4" max="4" width="12.5703125" customWidth="1"/>
    <col min="5" max="5" width="10.7109375" customWidth="1"/>
    <col min="6" max="6" width="12.140625" customWidth="1"/>
  </cols>
  <sheetData>
    <row r="1" spans="1:11" x14ac:dyDescent="0.25">
      <c r="A1" t="s">
        <v>5</v>
      </c>
      <c r="B1">
        <v>4769</v>
      </c>
      <c r="C1" t="s">
        <v>6</v>
      </c>
      <c r="D1">
        <v>161</v>
      </c>
      <c r="J1" t="s">
        <v>10</v>
      </c>
      <c r="K1" t="s">
        <v>11</v>
      </c>
    </row>
    <row r="2" spans="1:11" x14ac:dyDescent="0.25">
      <c r="A2" t="s">
        <v>7</v>
      </c>
      <c r="B2">
        <v>3902</v>
      </c>
      <c r="C2" t="s">
        <v>8</v>
      </c>
      <c r="D2">
        <v>554</v>
      </c>
      <c r="E2" t="s">
        <v>9</v>
      </c>
      <c r="F2">
        <v>418</v>
      </c>
      <c r="H2">
        <f>D2/B2</f>
        <v>0.14197847257816504</v>
      </c>
      <c r="I2" t="s">
        <v>12</v>
      </c>
      <c r="J2">
        <v>4769</v>
      </c>
      <c r="K2">
        <v>161</v>
      </c>
    </row>
    <row r="3" spans="1:11" x14ac:dyDescent="0.25">
      <c r="A3" t="s">
        <v>7</v>
      </c>
      <c r="B3">
        <v>3996</v>
      </c>
      <c r="C3" t="s">
        <v>8</v>
      </c>
      <c r="D3">
        <v>648</v>
      </c>
      <c r="E3" t="s">
        <v>9</v>
      </c>
      <c r="F3">
        <v>419</v>
      </c>
      <c r="H3">
        <f t="shared" ref="H3:H7" si="0">D3/B3</f>
        <v>0.16216216216216217</v>
      </c>
      <c r="I3" t="s">
        <v>15</v>
      </c>
      <c r="J3">
        <f>B2-D2</f>
        <v>3348</v>
      </c>
      <c r="K3">
        <v>554</v>
      </c>
    </row>
    <row r="4" spans="1:11" x14ac:dyDescent="0.25">
      <c r="A4" t="s">
        <v>7</v>
      </c>
      <c r="B4">
        <v>4058</v>
      </c>
      <c r="C4" t="s">
        <v>8</v>
      </c>
      <c r="D4">
        <v>663</v>
      </c>
      <c r="E4" t="s">
        <v>9</v>
      </c>
      <c r="F4">
        <v>411</v>
      </c>
      <c r="H4">
        <f t="shared" si="0"/>
        <v>0.1633809758501725</v>
      </c>
      <c r="I4" t="s">
        <v>16</v>
      </c>
      <c r="J4">
        <f>B3-D3</f>
        <v>3348</v>
      </c>
      <c r="K4">
        <v>648</v>
      </c>
    </row>
    <row r="5" spans="1:11" x14ac:dyDescent="0.25">
      <c r="A5" t="s">
        <v>7</v>
      </c>
      <c r="B5">
        <v>3905</v>
      </c>
      <c r="C5" t="s">
        <v>8</v>
      </c>
      <c r="D5">
        <v>565</v>
      </c>
      <c r="E5" t="s">
        <v>9</v>
      </c>
      <c r="F5">
        <v>426</v>
      </c>
      <c r="H5">
        <f t="shared" si="0"/>
        <v>0.14468629961587709</v>
      </c>
      <c r="I5" t="s">
        <v>17</v>
      </c>
      <c r="J5">
        <f>B4-D4</f>
        <v>3395</v>
      </c>
      <c r="K5">
        <v>663</v>
      </c>
    </row>
    <row r="6" spans="1:11" x14ac:dyDescent="0.25">
      <c r="A6" t="s">
        <v>7</v>
      </c>
      <c r="B6">
        <v>4094</v>
      </c>
      <c r="C6" t="s">
        <v>8</v>
      </c>
      <c r="D6">
        <v>745</v>
      </c>
      <c r="E6" t="s">
        <v>9</v>
      </c>
      <c r="F6">
        <v>424</v>
      </c>
      <c r="H6">
        <f t="shared" si="0"/>
        <v>0.18197361993160724</v>
      </c>
      <c r="I6" t="s">
        <v>18</v>
      </c>
      <c r="J6">
        <f>B5-D5</f>
        <v>3340</v>
      </c>
      <c r="K6">
        <v>565</v>
      </c>
    </row>
    <row r="7" spans="1:11" x14ac:dyDescent="0.25">
      <c r="A7" t="s">
        <v>7</v>
      </c>
      <c r="B7">
        <v>4077</v>
      </c>
      <c r="C7" t="s">
        <v>8</v>
      </c>
      <c r="D7">
        <v>763</v>
      </c>
      <c r="E7" t="s">
        <v>9</v>
      </c>
      <c r="F7">
        <v>427</v>
      </c>
      <c r="H7">
        <f t="shared" si="0"/>
        <v>0.18714741231297521</v>
      </c>
      <c r="I7" t="s">
        <v>14</v>
      </c>
      <c r="J7">
        <f>B6-D6</f>
        <v>3349</v>
      </c>
      <c r="K7">
        <v>745</v>
      </c>
    </row>
    <row r="8" spans="1:11" x14ac:dyDescent="0.25">
      <c r="A8">
        <v>947</v>
      </c>
      <c r="B8">
        <v>244</v>
      </c>
      <c r="C8">
        <v>183</v>
      </c>
      <c r="D8">
        <v>753</v>
      </c>
      <c r="E8">
        <v>869</v>
      </c>
      <c r="F8">
        <v>42</v>
      </c>
      <c r="I8" t="s">
        <v>13</v>
      </c>
      <c r="J8">
        <f>B7-D7</f>
        <v>3314</v>
      </c>
      <c r="K8">
        <v>763</v>
      </c>
    </row>
    <row r="9" spans="1:11" x14ac:dyDescent="0.25">
      <c r="A9">
        <v>547</v>
      </c>
      <c r="B9">
        <v>936</v>
      </c>
      <c r="C9">
        <v>2197</v>
      </c>
      <c r="D9">
        <v>3422</v>
      </c>
      <c r="E9">
        <v>2197</v>
      </c>
      <c r="F9">
        <v>2103</v>
      </c>
    </row>
    <row r="10" spans="1:11" x14ac:dyDescent="0.25">
      <c r="A10">
        <v>986</v>
      </c>
      <c r="B10">
        <v>0</v>
      </c>
      <c r="C10">
        <v>0</v>
      </c>
      <c r="D10">
        <v>777</v>
      </c>
      <c r="E10">
        <v>896</v>
      </c>
      <c r="F10">
        <v>19</v>
      </c>
    </row>
    <row r="11" spans="1:11" x14ac:dyDescent="0.25">
      <c r="A11">
        <v>516</v>
      </c>
      <c r="B11">
        <v>734</v>
      </c>
      <c r="C11">
        <v>2401</v>
      </c>
      <c r="D11">
        <v>2991</v>
      </c>
      <c r="E11">
        <v>2401</v>
      </c>
      <c r="F11">
        <v>2029</v>
      </c>
    </row>
    <row r="12" spans="1:11" x14ac:dyDescent="0.25">
      <c r="A12">
        <v>963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11" x14ac:dyDescent="0.25">
      <c r="A13">
        <v>525</v>
      </c>
      <c r="B13">
        <v>690</v>
      </c>
      <c r="C13">
        <v>2466</v>
      </c>
      <c r="D13">
        <v>2968</v>
      </c>
      <c r="E13">
        <v>2466</v>
      </c>
      <c r="F13">
        <v>1940</v>
      </c>
    </row>
    <row r="14" spans="1:11" x14ac:dyDescent="0.25">
      <c r="A14">
        <v>1017</v>
      </c>
      <c r="B14">
        <v>230</v>
      </c>
      <c r="C14">
        <v>160</v>
      </c>
      <c r="D14">
        <v>0</v>
      </c>
      <c r="E14">
        <v>0</v>
      </c>
      <c r="F14">
        <v>0</v>
      </c>
    </row>
    <row r="15" spans="1:11" x14ac:dyDescent="0.25">
      <c r="A15">
        <v>565</v>
      </c>
      <c r="B15">
        <v>904</v>
      </c>
      <c r="C15">
        <v>2343</v>
      </c>
      <c r="D15">
        <v>3305</v>
      </c>
      <c r="E15">
        <v>2343</v>
      </c>
      <c r="F15">
        <v>2104</v>
      </c>
    </row>
    <row r="16" spans="1:11" x14ac:dyDescent="0.25">
      <c r="A16">
        <v>948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14" x14ac:dyDescent="0.25">
      <c r="A17">
        <v>948</v>
      </c>
      <c r="B17">
        <v>915</v>
      </c>
      <c r="C17">
        <v>3729</v>
      </c>
      <c r="D17">
        <v>3454</v>
      </c>
      <c r="E17">
        <v>3729</v>
      </c>
      <c r="F17">
        <v>2548</v>
      </c>
    </row>
    <row r="18" spans="1:14" x14ac:dyDescent="0.25">
      <c r="A18">
        <v>946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14" x14ac:dyDescent="0.25">
      <c r="A19">
        <v>892</v>
      </c>
      <c r="B19">
        <v>882</v>
      </c>
      <c r="C19">
        <v>3834</v>
      </c>
      <c r="D19">
        <v>3616</v>
      </c>
      <c r="E19">
        <v>3834</v>
      </c>
      <c r="F19">
        <v>2716</v>
      </c>
    </row>
    <row r="22" spans="1:14" x14ac:dyDescent="0.25">
      <c r="H22" t="s">
        <v>19</v>
      </c>
      <c r="I22" t="s">
        <v>21</v>
      </c>
      <c r="J22" t="s">
        <v>20</v>
      </c>
      <c r="K22" t="s">
        <v>22</v>
      </c>
      <c r="L22" t="s">
        <v>24</v>
      </c>
      <c r="M22" t="s">
        <v>23</v>
      </c>
      <c r="N22" t="s">
        <v>25</v>
      </c>
    </row>
    <row r="23" spans="1:14" x14ac:dyDescent="0.25">
      <c r="G23" t="s">
        <v>15</v>
      </c>
      <c r="H23">
        <v>547</v>
      </c>
      <c r="I23">
        <v>936</v>
      </c>
      <c r="J23">
        <v>2197</v>
      </c>
      <c r="K23">
        <v>3422</v>
      </c>
      <c r="L23">
        <v>2197</v>
      </c>
      <c r="M23">
        <v>2103</v>
      </c>
      <c r="N23">
        <v>947</v>
      </c>
    </row>
    <row r="24" spans="1:14" x14ac:dyDescent="0.25">
      <c r="G24" t="s">
        <v>16</v>
      </c>
      <c r="H24">
        <v>516</v>
      </c>
      <c r="I24">
        <v>734</v>
      </c>
      <c r="J24">
        <v>2401</v>
      </c>
      <c r="K24">
        <v>2991</v>
      </c>
      <c r="L24">
        <v>2401</v>
      </c>
      <c r="M24">
        <v>2029</v>
      </c>
      <c r="N24">
        <v>986</v>
      </c>
    </row>
    <row r="25" spans="1:14" x14ac:dyDescent="0.25">
      <c r="G25" t="s">
        <v>17</v>
      </c>
      <c r="H25">
        <v>525</v>
      </c>
      <c r="I25">
        <v>690</v>
      </c>
      <c r="J25">
        <v>2466</v>
      </c>
      <c r="K25">
        <v>2968</v>
      </c>
      <c r="L25">
        <v>2466</v>
      </c>
      <c r="M25">
        <v>1940</v>
      </c>
      <c r="N25">
        <v>963</v>
      </c>
    </row>
    <row r="26" spans="1:14" x14ac:dyDescent="0.25">
      <c r="G26" t="s">
        <v>18</v>
      </c>
      <c r="H26">
        <v>565</v>
      </c>
      <c r="I26">
        <v>904</v>
      </c>
      <c r="J26">
        <v>2343</v>
      </c>
      <c r="K26">
        <v>3305</v>
      </c>
      <c r="L26">
        <v>2343</v>
      </c>
      <c r="M26">
        <v>2104</v>
      </c>
      <c r="N26">
        <v>1017</v>
      </c>
    </row>
    <row r="27" spans="1:14" x14ac:dyDescent="0.25">
      <c r="G27" t="s">
        <v>14</v>
      </c>
      <c r="H27">
        <v>948</v>
      </c>
      <c r="I27">
        <v>915</v>
      </c>
      <c r="J27">
        <v>3729</v>
      </c>
      <c r="K27">
        <v>3454</v>
      </c>
      <c r="L27">
        <v>3729</v>
      </c>
      <c r="M27">
        <v>2548</v>
      </c>
      <c r="N27">
        <v>948</v>
      </c>
    </row>
    <row r="28" spans="1:14" x14ac:dyDescent="0.25">
      <c r="G28" t="s">
        <v>13</v>
      </c>
      <c r="H28">
        <v>892</v>
      </c>
      <c r="I28">
        <v>882</v>
      </c>
      <c r="J28">
        <v>3834</v>
      </c>
      <c r="K28">
        <v>3616</v>
      </c>
      <c r="L28">
        <v>3834</v>
      </c>
      <c r="M28">
        <v>2716</v>
      </c>
      <c r="N28">
        <v>946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309A-17C1-4785-90A7-01C388359F53}">
  <dimension ref="A1:O29"/>
  <sheetViews>
    <sheetView workbookViewId="0">
      <selection activeCell="J12" sqref="J12"/>
    </sheetView>
  </sheetViews>
  <sheetFormatPr defaultRowHeight="15" x14ac:dyDescent="0.25"/>
  <cols>
    <col min="4" max="4" width="12.5703125" customWidth="1"/>
    <col min="5" max="5" width="10.7109375" customWidth="1"/>
    <col min="6" max="6" width="12.140625" customWidth="1"/>
  </cols>
  <sheetData>
    <row r="1" spans="1:11" x14ac:dyDescent="0.25">
      <c r="A1" t="s">
        <v>5</v>
      </c>
      <c r="B1">
        <v>4769</v>
      </c>
      <c r="C1" t="s">
        <v>6</v>
      </c>
      <c r="D1">
        <v>161</v>
      </c>
      <c r="J1" t="s">
        <v>10</v>
      </c>
      <c r="K1" t="s">
        <v>11</v>
      </c>
    </row>
    <row r="2" spans="1:11" x14ac:dyDescent="0.25">
      <c r="A2" t="s">
        <v>7</v>
      </c>
      <c r="B2">
        <v>3985</v>
      </c>
      <c r="C2" t="s">
        <v>8</v>
      </c>
      <c r="D2">
        <v>611</v>
      </c>
      <c r="E2" t="s">
        <v>9</v>
      </c>
      <c r="F2">
        <v>428</v>
      </c>
      <c r="H2">
        <f>D2/B2</f>
        <v>0.15332496863237138</v>
      </c>
      <c r="I2" t="s">
        <v>12</v>
      </c>
      <c r="J2">
        <v>4769</v>
      </c>
      <c r="K2">
        <v>161</v>
      </c>
    </row>
    <row r="3" spans="1:11" x14ac:dyDescent="0.25">
      <c r="A3" t="s">
        <v>7</v>
      </c>
      <c r="B3">
        <v>4057</v>
      </c>
      <c r="C3" t="s">
        <v>8</v>
      </c>
      <c r="D3">
        <v>652</v>
      </c>
      <c r="E3" t="s">
        <v>9</v>
      </c>
      <c r="F3">
        <v>417</v>
      </c>
      <c r="H3">
        <f t="shared" ref="H3:H7" si="0">D3/B3</f>
        <v>0.16070988415085039</v>
      </c>
      <c r="I3" t="s">
        <v>15</v>
      </c>
      <c r="J3">
        <f>B2-D2</f>
        <v>3374</v>
      </c>
      <c r="K3">
        <v>611</v>
      </c>
    </row>
    <row r="4" spans="1:11" x14ac:dyDescent="0.25">
      <c r="A4" t="s">
        <v>7</v>
      </c>
      <c r="B4">
        <v>4071</v>
      </c>
      <c r="C4" t="s">
        <v>8</v>
      </c>
      <c r="D4">
        <v>659</v>
      </c>
      <c r="E4" t="s">
        <v>9</v>
      </c>
      <c r="F4">
        <v>429</v>
      </c>
      <c r="H4">
        <f t="shared" si="0"/>
        <v>0.16187668877425693</v>
      </c>
      <c r="I4" t="s">
        <v>16</v>
      </c>
      <c r="J4">
        <f>B3-D3</f>
        <v>3405</v>
      </c>
      <c r="K4">
        <v>652</v>
      </c>
    </row>
    <row r="5" spans="1:11" x14ac:dyDescent="0.25">
      <c r="A5" t="s">
        <v>7</v>
      </c>
      <c r="B5">
        <v>4017</v>
      </c>
      <c r="C5" t="s">
        <v>8</v>
      </c>
      <c r="D5">
        <v>615</v>
      </c>
      <c r="E5" t="s">
        <v>9</v>
      </c>
      <c r="F5">
        <v>415</v>
      </c>
      <c r="H5">
        <f t="shared" si="0"/>
        <v>0.1530993278566094</v>
      </c>
      <c r="I5" t="s">
        <v>17</v>
      </c>
      <c r="J5">
        <f>B4-D4</f>
        <v>3412</v>
      </c>
      <c r="K5">
        <v>659</v>
      </c>
    </row>
    <row r="6" spans="1:11" x14ac:dyDescent="0.25">
      <c r="A6" t="s">
        <v>7</v>
      </c>
      <c r="B6">
        <v>4116</v>
      </c>
      <c r="C6" t="s">
        <v>8</v>
      </c>
      <c r="D6">
        <v>751</v>
      </c>
      <c r="E6" t="s">
        <v>9</v>
      </c>
      <c r="F6">
        <v>408</v>
      </c>
      <c r="H6">
        <f t="shared" si="0"/>
        <v>0.18245869776482021</v>
      </c>
      <c r="I6" t="s">
        <v>18</v>
      </c>
      <c r="J6">
        <f>B5-D5</f>
        <v>3402</v>
      </c>
      <c r="K6">
        <v>615</v>
      </c>
    </row>
    <row r="7" spans="1:11" x14ac:dyDescent="0.25">
      <c r="A7" t="s">
        <v>7</v>
      </c>
      <c r="B7">
        <v>4117</v>
      </c>
      <c r="C7" t="s">
        <v>8</v>
      </c>
      <c r="D7">
        <v>770</v>
      </c>
      <c r="E7" t="s">
        <v>9</v>
      </c>
      <c r="F7">
        <v>407</v>
      </c>
      <c r="H7">
        <f t="shared" si="0"/>
        <v>0.18702939033276658</v>
      </c>
      <c r="I7" t="s">
        <v>14</v>
      </c>
      <c r="J7">
        <f>B6-D6</f>
        <v>3365</v>
      </c>
      <c r="K7">
        <v>751</v>
      </c>
    </row>
    <row r="8" spans="1:11" x14ac:dyDescent="0.25">
      <c r="A8">
        <v>1168</v>
      </c>
      <c r="B8">
        <v>198</v>
      </c>
      <c r="C8">
        <v>146</v>
      </c>
      <c r="D8">
        <v>773</v>
      </c>
      <c r="E8">
        <v>703</v>
      </c>
      <c r="F8">
        <v>21</v>
      </c>
      <c r="I8" t="s">
        <v>13</v>
      </c>
      <c r="J8">
        <f>B7-D7</f>
        <v>3347</v>
      </c>
      <c r="K8">
        <v>770</v>
      </c>
    </row>
    <row r="9" spans="1:11" x14ac:dyDescent="0.25">
      <c r="A9">
        <v>474</v>
      </c>
      <c r="B9">
        <v>783</v>
      </c>
      <c r="C9">
        <v>2342</v>
      </c>
      <c r="D9">
        <v>3248</v>
      </c>
      <c r="E9">
        <v>2342</v>
      </c>
      <c r="F9">
        <v>2109</v>
      </c>
    </row>
    <row r="10" spans="1:11" x14ac:dyDescent="0.25">
      <c r="A10">
        <v>1225</v>
      </c>
      <c r="B10">
        <v>0</v>
      </c>
      <c r="C10">
        <v>0</v>
      </c>
      <c r="D10">
        <v>812</v>
      </c>
      <c r="E10">
        <v>655</v>
      </c>
      <c r="F10">
        <v>3</v>
      </c>
    </row>
    <row r="11" spans="1:11" x14ac:dyDescent="0.25">
      <c r="A11">
        <v>524</v>
      </c>
      <c r="B11">
        <v>696</v>
      </c>
      <c r="C11">
        <v>2578</v>
      </c>
      <c r="D11">
        <v>2922</v>
      </c>
      <c r="E11">
        <v>2578</v>
      </c>
      <c r="F11">
        <v>1915</v>
      </c>
    </row>
    <row r="12" spans="1:11" x14ac:dyDescent="0.25">
      <c r="A12">
        <v>1114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11" x14ac:dyDescent="0.25">
      <c r="A13">
        <v>506</v>
      </c>
      <c r="B13">
        <v>646</v>
      </c>
      <c r="C13">
        <v>2528</v>
      </c>
      <c r="D13">
        <v>2892</v>
      </c>
      <c r="E13">
        <v>2528</v>
      </c>
      <c r="F13">
        <v>1804</v>
      </c>
    </row>
    <row r="14" spans="1:11" x14ac:dyDescent="0.25">
      <c r="A14">
        <v>1167</v>
      </c>
      <c r="B14">
        <v>229</v>
      </c>
      <c r="C14">
        <v>158</v>
      </c>
      <c r="D14">
        <v>0</v>
      </c>
      <c r="E14">
        <v>0</v>
      </c>
      <c r="F14">
        <v>0</v>
      </c>
    </row>
    <row r="15" spans="1:11" x14ac:dyDescent="0.25">
      <c r="A15">
        <v>455</v>
      </c>
      <c r="B15">
        <v>769</v>
      </c>
      <c r="C15">
        <v>2275</v>
      </c>
      <c r="D15">
        <v>3741</v>
      </c>
      <c r="E15">
        <v>2275</v>
      </c>
      <c r="F15">
        <v>2453</v>
      </c>
    </row>
    <row r="16" spans="1:11" x14ac:dyDescent="0.25">
      <c r="A16">
        <v>1196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15" x14ac:dyDescent="0.25">
      <c r="A17">
        <v>888</v>
      </c>
      <c r="B17">
        <v>855</v>
      </c>
      <c r="C17">
        <v>3690</v>
      </c>
      <c r="D17">
        <v>3454</v>
      </c>
      <c r="E17">
        <v>3690</v>
      </c>
      <c r="F17">
        <v>2642</v>
      </c>
    </row>
    <row r="18" spans="1:15" x14ac:dyDescent="0.25">
      <c r="A18">
        <v>1209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15" x14ac:dyDescent="0.25">
      <c r="A19">
        <v>990</v>
      </c>
      <c r="B19">
        <v>982</v>
      </c>
      <c r="C19">
        <v>3762</v>
      </c>
      <c r="D19">
        <v>3657</v>
      </c>
      <c r="E19">
        <v>3762</v>
      </c>
      <c r="F19">
        <v>2875</v>
      </c>
    </row>
    <row r="23" spans="1:15" x14ac:dyDescent="0.25">
      <c r="I23" t="s">
        <v>19</v>
      </c>
      <c r="J23" t="s">
        <v>21</v>
      </c>
      <c r="K23" t="s">
        <v>20</v>
      </c>
      <c r="L23" t="s">
        <v>22</v>
      </c>
      <c r="M23" t="s">
        <v>24</v>
      </c>
      <c r="N23" t="s">
        <v>23</v>
      </c>
      <c r="O23" t="s">
        <v>25</v>
      </c>
    </row>
    <row r="24" spans="1:15" x14ac:dyDescent="0.25">
      <c r="H24" t="s">
        <v>15</v>
      </c>
      <c r="I24">
        <v>474</v>
      </c>
      <c r="J24">
        <v>783</v>
      </c>
      <c r="K24">
        <v>2342</v>
      </c>
      <c r="L24">
        <v>3248</v>
      </c>
      <c r="M24">
        <v>2342</v>
      </c>
      <c r="N24">
        <v>2109</v>
      </c>
      <c r="O24">
        <v>1168</v>
      </c>
    </row>
    <row r="25" spans="1:15" x14ac:dyDescent="0.25">
      <c r="H25" t="s">
        <v>16</v>
      </c>
      <c r="I25">
        <v>524</v>
      </c>
      <c r="J25">
        <v>696</v>
      </c>
      <c r="K25">
        <v>2578</v>
      </c>
      <c r="L25">
        <v>2922</v>
      </c>
      <c r="M25">
        <v>2578</v>
      </c>
      <c r="N25">
        <v>1915</v>
      </c>
      <c r="O25">
        <v>1225</v>
      </c>
    </row>
    <row r="26" spans="1:15" x14ac:dyDescent="0.25">
      <c r="H26" t="s">
        <v>17</v>
      </c>
      <c r="I26">
        <v>506</v>
      </c>
      <c r="J26">
        <v>646</v>
      </c>
      <c r="K26">
        <v>2528</v>
      </c>
      <c r="L26">
        <v>2892</v>
      </c>
      <c r="M26">
        <v>2528</v>
      </c>
      <c r="N26">
        <v>1804</v>
      </c>
      <c r="O26">
        <v>1114</v>
      </c>
    </row>
    <row r="27" spans="1:15" x14ac:dyDescent="0.25">
      <c r="H27" t="s">
        <v>18</v>
      </c>
      <c r="I27">
        <v>455</v>
      </c>
      <c r="J27">
        <v>769</v>
      </c>
      <c r="K27">
        <v>2275</v>
      </c>
      <c r="L27">
        <v>3741</v>
      </c>
      <c r="M27">
        <v>2275</v>
      </c>
      <c r="N27">
        <v>2453</v>
      </c>
      <c r="O27">
        <v>1167</v>
      </c>
    </row>
    <row r="28" spans="1:15" x14ac:dyDescent="0.25">
      <c r="H28" t="s">
        <v>14</v>
      </c>
      <c r="I28">
        <v>888</v>
      </c>
      <c r="J28">
        <v>855</v>
      </c>
      <c r="K28">
        <v>3690</v>
      </c>
      <c r="L28">
        <v>3454</v>
      </c>
      <c r="M28">
        <v>3690</v>
      </c>
      <c r="N28">
        <v>2642</v>
      </c>
      <c r="O28">
        <v>1196</v>
      </c>
    </row>
    <row r="29" spans="1:15" x14ac:dyDescent="0.25">
      <c r="H29" t="s">
        <v>13</v>
      </c>
      <c r="I29">
        <v>990</v>
      </c>
      <c r="J29">
        <v>982</v>
      </c>
      <c r="K29">
        <v>3762</v>
      </c>
      <c r="L29">
        <v>3657</v>
      </c>
      <c r="M29">
        <v>3762</v>
      </c>
      <c r="N29">
        <v>2875</v>
      </c>
      <c r="O29">
        <v>1209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20C2D-9014-4E2D-9CE2-7F704EB1541D}">
  <dimension ref="A1:BU419"/>
  <sheetViews>
    <sheetView tabSelected="1" topLeftCell="AH325" workbookViewId="0">
      <selection activeCell="BB360" sqref="BB360"/>
    </sheetView>
  </sheetViews>
  <sheetFormatPr defaultRowHeight="15" x14ac:dyDescent="0.25"/>
  <cols>
    <col min="37" max="38" width="11.7109375" bestFit="1" customWidth="1"/>
    <col min="44" max="46" width="11.7109375" bestFit="1" customWidth="1"/>
    <col min="47" max="52" width="9.5703125" bestFit="1" customWidth="1"/>
  </cols>
  <sheetData>
    <row r="1" spans="1:73" x14ac:dyDescent="0.25">
      <c r="A1">
        <v>0</v>
      </c>
      <c r="B1">
        <v>680.48628711224205</v>
      </c>
      <c r="C1">
        <v>755.4853521</v>
      </c>
      <c r="D1">
        <v>1558.4388286696999</v>
      </c>
      <c r="E1">
        <v>0</v>
      </c>
      <c r="F1">
        <v>615.75806049586402</v>
      </c>
      <c r="G1">
        <v>773.59638480000001</v>
      </c>
      <c r="H1">
        <v>767.16127191035002</v>
      </c>
      <c r="I1">
        <v>0</v>
      </c>
      <c r="J1">
        <v>563.750403948913</v>
      </c>
      <c r="K1">
        <v>574.28299179999999</v>
      </c>
      <c r="L1">
        <v>565.88341097840203</v>
      </c>
      <c r="M1">
        <v>0</v>
      </c>
      <c r="N1">
        <v>554.447279294601</v>
      </c>
      <c r="O1">
        <v>578.43956619999994</v>
      </c>
      <c r="P1">
        <v>568.15410024249297</v>
      </c>
      <c r="Q1">
        <v>0</v>
      </c>
      <c r="R1">
        <v>649.99352510781296</v>
      </c>
      <c r="S1">
        <v>653.28662840000004</v>
      </c>
      <c r="T1">
        <v>653.28662893385899</v>
      </c>
      <c r="U1">
        <v>0</v>
      </c>
      <c r="V1">
        <v>649.99352510781296</v>
      </c>
      <c r="W1">
        <v>649.99352510000006</v>
      </c>
      <c r="X1">
        <v>649.99352510781296</v>
      </c>
      <c r="Y1" s="1">
        <v>0.4375</v>
      </c>
      <c r="AF1">
        <f>MIN(B1,F1,J1,N1,R1,V1)</f>
        <v>554.447279294601</v>
      </c>
      <c r="AG1">
        <f>MIN(C1,D1)</f>
        <v>755.4853521</v>
      </c>
      <c r="AH1">
        <f>MIN(G1,H1)</f>
        <v>767.16127191035002</v>
      </c>
      <c r="AI1">
        <f>MIN(K1,L1)</f>
        <v>565.88341097840203</v>
      </c>
      <c r="AJ1">
        <f>MIN(O1,P1)</f>
        <v>568.15410024249297</v>
      </c>
      <c r="AK1">
        <f>MIN(S1,T1)</f>
        <v>653.28662840000004</v>
      </c>
      <c r="AL1">
        <f>MIN(W1,X1)</f>
        <v>649.99352510000006</v>
      </c>
      <c r="AN1">
        <f>AG1-B1</f>
        <v>74.999064987757947</v>
      </c>
      <c r="AO1">
        <f>AH1-F1</f>
        <v>151.40321141448601</v>
      </c>
      <c r="AP1">
        <f>AJ1-J1</f>
        <v>4.4036962935799693</v>
      </c>
      <c r="AQ1">
        <f>AJ1-N1</f>
        <v>13.70682094789197</v>
      </c>
      <c r="AR1">
        <f>AK1-R1</f>
        <v>3.2931032921870838</v>
      </c>
      <c r="AS1">
        <f>W2-V2</f>
        <v>2.8440399546525441E-7</v>
      </c>
      <c r="AU1">
        <f>MAX(1,1+AN1/AG1)</f>
        <v>1.0992726924212168</v>
      </c>
      <c r="AV1">
        <f>MAX(1,1+AO1/AH1)</f>
        <v>1.1973551285213715</v>
      </c>
      <c r="AW1">
        <f>MAX(1,1+AP1/AI1)</f>
        <v>1.0077819851371257</v>
      </c>
      <c r="AX1">
        <f>MAX(1,1+AQ1/AJ1)</f>
        <v>1.0241251817808614</v>
      </c>
      <c r="AY1">
        <f>MAX(1,1+AR1/AK1)</f>
        <v>1.005040824576882</v>
      </c>
      <c r="AZ1">
        <f>MAX(1,1+AS1/AL1)</f>
        <v>1.0000000004375489</v>
      </c>
      <c r="BB1">
        <f>IF(AU1=1,1,0)</f>
        <v>0</v>
      </c>
      <c r="BC1">
        <f t="shared" ref="BC1:BG64" si="0">IF(AV1=1,1,0)</f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>IF(AZ1=1,1,0)</f>
        <v>0</v>
      </c>
      <c r="BI1">
        <f>MAX(1,AG1/$AF1)</f>
        <v>1.3625918645703716</v>
      </c>
      <c r="BJ1">
        <f>MAX(1,AH1/$AF1)</f>
        <v>1.3836505301033775</v>
      </c>
      <c r="BK1">
        <f>MAX(1,AI1/$AF1)</f>
        <v>1.0206261841492859</v>
      </c>
      <c r="BL1">
        <f>MAX(1,AJ1/$AF1)</f>
        <v>1.0247215947480715</v>
      </c>
      <c r="BM1">
        <f>MAX(1,AK1/$AF1)</f>
        <v>1.178266451647392</v>
      </c>
      <c r="BN1">
        <f>MAX(1,AL1/$AF1)</f>
        <v>1.172327017145721</v>
      </c>
      <c r="BP1">
        <f>IF(BI1=1,1,0)</f>
        <v>0</v>
      </c>
      <c r="BQ1">
        <f t="shared" ref="BQ1:BU16" si="1">IF(BJ1=1,1,0)</f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>IF(BN1=1,1,0)</f>
        <v>0</v>
      </c>
    </row>
    <row r="2" spans="1:73" x14ac:dyDescent="0.25">
      <c r="A2">
        <v>1</v>
      </c>
      <c r="B2">
        <v>480.07219659496002</v>
      </c>
      <c r="C2">
        <v>483.62581799999998</v>
      </c>
      <c r="D2">
        <v>480.07219659496002</v>
      </c>
      <c r="E2">
        <v>1</v>
      </c>
      <c r="F2">
        <v>545.42005613729202</v>
      </c>
      <c r="G2">
        <v>681.07587360000002</v>
      </c>
      <c r="H2">
        <v>675.32614755478698</v>
      </c>
      <c r="I2">
        <v>1</v>
      </c>
      <c r="J2">
        <v>504.10438658348301</v>
      </c>
      <c r="K2">
        <v>584.08596220000004</v>
      </c>
      <c r="L2">
        <v>584.46527325534396</v>
      </c>
      <c r="M2">
        <v>1</v>
      </c>
      <c r="N2">
        <v>523.08627591339496</v>
      </c>
      <c r="O2">
        <v>532.19141760000002</v>
      </c>
      <c r="P2">
        <v>1055.4289158861</v>
      </c>
      <c r="Q2">
        <v>1</v>
      </c>
      <c r="R2">
        <v>569.07906981559597</v>
      </c>
      <c r="S2">
        <v>569.07907009999997</v>
      </c>
      <c r="T2">
        <v>569.07906981559597</v>
      </c>
      <c r="U2">
        <v>1</v>
      </c>
      <c r="V2">
        <v>569.07906981559597</v>
      </c>
      <c r="W2">
        <v>569.07907009999997</v>
      </c>
      <c r="X2">
        <v>569.07906981559597</v>
      </c>
      <c r="Y2" s="1">
        <v>0.4375</v>
      </c>
      <c r="AF2">
        <f t="shared" ref="AF2:AF65" si="2">MIN(B2,F2,J2,N2,R2,V2)</f>
        <v>480.07219659496002</v>
      </c>
      <c r="AG2">
        <f t="shared" ref="AG2:AG65" si="3">MIN(C2,D2)</f>
        <v>480.07219659496002</v>
      </c>
      <c r="AH2">
        <f t="shared" ref="AH2:AH65" si="4">MIN(G2,H2)</f>
        <v>675.32614755478698</v>
      </c>
      <c r="AI2">
        <f t="shared" ref="AI2:AI65" si="5">MIN(K2,L2)</f>
        <v>584.08596220000004</v>
      </c>
      <c r="AJ2">
        <f t="shared" ref="AJ2:AJ65" si="6">MIN(O2,P2)</f>
        <v>532.19141760000002</v>
      </c>
      <c r="AK2">
        <f t="shared" ref="AK2:AK65" si="7">MIN(S2,T2)</f>
        <v>569.07906981559597</v>
      </c>
      <c r="AL2">
        <f t="shared" ref="AL2:AL65" si="8">MIN(W2,X2)</f>
        <v>569.07906981559597</v>
      </c>
      <c r="AN2">
        <f t="shared" ref="AN2:AN65" si="9">AG2-B2</f>
        <v>0</v>
      </c>
      <c r="AO2">
        <f t="shared" ref="AO2:AO65" si="10">AH2-F2</f>
        <v>129.90609141749496</v>
      </c>
      <c r="AP2">
        <f t="shared" ref="AP2:AP65" si="11">AJ2-J2</f>
        <v>28.087031016517017</v>
      </c>
      <c r="AQ2">
        <f t="shared" ref="AQ2:AQ65" si="12">AJ2-N2</f>
        <v>9.1051416866050658</v>
      </c>
      <c r="AR2">
        <f t="shared" ref="AR2:AR65" si="13">AK2-R2</f>
        <v>0</v>
      </c>
      <c r="AS2">
        <f t="shared" ref="AS2:AS65" si="14">W3-V3</f>
        <v>4.7399601044162409E-7</v>
      </c>
      <c r="AU2">
        <f t="shared" ref="AU2:AZ65" si="15">MAX(1,1+AN2/AG2)</f>
        <v>1</v>
      </c>
      <c r="AV2">
        <f t="shared" si="15"/>
        <v>1.1923605237082222</v>
      </c>
      <c r="AW2">
        <f t="shared" si="15"/>
        <v>1.0480871529778344</v>
      </c>
      <c r="AX2">
        <f t="shared" si="15"/>
        <v>1.0171087721174952</v>
      </c>
      <c r="AY2">
        <f t="shared" si="15"/>
        <v>1</v>
      </c>
      <c r="AZ2">
        <f t="shared" si="15"/>
        <v>1.0000000008329177</v>
      </c>
      <c r="BB2">
        <f t="shared" ref="BB2:BC65" si="16">IF(AU2=1,1,0)</f>
        <v>1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1</v>
      </c>
      <c r="BG2">
        <f t="shared" si="0"/>
        <v>0</v>
      </c>
      <c r="BI2">
        <f>MAX(1,AG2/$AF2)</f>
        <v>1</v>
      </c>
      <c r="BJ2">
        <f>MAX(1,AH2/$AF2)</f>
        <v>1.4067178902355055</v>
      </c>
      <c r="BK2">
        <f>MAX(1,AI2/$AF2)</f>
        <v>1.2166627568577921</v>
      </c>
      <c r="BL2">
        <f>MAX(1,AJ2/$AF2)</f>
        <v>1.1085653811545628</v>
      </c>
      <c r="BM2">
        <f>MAX(1,AK2/$AF2)</f>
        <v>1.1854030994753308</v>
      </c>
      <c r="BN2">
        <f>MAX(1,AL2/$AF2)</f>
        <v>1.1854030994753308</v>
      </c>
      <c r="BP2">
        <f t="shared" ref="BP2:BU65" si="17">IF(BI2=1,1,0)</f>
        <v>1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</row>
    <row r="3" spans="1:73" x14ac:dyDescent="0.25">
      <c r="A3">
        <v>2</v>
      </c>
      <c r="B3">
        <v>391.38614032568597</v>
      </c>
      <c r="C3">
        <v>392.78393249999999</v>
      </c>
      <c r="D3">
        <v>391.38614032568597</v>
      </c>
      <c r="E3">
        <v>2</v>
      </c>
      <c r="F3">
        <v>430.33973983954201</v>
      </c>
      <c r="G3">
        <v>518.08648870000002</v>
      </c>
      <c r="H3">
        <v>888.51410276364504</v>
      </c>
      <c r="I3">
        <v>2</v>
      </c>
      <c r="J3">
        <v>394.65000944127002</v>
      </c>
      <c r="K3">
        <v>395.38135369999998</v>
      </c>
      <c r="L3">
        <v>394.65000944127002</v>
      </c>
      <c r="M3">
        <v>2</v>
      </c>
      <c r="N3">
        <v>395.70800510326001</v>
      </c>
      <c r="O3">
        <v>397.64583720000002</v>
      </c>
      <c r="P3">
        <v>395.70800510326001</v>
      </c>
      <c r="Q3">
        <v>2</v>
      </c>
      <c r="R3">
        <v>470.212806326004</v>
      </c>
      <c r="S3">
        <v>470.21280680000001</v>
      </c>
      <c r="T3">
        <v>470.212806326004</v>
      </c>
      <c r="U3">
        <v>2</v>
      </c>
      <c r="V3">
        <v>470.212806326004</v>
      </c>
      <c r="W3">
        <v>470.21280680000001</v>
      </c>
      <c r="X3">
        <v>470.212806326004</v>
      </c>
      <c r="Y3" s="1">
        <v>0.4375</v>
      </c>
      <c r="AF3">
        <f t="shared" si="2"/>
        <v>391.38614032568597</v>
      </c>
      <c r="AG3">
        <f t="shared" si="3"/>
        <v>391.38614032568597</v>
      </c>
      <c r="AH3">
        <f t="shared" si="4"/>
        <v>518.08648870000002</v>
      </c>
      <c r="AI3">
        <f t="shared" si="5"/>
        <v>394.65000944127002</v>
      </c>
      <c r="AJ3">
        <f t="shared" si="6"/>
        <v>395.70800510326001</v>
      </c>
      <c r="AK3">
        <f t="shared" si="7"/>
        <v>470.212806326004</v>
      </c>
      <c r="AL3">
        <f t="shared" si="8"/>
        <v>470.212806326004</v>
      </c>
      <c r="AN3">
        <f t="shared" si="9"/>
        <v>0</v>
      </c>
      <c r="AO3">
        <f t="shared" si="10"/>
        <v>87.746748860458013</v>
      </c>
      <c r="AP3">
        <f t="shared" si="11"/>
        <v>1.0579956619899917</v>
      </c>
      <c r="AQ3">
        <f t="shared" si="12"/>
        <v>0</v>
      </c>
      <c r="AR3">
        <f t="shared" si="13"/>
        <v>0</v>
      </c>
      <c r="AS3">
        <f t="shared" si="14"/>
        <v>46.576817649777013</v>
      </c>
      <c r="AU3">
        <f t="shared" si="15"/>
        <v>1</v>
      </c>
      <c r="AV3">
        <f t="shared" si="15"/>
        <v>1.1693669894396108</v>
      </c>
      <c r="AW3">
        <f t="shared" si="15"/>
        <v>1.0026808453989089</v>
      </c>
      <c r="AX3">
        <f t="shared" si="15"/>
        <v>1</v>
      </c>
      <c r="AY3">
        <f t="shared" si="15"/>
        <v>1</v>
      </c>
      <c r="AZ3">
        <f t="shared" si="15"/>
        <v>1.099054762063381</v>
      </c>
      <c r="BB3">
        <f t="shared" si="16"/>
        <v>1</v>
      </c>
      <c r="BC3">
        <f t="shared" si="0"/>
        <v>0</v>
      </c>
      <c r="BD3">
        <f t="shared" si="0"/>
        <v>0</v>
      </c>
      <c r="BE3">
        <f t="shared" si="0"/>
        <v>1</v>
      </c>
      <c r="BF3">
        <f t="shared" si="0"/>
        <v>1</v>
      </c>
      <c r="BG3">
        <f t="shared" si="0"/>
        <v>0</v>
      </c>
      <c r="BI3">
        <f>MAX(1,AG3/$AF3)</f>
        <v>1</v>
      </c>
      <c r="BJ3">
        <f>MAX(1,AH3/$AF3)</f>
        <v>1.323722113074526</v>
      </c>
      <c r="BK3">
        <f>MAX(1,AI3/$AF3)</f>
        <v>1.0083392557356989</v>
      </c>
      <c r="BL3">
        <f>MAX(1,AJ3/$AF3)</f>
        <v>1.0110424573899772</v>
      </c>
      <c r="BM3">
        <f>MAX(1,AK3/$AF3)</f>
        <v>1.2014038257326221</v>
      </c>
      <c r="BN3">
        <f>MAX(1,AL3/$AF3)</f>
        <v>1.2014038257326221</v>
      </c>
      <c r="BP3">
        <f t="shared" si="17"/>
        <v>1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</row>
    <row r="4" spans="1:73" x14ac:dyDescent="0.25">
      <c r="A4">
        <v>3</v>
      </c>
      <c r="B4">
        <v>315.76801458155899</v>
      </c>
      <c r="C4">
        <v>317.65524629999999</v>
      </c>
      <c r="D4">
        <v>826.71640194019301</v>
      </c>
      <c r="E4">
        <v>3</v>
      </c>
      <c r="F4">
        <v>311.45567588381601</v>
      </c>
      <c r="G4">
        <v>310.57830230000002</v>
      </c>
      <c r="H4">
        <v>311.45567588381601</v>
      </c>
      <c r="I4">
        <v>3</v>
      </c>
      <c r="J4">
        <v>315.39041272650297</v>
      </c>
      <c r="K4">
        <v>310.57830230000002</v>
      </c>
      <c r="L4">
        <v>315.39041272650297</v>
      </c>
      <c r="M4">
        <v>3</v>
      </c>
      <c r="N4">
        <v>311.55310885792102</v>
      </c>
      <c r="O4">
        <v>309.74183160000001</v>
      </c>
      <c r="P4">
        <v>311.55310885792102</v>
      </c>
      <c r="Q4">
        <v>3</v>
      </c>
      <c r="R4">
        <v>465.78229785022302</v>
      </c>
      <c r="S4">
        <v>465.78229820000001</v>
      </c>
      <c r="T4">
        <v>465.78229785022302</v>
      </c>
      <c r="U4">
        <v>3</v>
      </c>
      <c r="V4">
        <v>465.78229785022302</v>
      </c>
      <c r="W4">
        <v>512.35911550000003</v>
      </c>
      <c r="X4">
        <v>512.359115196728</v>
      </c>
      <c r="Y4" s="1">
        <v>0.4375</v>
      </c>
      <c r="AF4">
        <f t="shared" si="2"/>
        <v>311.45567588381601</v>
      </c>
      <c r="AG4">
        <f t="shared" si="3"/>
        <v>317.65524629999999</v>
      </c>
      <c r="AH4">
        <f t="shared" si="4"/>
        <v>310.57830230000002</v>
      </c>
      <c r="AI4">
        <f t="shared" si="5"/>
        <v>310.57830230000002</v>
      </c>
      <c r="AJ4">
        <f t="shared" si="6"/>
        <v>309.74183160000001</v>
      </c>
      <c r="AK4">
        <f t="shared" si="7"/>
        <v>465.78229785022302</v>
      </c>
      <c r="AL4">
        <f t="shared" si="8"/>
        <v>512.359115196728</v>
      </c>
      <c r="AN4">
        <f t="shared" si="9"/>
        <v>1.8872317184410008</v>
      </c>
      <c r="AO4">
        <f t="shared" si="10"/>
        <v>-0.87737358381599506</v>
      </c>
      <c r="AP4">
        <f t="shared" si="11"/>
        <v>-5.6485811265029611</v>
      </c>
      <c r="AQ4">
        <f t="shared" si="12"/>
        <v>-1.8112772579210059</v>
      </c>
      <c r="AR4">
        <f t="shared" si="13"/>
        <v>0</v>
      </c>
      <c r="AS4">
        <f t="shared" si="14"/>
        <v>2.1134900407560053E-7</v>
      </c>
      <c r="AU4">
        <f t="shared" si="15"/>
        <v>1.0059411319045513</v>
      </c>
      <c r="AV4">
        <f t="shared" si="15"/>
        <v>1</v>
      </c>
      <c r="AW4">
        <f t="shared" si="15"/>
        <v>1</v>
      </c>
      <c r="AX4">
        <f t="shared" si="15"/>
        <v>1</v>
      </c>
      <c r="AY4">
        <f t="shared" si="15"/>
        <v>1</v>
      </c>
      <c r="AZ4">
        <f t="shared" si="15"/>
        <v>1.0000000004125016</v>
      </c>
      <c r="BB4">
        <f t="shared" si="16"/>
        <v>0</v>
      </c>
      <c r="BC4">
        <f t="shared" si="0"/>
        <v>1</v>
      </c>
      <c r="BD4">
        <f t="shared" si="0"/>
        <v>1</v>
      </c>
      <c r="BE4">
        <f t="shared" si="0"/>
        <v>1</v>
      </c>
      <c r="BF4">
        <f t="shared" si="0"/>
        <v>1</v>
      </c>
      <c r="BG4">
        <f t="shared" si="0"/>
        <v>0</v>
      </c>
      <c r="BI4">
        <f>MAX(1,AG4/$AF4)</f>
        <v>1.0199051450855454</v>
      </c>
      <c r="BJ4">
        <f>MAX(1,AH4/$AF4)</f>
        <v>1</v>
      </c>
      <c r="BK4">
        <f>MAX(1,AI4/$AF4)</f>
        <v>1</v>
      </c>
      <c r="BL4">
        <f>MAX(1,AJ4/$AF4)</f>
        <v>1</v>
      </c>
      <c r="BM4">
        <f>MAX(1,AK4/$AF4)</f>
        <v>1.4955010742009283</v>
      </c>
      <c r="BN4">
        <f>MAX(1,AL4/$AF4)</f>
        <v>1.6450466466626734</v>
      </c>
      <c r="BP4">
        <f t="shared" si="17"/>
        <v>0</v>
      </c>
      <c r="BQ4">
        <f t="shared" si="1"/>
        <v>1</v>
      </c>
      <c r="BR4">
        <f t="shared" si="1"/>
        <v>1</v>
      </c>
      <c r="BS4">
        <f t="shared" si="1"/>
        <v>1</v>
      </c>
      <c r="BT4">
        <f t="shared" si="1"/>
        <v>0</v>
      </c>
      <c r="BU4">
        <f t="shared" si="1"/>
        <v>0</v>
      </c>
    </row>
    <row r="5" spans="1:73" x14ac:dyDescent="0.25">
      <c r="A5">
        <v>4</v>
      </c>
      <c r="B5">
        <v>206.96835721124199</v>
      </c>
      <c r="C5">
        <v>206.0931314</v>
      </c>
      <c r="D5">
        <v>206.96835721124199</v>
      </c>
      <c r="E5">
        <v>4</v>
      </c>
      <c r="F5">
        <v>246.47290222186501</v>
      </c>
      <c r="G5">
        <v>304.42361899999997</v>
      </c>
      <c r="H5">
        <v>306.739780935836</v>
      </c>
      <c r="I5">
        <v>4</v>
      </c>
      <c r="J5">
        <v>208.09920378796701</v>
      </c>
      <c r="K5">
        <v>206.08293750000001</v>
      </c>
      <c r="L5">
        <v>208.09920378796701</v>
      </c>
      <c r="M5">
        <v>4</v>
      </c>
      <c r="N5">
        <v>210.78818246290399</v>
      </c>
      <c r="O5">
        <v>207.95095839999999</v>
      </c>
      <c r="P5">
        <v>210.78818246290399</v>
      </c>
      <c r="Q5">
        <v>4</v>
      </c>
      <c r="R5">
        <v>236.37234388865099</v>
      </c>
      <c r="S5">
        <v>236.37234409999999</v>
      </c>
      <c r="T5">
        <v>236.37234388865099</v>
      </c>
      <c r="U5">
        <v>4</v>
      </c>
      <c r="V5">
        <v>236.37234388865099</v>
      </c>
      <c r="W5">
        <v>236.37234409999999</v>
      </c>
      <c r="X5">
        <v>236.37234388865099</v>
      </c>
      <c r="Y5" s="1">
        <v>0.4375</v>
      </c>
      <c r="AF5">
        <f t="shared" si="2"/>
        <v>206.96835721124199</v>
      </c>
      <c r="AG5">
        <f t="shared" si="3"/>
        <v>206.0931314</v>
      </c>
      <c r="AH5">
        <f t="shared" si="4"/>
        <v>304.42361899999997</v>
      </c>
      <c r="AI5">
        <f t="shared" si="5"/>
        <v>206.08293750000001</v>
      </c>
      <c r="AJ5">
        <f t="shared" si="6"/>
        <v>207.95095839999999</v>
      </c>
      <c r="AK5">
        <f t="shared" si="7"/>
        <v>236.37234388865099</v>
      </c>
      <c r="AL5">
        <f t="shared" si="8"/>
        <v>236.37234388865099</v>
      </c>
      <c r="AN5">
        <f t="shared" si="9"/>
        <v>-0.8752258112419895</v>
      </c>
      <c r="AO5">
        <f t="shared" si="10"/>
        <v>57.950716778134961</v>
      </c>
      <c r="AP5">
        <f t="shared" si="11"/>
        <v>-0.14824538796702313</v>
      </c>
      <c r="AQ5">
        <f t="shared" si="12"/>
        <v>-2.8372240629039993</v>
      </c>
      <c r="AR5">
        <f t="shared" si="13"/>
        <v>0</v>
      </c>
      <c r="AS5">
        <f t="shared" si="14"/>
        <v>-1.6864100871316623E-7</v>
      </c>
      <c r="AU5">
        <f t="shared" si="15"/>
        <v>1</v>
      </c>
      <c r="AV5">
        <f t="shared" si="15"/>
        <v>1.1903620913794306</v>
      </c>
      <c r="AW5">
        <f t="shared" si="15"/>
        <v>1</v>
      </c>
      <c r="AX5">
        <f t="shared" si="15"/>
        <v>1</v>
      </c>
      <c r="AY5">
        <f t="shared" si="15"/>
        <v>1</v>
      </c>
      <c r="AZ5">
        <f t="shared" si="15"/>
        <v>1</v>
      </c>
      <c r="BB5">
        <f t="shared" si="16"/>
        <v>1</v>
      </c>
      <c r="BC5">
        <f t="shared" si="0"/>
        <v>0</v>
      </c>
      <c r="BD5">
        <f t="shared" si="0"/>
        <v>1</v>
      </c>
      <c r="BE5">
        <f t="shared" si="0"/>
        <v>1</v>
      </c>
      <c r="BF5">
        <f t="shared" si="0"/>
        <v>1</v>
      </c>
      <c r="BG5">
        <f t="shared" si="0"/>
        <v>1</v>
      </c>
      <c r="BI5">
        <f>MAX(1,AG5/$AF5)</f>
        <v>1</v>
      </c>
      <c r="BJ5">
        <f>MAX(1,AH5/$AF5)</f>
        <v>1.470870345118942</v>
      </c>
      <c r="BK5">
        <f>MAX(1,AI5/$AF5)</f>
        <v>1</v>
      </c>
      <c r="BL5">
        <f>MAX(1,AJ5/$AF5)</f>
        <v>1.0047475913806241</v>
      </c>
      <c r="BM5">
        <f>MAX(1,AK5/$AF5)</f>
        <v>1.1420699621604371</v>
      </c>
      <c r="BN5">
        <f>MAX(1,AL5/$AF5)</f>
        <v>1.1420699621604371</v>
      </c>
      <c r="BP5">
        <f t="shared" si="17"/>
        <v>1</v>
      </c>
      <c r="BQ5">
        <f t="shared" si="1"/>
        <v>0</v>
      </c>
      <c r="BR5">
        <f t="shared" si="1"/>
        <v>1</v>
      </c>
      <c r="BS5">
        <f t="shared" si="1"/>
        <v>0</v>
      </c>
      <c r="BT5">
        <f t="shared" si="1"/>
        <v>0</v>
      </c>
      <c r="BU5">
        <f t="shared" si="1"/>
        <v>0</v>
      </c>
    </row>
    <row r="6" spans="1:73" x14ac:dyDescent="0.25">
      <c r="A6">
        <v>5</v>
      </c>
      <c r="B6">
        <v>99.201895351728496</v>
      </c>
      <c r="C6">
        <v>95.513857999999999</v>
      </c>
      <c r="D6">
        <v>99.201895351728496</v>
      </c>
      <c r="E6">
        <v>5</v>
      </c>
      <c r="F6">
        <v>102.003654117727</v>
      </c>
      <c r="G6">
        <v>95.513857999999999</v>
      </c>
      <c r="H6">
        <v>102.003654117727</v>
      </c>
      <c r="I6">
        <v>5</v>
      </c>
      <c r="J6">
        <v>103.17027687254701</v>
      </c>
      <c r="K6">
        <v>96.797771999999995</v>
      </c>
      <c r="L6">
        <v>103.17027687254701</v>
      </c>
      <c r="M6">
        <v>5</v>
      </c>
      <c r="N6">
        <v>101.603589271627</v>
      </c>
      <c r="O6">
        <v>95.513857999999999</v>
      </c>
      <c r="P6">
        <v>101.603589271627</v>
      </c>
      <c r="Q6">
        <v>5</v>
      </c>
      <c r="R6">
        <v>108.579813768641</v>
      </c>
      <c r="S6">
        <v>108.57981359999999</v>
      </c>
      <c r="T6">
        <v>108.579813768641</v>
      </c>
      <c r="U6">
        <v>5</v>
      </c>
      <c r="V6">
        <v>108.579813768641</v>
      </c>
      <c r="W6">
        <v>108.57981359999999</v>
      </c>
      <c r="X6">
        <v>108.579813768641</v>
      </c>
      <c r="Y6" s="1">
        <v>0.43819444444444444</v>
      </c>
      <c r="AF6">
        <f t="shared" si="2"/>
        <v>99.201895351728496</v>
      </c>
      <c r="AG6">
        <f t="shared" si="3"/>
        <v>95.513857999999999</v>
      </c>
      <c r="AH6">
        <f t="shared" si="4"/>
        <v>95.513857999999999</v>
      </c>
      <c r="AI6">
        <f t="shared" si="5"/>
        <v>96.797771999999995</v>
      </c>
      <c r="AJ6">
        <f t="shared" si="6"/>
        <v>95.513857999999999</v>
      </c>
      <c r="AK6">
        <f t="shared" si="7"/>
        <v>108.57981359999999</v>
      </c>
      <c r="AL6">
        <f t="shared" si="8"/>
        <v>108.57981359999999</v>
      </c>
      <c r="AN6">
        <f t="shared" si="9"/>
        <v>-3.6880373517284966</v>
      </c>
      <c r="AO6">
        <f t="shared" si="10"/>
        <v>-6.4897961177269963</v>
      </c>
      <c r="AP6">
        <f t="shared" si="11"/>
        <v>-7.6564188725470075</v>
      </c>
      <c r="AQ6">
        <f t="shared" si="12"/>
        <v>-6.0897312716270022</v>
      </c>
      <c r="AR6">
        <f t="shared" si="13"/>
        <v>-1.6864100871316623E-7</v>
      </c>
      <c r="AS6">
        <f t="shared" si="14"/>
        <v>7.1043100791059999</v>
      </c>
      <c r="AU6">
        <f t="shared" si="15"/>
        <v>1</v>
      </c>
      <c r="AV6">
        <f t="shared" si="15"/>
        <v>1</v>
      </c>
      <c r="AW6">
        <f t="shared" si="15"/>
        <v>1</v>
      </c>
      <c r="AX6">
        <f t="shared" si="15"/>
        <v>1</v>
      </c>
      <c r="AY6">
        <f t="shared" si="15"/>
        <v>1</v>
      </c>
      <c r="AZ6">
        <f t="shared" si="15"/>
        <v>1.0654293817935419</v>
      </c>
      <c r="BB6">
        <f t="shared" si="16"/>
        <v>1</v>
      </c>
      <c r="BC6">
        <f t="shared" si="0"/>
        <v>1</v>
      </c>
      <c r="BD6">
        <f t="shared" si="0"/>
        <v>1</v>
      </c>
      <c r="BE6">
        <f t="shared" si="0"/>
        <v>1</v>
      </c>
      <c r="BF6">
        <f t="shared" si="0"/>
        <v>1</v>
      </c>
      <c r="BG6">
        <f t="shared" si="0"/>
        <v>0</v>
      </c>
      <c r="BI6">
        <f>MAX(1,AG6/$AF6)</f>
        <v>1</v>
      </c>
      <c r="BJ6">
        <f>MAX(1,AH6/$AF6)</f>
        <v>1</v>
      </c>
      <c r="BK6">
        <f>MAX(1,AI6/$AF6)</f>
        <v>1</v>
      </c>
      <c r="BL6">
        <f>MAX(1,AJ6/$AF6)</f>
        <v>1</v>
      </c>
      <c r="BM6">
        <f>MAX(1,AK6/$AF6)</f>
        <v>1.0945336600174957</v>
      </c>
      <c r="BN6">
        <f>MAX(1,AL6/$AF6)</f>
        <v>1.0945336600174957</v>
      </c>
      <c r="BP6">
        <f t="shared" si="17"/>
        <v>1</v>
      </c>
      <c r="BQ6">
        <f t="shared" si="1"/>
        <v>1</v>
      </c>
      <c r="BR6">
        <f t="shared" si="1"/>
        <v>1</v>
      </c>
      <c r="BS6">
        <f t="shared" si="1"/>
        <v>1</v>
      </c>
      <c r="BT6">
        <f t="shared" si="1"/>
        <v>0</v>
      </c>
      <c r="BU6">
        <f t="shared" si="1"/>
        <v>0</v>
      </c>
    </row>
    <row r="7" spans="1:73" x14ac:dyDescent="0.25">
      <c r="A7">
        <v>6</v>
      </c>
      <c r="B7">
        <v>82.654410410259203</v>
      </c>
      <c r="C7">
        <v>87.051209499999999</v>
      </c>
      <c r="D7">
        <v>86.425737797736701</v>
      </c>
      <c r="E7">
        <v>6</v>
      </c>
      <c r="F7">
        <v>87.331449810789394</v>
      </c>
      <c r="G7">
        <v>86.894144400000002</v>
      </c>
      <c r="H7">
        <v>87.433021965581503</v>
      </c>
      <c r="I7">
        <v>6</v>
      </c>
      <c r="J7">
        <v>82.849897674981506</v>
      </c>
      <c r="K7">
        <v>86.834134000000006</v>
      </c>
      <c r="L7">
        <v>86.698174963742005</v>
      </c>
      <c r="M7">
        <v>6</v>
      </c>
      <c r="N7">
        <v>82.826952497778905</v>
      </c>
      <c r="O7">
        <v>87.051209499999999</v>
      </c>
      <c r="P7">
        <v>87.313244587320199</v>
      </c>
      <c r="Q7">
        <v>6</v>
      </c>
      <c r="R7">
        <v>107.74675922089401</v>
      </c>
      <c r="S7">
        <v>107.746759</v>
      </c>
      <c r="T7">
        <v>107.74675922089401</v>
      </c>
      <c r="U7">
        <v>6</v>
      </c>
      <c r="V7">
        <v>107.74675922089401</v>
      </c>
      <c r="W7">
        <v>114.85106930000001</v>
      </c>
      <c r="X7">
        <v>114.85106943159801</v>
      </c>
      <c r="Y7" s="1">
        <v>0.43819444444444444</v>
      </c>
      <c r="AF7">
        <f t="shared" si="2"/>
        <v>82.654410410259203</v>
      </c>
      <c r="AG7">
        <f t="shared" si="3"/>
        <v>86.425737797736701</v>
      </c>
      <c r="AH7">
        <f t="shared" si="4"/>
        <v>86.894144400000002</v>
      </c>
      <c r="AI7">
        <f t="shared" si="5"/>
        <v>86.698174963742005</v>
      </c>
      <c r="AJ7">
        <f t="shared" si="6"/>
        <v>87.051209499999999</v>
      </c>
      <c r="AK7">
        <f t="shared" si="7"/>
        <v>107.746759</v>
      </c>
      <c r="AL7">
        <f t="shared" si="8"/>
        <v>114.85106930000001</v>
      </c>
      <c r="AN7">
        <f t="shared" si="9"/>
        <v>3.7713273874774984</v>
      </c>
      <c r="AO7">
        <f t="shared" si="10"/>
        <v>-0.43730541078939211</v>
      </c>
      <c r="AP7">
        <f t="shared" si="11"/>
        <v>4.2013118250184931</v>
      </c>
      <c r="AQ7">
        <f t="shared" si="12"/>
        <v>4.2242570022210941</v>
      </c>
      <c r="AR7">
        <f t="shared" si="13"/>
        <v>-2.2089400886216026E-7</v>
      </c>
      <c r="AS7">
        <f t="shared" si="14"/>
        <v>4.9279689793850139</v>
      </c>
      <c r="AU7">
        <f t="shared" si="15"/>
        <v>1.0436366235750696</v>
      </c>
      <c r="AV7">
        <f t="shared" si="15"/>
        <v>1</v>
      </c>
      <c r="AW7">
        <f t="shared" si="15"/>
        <v>1.0484590572613035</v>
      </c>
      <c r="AX7">
        <f t="shared" si="15"/>
        <v>1.0485261149900633</v>
      </c>
      <c r="AY7">
        <f t="shared" si="15"/>
        <v>1</v>
      </c>
      <c r="AZ7">
        <f t="shared" si="15"/>
        <v>1.0429074714708382</v>
      </c>
      <c r="BB7">
        <f t="shared" si="16"/>
        <v>0</v>
      </c>
      <c r="BC7">
        <f t="shared" si="0"/>
        <v>1</v>
      </c>
      <c r="BD7">
        <f t="shared" si="0"/>
        <v>0</v>
      </c>
      <c r="BE7">
        <f t="shared" si="0"/>
        <v>0</v>
      </c>
      <c r="BF7">
        <f t="shared" si="0"/>
        <v>1</v>
      </c>
      <c r="BG7">
        <f t="shared" si="0"/>
        <v>0</v>
      </c>
      <c r="BI7">
        <f>MAX(1,AG7/$AF7)</f>
        <v>1.0456276606264363</v>
      </c>
      <c r="BJ7">
        <f>MAX(1,AH7/$AF7)</f>
        <v>1.0512947097280916</v>
      </c>
      <c r="BK7">
        <f>MAX(1,AI7/$AF7)</f>
        <v>1.0489237601890979</v>
      </c>
      <c r="BL7">
        <f>MAX(1,AJ7/$AF7)</f>
        <v>1.0531949725116552</v>
      </c>
      <c r="BM7">
        <f>MAX(1,AK7/$AF7)</f>
        <v>1.3035814842207898</v>
      </c>
      <c r="BN7">
        <f>MAX(1,AL7/$AF7)</f>
        <v>1.3895334650617084</v>
      </c>
      <c r="BP7">
        <f t="shared" si="17"/>
        <v>0</v>
      </c>
      <c r="BQ7">
        <f t="shared" si="1"/>
        <v>0</v>
      </c>
      <c r="BR7">
        <f t="shared" si="1"/>
        <v>0</v>
      </c>
      <c r="BS7">
        <f t="shared" si="1"/>
        <v>0</v>
      </c>
      <c r="BT7">
        <f t="shared" si="1"/>
        <v>0</v>
      </c>
      <c r="BU7">
        <f t="shared" si="1"/>
        <v>0</v>
      </c>
    </row>
    <row r="8" spans="1:73" x14ac:dyDescent="0.25">
      <c r="A8">
        <v>7</v>
      </c>
      <c r="B8">
        <v>512.37629043726997</v>
      </c>
      <c r="C8">
        <v>521.71582509999996</v>
      </c>
      <c r="D8">
        <v>790.87970441439097</v>
      </c>
      <c r="E8">
        <v>7</v>
      </c>
      <c r="F8">
        <v>505.11263876433799</v>
      </c>
      <c r="G8">
        <v>628.13452080000002</v>
      </c>
      <c r="H8">
        <v>622.63144680860501</v>
      </c>
      <c r="I8">
        <v>7</v>
      </c>
      <c r="J8">
        <v>509.04017134636399</v>
      </c>
      <c r="K8">
        <v>527.69785779999995</v>
      </c>
      <c r="L8">
        <v>525.74053482972602</v>
      </c>
      <c r="M8">
        <v>7</v>
      </c>
      <c r="N8">
        <v>505.10064160028298</v>
      </c>
      <c r="O8">
        <v>526.63462289999995</v>
      </c>
      <c r="P8">
        <v>525.22116853872603</v>
      </c>
      <c r="Q8">
        <v>7</v>
      </c>
      <c r="R8">
        <v>634.90851922061495</v>
      </c>
      <c r="S8">
        <v>639.83648819999996</v>
      </c>
      <c r="T8">
        <v>639.83648803680001</v>
      </c>
      <c r="U8">
        <v>7</v>
      </c>
      <c r="V8">
        <v>634.90851922061495</v>
      </c>
      <c r="W8">
        <v>639.83648819999996</v>
      </c>
      <c r="X8">
        <v>639.83648803680001</v>
      </c>
      <c r="Y8" s="1">
        <v>0.43819444444444444</v>
      </c>
      <c r="AF8">
        <f t="shared" si="2"/>
        <v>505.10064160028298</v>
      </c>
      <c r="AG8">
        <f t="shared" si="3"/>
        <v>521.71582509999996</v>
      </c>
      <c r="AH8">
        <f t="shared" si="4"/>
        <v>622.63144680860501</v>
      </c>
      <c r="AI8">
        <f t="shared" si="5"/>
        <v>525.74053482972602</v>
      </c>
      <c r="AJ8">
        <f t="shared" si="6"/>
        <v>525.22116853872603</v>
      </c>
      <c r="AK8">
        <f t="shared" si="7"/>
        <v>639.83648803680001</v>
      </c>
      <c r="AL8">
        <f t="shared" si="8"/>
        <v>639.83648803680001</v>
      </c>
      <c r="AN8">
        <f t="shared" si="9"/>
        <v>9.3395346627299887</v>
      </c>
      <c r="AO8">
        <f t="shared" si="10"/>
        <v>117.51880804426702</v>
      </c>
      <c r="AP8">
        <f t="shared" si="11"/>
        <v>16.180997192362042</v>
      </c>
      <c r="AQ8">
        <f t="shared" si="12"/>
        <v>20.120526938443049</v>
      </c>
      <c r="AR8">
        <f t="shared" si="13"/>
        <v>4.9279688161850572</v>
      </c>
      <c r="AS8">
        <f t="shared" si="14"/>
        <v>42.388150624727018</v>
      </c>
      <c r="AU8">
        <f t="shared" si="15"/>
        <v>1.0179015744077531</v>
      </c>
      <c r="AV8">
        <f t="shared" si="15"/>
        <v>1.1887453784202968</v>
      </c>
      <c r="AW8">
        <f t="shared" si="15"/>
        <v>1.0307775340122911</v>
      </c>
      <c r="AX8">
        <f t="shared" si="15"/>
        <v>1.0383086747901318</v>
      </c>
      <c r="AY8">
        <f t="shared" si="15"/>
        <v>1.0077019190188816</v>
      </c>
      <c r="AZ8">
        <f t="shared" si="15"/>
        <v>1.0662484109882291</v>
      </c>
      <c r="BB8">
        <f t="shared" si="16"/>
        <v>0</v>
      </c>
      <c r="BC8">
        <f t="shared" si="0"/>
        <v>0</v>
      </c>
      <c r="BD8">
        <f t="shared" si="0"/>
        <v>0</v>
      </c>
      <c r="BE8">
        <f t="shared" si="0"/>
        <v>0</v>
      </c>
      <c r="BF8">
        <f t="shared" si="0"/>
        <v>0</v>
      </c>
      <c r="BG8">
        <f t="shared" si="0"/>
        <v>0</v>
      </c>
      <c r="BI8">
        <f>MAX(1,AG8/$AF8)</f>
        <v>1.0328947978507332</v>
      </c>
      <c r="BJ8">
        <f>MAX(1,AH8/$AF8)</f>
        <v>1.2326878952993516</v>
      </c>
      <c r="BK8">
        <f>MAX(1,AI8/$AF8)</f>
        <v>1.0408629321159657</v>
      </c>
      <c r="BL8">
        <f>MAX(1,AJ8/$AF8)</f>
        <v>1.0398346889338652</v>
      </c>
      <c r="BM8">
        <f>MAX(1,AK8/$AF8)</f>
        <v>1.2667504955242994</v>
      </c>
      <c r="BN8">
        <f>MAX(1,AL8/$AF8)</f>
        <v>1.2667504955242994</v>
      </c>
      <c r="BP8">
        <f t="shared" si="17"/>
        <v>0</v>
      </c>
      <c r="BQ8">
        <f t="shared" si="1"/>
        <v>0</v>
      </c>
      <c r="BR8">
        <f t="shared" si="1"/>
        <v>0</v>
      </c>
      <c r="BS8">
        <f t="shared" si="1"/>
        <v>0</v>
      </c>
      <c r="BT8">
        <f t="shared" si="1"/>
        <v>0</v>
      </c>
      <c r="BU8">
        <f t="shared" si="1"/>
        <v>0</v>
      </c>
    </row>
    <row r="9" spans="1:73" x14ac:dyDescent="0.25">
      <c r="A9">
        <v>8</v>
      </c>
      <c r="B9">
        <v>697.57714227125098</v>
      </c>
      <c r="C9">
        <v>743.83291729999996</v>
      </c>
      <c r="D9">
        <v>1446.87927015069</v>
      </c>
      <c r="E9">
        <v>8</v>
      </c>
      <c r="F9">
        <v>751.10621525066904</v>
      </c>
      <c r="G9">
        <v>846.25046480000003</v>
      </c>
      <c r="H9">
        <v>842.63302043952297</v>
      </c>
      <c r="I9">
        <v>8</v>
      </c>
      <c r="J9">
        <v>706.75975174015798</v>
      </c>
      <c r="K9">
        <v>818.0541068</v>
      </c>
      <c r="L9">
        <v>711.10671570782495</v>
      </c>
      <c r="M9">
        <v>8</v>
      </c>
      <c r="N9">
        <v>681.49697643026104</v>
      </c>
      <c r="O9">
        <v>734.06860189999998</v>
      </c>
      <c r="P9">
        <v>980.90662774996997</v>
      </c>
      <c r="Q9">
        <v>8</v>
      </c>
      <c r="R9">
        <v>844.76417757527304</v>
      </c>
      <c r="S9">
        <v>887.15232820000006</v>
      </c>
      <c r="T9">
        <v>887.15232899900298</v>
      </c>
      <c r="U9">
        <v>8</v>
      </c>
      <c r="V9">
        <v>844.76417757527304</v>
      </c>
      <c r="W9">
        <v>887.15232820000006</v>
      </c>
      <c r="X9">
        <v>887.15232899900298</v>
      </c>
      <c r="Y9" s="1">
        <v>0.43819444444444444</v>
      </c>
      <c r="AF9">
        <f t="shared" si="2"/>
        <v>681.49697643026104</v>
      </c>
      <c r="AG9">
        <f t="shared" si="3"/>
        <v>743.83291729999996</v>
      </c>
      <c r="AH9">
        <f t="shared" si="4"/>
        <v>842.63302043952297</v>
      </c>
      <c r="AI9">
        <f t="shared" si="5"/>
        <v>711.10671570782495</v>
      </c>
      <c r="AJ9">
        <f t="shared" si="6"/>
        <v>734.06860189999998</v>
      </c>
      <c r="AK9">
        <f t="shared" si="7"/>
        <v>887.15232820000006</v>
      </c>
      <c r="AL9">
        <f t="shared" si="8"/>
        <v>887.15232820000006</v>
      </c>
      <c r="AN9">
        <f t="shared" si="9"/>
        <v>46.255775028748985</v>
      </c>
      <c r="AO9">
        <f t="shared" si="10"/>
        <v>91.526805188853928</v>
      </c>
      <c r="AP9">
        <f t="shared" si="11"/>
        <v>27.308850159841995</v>
      </c>
      <c r="AQ9">
        <f t="shared" si="12"/>
        <v>52.571625469738933</v>
      </c>
      <c r="AR9">
        <f t="shared" si="13"/>
        <v>42.388150624727018</v>
      </c>
      <c r="AS9">
        <f t="shared" si="14"/>
        <v>28.368918146072929</v>
      </c>
      <c r="AU9">
        <f t="shared" si="15"/>
        <v>1.0621857058929987</v>
      </c>
      <c r="AV9">
        <f t="shared" si="15"/>
        <v>1.1086200077242558</v>
      </c>
      <c r="AW9">
        <f t="shared" si="15"/>
        <v>1.0384033079095016</v>
      </c>
      <c r="AX9">
        <f t="shared" si="15"/>
        <v>1.071616774418177</v>
      </c>
      <c r="AY9">
        <f t="shared" si="15"/>
        <v>1.0477800139585172</v>
      </c>
      <c r="AZ9">
        <f t="shared" si="15"/>
        <v>1.0319775051525057</v>
      </c>
      <c r="BB9">
        <f t="shared" si="16"/>
        <v>0</v>
      </c>
      <c r="BC9">
        <f t="shared" si="0"/>
        <v>0</v>
      </c>
      <c r="BD9">
        <f t="shared" si="0"/>
        <v>0</v>
      </c>
      <c r="BE9">
        <f t="shared" si="0"/>
        <v>0</v>
      </c>
      <c r="BF9">
        <f t="shared" si="0"/>
        <v>0</v>
      </c>
      <c r="BG9">
        <f t="shared" si="0"/>
        <v>0</v>
      </c>
      <c r="BI9">
        <f>MAX(1,AG9/$AF9)</f>
        <v>1.0914691378328043</v>
      </c>
      <c r="BJ9">
        <f>MAX(1,AH9/$AF9)</f>
        <v>1.2364442537270028</v>
      </c>
      <c r="BK9">
        <f>MAX(1,AI9/$AF9)</f>
        <v>1.0434480860541191</v>
      </c>
      <c r="BL9">
        <f>MAX(1,AJ9/$AF9)</f>
        <v>1.0771413920940831</v>
      </c>
      <c r="BM9">
        <f>MAX(1,AK9/$AF9)</f>
        <v>1.3017700134885106</v>
      </c>
      <c r="BN9">
        <f>MAX(1,AL9/$AF9)</f>
        <v>1.3017700134885106</v>
      </c>
      <c r="BP9">
        <f t="shared" si="17"/>
        <v>0</v>
      </c>
      <c r="BQ9">
        <f t="shared" si="1"/>
        <v>0</v>
      </c>
      <c r="BR9">
        <f t="shared" si="1"/>
        <v>0</v>
      </c>
      <c r="BS9">
        <f t="shared" si="1"/>
        <v>0</v>
      </c>
      <c r="BT9">
        <f t="shared" si="1"/>
        <v>0</v>
      </c>
      <c r="BU9">
        <f t="shared" si="1"/>
        <v>0</v>
      </c>
    </row>
    <row r="10" spans="1:73" x14ac:dyDescent="0.25">
      <c r="A10">
        <v>9</v>
      </c>
      <c r="B10">
        <v>541.66011865327698</v>
      </c>
      <c r="C10">
        <v>557.99871929999995</v>
      </c>
      <c r="D10">
        <v>1160.2705649985101</v>
      </c>
      <c r="E10">
        <v>9</v>
      </c>
      <c r="F10">
        <v>794.132195407469</v>
      </c>
      <c r="G10">
        <v>800.82423489999996</v>
      </c>
      <c r="H10">
        <v>794.132195407469</v>
      </c>
      <c r="I10">
        <v>9</v>
      </c>
      <c r="J10">
        <v>618.752590444509</v>
      </c>
      <c r="K10">
        <v>750.19163249999997</v>
      </c>
      <c r="L10">
        <v>734.19274762439102</v>
      </c>
      <c r="M10">
        <v>9</v>
      </c>
      <c r="N10">
        <v>522.53657176149102</v>
      </c>
      <c r="O10">
        <v>548.51449690000004</v>
      </c>
      <c r="P10">
        <v>543.50160030037603</v>
      </c>
      <c r="Q10">
        <v>9</v>
      </c>
      <c r="R10">
        <v>631.30380735392703</v>
      </c>
      <c r="S10">
        <v>631.30380660000003</v>
      </c>
      <c r="T10">
        <v>631.30380735392703</v>
      </c>
      <c r="U10">
        <v>9</v>
      </c>
      <c r="V10">
        <v>631.30380735392703</v>
      </c>
      <c r="W10">
        <v>659.67272549999996</v>
      </c>
      <c r="X10">
        <v>659.672726302093</v>
      </c>
      <c r="Y10" s="1">
        <v>0.43819444444444444</v>
      </c>
      <c r="AF10">
        <f t="shared" si="2"/>
        <v>522.53657176149102</v>
      </c>
      <c r="AG10">
        <f t="shared" si="3"/>
        <v>557.99871929999995</v>
      </c>
      <c r="AH10">
        <f t="shared" si="4"/>
        <v>794.132195407469</v>
      </c>
      <c r="AI10">
        <f t="shared" si="5"/>
        <v>734.19274762439102</v>
      </c>
      <c r="AJ10">
        <f t="shared" si="6"/>
        <v>543.50160030037603</v>
      </c>
      <c r="AK10">
        <f t="shared" si="7"/>
        <v>631.30380660000003</v>
      </c>
      <c r="AL10">
        <f t="shared" si="8"/>
        <v>659.67272549999996</v>
      </c>
      <c r="AN10">
        <f t="shared" si="9"/>
        <v>16.338600646722966</v>
      </c>
      <c r="AO10">
        <f t="shared" si="10"/>
        <v>0</v>
      </c>
      <c r="AP10">
        <f t="shared" si="11"/>
        <v>-75.25099014413297</v>
      </c>
      <c r="AQ10">
        <f t="shared" si="12"/>
        <v>20.965028538885008</v>
      </c>
      <c r="AR10">
        <f t="shared" si="13"/>
        <v>-7.5392699727672152E-7</v>
      </c>
      <c r="AS10">
        <f t="shared" si="14"/>
        <v>98.985519384522036</v>
      </c>
      <c r="AU10">
        <f t="shared" si="15"/>
        <v>1.0292807135242523</v>
      </c>
      <c r="AV10">
        <f t="shared" si="15"/>
        <v>1</v>
      </c>
      <c r="AW10">
        <f t="shared" si="15"/>
        <v>1</v>
      </c>
      <c r="AX10">
        <f t="shared" si="15"/>
        <v>1.038573995968546</v>
      </c>
      <c r="AY10">
        <f t="shared" si="15"/>
        <v>1</v>
      </c>
      <c r="AZ10">
        <f t="shared" si="15"/>
        <v>1.1500524662581673</v>
      </c>
      <c r="BB10">
        <f t="shared" si="16"/>
        <v>0</v>
      </c>
      <c r="BC10">
        <f t="shared" si="0"/>
        <v>1</v>
      </c>
      <c r="BD10">
        <f t="shared" si="0"/>
        <v>1</v>
      </c>
      <c r="BE10">
        <f t="shared" si="0"/>
        <v>0</v>
      </c>
      <c r="BF10">
        <f t="shared" si="0"/>
        <v>1</v>
      </c>
      <c r="BG10">
        <f t="shared" si="0"/>
        <v>0</v>
      </c>
      <c r="BI10">
        <f>MAX(1,AG10/$AF10)</f>
        <v>1.0678653886731118</v>
      </c>
      <c r="BJ10">
        <f>MAX(1,AH10/$AF10)</f>
        <v>1.5197638563946225</v>
      </c>
      <c r="BK10">
        <f>MAX(1,AI10/$AF10)</f>
        <v>1.4050552388120869</v>
      </c>
      <c r="BL10">
        <f>MAX(1,AJ10/$AF10)</f>
        <v>1.0401216482670506</v>
      </c>
      <c r="BM10">
        <f>MAX(1,AK10/$AF10)</f>
        <v>1.2081523872517677</v>
      </c>
      <c r="BN10">
        <f>MAX(1,AL10/$AF10)</f>
        <v>1.2624431688603492</v>
      </c>
      <c r="BP10">
        <f t="shared" si="17"/>
        <v>0</v>
      </c>
      <c r="BQ10">
        <f t="shared" si="1"/>
        <v>0</v>
      </c>
      <c r="BR10">
        <f t="shared" si="1"/>
        <v>0</v>
      </c>
      <c r="BS10">
        <f t="shared" si="1"/>
        <v>0</v>
      </c>
      <c r="BT10">
        <f t="shared" si="1"/>
        <v>0</v>
      </c>
      <c r="BU10">
        <f t="shared" si="1"/>
        <v>0</v>
      </c>
    </row>
    <row r="11" spans="1:73" x14ac:dyDescent="0.25">
      <c r="A11">
        <v>10</v>
      </c>
      <c r="B11">
        <v>658.07767931864203</v>
      </c>
      <c r="C11">
        <v>783.42744289999996</v>
      </c>
      <c r="D11">
        <v>2614.3450451277399</v>
      </c>
      <c r="E11">
        <v>10</v>
      </c>
      <c r="F11">
        <v>544.23708086209695</v>
      </c>
      <c r="G11">
        <v>821.13562609999997</v>
      </c>
      <c r="H11">
        <v>814.71181862467802</v>
      </c>
      <c r="I11">
        <v>10</v>
      </c>
      <c r="J11">
        <v>508.05210206481502</v>
      </c>
      <c r="K11">
        <v>523.19159030000003</v>
      </c>
      <c r="L11">
        <v>508.05210206481502</v>
      </c>
      <c r="M11">
        <v>10</v>
      </c>
      <c r="N11">
        <v>540.06220181732101</v>
      </c>
      <c r="O11">
        <v>569.86722889999999</v>
      </c>
      <c r="P11">
        <v>939.48956950914396</v>
      </c>
      <c r="Q11">
        <v>10</v>
      </c>
      <c r="R11">
        <v>572.034656815478</v>
      </c>
      <c r="S11">
        <v>575.32776049999995</v>
      </c>
      <c r="T11">
        <v>575.32776064152404</v>
      </c>
      <c r="U11">
        <v>10</v>
      </c>
      <c r="V11">
        <v>572.034656815478</v>
      </c>
      <c r="W11">
        <v>671.02017620000004</v>
      </c>
      <c r="X11">
        <v>671.02017623798997</v>
      </c>
      <c r="Y11" s="1">
        <v>0.43888888888888888</v>
      </c>
      <c r="AF11">
        <f t="shared" si="2"/>
        <v>508.05210206481502</v>
      </c>
      <c r="AG11">
        <f t="shared" si="3"/>
        <v>783.42744289999996</v>
      </c>
      <c r="AH11">
        <f t="shared" si="4"/>
        <v>814.71181862467802</v>
      </c>
      <c r="AI11">
        <f t="shared" si="5"/>
        <v>508.05210206481502</v>
      </c>
      <c r="AJ11">
        <f t="shared" si="6"/>
        <v>569.86722889999999</v>
      </c>
      <c r="AK11">
        <f t="shared" si="7"/>
        <v>575.32776049999995</v>
      </c>
      <c r="AL11">
        <f t="shared" si="8"/>
        <v>671.02017620000004</v>
      </c>
      <c r="AN11">
        <f t="shared" si="9"/>
        <v>125.34976358135793</v>
      </c>
      <c r="AO11">
        <f t="shared" si="10"/>
        <v>270.47473776258107</v>
      </c>
      <c r="AP11">
        <f t="shared" si="11"/>
        <v>61.815126835184969</v>
      </c>
      <c r="AQ11">
        <f t="shared" si="12"/>
        <v>29.805027082678976</v>
      </c>
      <c r="AR11">
        <f t="shared" si="13"/>
        <v>3.2931036845219523</v>
      </c>
      <c r="AS11">
        <f t="shared" si="14"/>
        <v>18.697644568134933</v>
      </c>
      <c r="AU11">
        <f t="shared" si="15"/>
        <v>1.1600017521946293</v>
      </c>
      <c r="AV11">
        <f t="shared" si="15"/>
        <v>1.3319882338508011</v>
      </c>
      <c r="AW11">
        <f t="shared" si="15"/>
        <v>1.1216708416006098</v>
      </c>
      <c r="AX11">
        <f t="shared" si="15"/>
        <v>1.0523017039253351</v>
      </c>
      <c r="AY11">
        <f t="shared" si="15"/>
        <v>1.00572387412987</v>
      </c>
      <c r="AZ11">
        <f t="shared" si="15"/>
        <v>1.0278645042747001</v>
      </c>
      <c r="BB11">
        <f t="shared" si="16"/>
        <v>0</v>
      </c>
      <c r="BC11">
        <f t="shared" si="0"/>
        <v>0</v>
      </c>
      <c r="BD11">
        <f t="shared" si="0"/>
        <v>0</v>
      </c>
      <c r="BE11">
        <f t="shared" si="0"/>
        <v>0</v>
      </c>
      <c r="BF11">
        <f t="shared" si="0"/>
        <v>0</v>
      </c>
      <c r="BG11">
        <f t="shared" si="0"/>
        <v>0</v>
      </c>
      <c r="BI11">
        <f>MAX(1,AG11/$AF11)</f>
        <v>1.5420218511369406</v>
      </c>
      <c r="BJ11">
        <f>MAX(1,AH11/$AF11)</f>
        <v>1.6035989523781966</v>
      </c>
      <c r="BK11">
        <f>MAX(1,AI11/$AF11)</f>
        <v>1</v>
      </c>
      <c r="BL11">
        <f>MAX(1,AJ11/$AF11)</f>
        <v>1.1216708416006098</v>
      </c>
      <c r="BM11">
        <f>MAX(1,AK11/$AF11)</f>
        <v>1.1324188172074567</v>
      </c>
      <c r="BN11">
        <f>MAX(1,AL11/$AF11)</f>
        <v>1.3207703963291433</v>
      </c>
      <c r="BP11">
        <f t="shared" si="17"/>
        <v>0</v>
      </c>
      <c r="BQ11">
        <f t="shared" si="1"/>
        <v>0</v>
      </c>
      <c r="BR11">
        <f t="shared" si="1"/>
        <v>1</v>
      </c>
      <c r="BS11">
        <f t="shared" si="1"/>
        <v>0</v>
      </c>
      <c r="BT11">
        <f t="shared" si="1"/>
        <v>0</v>
      </c>
      <c r="BU11">
        <f t="shared" si="1"/>
        <v>0</v>
      </c>
    </row>
    <row r="12" spans="1:73" x14ac:dyDescent="0.25">
      <c r="A12">
        <v>11</v>
      </c>
      <c r="B12">
        <v>676.03475401791695</v>
      </c>
      <c r="C12">
        <v>691.49453159999996</v>
      </c>
      <c r="D12">
        <v>678.22931551892395</v>
      </c>
      <c r="E12">
        <v>11</v>
      </c>
      <c r="F12">
        <v>795.40252324190101</v>
      </c>
      <c r="G12">
        <v>897.71137680000004</v>
      </c>
      <c r="H12">
        <v>882.46392551416102</v>
      </c>
      <c r="I12">
        <v>11</v>
      </c>
      <c r="J12">
        <v>759.81856459257699</v>
      </c>
      <c r="K12">
        <v>927.40010380000001</v>
      </c>
      <c r="L12">
        <v>927.82661019005195</v>
      </c>
      <c r="M12">
        <v>11</v>
      </c>
      <c r="N12">
        <v>698.93976327878397</v>
      </c>
      <c r="O12">
        <v>711.24352499999998</v>
      </c>
      <c r="P12">
        <v>1376.82315429768</v>
      </c>
      <c r="Q12">
        <v>11</v>
      </c>
      <c r="R12">
        <v>793.36897373186503</v>
      </c>
      <c r="S12">
        <v>793.3689736</v>
      </c>
      <c r="T12">
        <v>793.36897373186503</v>
      </c>
      <c r="U12">
        <v>11</v>
      </c>
      <c r="V12">
        <v>793.36897373186503</v>
      </c>
      <c r="W12">
        <v>812.06661829999996</v>
      </c>
      <c r="X12">
        <v>812.066618468245</v>
      </c>
      <c r="Y12" s="1">
        <v>0.43888888888888888</v>
      </c>
      <c r="AF12">
        <f t="shared" si="2"/>
        <v>676.03475401791695</v>
      </c>
      <c r="AG12">
        <f t="shared" si="3"/>
        <v>678.22931551892395</v>
      </c>
      <c r="AH12">
        <f t="shared" si="4"/>
        <v>882.46392551416102</v>
      </c>
      <c r="AI12">
        <f t="shared" si="5"/>
        <v>927.40010380000001</v>
      </c>
      <c r="AJ12">
        <f t="shared" si="6"/>
        <v>711.24352499999998</v>
      </c>
      <c r="AK12">
        <f t="shared" si="7"/>
        <v>793.3689736</v>
      </c>
      <c r="AL12">
        <f t="shared" si="8"/>
        <v>812.06661829999996</v>
      </c>
      <c r="AN12">
        <f t="shared" si="9"/>
        <v>2.1945615010070014</v>
      </c>
      <c r="AO12">
        <f t="shared" si="10"/>
        <v>87.061402272260011</v>
      </c>
      <c r="AP12">
        <f t="shared" si="11"/>
        <v>-48.575039592577014</v>
      </c>
      <c r="AQ12">
        <f t="shared" si="12"/>
        <v>12.303761721216006</v>
      </c>
      <c r="AR12">
        <f t="shared" si="13"/>
        <v>-1.3186502201278927E-7</v>
      </c>
      <c r="AS12">
        <f t="shared" si="14"/>
        <v>-6.5746974087232957E-8</v>
      </c>
      <c r="AU12">
        <f t="shared" si="15"/>
        <v>1.0032357219760222</v>
      </c>
      <c r="AV12">
        <f t="shared" si="15"/>
        <v>1.0986571799198865</v>
      </c>
      <c r="AW12">
        <f t="shared" si="15"/>
        <v>1</v>
      </c>
      <c r="AX12">
        <f t="shared" si="15"/>
        <v>1.0172989437355033</v>
      </c>
      <c r="AY12">
        <f t="shared" si="15"/>
        <v>1</v>
      </c>
      <c r="AZ12">
        <f t="shared" si="15"/>
        <v>1</v>
      </c>
      <c r="BB12">
        <f t="shared" si="16"/>
        <v>0</v>
      </c>
      <c r="BC12">
        <f t="shared" si="0"/>
        <v>0</v>
      </c>
      <c r="BD12">
        <f t="shared" si="0"/>
        <v>1</v>
      </c>
      <c r="BE12">
        <f t="shared" si="0"/>
        <v>0</v>
      </c>
      <c r="BF12">
        <f t="shared" si="0"/>
        <v>1</v>
      </c>
      <c r="BG12">
        <f t="shared" si="0"/>
        <v>1</v>
      </c>
      <c r="BI12">
        <f>MAX(1,AG12/$AF12)</f>
        <v>1.0032462258603776</v>
      </c>
      <c r="BJ12">
        <f>MAX(1,AH12/$AF12)</f>
        <v>1.3053528983079072</v>
      </c>
      <c r="BK12">
        <f>MAX(1,AI12/$AF12)</f>
        <v>1.3718231175070936</v>
      </c>
      <c r="BL12">
        <f>MAX(1,AJ12/$AF12)</f>
        <v>1.0520813031768332</v>
      </c>
      <c r="BM12">
        <f>MAX(1,AK12/$AF12)</f>
        <v>1.1735624076790783</v>
      </c>
      <c r="BN12">
        <f>MAX(1,AL12/$AF12)</f>
        <v>1.2012202234775606</v>
      </c>
      <c r="BP12">
        <f t="shared" si="17"/>
        <v>0</v>
      </c>
      <c r="BQ12">
        <f t="shared" si="1"/>
        <v>0</v>
      </c>
      <c r="BR12">
        <f t="shared" si="1"/>
        <v>0</v>
      </c>
      <c r="BS12">
        <f t="shared" si="1"/>
        <v>0</v>
      </c>
      <c r="BT12">
        <f t="shared" si="1"/>
        <v>0</v>
      </c>
      <c r="BU12">
        <f t="shared" si="1"/>
        <v>0</v>
      </c>
    </row>
    <row r="13" spans="1:73" x14ac:dyDescent="0.25">
      <c r="A13">
        <v>12</v>
      </c>
      <c r="B13">
        <v>286.798735663402</v>
      </c>
      <c r="C13">
        <v>293.17282160000002</v>
      </c>
      <c r="D13">
        <v>286.798735663402</v>
      </c>
      <c r="E13">
        <v>12</v>
      </c>
      <c r="F13">
        <v>304.61720866977498</v>
      </c>
      <c r="G13">
        <v>392.04199130000001</v>
      </c>
      <c r="H13">
        <v>388.66464821626698</v>
      </c>
      <c r="I13">
        <v>12</v>
      </c>
      <c r="J13">
        <v>290.53706150289003</v>
      </c>
      <c r="K13">
        <v>292.94028950000001</v>
      </c>
      <c r="L13">
        <v>290.53706150289003</v>
      </c>
      <c r="M13">
        <v>12</v>
      </c>
      <c r="N13">
        <v>366.722796571809</v>
      </c>
      <c r="O13">
        <v>373.93523820000001</v>
      </c>
      <c r="P13">
        <v>590.34257815782598</v>
      </c>
      <c r="Q13">
        <v>12</v>
      </c>
      <c r="R13">
        <v>334.88551076574697</v>
      </c>
      <c r="S13">
        <v>334.8855107</v>
      </c>
      <c r="T13">
        <v>334.88551076574697</v>
      </c>
      <c r="U13">
        <v>12</v>
      </c>
      <c r="V13">
        <v>334.88551076574697</v>
      </c>
      <c r="W13">
        <v>334.8855107</v>
      </c>
      <c r="X13">
        <v>334.88551076574697</v>
      </c>
      <c r="Y13" s="1">
        <v>0.43888888888888888</v>
      </c>
      <c r="AF13">
        <f t="shared" si="2"/>
        <v>286.798735663402</v>
      </c>
      <c r="AG13">
        <f t="shared" si="3"/>
        <v>286.798735663402</v>
      </c>
      <c r="AH13">
        <f t="shared" si="4"/>
        <v>388.66464821626698</v>
      </c>
      <c r="AI13">
        <f t="shared" si="5"/>
        <v>290.53706150289003</v>
      </c>
      <c r="AJ13">
        <f t="shared" si="6"/>
        <v>373.93523820000001</v>
      </c>
      <c r="AK13">
        <f t="shared" si="7"/>
        <v>334.8855107</v>
      </c>
      <c r="AL13">
        <f t="shared" si="8"/>
        <v>334.8855107</v>
      </c>
      <c r="AN13">
        <f t="shared" si="9"/>
        <v>0</v>
      </c>
      <c r="AO13">
        <f t="shared" si="10"/>
        <v>84.047439546492001</v>
      </c>
      <c r="AP13">
        <f t="shared" si="11"/>
        <v>83.398176697109989</v>
      </c>
      <c r="AQ13">
        <f t="shared" si="12"/>
        <v>7.2124416281910158</v>
      </c>
      <c r="AR13">
        <f t="shared" si="13"/>
        <v>-6.5746974087232957E-8</v>
      </c>
      <c r="AS13">
        <f t="shared" si="14"/>
        <v>-1.0982796538883122E-7</v>
      </c>
      <c r="AU13">
        <f t="shared" si="15"/>
        <v>1</v>
      </c>
      <c r="AV13">
        <f t="shared" si="15"/>
        <v>1.216246679321668</v>
      </c>
      <c r="AW13">
        <f t="shared" si="15"/>
        <v>1.2870483244571551</v>
      </c>
      <c r="AX13">
        <f t="shared" si="15"/>
        <v>1.0192879431821118</v>
      </c>
      <c r="AY13">
        <f t="shared" si="15"/>
        <v>1</v>
      </c>
      <c r="AZ13">
        <f t="shared" si="15"/>
        <v>1</v>
      </c>
      <c r="BB13">
        <f t="shared" si="16"/>
        <v>1</v>
      </c>
      <c r="BC13">
        <f t="shared" si="0"/>
        <v>0</v>
      </c>
      <c r="BD13">
        <f t="shared" si="0"/>
        <v>0</v>
      </c>
      <c r="BE13">
        <f t="shared" si="0"/>
        <v>0</v>
      </c>
      <c r="BF13">
        <f t="shared" si="0"/>
        <v>1</v>
      </c>
      <c r="BG13">
        <f t="shared" si="0"/>
        <v>1</v>
      </c>
      <c r="BI13">
        <f>MAX(1,AG13/$AF13)</f>
        <v>1</v>
      </c>
      <c r="BJ13">
        <f>MAX(1,AH13/$AF13)</f>
        <v>1.3551825719079136</v>
      </c>
      <c r="BK13">
        <f>MAX(1,AI13/$AF13)</f>
        <v>1.013034666386659</v>
      </c>
      <c r="BL13">
        <f>MAX(1,AJ13/$AF13)</f>
        <v>1.3038245699899624</v>
      </c>
      <c r="BM13">
        <f>MAX(1,AK13/$AF13)</f>
        <v>1.1676673187744959</v>
      </c>
      <c r="BN13">
        <f>MAX(1,AL13/$AF13)</f>
        <v>1.1676673187744959</v>
      </c>
      <c r="BP13">
        <f t="shared" si="17"/>
        <v>1</v>
      </c>
      <c r="BQ13">
        <f t="shared" si="1"/>
        <v>0</v>
      </c>
      <c r="BR13">
        <f t="shared" si="1"/>
        <v>0</v>
      </c>
      <c r="BS13">
        <f t="shared" si="1"/>
        <v>0</v>
      </c>
      <c r="BT13">
        <f t="shared" si="1"/>
        <v>0</v>
      </c>
      <c r="BU13">
        <f t="shared" si="1"/>
        <v>0</v>
      </c>
    </row>
    <row r="14" spans="1:73" x14ac:dyDescent="0.25">
      <c r="A14">
        <v>13</v>
      </c>
      <c r="B14">
        <v>687.88008490354605</v>
      </c>
      <c r="C14">
        <v>823.54451470000004</v>
      </c>
      <c r="D14">
        <v>1842.5298233792</v>
      </c>
      <c r="E14">
        <v>13</v>
      </c>
      <c r="F14">
        <v>748.34611391554597</v>
      </c>
      <c r="G14">
        <v>790.89317789999996</v>
      </c>
      <c r="H14">
        <v>791.40225584530299</v>
      </c>
      <c r="I14">
        <v>13</v>
      </c>
      <c r="J14">
        <v>612.49088710535898</v>
      </c>
      <c r="K14">
        <v>606.14547809999999</v>
      </c>
      <c r="L14">
        <v>612.49088710535898</v>
      </c>
      <c r="M14">
        <v>13</v>
      </c>
      <c r="N14">
        <v>641.56641257761601</v>
      </c>
      <c r="O14">
        <v>652.69621640000003</v>
      </c>
      <c r="P14">
        <v>856.85526099946105</v>
      </c>
      <c r="Q14">
        <v>13</v>
      </c>
      <c r="R14">
        <v>657.72824680982797</v>
      </c>
      <c r="S14">
        <v>657.7282467</v>
      </c>
      <c r="T14">
        <v>657.72824680982797</v>
      </c>
      <c r="U14">
        <v>13</v>
      </c>
      <c r="V14">
        <v>657.72824680982797</v>
      </c>
      <c r="W14">
        <v>657.7282467</v>
      </c>
      <c r="X14">
        <v>657.72824680982797</v>
      </c>
      <c r="Y14" s="1">
        <v>0.43888888888888888</v>
      </c>
      <c r="AF14">
        <f t="shared" si="2"/>
        <v>612.49088710535898</v>
      </c>
      <c r="AG14">
        <f t="shared" si="3"/>
        <v>823.54451470000004</v>
      </c>
      <c r="AH14">
        <f t="shared" si="4"/>
        <v>790.89317789999996</v>
      </c>
      <c r="AI14">
        <f t="shared" si="5"/>
        <v>606.14547809999999</v>
      </c>
      <c r="AJ14">
        <f t="shared" si="6"/>
        <v>652.69621640000003</v>
      </c>
      <c r="AK14">
        <f t="shared" si="7"/>
        <v>657.7282467</v>
      </c>
      <c r="AL14">
        <f t="shared" si="8"/>
        <v>657.7282467</v>
      </c>
      <c r="AN14">
        <f t="shared" si="9"/>
        <v>135.66442979645399</v>
      </c>
      <c r="AO14">
        <f t="shared" si="10"/>
        <v>42.547063984453985</v>
      </c>
      <c r="AP14">
        <f t="shared" si="11"/>
        <v>40.205329294641047</v>
      </c>
      <c r="AQ14">
        <f t="shared" si="12"/>
        <v>11.129803822384019</v>
      </c>
      <c r="AR14">
        <f t="shared" si="13"/>
        <v>-1.0982796538883122E-7</v>
      </c>
      <c r="AS14">
        <f t="shared" si="14"/>
        <v>-8.8499007233622251E-8</v>
      </c>
      <c r="AU14">
        <f t="shared" si="15"/>
        <v>1.1647323579659488</v>
      </c>
      <c r="AV14">
        <f t="shared" si="15"/>
        <v>1.0537962207455449</v>
      </c>
      <c r="AW14">
        <f t="shared" si="15"/>
        <v>1.0663295046276136</v>
      </c>
      <c r="AX14">
        <f t="shared" si="15"/>
        <v>1.017052042807558</v>
      </c>
      <c r="AY14">
        <f t="shared" si="15"/>
        <v>1</v>
      </c>
      <c r="AZ14">
        <f t="shared" si="15"/>
        <v>1</v>
      </c>
      <c r="BB14">
        <f t="shared" si="16"/>
        <v>0</v>
      </c>
      <c r="BC14">
        <f t="shared" si="0"/>
        <v>0</v>
      </c>
      <c r="BD14">
        <f t="shared" si="0"/>
        <v>0</v>
      </c>
      <c r="BE14">
        <f t="shared" si="0"/>
        <v>0</v>
      </c>
      <c r="BF14">
        <f t="shared" si="0"/>
        <v>1</v>
      </c>
      <c r="BG14">
        <f t="shared" si="0"/>
        <v>1</v>
      </c>
      <c r="BI14">
        <f>MAX(1,AG14/$AF14)</f>
        <v>1.344582477940339</v>
      </c>
      <c r="BJ14">
        <f>MAX(1,AH14/$AF14)</f>
        <v>1.2912733798175722</v>
      </c>
      <c r="BK14">
        <f>MAX(1,AI14/$AF14)</f>
        <v>1</v>
      </c>
      <c r="BL14">
        <f>MAX(1,AJ14/$AF14)</f>
        <v>1.065642330589851</v>
      </c>
      <c r="BM14">
        <f>MAX(1,AK14/$AF14)</f>
        <v>1.0738580124978405</v>
      </c>
      <c r="BN14">
        <f>MAX(1,AL14/$AF14)</f>
        <v>1.0738580124978405</v>
      </c>
      <c r="BP14">
        <f t="shared" si="17"/>
        <v>0</v>
      </c>
      <c r="BQ14">
        <f t="shared" si="1"/>
        <v>0</v>
      </c>
      <c r="BR14">
        <f t="shared" si="1"/>
        <v>1</v>
      </c>
      <c r="BS14">
        <f t="shared" si="1"/>
        <v>0</v>
      </c>
      <c r="BT14">
        <f t="shared" si="1"/>
        <v>0</v>
      </c>
      <c r="BU14">
        <f t="shared" si="1"/>
        <v>0</v>
      </c>
    </row>
    <row r="15" spans="1:73" x14ac:dyDescent="0.25">
      <c r="A15">
        <v>14</v>
      </c>
      <c r="B15">
        <v>90.646871480461002</v>
      </c>
      <c r="C15">
        <v>90.391822700000006</v>
      </c>
      <c r="D15">
        <v>90.646871480461002</v>
      </c>
      <c r="E15">
        <v>14</v>
      </c>
      <c r="F15">
        <v>90.041724685375002</v>
      </c>
      <c r="G15">
        <v>90.041724700000003</v>
      </c>
      <c r="H15">
        <v>90.041724685375002</v>
      </c>
      <c r="I15">
        <v>14</v>
      </c>
      <c r="J15">
        <v>90.041724685375002</v>
      </c>
      <c r="K15">
        <v>90.041724700000003</v>
      </c>
      <c r="L15">
        <v>90.041724685375002</v>
      </c>
      <c r="M15">
        <v>14</v>
      </c>
      <c r="N15">
        <v>89.954708742527103</v>
      </c>
      <c r="O15">
        <v>90.041724700000003</v>
      </c>
      <c r="P15">
        <v>89.954708742527103</v>
      </c>
      <c r="Q15">
        <v>14</v>
      </c>
      <c r="R15">
        <v>160.48656148849901</v>
      </c>
      <c r="S15">
        <v>167.7867928</v>
      </c>
      <c r="T15">
        <v>167.786792240507</v>
      </c>
      <c r="U15">
        <v>14</v>
      </c>
      <c r="V15">
        <v>160.48656148849901</v>
      </c>
      <c r="W15">
        <v>160.4865614</v>
      </c>
      <c r="X15">
        <v>160.48656148849901</v>
      </c>
      <c r="Y15" s="1">
        <v>0.43888888888888888</v>
      </c>
      <c r="AF15">
        <f t="shared" si="2"/>
        <v>89.954708742527103</v>
      </c>
      <c r="AG15">
        <f t="shared" si="3"/>
        <v>90.391822700000006</v>
      </c>
      <c r="AH15">
        <f t="shared" si="4"/>
        <v>90.041724685375002</v>
      </c>
      <c r="AI15">
        <f t="shared" si="5"/>
        <v>90.041724685375002</v>
      </c>
      <c r="AJ15">
        <f t="shared" si="6"/>
        <v>89.954708742527103</v>
      </c>
      <c r="AK15">
        <f t="shared" si="7"/>
        <v>167.786792240507</v>
      </c>
      <c r="AL15">
        <f t="shared" si="8"/>
        <v>160.4865614</v>
      </c>
      <c r="AN15">
        <f t="shared" si="9"/>
        <v>-0.25504878046099577</v>
      </c>
      <c r="AO15">
        <f t="shared" si="10"/>
        <v>0</v>
      </c>
      <c r="AP15">
        <f t="shared" si="11"/>
        <v>-8.7015942847898486E-2</v>
      </c>
      <c r="AQ15">
        <f t="shared" si="12"/>
        <v>0</v>
      </c>
      <c r="AR15">
        <f t="shared" si="13"/>
        <v>7.300230752007991</v>
      </c>
      <c r="AS15">
        <f t="shared" si="14"/>
        <v>26.977602946289977</v>
      </c>
      <c r="AU15">
        <f t="shared" si="15"/>
        <v>1</v>
      </c>
      <c r="AV15">
        <f t="shared" si="15"/>
        <v>1</v>
      </c>
      <c r="AW15">
        <f t="shared" si="15"/>
        <v>1</v>
      </c>
      <c r="AX15">
        <f t="shared" si="15"/>
        <v>1</v>
      </c>
      <c r="AY15">
        <f t="shared" si="15"/>
        <v>1.0435089714424231</v>
      </c>
      <c r="AZ15">
        <f t="shared" si="15"/>
        <v>1.1680988284062641</v>
      </c>
      <c r="BB15">
        <f t="shared" si="16"/>
        <v>1</v>
      </c>
      <c r="BC15">
        <f t="shared" si="0"/>
        <v>1</v>
      </c>
      <c r="BD15">
        <f t="shared" si="0"/>
        <v>1</v>
      </c>
      <c r="BE15">
        <f t="shared" si="0"/>
        <v>1</v>
      </c>
      <c r="BF15">
        <f t="shared" si="0"/>
        <v>0</v>
      </c>
      <c r="BG15">
        <f t="shared" si="0"/>
        <v>0</v>
      </c>
      <c r="BI15">
        <f>MAX(1,AG15/$AF15)</f>
        <v>1.004859267108785</v>
      </c>
      <c r="BJ15">
        <f>MAX(1,AH15/$AF15)</f>
        <v>1.0009673306051934</v>
      </c>
      <c r="BK15">
        <f>MAX(1,AI15/$AF15)</f>
        <v>1.0009673306051934</v>
      </c>
      <c r="BL15">
        <f>MAX(1,AJ15/$AF15)</f>
        <v>1</v>
      </c>
      <c r="BM15">
        <f>MAX(1,AK15/$AF15)</f>
        <v>1.8652363460011283</v>
      </c>
      <c r="BN15">
        <f>MAX(1,AL15/$AF15)</f>
        <v>1.7840818301057781</v>
      </c>
      <c r="BP15">
        <f t="shared" si="17"/>
        <v>0</v>
      </c>
      <c r="BQ15">
        <f t="shared" si="1"/>
        <v>0</v>
      </c>
      <c r="BR15">
        <f t="shared" si="1"/>
        <v>0</v>
      </c>
      <c r="BS15">
        <f t="shared" si="1"/>
        <v>1</v>
      </c>
      <c r="BT15">
        <f t="shared" si="1"/>
        <v>0</v>
      </c>
      <c r="BU15">
        <f t="shared" si="1"/>
        <v>0</v>
      </c>
    </row>
    <row r="16" spans="1:73" x14ac:dyDescent="0.25">
      <c r="A16">
        <v>15</v>
      </c>
      <c r="B16">
        <v>141.44969617649201</v>
      </c>
      <c r="C16">
        <v>146.64554519999999</v>
      </c>
      <c r="D16">
        <v>141.44969617649201</v>
      </c>
      <c r="E16">
        <v>15</v>
      </c>
      <c r="F16">
        <v>140.180299342057</v>
      </c>
      <c r="G16">
        <v>144.75817549999999</v>
      </c>
      <c r="H16">
        <v>140.180299342057</v>
      </c>
      <c r="I16">
        <v>15</v>
      </c>
      <c r="J16">
        <v>171.033692261401</v>
      </c>
      <c r="K16">
        <v>244.77572559999999</v>
      </c>
      <c r="L16">
        <v>239.92457390374301</v>
      </c>
      <c r="M16">
        <v>15</v>
      </c>
      <c r="N16">
        <v>139.907024127082</v>
      </c>
      <c r="O16">
        <v>144.75817549999999</v>
      </c>
      <c r="P16">
        <v>139.907024127082</v>
      </c>
      <c r="Q16">
        <v>15</v>
      </c>
      <c r="R16">
        <v>209.67971095371001</v>
      </c>
      <c r="S16">
        <v>236.56464800000001</v>
      </c>
      <c r="T16">
        <v>236.56464829794101</v>
      </c>
      <c r="U16">
        <v>15</v>
      </c>
      <c r="V16">
        <v>209.67971095371001</v>
      </c>
      <c r="W16">
        <v>236.65731389999999</v>
      </c>
      <c r="X16">
        <v>236.6573143956</v>
      </c>
      <c r="Y16" s="1">
        <v>0.43888888888888888</v>
      </c>
      <c r="AF16">
        <f t="shared" si="2"/>
        <v>139.907024127082</v>
      </c>
      <c r="AG16">
        <f t="shared" si="3"/>
        <v>141.44969617649201</v>
      </c>
      <c r="AH16">
        <f t="shared" si="4"/>
        <v>140.180299342057</v>
      </c>
      <c r="AI16">
        <f t="shared" si="5"/>
        <v>239.92457390374301</v>
      </c>
      <c r="AJ16">
        <f t="shared" si="6"/>
        <v>139.907024127082</v>
      </c>
      <c r="AK16">
        <f t="shared" si="7"/>
        <v>236.56464800000001</v>
      </c>
      <c r="AL16">
        <f t="shared" si="8"/>
        <v>236.65731389999999</v>
      </c>
      <c r="AN16">
        <f t="shared" si="9"/>
        <v>0</v>
      </c>
      <c r="AO16">
        <f t="shared" si="10"/>
        <v>0</v>
      </c>
      <c r="AP16">
        <f t="shared" si="11"/>
        <v>-31.126668134319004</v>
      </c>
      <c r="AQ16">
        <f t="shared" si="12"/>
        <v>0</v>
      </c>
      <c r="AR16">
        <f t="shared" si="13"/>
        <v>26.884937046289991</v>
      </c>
      <c r="AS16">
        <f t="shared" si="14"/>
        <v>-3.7943038933008211E-8</v>
      </c>
      <c r="AU16">
        <f t="shared" si="15"/>
        <v>1</v>
      </c>
      <c r="AV16">
        <f t="shared" si="15"/>
        <v>1</v>
      </c>
      <c r="AW16">
        <f t="shared" si="15"/>
        <v>1</v>
      </c>
      <c r="AX16">
        <f t="shared" si="15"/>
        <v>1</v>
      </c>
      <c r="AY16">
        <f t="shared" si="15"/>
        <v>1.1136473149034931</v>
      </c>
      <c r="AZ16">
        <f t="shared" si="15"/>
        <v>1</v>
      </c>
      <c r="BB16">
        <f t="shared" si="16"/>
        <v>1</v>
      </c>
      <c r="BC16">
        <f t="shared" si="0"/>
        <v>1</v>
      </c>
      <c r="BD16">
        <f t="shared" si="0"/>
        <v>1</v>
      </c>
      <c r="BE16">
        <f t="shared" si="0"/>
        <v>1</v>
      </c>
      <c r="BF16">
        <f t="shared" si="0"/>
        <v>0</v>
      </c>
      <c r="BG16">
        <f t="shared" si="0"/>
        <v>1</v>
      </c>
      <c r="BI16">
        <f>MAX(1,AG16/$AF16)</f>
        <v>1.0110264088528447</v>
      </c>
      <c r="BJ16">
        <f>MAX(1,AH16/$AF16)</f>
        <v>1.0019532630093453</v>
      </c>
      <c r="BK16">
        <f>MAX(1,AI16/$AF16)</f>
        <v>1.7148858350801022</v>
      </c>
      <c r="BL16">
        <f>MAX(1,AJ16/$AF16)</f>
        <v>1</v>
      </c>
      <c r="BM16">
        <f>MAX(1,AK16/$AF16)</f>
        <v>1.6908704153775782</v>
      </c>
      <c r="BN16">
        <f>MAX(1,AL16/$AF16)</f>
        <v>1.6915327545315855</v>
      </c>
      <c r="BP16">
        <f t="shared" si="17"/>
        <v>0</v>
      </c>
      <c r="BQ16">
        <f t="shared" si="1"/>
        <v>0</v>
      </c>
      <c r="BR16">
        <f t="shared" si="1"/>
        <v>0</v>
      </c>
      <c r="BS16">
        <f t="shared" si="1"/>
        <v>1</v>
      </c>
      <c r="BT16">
        <f t="shared" si="1"/>
        <v>0</v>
      </c>
      <c r="BU16">
        <f t="shared" si="1"/>
        <v>0</v>
      </c>
    </row>
    <row r="17" spans="1:73" x14ac:dyDescent="0.25">
      <c r="A17">
        <v>16</v>
      </c>
      <c r="B17">
        <v>412.59541909520999</v>
      </c>
      <c r="C17">
        <v>426.10520129999998</v>
      </c>
      <c r="D17">
        <v>747.051797567216</v>
      </c>
      <c r="E17">
        <v>16</v>
      </c>
      <c r="F17">
        <v>494.06603700208598</v>
      </c>
      <c r="G17">
        <v>526.82622609999999</v>
      </c>
      <c r="H17">
        <v>523.70050253913405</v>
      </c>
      <c r="I17">
        <v>16</v>
      </c>
      <c r="J17">
        <v>449.46915834429899</v>
      </c>
      <c r="K17">
        <v>505.60203539999998</v>
      </c>
      <c r="L17">
        <v>495.56799986019502</v>
      </c>
      <c r="M17">
        <v>16</v>
      </c>
      <c r="N17">
        <v>386.00780036531103</v>
      </c>
      <c r="O17">
        <v>396.87364910000002</v>
      </c>
      <c r="P17">
        <v>386.00780036531103</v>
      </c>
      <c r="Q17">
        <v>16</v>
      </c>
      <c r="R17">
        <v>451.46141953794302</v>
      </c>
      <c r="S17">
        <v>451.46141949999998</v>
      </c>
      <c r="T17">
        <v>451.46141953794302</v>
      </c>
      <c r="U17">
        <v>16</v>
      </c>
      <c r="V17">
        <v>451.46141953794302</v>
      </c>
      <c r="W17">
        <v>451.46141949999998</v>
      </c>
      <c r="X17">
        <v>451.46141953794302</v>
      </c>
      <c r="Y17" s="1">
        <v>0.43958333333333333</v>
      </c>
      <c r="AF17">
        <f t="shared" si="2"/>
        <v>386.00780036531103</v>
      </c>
      <c r="AG17">
        <f t="shared" si="3"/>
        <v>426.10520129999998</v>
      </c>
      <c r="AH17">
        <f t="shared" si="4"/>
        <v>523.70050253913405</v>
      </c>
      <c r="AI17">
        <f t="shared" si="5"/>
        <v>495.56799986019502</v>
      </c>
      <c r="AJ17">
        <f t="shared" si="6"/>
        <v>386.00780036531103</v>
      </c>
      <c r="AK17">
        <f t="shared" si="7"/>
        <v>451.46141949999998</v>
      </c>
      <c r="AL17">
        <f t="shared" si="8"/>
        <v>451.46141949999998</v>
      </c>
      <c r="AN17">
        <f t="shared" si="9"/>
        <v>13.509782204789985</v>
      </c>
      <c r="AO17">
        <f t="shared" si="10"/>
        <v>29.634465537048072</v>
      </c>
      <c r="AP17">
        <f t="shared" si="11"/>
        <v>-63.461357978987962</v>
      </c>
      <c r="AQ17">
        <f t="shared" si="12"/>
        <v>0</v>
      </c>
      <c r="AR17">
        <f t="shared" si="13"/>
        <v>-3.7943038933008211E-8</v>
      </c>
      <c r="AS17">
        <f t="shared" si="14"/>
        <v>-2.2843201463729201E-7</v>
      </c>
      <c r="AU17">
        <f t="shared" si="15"/>
        <v>1.031705274105017</v>
      </c>
      <c r="AV17">
        <f t="shared" si="15"/>
        <v>1.0565866662211836</v>
      </c>
      <c r="AW17">
        <f t="shared" si="15"/>
        <v>1</v>
      </c>
      <c r="AX17">
        <f t="shared" si="15"/>
        <v>1</v>
      </c>
      <c r="AY17">
        <f t="shared" si="15"/>
        <v>1</v>
      </c>
      <c r="AZ17">
        <f t="shared" si="15"/>
        <v>1</v>
      </c>
      <c r="BB17">
        <f t="shared" si="16"/>
        <v>0</v>
      </c>
      <c r="BC17">
        <f t="shared" si="0"/>
        <v>0</v>
      </c>
      <c r="BD17">
        <f t="shared" si="0"/>
        <v>1</v>
      </c>
      <c r="BE17">
        <f t="shared" si="0"/>
        <v>1</v>
      </c>
      <c r="BF17">
        <f t="shared" si="0"/>
        <v>1</v>
      </c>
      <c r="BG17">
        <f t="shared" si="0"/>
        <v>1</v>
      </c>
      <c r="BI17">
        <f>MAX(1,AG17/$AF17)</f>
        <v>1.1038771778620573</v>
      </c>
      <c r="BJ17">
        <f>MAX(1,AH17/$AF17)</f>
        <v>1.3567096365501243</v>
      </c>
      <c r="BK17">
        <f>MAX(1,AI17/$AF17)</f>
        <v>1.2838289780444803</v>
      </c>
      <c r="BL17">
        <f>MAX(1,AJ17/$AF17)</f>
        <v>1</v>
      </c>
      <c r="BM17">
        <f>MAX(1,AK17/$AF17)</f>
        <v>1.1695655348745408</v>
      </c>
      <c r="BN17">
        <f>MAX(1,AL17/$AF17)</f>
        <v>1.1695655348745408</v>
      </c>
      <c r="BP17">
        <f t="shared" si="17"/>
        <v>0</v>
      </c>
      <c r="BQ17">
        <f t="shared" si="17"/>
        <v>0</v>
      </c>
      <c r="BR17">
        <f t="shared" si="17"/>
        <v>0</v>
      </c>
      <c r="BS17">
        <f t="shared" si="17"/>
        <v>1</v>
      </c>
      <c r="BT17">
        <f t="shared" si="17"/>
        <v>0</v>
      </c>
      <c r="BU17">
        <f t="shared" si="17"/>
        <v>0</v>
      </c>
    </row>
    <row r="18" spans="1:73" x14ac:dyDescent="0.25">
      <c r="A18">
        <v>17</v>
      </c>
      <c r="B18">
        <v>111.308416126491</v>
      </c>
      <c r="C18">
        <v>111.41864870000001</v>
      </c>
      <c r="D18">
        <v>111.308416126491</v>
      </c>
      <c r="E18">
        <v>17</v>
      </c>
      <c r="F18">
        <v>111.965948998935</v>
      </c>
      <c r="G18">
        <v>111.554317</v>
      </c>
      <c r="H18">
        <v>111.965948998935</v>
      </c>
      <c r="I18">
        <v>17</v>
      </c>
      <c r="J18">
        <v>112.00376336538299</v>
      </c>
      <c r="K18">
        <v>111.6538291</v>
      </c>
      <c r="L18">
        <v>112.00376336538299</v>
      </c>
      <c r="M18">
        <v>17</v>
      </c>
      <c r="N18">
        <v>111.67481263593</v>
      </c>
      <c r="O18">
        <v>111.5430947</v>
      </c>
      <c r="P18">
        <v>111.67481263593</v>
      </c>
      <c r="Q18">
        <v>17</v>
      </c>
      <c r="R18">
        <v>134.35873142843201</v>
      </c>
      <c r="S18">
        <v>134.35873119999999</v>
      </c>
      <c r="T18">
        <v>134.35873142843201</v>
      </c>
      <c r="U18">
        <v>17</v>
      </c>
      <c r="V18">
        <v>134.35873142843201</v>
      </c>
      <c r="W18">
        <v>134.35873119999999</v>
      </c>
      <c r="X18">
        <v>134.35873142843201</v>
      </c>
      <c r="Y18" s="1">
        <v>0.43958333333333333</v>
      </c>
      <c r="AF18">
        <f t="shared" si="2"/>
        <v>111.308416126491</v>
      </c>
      <c r="AG18">
        <f t="shared" si="3"/>
        <v>111.308416126491</v>
      </c>
      <c r="AH18">
        <f t="shared" si="4"/>
        <v>111.554317</v>
      </c>
      <c r="AI18">
        <f t="shared" si="5"/>
        <v>111.6538291</v>
      </c>
      <c r="AJ18">
        <f t="shared" si="6"/>
        <v>111.5430947</v>
      </c>
      <c r="AK18">
        <f t="shared" si="7"/>
        <v>134.35873119999999</v>
      </c>
      <c r="AL18">
        <f t="shared" si="8"/>
        <v>134.35873119999999</v>
      </c>
      <c r="AN18">
        <f t="shared" si="9"/>
        <v>0</v>
      </c>
      <c r="AO18">
        <f t="shared" si="10"/>
        <v>-0.41163199893500746</v>
      </c>
      <c r="AP18">
        <f t="shared" si="11"/>
        <v>-0.46066866538299678</v>
      </c>
      <c r="AQ18">
        <f t="shared" si="12"/>
        <v>-0.13171793592999848</v>
      </c>
      <c r="AR18">
        <f t="shared" si="13"/>
        <v>-2.2843201463729201E-7</v>
      </c>
      <c r="AS18">
        <f t="shared" si="14"/>
        <v>-4.2768601815623697E-7</v>
      </c>
      <c r="AU18">
        <f t="shared" si="15"/>
        <v>1</v>
      </c>
      <c r="AV18">
        <f t="shared" si="15"/>
        <v>1</v>
      </c>
      <c r="AW18">
        <f t="shared" si="15"/>
        <v>1</v>
      </c>
      <c r="AX18">
        <f t="shared" si="15"/>
        <v>1</v>
      </c>
      <c r="AY18">
        <f t="shared" si="15"/>
        <v>1</v>
      </c>
      <c r="AZ18">
        <f t="shared" si="15"/>
        <v>1</v>
      </c>
      <c r="BB18">
        <f t="shared" si="16"/>
        <v>1</v>
      </c>
      <c r="BC18">
        <f t="shared" si="0"/>
        <v>1</v>
      </c>
      <c r="BD18">
        <f t="shared" si="0"/>
        <v>1</v>
      </c>
      <c r="BE18">
        <f t="shared" si="0"/>
        <v>1</v>
      </c>
      <c r="BF18">
        <f t="shared" si="0"/>
        <v>1</v>
      </c>
      <c r="BG18">
        <f t="shared" si="0"/>
        <v>1</v>
      </c>
      <c r="BI18">
        <f>MAX(1,AG18/$AF18)</f>
        <v>1</v>
      </c>
      <c r="BJ18">
        <f>MAX(1,AH18/$AF18)</f>
        <v>1.0022091849122132</v>
      </c>
      <c r="BK18">
        <f>MAX(1,AI18/$AF18)</f>
        <v>1.0031032062581546</v>
      </c>
      <c r="BL18">
        <f>MAX(1,AJ18/$AF18)</f>
        <v>1.0021083632457972</v>
      </c>
      <c r="BM18">
        <f>MAX(1,AK18/$AF18)</f>
        <v>1.2070851052926186</v>
      </c>
      <c r="BN18">
        <f>MAX(1,AL18/$AF18)</f>
        <v>1.2070851052926186</v>
      </c>
      <c r="BP18">
        <f t="shared" si="17"/>
        <v>1</v>
      </c>
      <c r="BQ18">
        <f t="shared" si="17"/>
        <v>0</v>
      </c>
      <c r="BR18">
        <f t="shared" si="17"/>
        <v>0</v>
      </c>
      <c r="BS18">
        <f t="shared" si="17"/>
        <v>0</v>
      </c>
      <c r="BT18">
        <f t="shared" si="17"/>
        <v>0</v>
      </c>
      <c r="BU18">
        <f t="shared" si="17"/>
        <v>0</v>
      </c>
    </row>
    <row r="19" spans="1:73" x14ac:dyDescent="0.25">
      <c r="A19">
        <v>18</v>
      </c>
      <c r="B19">
        <v>621.43451502662901</v>
      </c>
      <c r="C19">
        <v>677.71382600000004</v>
      </c>
      <c r="D19">
        <v>1169.47567859009</v>
      </c>
      <c r="E19">
        <v>18</v>
      </c>
      <c r="F19">
        <v>526.587113307918</v>
      </c>
      <c r="G19">
        <v>630.56245379999996</v>
      </c>
      <c r="H19">
        <v>621.20857651318602</v>
      </c>
      <c r="I19">
        <v>18</v>
      </c>
      <c r="J19">
        <v>569.41354528740703</v>
      </c>
      <c r="K19">
        <v>581.96192970000004</v>
      </c>
      <c r="L19">
        <v>569.41354528740703</v>
      </c>
      <c r="M19">
        <v>18</v>
      </c>
      <c r="N19">
        <v>523.09784453068005</v>
      </c>
      <c r="O19">
        <v>533.52543319999995</v>
      </c>
      <c r="P19">
        <v>523.09784453068005</v>
      </c>
      <c r="Q19">
        <v>18</v>
      </c>
      <c r="R19">
        <v>636.04818482768599</v>
      </c>
      <c r="S19">
        <v>636.04818439999997</v>
      </c>
      <c r="T19">
        <v>636.04818482768599</v>
      </c>
      <c r="U19">
        <v>18</v>
      </c>
      <c r="V19">
        <v>636.04818482768599</v>
      </c>
      <c r="W19">
        <v>636.04818439999997</v>
      </c>
      <c r="X19">
        <v>636.04818482768599</v>
      </c>
      <c r="Y19" s="1">
        <v>0.43958333333333333</v>
      </c>
      <c r="AF19">
        <f t="shared" si="2"/>
        <v>523.09784453068005</v>
      </c>
      <c r="AG19">
        <f t="shared" si="3"/>
        <v>677.71382600000004</v>
      </c>
      <c r="AH19">
        <f t="shared" si="4"/>
        <v>621.20857651318602</v>
      </c>
      <c r="AI19">
        <f t="shared" si="5"/>
        <v>569.41354528740703</v>
      </c>
      <c r="AJ19">
        <f t="shared" si="6"/>
        <v>523.09784453068005</v>
      </c>
      <c r="AK19">
        <f t="shared" si="7"/>
        <v>636.04818439999997</v>
      </c>
      <c r="AL19">
        <f t="shared" si="8"/>
        <v>636.04818439999997</v>
      </c>
      <c r="AN19">
        <f t="shared" si="9"/>
        <v>56.279310973371025</v>
      </c>
      <c r="AO19">
        <f t="shared" si="10"/>
        <v>94.621463205268014</v>
      </c>
      <c r="AP19">
        <f t="shared" si="11"/>
        <v>-46.315700756726983</v>
      </c>
      <c r="AQ19">
        <f t="shared" si="12"/>
        <v>0</v>
      </c>
      <c r="AR19">
        <f t="shared" si="13"/>
        <v>-4.2768601815623697E-7</v>
      </c>
      <c r="AS19">
        <f t="shared" si="14"/>
        <v>1.469879862270318E-7</v>
      </c>
      <c r="AU19">
        <f t="shared" si="15"/>
        <v>1.0830428844952782</v>
      </c>
      <c r="AV19">
        <f t="shared" si="15"/>
        <v>1.1523183464986491</v>
      </c>
      <c r="AW19">
        <f t="shared" si="15"/>
        <v>1</v>
      </c>
      <c r="AX19">
        <f t="shared" si="15"/>
        <v>1</v>
      </c>
      <c r="AY19">
        <f t="shared" si="15"/>
        <v>1</v>
      </c>
      <c r="AZ19">
        <f t="shared" si="15"/>
        <v>1.0000000002310956</v>
      </c>
      <c r="BB19">
        <f t="shared" si="16"/>
        <v>0</v>
      </c>
      <c r="BC19">
        <f t="shared" si="0"/>
        <v>0</v>
      </c>
      <c r="BD19">
        <f t="shared" si="0"/>
        <v>1</v>
      </c>
      <c r="BE19">
        <f t="shared" si="0"/>
        <v>1</v>
      </c>
      <c r="BF19">
        <f t="shared" si="0"/>
        <v>1</v>
      </c>
      <c r="BG19">
        <f t="shared" si="0"/>
        <v>0</v>
      </c>
      <c r="BI19">
        <f>MAX(1,AG19/$AF19)</f>
        <v>1.2955775541534498</v>
      </c>
      <c r="BJ19">
        <f>MAX(1,AH19/$AF19)</f>
        <v>1.1875571329691299</v>
      </c>
      <c r="BK19">
        <f>MAX(1,AI19/$AF19)</f>
        <v>1.0885411806624459</v>
      </c>
      <c r="BL19">
        <f>MAX(1,AJ19/$AF19)</f>
        <v>1</v>
      </c>
      <c r="BM19">
        <f>MAX(1,AK19/$AF19)</f>
        <v>1.2159258369161476</v>
      </c>
      <c r="BN19">
        <f>MAX(1,AL19/$AF19)</f>
        <v>1.2159258369161476</v>
      </c>
      <c r="BP19">
        <f t="shared" si="17"/>
        <v>0</v>
      </c>
      <c r="BQ19">
        <f t="shared" si="17"/>
        <v>0</v>
      </c>
      <c r="BR19">
        <f t="shared" si="17"/>
        <v>0</v>
      </c>
      <c r="BS19">
        <f t="shared" si="17"/>
        <v>1</v>
      </c>
      <c r="BT19">
        <f t="shared" si="17"/>
        <v>0</v>
      </c>
      <c r="BU19">
        <f t="shared" si="17"/>
        <v>0</v>
      </c>
    </row>
    <row r="20" spans="1:73" x14ac:dyDescent="0.25">
      <c r="A20">
        <v>19</v>
      </c>
      <c r="B20">
        <v>499.92770343182201</v>
      </c>
      <c r="C20">
        <v>507.94806829999999</v>
      </c>
      <c r="D20">
        <v>499.92770343182201</v>
      </c>
      <c r="E20">
        <v>19</v>
      </c>
      <c r="F20">
        <v>517.77607893800905</v>
      </c>
      <c r="G20">
        <v>526.93016220000004</v>
      </c>
      <c r="H20">
        <v>517.77607893800905</v>
      </c>
      <c r="I20">
        <v>19</v>
      </c>
      <c r="J20">
        <v>545.86022903122</v>
      </c>
      <c r="K20">
        <v>663.22800600000005</v>
      </c>
      <c r="L20">
        <v>655.53221582793503</v>
      </c>
      <c r="M20">
        <v>19</v>
      </c>
      <c r="N20">
        <v>559.56707188591304</v>
      </c>
      <c r="O20">
        <v>570.0419832</v>
      </c>
      <c r="P20">
        <v>1138.92644339908</v>
      </c>
      <c r="Q20">
        <v>19</v>
      </c>
      <c r="R20">
        <v>633.773951253012</v>
      </c>
      <c r="S20">
        <v>657.18038709999996</v>
      </c>
      <c r="T20">
        <v>657.18038742392002</v>
      </c>
      <c r="U20">
        <v>19</v>
      </c>
      <c r="V20">
        <v>633.773951253012</v>
      </c>
      <c r="W20">
        <v>633.77395139999999</v>
      </c>
      <c r="X20">
        <v>633.773951253012</v>
      </c>
      <c r="Y20" s="1">
        <v>0.43958333333333333</v>
      </c>
      <c r="AF20">
        <f t="shared" si="2"/>
        <v>499.92770343182201</v>
      </c>
      <c r="AG20">
        <f t="shared" si="3"/>
        <v>499.92770343182201</v>
      </c>
      <c r="AH20">
        <f t="shared" si="4"/>
        <v>517.77607893800905</v>
      </c>
      <c r="AI20">
        <f t="shared" si="5"/>
        <v>655.53221582793503</v>
      </c>
      <c r="AJ20">
        <f t="shared" si="6"/>
        <v>570.0419832</v>
      </c>
      <c r="AK20">
        <f t="shared" si="7"/>
        <v>657.18038709999996</v>
      </c>
      <c r="AL20">
        <f t="shared" si="8"/>
        <v>633.773951253012</v>
      </c>
      <c r="AN20">
        <f t="shared" si="9"/>
        <v>0</v>
      </c>
      <c r="AO20">
        <f t="shared" si="10"/>
        <v>0</v>
      </c>
      <c r="AP20">
        <f t="shared" si="11"/>
        <v>24.181754168780003</v>
      </c>
      <c r="AQ20">
        <f t="shared" si="12"/>
        <v>10.474911314086967</v>
      </c>
      <c r="AR20">
        <f t="shared" si="13"/>
        <v>23.406435846987961</v>
      </c>
      <c r="AS20">
        <f t="shared" si="14"/>
        <v>78.332906218759945</v>
      </c>
      <c r="AU20">
        <f t="shared" si="15"/>
        <v>1</v>
      </c>
      <c r="AV20">
        <f t="shared" si="15"/>
        <v>1</v>
      </c>
      <c r="AW20">
        <f t="shared" si="15"/>
        <v>1.0368887349620775</v>
      </c>
      <c r="AX20">
        <f t="shared" si="15"/>
        <v>1.0183756839369704</v>
      </c>
      <c r="AY20">
        <f t="shared" si="15"/>
        <v>1.0356164552479659</v>
      </c>
      <c r="AZ20">
        <f t="shared" si="15"/>
        <v>1.1235975477753397</v>
      </c>
      <c r="BB20">
        <f t="shared" si="16"/>
        <v>1</v>
      </c>
      <c r="BC20">
        <f t="shared" si="0"/>
        <v>1</v>
      </c>
      <c r="BD20">
        <f t="shared" si="0"/>
        <v>0</v>
      </c>
      <c r="BE20">
        <f t="shared" si="0"/>
        <v>0</v>
      </c>
      <c r="BF20">
        <f t="shared" si="0"/>
        <v>0</v>
      </c>
      <c r="BG20">
        <f t="shared" si="0"/>
        <v>0</v>
      </c>
      <c r="BI20">
        <f>MAX(1,AG20/$AF20)</f>
        <v>1</v>
      </c>
      <c r="BJ20">
        <f>MAX(1,AH20/$AF20)</f>
        <v>1.0357019132639869</v>
      </c>
      <c r="BK20">
        <f>MAX(1,AI20/$AF20)</f>
        <v>1.3112540299886255</v>
      </c>
      <c r="BL20">
        <f>MAX(1,AJ20/$AF20)</f>
        <v>1.140248838555793</v>
      </c>
      <c r="BM20">
        <f>MAX(1,AK20/$AF20)</f>
        <v>1.3145508492301896</v>
      </c>
      <c r="BN20">
        <f>MAX(1,AL20/$AF20)</f>
        <v>1.2677312077374072</v>
      </c>
      <c r="BP20">
        <f t="shared" si="17"/>
        <v>1</v>
      </c>
      <c r="BQ20">
        <f t="shared" si="17"/>
        <v>0</v>
      </c>
      <c r="BR20">
        <f t="shared" si="17"/>
        <v>0</v>
      </c>
      <c r="BS20">
        <f t="shared" si="17"/>
        <v>0</v>
      </c>
      <c r="BT20">
        <f t="shared" si="17"/>
        <v>0</v>
      </c>
      <c r="BU20">
        <f t="shared" si="17"/>
        <v>0</v>
      </c>
    </row>
    <row r="21" spans="1:73" x14ac:dyDescent="0.25">
      <c r="A21">
        <v>20</v>
      </c>
      <c r="B21">
        <v>1011.84171539063</v>
      </c>
      <c r="C21">
        <v>1060.9253782000001</v>
      </c>
      <c r="D21">
        <v>4186.2091227561496</v>
      </c>
      <c r="E21">
        <v>20</v>
      </c>
      <c r="F21">
        <v>1026.8673591095401</v>
      </c>
      <c r="G21">
        <v>1029.1802353999999</v>
      </c>
      <c r="H21">
        <v>1026.8673591095401</v>
      </c>
      <c r="I21">
        <v>20</v>
      </c>
      <c r="J21">
        <v>983.99717919343198</v>
      </c>
      <c r="K21">
        <v>987.80183920000002</v>
      </c>
      <c r="L21">
        <v>983.99717919343198</v>
      </c>
      <c r="M21">
        <v>20</v>
      </c>
      <c r="N21">
        <v>990.89931131975902</v>
      </c>
      <c r="O21">
        <v>1152.3167896</v>
      </c>
      <c r="P21">
        <v>1941.93300310367</v>
      </c>
      <c r="Q21">
        <v>20</v>
      </c>
      <c r="R21">
        <v>1184.43400568124</v>
      </c>
      <c r="S21">
        <v>1212.3460199000001</v>
      </c>
      <c r="T21">
        <v>1212.3460207512501</v>
      </c>
      <c r="U21">
        <v>20</v>
      </c>
      <c r="V21">
        <v>1184.43400568124</v>
      </c>
      <c r="W21">
        <v>1262.7669119</v>
      </c>
      <c r="X21">
        <v>1262.7669120545499</v>
      </c>
      <c r="Y21" s="1">
        <v>0.43958333333333333</v>
      </c>
      <c r="AF21">
        <f t="shared" si="2"/>
        <v>983.99717919343198</v>
      </c>
      <c r="AG21">
        <f t="shared" si="3"/>
        <v>1060.9253782000001</v>
      </c>
      <c r="AH21">
        <f t="shared" si="4"/>
        <v>1026.8673591095401</v>
      </c>
      <c r="AI21">
        <f t="shared" si="5"/>
        <v>983.99717919343198</v>
      </c>
      <c r="AJ21">
        <f t="shared" si="6"/>
        <v>1152.3167896</v>
      </c>
      <c r="AK21">
        <f t="shared" si="7"/>
        <v>1212.3460199000001</v>
      </c>
      <c r="AL21">
        <f t="shared" si="8"/>
        <v>1262.7669119</v>
      </c>
      <c r="AN21">
        <f t="shared" si="9"/>
        <v>49.083662809370026</v>
      </c>
      <c r="AO21">
        <f t="shared" si="10"/>
        <v>0</v>
      </c>
      <c r="AP21">
        <f t="shared" si="11"/>
        <v>168.31961040656802</v>
      </c>
      <c r="AQ21">
        <f t="shared" si="12"/>
        <v>161.41747828024097</v>
      </c>
      <c r="AR21">
        <f t="shared" si="13"/>
        <v>27.912014218760078</v>
      </c>
      <c r="AS21">
        <f t="shared" si="14"/>
        <v>25.282450006818976</v>
      </c>
      <c r="AU21">
        <f t="shared" si="15"/>
        <v>1.0462649530475432</v>
      </c>
      <c r="AV21">
        <f t="shared" si="15"/>
        <v>1</v>
      </c>
      <c r="AW21">
        <f t="shared" si="15"/>
        <v>1.1710570050053772</v>
      </c>
      <c r="AX21">
        <f t="shared" si="15"/>
        <v>1.1400808178246482</v>
      </c>
      <c r="AY21">
        <f t="shared" si="15"/>
        <v>1.0230231417108644</v>
      </c>
      <c r="AZ21">
        <f t="shared" si="15"/>
        <v>1.0200214701292563</v>
      </c>
      <c r="BB21">
        <f t="shared" si="16"/>
        <v>0</v>
      </c>
      <c r="BC21">
        <f t="shared" si="0"/>
        <v>1</v>
      </c>
      <c r="BD21">
        <f t="shared" si="0"/>
        <v>0</v>
      </c>
      <c r="BE21">
        <f t="shared" si="0"/>
        <v>0</v>
      </c>
      <c r="BF21">
        <f t="shared" si="0"/>
        <v>0</v>
      </c>
      <c r="BG21">
        <f t="shared" si="0"/>
        <v>0</v>
      </c>
      <c r="BI21">
        <f>MAX(1,AG21/$AF21)</f>
        <v>1.0781792881455463</v>
      </c>
      <c r="BJ21">
        <f>MAX(1,AH21/$AF21)</f>
        <v>1.0435673809057544</v>
      </c>
      <c r="BK21">
        <f>MAX(1,AI21/$AF21)</f>
        <v>1</v>
      </c>
      <c r="BL21">
        <f>MAX(1,AJ21/$AF21)</f>
        <v>1.1710570050053772</v>
      </c>
      <c r="BM21">
        <f>MAX(1,AK21/$AF21)</f>
        <v>1.2320624952337185</v>
      </c>
      <c r="BN21">
        <f>MAX(1,AL21/$AF21)</f>
        <v>1.2833033860270529</v>
      </c>
      <c r="BP21">
        <f t="shared" si="17"/>
        <v>0</v>
      </c>
      <c r="BQ21">
        <f t="shared" si="17"/>
        <v>0</v>
      </c>
      <c r="BR21">
        <f t="shared" si="17"/>
        <v>1</v>
      </c>
      <c r="BS21">
        <f t="shared" si="17"/>
        <v>0</v>
      </c>
      <c r="BT21">
        <f t="shared" si="17"/>
        <v>0</v>
      </c>
      <c r="BU21">
        <f t="shared" si="17"/>
        <v>0</v>
      </c>
    </row>
    <row r="22" spans="1:73" x14ac:dyDescent="0.25">
      <c r="A22">
        <v>21</v>
      </c>
      <c r="B22">
        <v>529.51630675846695</v>
      </c>
      <c r="C22">
        <v>559.55357479999998</v>
      </c>
      <c r="D22">
        <v>933.72504035489999</v>
      </c>
      <c r="E22">
        <v>21</v>
      </c>
      <c r="F22">
        <v>614.02227982550596</v>
      </c>
      <c r="G22">
        <v>678.59739179999997</v>
      </c>
      <c r="H22">
        <v>676.92689678046804</v>
      </c>
      <c r="I22">
        <v>21</v>
      </c>
      <c r="J22">
        <v>544.91675511013398</v>
      </c>
      <c r="K22">
        <v>554.92865429999995</v>
      </c>
      <c r="L22">
        <v>544.91675511013398</v>
      </c>
      <c r="M22">
        <v>21</v>
      </c>
      <c r="N22">
        <v>584.73329615848797</v>
      </c>
      <c r="O22">
        <v>593.07177739999997</v>
      </c>
      <c r="P22">
        <v>584.73329615848797</v>
      </c>
      <c r="Q22">
        <v>21</v>
      </c>
      <c r="R22">
        <v>630.82030139318101</v>
      </c>
      <c r="S22">
        <v>630.8203006</v>
      </c>
      <c r="T22">
        <v>630.82030139318101</v>
      </c>
      <c r="U22">
        <v>21</v>
      </c>
      <c r="V22">
        <v>630.82030139318101</v>
      </c>
      <c r="W22">
        <v>656.10275139999999</v>
      </c>
      <c r="X22">
        <v>656.10275181904797</v>
      </c>
      <c r="Y22" s="1">
        <v>0.44027777777777777</v>
      </c>
      <c r="AF22">
        <f t="shared" si="2"/>
        <v>529.51630675846695</v>
      </c>
      <c r="AG22">
        <f t="shared" si="3"/>
        <v>559.55357479999998</v>
      </c>
      <c r="AH22">
        <f t="shared" si="4"/>
        <v>676.92689678046804</v>
      </c>
      <c r="AI22">
        <f t="shared" si="5"/>
        <v>544.91675511013398</v>
      </c>
      <c r="AJ22">
        <f t="shared" si="6"/>
        <v>584.73329615848797</v>
      </c>
      <c r="AK22">
        <f t="shared" si="7"/>
        <v>630.8203006</v>
      </c>
      <c r="AL22">
        <f t="shared" si="8"/>
        <v>656.10275139999999</v>
      </c>
      <c r="AN22">
        <f t="shared" si="9"/>
        <v>30.037268041533025</v>
      </c>
      <c r="AO22">
        <f t="shared" si="10"/>
        <v>62.90461695496208</v>
      </c>
      <c r="AP22">
        <f t="shared" si="11"/>
        <v>39.816541048353997</v>
      </c>
      <c r="AQ22">
        <f t="shared" si="12"/>
        <v>0</v>
      </c>
      <c r="AR22">
        <f t="shared" si="13"/>
        <v>-7.9318101597891655E-7</v>
      </c>
      <c r="AS22">
        <f t="shared" si="14"/>
        <v>2.00522009663473E-7</v>
      </c>
      <c r="AU22">
        <f t="shared" si="15"/>
        <v>1.0536807723054387</v>
      </c>
      <c r="AV22">
        <f t="shared" si="15"/>
        <v>1.0929267506641305</v>
      </c>
      <c r="AW22">
        <f t="shared" si="15"/>
        <v>1.0730690342606672</v>
      </c>
      <c r="AX22">
        <f t="shared" si="15"/>
        <v>1</v>
      </c>
      <c r="AY22">
        <f t="shared" si="15"/>
        <v>1</v>
      </c>
      <c r="AZ22">
        <f t="shared" si="15"/>
        <v>1.000000000305626</v>
      </c>
      <c r="BB22">
        <f t="shared" si="16"/>
        <v>0</v>
      </c>
      <c r="BC22">
        <f t="shared" si="0"/>
        <v>0</v>
      </c>
      <c r="BD22">
        <f t="shared" si="0"/>
        <v>0</v>
      </c>
      <c r="BE22">
        <f t="shared" si="0"/>
        <v>1</v>
      </c>
      <c r="BF22">
        <f t="shared" si="0"/>
        <v>1</v>
      </c>
      <c r="BG22">
        <f t="shared" si="0"/>
        <v>0</v>
      </c>
      <c r="BI22">
        <f>MAX(1,AG22/$AF22)</f>
        <v>1.0567258602958081</v>
      </c>
      <c r="BJ22">
        <f>MAX(1,AH22/$AF22)</f>
        <v>1.2783872529335358</v>
      </c>
      <c r="BK22">
        <f>MAX(1,AI22/$AF22)</f>
        <v>1.0290839926081667</v>
      </c>
      <c r="BL22">
        <f>MAX(1,AJ22/$AF22)</f>
        <v>1.1042781661211571</v>
      </c>
      <c r="BM22">
        <f>MAX(1,AK22/$AF22)</f>
        <v>1.1913142098714284</v>
      </c>
      <c r="BN22">
        <f>MAX(1,AL22/$AF22)</f>
        <v>1.2390605218873345</v>
      </c>
      <c r="BP22">
        <f t="shared" si="17"/>
        <v>0</v>
      </c>
      <c r="BQ22">
        <f t="shared" si="17"/>
        <v>0</v>
      </c>
      <c r="BR22">
        <f t="shared" si="17"/>
        <v>0</v>
      </c>
      <c r="BS22">
        <f t="shared" si="17"/>
        <v>0</v>
      </c>
      <c r="BT22">
        <f t="shared" si="17"/>
        <v>0</v>
      </c>
      <c r="BU22">
        <f t="shared" si="17"/>
        <v>0</v>
      </c>
    </row>
    <row r="23" spans="1:73" x14ac:dyDescent="0.25">
      <c r="A23">
        <v>22</v>
      </c>
      <c r="B23">
        <v>89.160859086946203</v>
      </c>
      <c r="C23">
        <v>89.595519800000005</v>
      </c>
      <c r="D23">
        <v>89.160859086946203</v>
      </c>
      <c r="E23">
        <v>22</v>
      </c>
      <c r="F23">
        <v>188.806883794513</v>
      </c>
      <c r="G23">
        <v>199.16479580000001</v>
      </c>
      <c r="H23">
        <v>198.95700235351299</v>
      </c>
      <c r="I23">
        <v>22</v>
      </c>
      <c r="J23">
        <v>89.160859086946203</v>
      </c>
      <c r="K23">
        <v>89.595519800000005</v>
      </c>
      <c r="L23">
        <v>89.160859086946203</v>
      </c>
      <c r="M23">
        <v>22</v>
      </c>
      <c r="N23">
        <v>188.806883794513</v>
      </c>
      <c r="O23">
        <v>199.16479580000001</v>
      </c>
      <c r="P23">
        <v>198.15284219301901</v>
      </c>
      <c r="Q23">
        <v>22</v>
      </c>
      <c r="R23">
        <v>117.70197479947799</v>
      </c>
      <c r="S23">
        <v>117.701975</v>
      </c>
      <c r="T23">
        <v>117.70197479947799</v>
      </c>
      <c r="U23">
        <v>22</v>
      </c>
      <c r="V23">
        <v>117.70197479947799</v>
      </c>
      <c r="W23">
        <v>117.701975</v>
      </c>
      <c r="X23">
        <v>117.70197479947799</v>
      </c>
      <c r="Y23" s="1">
        <v>0.44027777777777777</v>
      </c>
      <c r="AF23">
        <f t="shared" si="2"/>
        <v>89.160859086946203</v>
      </c>
      <c r="AG23">
        <f t="shared" si="3"/>
        <v>89.160859086946203</v>
      </c>
      <c r="AH23">
        <f t="shared" si="4"/>
        <v>198.95700235351299</v>
      </c>
      <c r="AI23">
        <f t="shared" si="5"/>
        <v>89.160859086946203</v>
      </c>
      <c r="AJ23">
        <f t="shared" si="6"/>
        <v>198.15284219301901</v>
      </c>
      <c r="AK23">
        <f t="shared" si="7"/>
        <v>117.70197479947799</v>
      </c>
      <c r="AL23">
        <f t="shared" si="8"/>
        <v>117.70197479947799</v>
      </c>
      <c r="AN23">
        <f t="shared" si="9"/>
        <v>0</v>
      </c>
      <c r="AO23">
        <f t="shared" si="10"/>
        <v>10.150118558999992</v>
      </c>
      <c r="AP23">
        <f t="shared" si="11"/>
        <v>108.99198310607281</v>
      </c>
      <c r="AQ23">
        <f t="shared" si="12"/>
        <v>9.3459583985060135</v>
      </c>
      <c r="AR23">
        <f t="shared" si="13"/>
        <v>0</v>
      </c>
      <c r="AS23">
        <f t="shared" si="14"/>
        <v>1.5790902807566454E-7</v>
      </c>
      <c r="AU23">
        <f t="shared" si="15"/>
        <v>1</v>
      </c>
      <c r="AV23">
        <f t="shared" si="15"/>
        <v>1.0510166439930821</v>
      </c>
      <c r="AW23">
        <f t="shared" si="15"/>
        <v>2.2224196157619795</v>
      </c>
      <c r="AX23">
        <f t="shared" si="15"/>
        <v>1.0471654016923067</v>
      </c>
      <c r="AY23">
        <f t="shared" si="15"/>
        <v>1</v>
      </c>
      <c r="AZ23">
        <f t="shared" si="15"/>
        <v>1.0000000013416006</v>
      </c>
      <c r="BB23">
        <f t="shared" si="16"/>
        <v>1</v>
      </c>
      <c r="BC23">
        <f t="shared" si="0"/>
        <v>0</v>
      </c>
      <c r="BD23">
        <f t="shared" si="0"/>
        <v>0</v>
      </c>
      <c r="BE23">
        <f t="shared" si="0"/>
        <v>0</v>
      </c>
      <c r="BF23">
        <f t="shared" si="0"/>
        <v>1</v>
      </c>
      <c r="BG23">
        <f t="shared" si="0"/>
        <v>0</v>
      </c>
      <c r="BI23">
        <f>MAX(1,AG23/$AF23)</f>
        <v>1</v>
      </c>
      <c r="BJ23">
        <f>MAX(1,AH23/$AF23)</f>
        <v>2.2314388218208827</v>
      </c>
      <c r="BK23">
        <f>MAX(1,AI23/$AF23)</f>
        <v>1</v>
      </c>
      <c r="BL23">
        <f>MAX(1,AJ23/$AF23)</f>
        <v>2.22241961576198</v>
      </c>
      <c r="BM23">
        <f>MAX(1,AK23/$AF23)</f>
        <v>1.3201081282168849</v>
      </c>
      <c r="BN23">
        <f>MAX(1,AL23/$AF23)</f>
        <v>1.3201081282168849</v>
      </c>
      <c r="BP23">
        <f t="shared" si="17"/>
        <v>1</v>
      </c>
      <c r="BQ23">
        <f t="shared" si="17"/>
        <v>0</v>
      </c>
      <c r="BR23">
        <f t="shared" si="17"/>
        <v>1</v>
      </c>
      <c r="BS23">
        <f t="shared" si="17"/>
        <v>0</v>
      </c>
      <c r="BT23">
        <f t="shared" si="17"/>
        <v>0</v>
      </c>
      <c r="BU23">
        <f t="shared" si="17"/>
        <v>0</v>
      </c>
    </row>
    <row r="24" spans="1:73" x14ac:dyDescent="0.25">
      <c r="A24">
        <v>23</v>
      </c>
      <c r="B24">
        <v>217.06888042822001</v>
      </c>
      <c r="C24">
        <v>222.77724929999999</v>
      </c>
      <c r="D24">
        <v>217.06888042822001</v>
      </c>
      <c r="E24">
        <v>23</v>
      </c>
      <c r="F24">
        <v>217.72871860615899</v>
      </c>
      <c r="G24">
        <v>221.71141249999999</v>
      </c>
      <c r="H24">
        <v>217.72871860615899</v>
      </c>
      <c r="I24">
        <v>23</v>
      </c>
      <c r="J24">
        <v>306.48592598845403</v>
      </c>
      <c r="K24">
        <v>311.8496409</v>
      </c>
      <c r="L24">
        <v>306.48592598845403</v>
      </c>
      <c r="M24">
        <v>23</v>
      </c>
      <c r="N24">
        <v>213.75992624248701</v>
      </c>
      <c r="O24">
        <v>217.6298883</v>
      </c>
      <c r="P24">
        <v>213.75992624248701</v>
      </c>
      <c r="Q24">
        <v>23</v>
      </c>
      <c r="R24">
        <v>270.04377674209098</v>
      </c>
      <c r="S24">
        <v>270.04377690000001</v>
      </c>
      <c r="T24">
        <v>270.04377674209098</v>
      </c>
      <c r="U24">
        <v>23</v>
      </c>
      <c r="V24">
        <v>270.04377674209098</v>
      </c>
      <c r="W24">
        <v>270.04377690000001</v>
      </c>
      <c r="X24">
        <v>270.04377674209098</v>
      </c>
      <c r="Y24" s="1">
        <v>0.44027777777777777</v>
      </c>
      <c r="AF24">
        <f t="shared" si="2"/>
        <v>213.75992624248701</v>
      </c>
      <c r="AG24">
        <f t="shared" si="3"/>
        <v>217.06888042822001</v>
      </c>
      <c r="AH24">
        <f t="shared" si="4"/>
        <v>217.72871860615899</v>
      </c>
      <c r="AI24">
        <f t="shared" si="5"/>
        <v>306.48592598845403</v>
      </c>
      <c r="AJ24">
        <f t="shared" si="6"/>
        <v>213.75992624248701</v>
      </c>
      <c r="AK24">
        <f t="shared" si="7"/>
        <v>270.04377674209098</v>
      </c>
      <c r="AL24">
        <f t="shared" si="8"/>
        <v>270.04377674209098</v>
      </c>
      <c r="AN24">
        <f t="shared" si="9"/>
        <v>0</v>
      </c>
      <c r="AO24">
        <f t="shared" si="10"/>
        <v>0</v>
      </c>
      <c r="AP24">
        <f t="shared" si="11"/>
        <v>-92.725999745967016</v>
      </c>
      <c r="AQ24">
        <f t="shared" si="12"/>
        <v>0</v>
      </c>
      <c r="AR24">
        <f t="shared" si="13"/>
        <v>0</v>
      </c>
      <c r="AS24">
        <f t="shared" si="14"/>
        <v>26.10034390128294</v>
      </c>
      <c r="AU24">
        <f t="shared" si="15"/>
        <v>1</v>
      </c>
      <c r="AV24">
        <f t="shared" si="15"/>
        <v>1</v>
      </c>
      <c r="AW24">
        <f t="shared" si="15"/>
        <v>1</v>
      </c>
      <c r="AX24">
        <f t="shared" si="15"/>
        <v>1</v>
      </c>
      <c r="AY24">
        <f t="shared" si="15"/>
        <v>1</v>
      </c>
      <c r="AZ24">
        <f t="shared" si="15"/>
        <v>1.0966522695548375</v>
      </c>
      <c r="BB24">
        <f t="shared" si="16"/>
        <v>1</v>
      </c>
      <c r="BC24">
        <f t="shared" si="0"/>
        <v>1</v>
      </c>
      <c r="BD24">
        <f t="shared" si="0"/>
        <v>1</v>
      </c>
      <c r="BE24">
        <f t="shared" si="0"/>
        <v>1</v>
      </c>
      <c r="BF24">
        <f t="shared" si="0"/>
        <v>1</v>
      </c>
      <c r="BG24">
        <f t="shared" si="0"/>
        <v>0</v>
      </c>
      <c r="BI24">
        <f>MAX(1,AG24/$AF24)</f>
        <v>1.015479768560452</v>
      </c>
      <c r="BJ24">
        <f>MAX(1,AH24/$AF24)</f>
        <v>1.0185665874489955</v>
      </c>
      <c r="BK24">
        <f>MAX(1,AI24/$AF24)</f>
        <v>1.4337857023808083</v>
      </c>
      <c r="BL24">
        <f>MAX(1,AJ24/$AF24)</f>
        <v>1</v>
      </c>
      <c r="BM24">
        <f>MAX(1,AK24/$AF24)</f>
        <v>1.2633040321868196</v>
      </c>
      <c r="BN24">
        <f>MAX(1,AL24/$AF24)</f>
        <v>1.2633040321868196</v>
      </c>
      <c r="BP24">
        <f t="shared" si="17"/>
        <v>0</v>
      </c>
      <c r="BQ24">
        <f t="shared" si="17"/>
        <v>0</v>
      </c>
      <c r="BR24">
        <f t="shared" si="17"/>
        <v>0</v>
      </c>
      <c r="BS24">
        <f t="shared" si="17"/>
        <v>1</v>
      </c>
      <c r="BT24">
        <f t="shared" si="17"/>
        <v>0</v>
      </c>
      <c r="BU24">
        <f t="shared" si="17"/>
        <v>0</v>
      </c>
    </row>
    <row r="25" spans="1:73" x14ac:dyDescent="0.25">
      <c r="A25">
        <v>24</v>
      </c>
      <c r="B25">
        <v>711.17023781186697</v>
      </c>
      <c r="C25">
        <v>716.27730570000006</v>
      </c>
      <c r="D25">
        <v>1241.49413355299</v>
      </c>
      <c r="E25">
        <v>24</v>
      </c>
      <c r="F25">
        <v>673.407756856064</v>
      </c>
      <c r="G25">
        <v>690.54090210000004</v>
      </c>
      <c r="H25">
        <v>689.596638274003</v>
      </c>
      <c r="I25">
        <v>24</v>
      </c>
      <c r="J25">
        <v>638.65201309078304</v>
      </c>
      <c r="K25">
        <v>650.50145350000003</v>
      </c>
      <c r="L25">
        <v>640.50958065223097</v>
      </c>
      <c r="M25">
        <v>24</v>
      </c>
      <c r="N25">
        <v>636.90974197468495</v>
      </c>
      <c r="O25">
        <v>649.52413479999996</v>
      </c>
      <c r="P25">
        <v>637.12045239032796</v>
      </c>
      <c r="Q25">
        <v>24</v>
      </c>
      <c r="R25">
        <v>755.70177209871702</v>
      </c>
      <c r="S25">
        <v>755.70177130000002</v>
      </c>
      <c r="T25">
        <v>755.70177209871702</v>
      </c>
      <c r="U25">
        <v>24</v>
      </c>
      <c r="V25">
        <v>755.70177209871702</v>
      </c>
      <c r="W25">
        <v>781.80211599999996</v>
      </c>
      <c r="X25">
        <v>781.80211646676503</v>
      </c>
      <c r="Y25" s="1">
        <v>0.44027777777777777</v>
      </c>
      <c r="AF25">
        <f t="shared" si="2"/>
        <v>636.90974197468495</v>
      </c>
      <c r="AG25">
        <f t="shared" si="3"/>
        <v>716.27730570000006</v>
      </c>
      <c r="AH25">
        <f t="shared" si="4"/>
        <v>689.596638274003</v>
      </c>
      <c r="AI25">
        <f t="shared" si="5"/>
        <v>640.50958065223097</v>
      </c>
      <c r="AJ25">
        <f t="shared" si="6"/>
        <v>637.12045239032796</v>
      </c>
      <c r="AK25">
        <f t="shared" si="7"/>
        <v>755.70177130000002</v>
      </c>
      <c r="AL25">
        <f t="shared" si="8"/>
        <v>781.80211599999996</v>
      </c>
      <c r="AN25">
        <f t="shared" si="9"/>
        <v>5.1070678881330878</v>
      </c>
      <c r="AO25">
        <f t="shared" si="10"/>
        <v>16.188881417939001</v>
      </c>
      <c r="AP25">
        <f t="shared" si="11"/>
        <v>-1.5315607004550884</v>
      </c>
      <c r="AQ25">
        <f t="shared" si="12"/>
        <v>0.21071041564300685</v>
      </c>
      <c r="AR25">
        <f t="shared" si="13"/>
        <v>-7.9871699654177064E-7</v>
      </c>
      <c r="AS25">
        <f t="shared" si="14"/>
        <v>-2.1643006675731158E-7</v>
      </c>
      <c r="AU25">
        <f t="shared" si="15"/>
        <v>1.0071300149362432</v>
      </c>
      <c r="AV25">
        <f t="shared" si="15"/>
        <v>1.0234758705588505</v>
      </c>
      <c r="AW25">
        <f t="shared" si="15"/>
        <v>1</v>
      </c>
      <c r="AX25">
        <f t="shared" si="15"/>
        <v>1.000330723044367</v>
      </c>
      <c r="AY25">
        <f t="shared" si="15"/>
        <v>1</v>
      </c>
      <c r="AZ25">
        <f t="shared" si="15"/>
        <v>1</v>
      </c>
      <c r="BB25">
        <f t="shared" si="16"/>
        <v>0</v>
      </c>
      <c r="BC25">
        <f t="shared" si="0"/>
        <v>0</v>
      </c>
      <c r="BD25">
        <f t="shared" si="0"/>
        <v>1</v>
      </c>
      <c r="BE25">
        <f t="shared" si="0"/>
        <v>0</v>
      </c>
      <c r="BF25">
        <f t="shared" si="0"/>
        <v>1</v>
      </c>
      <c r="BG25">
        <f t="shared" si="0"/>
        <v>1</v>
      </c>
      <c r="BI25">
        <f>MAX(1,AG25/$AF25)</f>
        <v>1.1246135182031329</v>
      </c>
      <c r="BJ25">
        <f>MAX(1,AH25/$AF25)</f>
        <v>1.0827227043756102</v>
      </c>
      <c r="BK25">
        <f>MAX(1,AI25/$AF25)</f>
        <v>1.0056520389629855</v>
      </c>
      <c r="BL25">
        <f>MAX(1,AJ25/$AF25)</f>
        <v>1.0003308324582847</v>
      </c>
      <c r="BM25">
        <f>MAX(1,AK25/$AF25)</f>
        <v>1.1865131297207205</v>
      </c>
      <c r="BN25">
        <f>MAX(1,AL25/$AF25)</f>
        <v>1.2274927897571302</v>
      </c>
      <c r="BP25">
        <f t="shared" si="17"/>
        <v>0</v>
      </c>
      <c r="BQ25">
        <f t="shared" si="17"/>
        <v>0</v>
      </c>
      <c r="BR25">
        <f t="shared" si="17"/>
        <v>0</v>
      </c>
      <c r="BS25">
        <f t="shared" si="17"/>
        <v>0</v>
      </c>
      <c r="BT25">
        <f t="shared" si="17"/>
        <v>0</v>
      </c>
      <c r="BU25">
        <f t="shared" si="17"/>
        <v>0</v>
      </c>
    </row>
    <row r="26" spans="1:73" x14ac:dyDescent="0.25">
      <c r="A26">
        <v>25</v>
      </c>
      <c r="B26">
        <v>580.54667908599299</v>
      </c>
      <c r="C26">
        <v>663.58212660000004</v>
      </c>
      <c r="D26">
        <v>997.75149221077504</v>
      </c>
      <c r="E26">
        <v>25</v>
      </c>
      <c r="F26">
        <v>628.76482912125402</v>
      </c>
      <c r="G26">
        <v>685.31603010000003</v>
      </c>
      <c r="H26">
        <v>678.57416056417401</v>
      </c>
      <c r="I26">
        <v>25</v>
      </c>
      <c r="J26">
        <v>624.67303493758197</v>
      </c>
      <c r="K26">
        <v>740.94808090000004</v>
      </c>
      <c r="L26">
        <v>707.22896035750102</v>
      </c>
      <c r="M26">
        <v>25</v>
      </c>
      <c r="N26">
        <v>560.853910142372</v>
      </c>
      <c r="O26">
        <v>573.84457510000004</v>
      </c>
      <c r="P26">
        <v>1056.7067009600801</v>
      </c>
      <c r="Q26">
        <v>25</v>
      </c>
      <c r="R26">
        <v>623.76438621643001</v>
      </c>
      <c r="S26">
        <v>639.29750799999999</v>
      </c>
      <c r="T26">
        <v>639.29750864114999</v>
      </c>
      <c r="U26">
        <v>25</v>
      </c>
      <c r="V26">
        <v>623.76438621643001</v>
      </c>
      <c r="W26">
        <v>623.76438599999994</v>
      </c>
      <c r="X26">
        <v>623.76438621643001</v>
      </c>
      <c r="Y26" s="1">
        <v>0.44097222222222221</v>
      </c>
      <c r="AF26">
        <f t="shared" si="2"/>
        <v>560.853910142372</v>
      </c>
      <c r="AG26">
        <f t="shared" si="3"/>
        <v>663.58212660000004</v>
      </c>
      <c r="AH26">
        <f t="shared" si="4"/>
        <v>678.57416056417401</v>
      </c>
      <c r="AI26">
        <f t="shared" si="5"/>
        <v>707.22896035750102</v>
      </c>
      <c r="AJ26">
        <f t="shared" si="6"/>
        <v>573.84457510000004</v>
      </c>
      <c r="AK26">
        <f t="shared" si="7"/>
        <v>639.29750799999999</v>
      </c>
      <c r="AL26">
        <f t="shared" si="8"/>
        <v>623.76438599999994</v>
      </c>
      <c r="AN26">
        <f t="shared" si="9"/>
        <v>83.035447514007046</v>
      </c>
      <c r="AO26">
        <f t="shared" si="10"/>
        <v>49.809331442919984</v>
      </c>
      <c r="AP26">
        <f t="shared" si="11"/>
        <v>-50.828459837581931</v>
      </c>
      <c r="AQ26">
        <f t="shared" si="12"/>
        <v>12.990664957628042</v>
      </c>
      <c r="AR26">
        <f t="shared" si="13"/>
        <v>15.533121783569982</v>
      </c>
      <c r="AS26">
        <f t="shared" si="14"/>
        <v>4.2852946080529364E-8</v>
      </c>
      <c r="AU26">
        <f t="shared" si="15"/>
        <v>1.1251321338919364</v>
      </c>
      <c r="AV26">
        <f t="shared" si="15"/>
        <v>1.0734029297571661</v>
      </c>
      <c r="AW26">
        <f t="shared" si="15"/>
        <v>1</v>
      </c>
      <c r="AX26">
        <f t="shared" si="15"/>
        <v>1.0226379502766307</v>
      </c>
      <c r="AY26">
        <f t="shared" si="15"/>
        <v>1.0242971724262844</v>
      </c>
      <c r="AZ26">
        <f t="shared" si="15"/>
        <v>1.0000000000687006</v>
      </c>
      <c r="BB26">
        <f t="shared" si="16"/>
        <v>0</v>
      </c>
      <c r="BC26">
        <f t="shared" si="0"/>
        <v>0</v>
      </c>
      <c r="BD26">
        <f t="shared" si="0"/>
        <v>1</v>
      </c>
      <c r="BE26">
        <f t="shared" si="0"/>
        <v>0</v>
      </c>
      <c r="BF26">
        <f t="shared" si="0"/>
        <v>0</v>
      </c>
      <c r="BG26">
        <f t="shared" si="0"/>
        <v>0</v>
      </c>
      <c r="BI26">
        <f>MAX(1,AG26/$AF26)</f>
        <v>1.1831639480440648</v>
      </c>
      <c r="BJ26">
        <f>MAX(1,AH26/$AF26)</f>
        <v>1.2098946771930661</v>
      </c>
      <c r="BK26">
        <f>MAX(1,AI26/$AF26)</f>
        <v>1.2609860563831532</v>
      </c>
      <c r="BL26">
        <f>MAX(1,AJ26/$AF26)</f>
        <v>1.0231622972091439</v>
      </c>
      <c r="BM26">
        <f>MAX(1,AK26/$AF26)</f>
        <v>1.139864582271906</v>
      </c>
      <c r="BN26">
        <f>MAX(1,AL26/$AF26)</f>
        <v>1.1121690955879371</v>
      </c>
      <c r="BP26">
        <f t="shared" si="17"/>
        <v>0</v>
      </c>
      <c r="BQ26">
        <f t="shared" si="17"/>
        <v>0</v>
      </c>
      <c r="BR26">
        <f t="shared" si="17"/>
        <v>0</v>
      </c>
      <c r="BS26">
        <f t="shared" si="17"/>
        <v>0</v>
      </c>
      <c r="BT26">
        <f t="shared" si="17"/>
        <v>0</v>
      </c>
      <c r="BU26">
        <f t="shared" si="17"/>
        <v>0</v>
      </c>
    </row>
    <row r="27" spans="1:73" x14ac:dyDescent="0.25">
      <c r="A27">
        <v>26</v>
      </c>
      <c r="B27">
        <v>382.14240404312199</v>
      </c>
      <c r="C27">
        <v>501.35374039999999</v>
      </c>
      <c r="D27">
        <v>491.95353660309098</v>
      </c>
      <c r="E27">
        <v>26</v>
      </c>
      <c r="F27">
        <v>319.17438191468898</v>
      </c>
      <c r="G27">
        <v>324.46982869999999</v>
      </c>
      <c r="H27">
        <v>319.17438191468898</v>
      </c>
      <c r="I27">
        <v>26</v>
      </c>
      <c r="J27">
        <v>320.47120905746698</v>
      </c>
      <c r="K27">
        <v>325.18104799999998</v>
      </c>
      <c r="L27">
        <v>320.47120905746698</v>
      </c>
      <c r="M27">
        <v>26</v>
      </c>
      <c r="N27">
        <v>263.13344952944902</v>
      </c>
      <c r="O27">
        <v>269.71005830000001</v>
      </c>
      <c r="P27">
        <v>263.13344952944902</v>
      </c>
      <c r="Q27">
        <v>26</v>
      </c>
      <c r="R27">
        <v>280.59671475714703</v>
      </c>
      <c r="S27">
        <v>280.59671479999997</v>
      </c>
      <c r="T27">
        <v>280.59671475714703</v>
      </c>
      <c r="U27">
        <v>26</v>
      </c>
      <c r="V27">
        <v>280.59671475714703</v>
      </c>
      <c r="W27">
        <v>280.59671479999997</v>
      </c>
      <c r="X27">
        <v>280.59671475714703</v>
      </c>
      <c r="Y27" s="1">
        <v>0.44097222222222221</v>
      </c>
      <c r="AF27">
        <f t="shared" si="2"/>
        <v>263.13344952944902</v>
      </c>
      <c r="AG27">
        <f t="shared" si="3"/>
        <v>491.95353660309098</v>
      </c>
      <c r="AH27">
        <f t="shared" si="4"/>
        <v>319.17438191468898</v>
      </c>
      <c r="AI27">
        <f t="shared" si="5"/>
        <v>320.47120905746698</v>
      </c>
      <c r="AJ27">
        <f t="shared" si="6"/>
        <v>263.13344952944902</v>
      </c>
      <c r="AK27">
        <f t="shared" si="7"/>
        <v>280.59671475714703</v>
      </c>
      <c r="AL27">
        <f t="shared" si="8"/>
        <v>280.59671475714703</v>
      </c>
      <c r="AN27">
        <f t="shared" si="9"/>
        <v>109.811132559969</v>
      </c>
      <c r="AO27">
        <f t="shared" si="10"/>
        <v>0</v>
      </c>
      <c r="AP27">
        <f t="shared" si="11"/>
        <v>-57.337759528017955</v>
      </c>
      <c r="AQ27">
        <f t="shared" si="12"/>
        <v>0</v>
      </c>
      <c r="AR27">
        <f t="shared" si="13"/>
        <v>0</v>
      </c>
      <c r="AS27">
        <f t="shared" si="14"/>
        <v>4.4351799033393036E-7</v>
      </c>
      <c r="AU27">
        <f t="shared" si="15"/>
        <v>1.2232144387419353</v>
      </c>
      <c r="AV27">
        <f t="shared" si="15"/>
        <v>1</v>
      </c>
      <c r="AW27">
        <f t="shared" si="15"/>
        <v>1</v>
      </c>
      <c r="AX27">
        <f t="shared" si="15"/>
        <v>1</v>
      </c>
      <c r="AY27">
        <f t="shared" si="15"/>
        <v>1</v>
      </c>
      <c r="AZ27">
        <f t="shared" si="15"/>
        <v>1.0000000015806243</v>
      </c>
      <c r="BB27">
        <f t="shared" si="16"/>
        <v>0</v>
      </c>
      <c r="BC27">
        <f t="shared" si="0"/>
        <v>1</v>
      </c>
      <c r="BD27">
        <f t="shared" si="0"/>
        <v>1</v>
      </c>
      <c r="BE27">
        <f t="shared" si="0"/>
        <v>1</v>
      </c>
      <c r="BF27">
        <f t="shared" si="0"/>
        <v>1</v>
      </c>
      <c r="BG27">
        <f t="shared" si="0"/>
        <v>0</v>
      </c>
      <c r="BI27">
        <f>MAX(1,AG27/$AF27)</f>
        <v>1.8695971093102444</v>
      </c>
      <c r="BJ27">
        <f>MAX(1,AH27/$AF27)</f>
        <v>1.2129753267228309</v>
      </c>
      <c r="BK27">
        <f>MAX(1,AI27/$AF27)</f>
        <v>1.2179037276733642</v>
      </c>
      <c r="BL27">
        <f>MAX(1,AJ27/$AF27)</f>
        <v>1</v>
      </c>
      <c r="BM27">
        <f>MAX(1,AK27/$AF27)</f>
        <v>1.066366572774867</v>
      </c>
      <c r="BN27">
        <f>MAX(1,AL27/$AF27)</f>
        <v>1.066366572774867</v>
      </c>
      <c r="BP27">
        <f t="shared" si="17"/>
        <v>0</v>
      </c>
      <c r="BQ27">
        <f t="shared" si="17"/>
        <v>0</v>
      </c>
      <c r="BR27">
        <f t="shared" si="17"/>
        <v>0</v>
      </c>
      <c r="BS27">
        <f t="shared" si="17"/>
        <v>1</v>
      </c>
      <c r="BT27">
        <f t="shared" si="17"/>
        <v>0</v>
      </c>
      <c r="BU27">
        <f t="shared" si="17"/>
        <v>0</v>
      </c>
    </row>
    <row r="28" spans="1:73" x14ac:dyDescent="0.25">
      <c r="A28">
        <v>27</v>
      </c>
      <c r="B28">
        <v>258.57982806727603</v>
      </c>
      <c r="C28">
        <v>353.01846649999999</v>
      </c>
      <c r="D28">
        <v>351.65990720774198</v>
      </c>
      <c r="E28">
        <v>27</v>
      </c>
      <c r="F28">
        <v>180.08565422904201</v>
      </c>
      <c r="G28">
        <v>181.9990999</v>
      </c>
      <c r="H28">
        <v>180.08565422904201</v>
      </c>
      <c r="I28">
        <v>27</v>
      </c>
      <c r="J28">
        <v>201.14418610066801</v>
      </c>
      <c r="K28">
        <v>202.7137137</v>
      </c>
      <c r="L28">
        <v>201.14418610066801</v>
      </c>
      <c r="M28">
        <v>27</v>
      </c>
      <c r="N28">
        <v>178.37156247649901</v>
      </c>
      <c r="O28">
        <v>180.82043150000001</v>
      </c>
      <c r="P28">
        <v>178.37156247649901</v>
      </c>
      <c r="Q28">
        <v>27</v>
      </c>
      <c r="R28">
        <v>257.20163735648202</v>
      </c>
      <c r="S28">
        <v>257.20163780000001</v>
      </c>
      <c r="T28">
        <v>257.20163735648202</v>
      </c>
      <c r="U28">
        <v>27</v>
      </c>
      <c r="V28">
        <v>257.20163735648202</v>
      </c>
      <c r="W28">
        <v>257.20163780000001</v>
      </c>
      <c r="X28">
        <v>257.20163735648202</v>
      </c>
      <c r="Y28" s="1">
        <v>0.44097222222222221</v>
      </c>
      <c r="AF28">
        <f t="shared" si="2"/>
        <v>178.37156247649901</v>
      </c>
      <c r="AG28">
        <f t="shared" si="3"/>
        <v>351.65990720774198</v>
      </c>
      <c r="AH28">
        <f t="shared" si="4"/>
        <v>180.08565422904201</v>
      </c>
      <c r="AI28">
        <f t="shared" si="5"/>
        <v>201.14418610066801</v>
      </c>
      <c r="AJ28">
        <f t="shared" si="6"/>
        <v>178.37156247649901</v>
      </c>
      <c r="AK28">
        <f t="shared" si="7"/>
        <v>257.20163735648202</v>
      </c>
      <c r="AL28">
        <f t="shared" si="8"/>
        <v>257.20163735648202</v>
      </c>
      <c r="AN28">
        <f t="shared" si="9"/>
        <v>93.080079140465955</v>
      </c>
      <c r="AO28">
        <f t="shared" si="10"/>
        <v>0</v>
      </c>
      <c r="AP28">
        <f t="shared" si="11"/>
        <v>-22.772623624169</v>
      </c>
      <c r="AQ28">
        <f t="shared" si="12"/>
        <v>0</v>
      </c>
      <c r="AR28">
        <f t="shared" si="13"/>
        <v>0</v>
      </c>
      <c r="AS28">
        <f t="shared" si="14"/>
        <v>-3.6393396385392407E-7</v>
      </c>
      <c r="AU28">
        <f t="shared" si="15"/>
        <v>1.26468777711836</v>
      </c>
      <c r="AV28">
        <f t="shared" si="15"/>
        <v>1</v>
      </c>
      <c r="AW28">
        <f t="shared" si="15"/>
        <v>1</v>
      </c>
      <c r="AX28">
        <f t="shared" si="15"/>
        <v>1</v>
      </c>
      <c r="AY28">
        <f t="shared" si="15"/>
        <v>1</v>
      </c>
      <c r="AZ28">
        <f t="shared" si="15"/>
        <v>1</v>
      </c>
      <c r="BB28">
        <f t="shared" si="16"/>
        <v>0</v>
      </c>
      <c r="BC28">
        <f t="shared" si="0"/>
        <v>1</v>
      </c>
      <c r="BD28">
        <f t="shared" si="0"/>
        <v>1</v>
      </c>
      <c r="BE28">
        <f t="shared" si="0"/>
        <v>1</v>
      </c>
      <c r="BF28">
        <f t="shared" si="0"/>
        <v>1</v>
      </c>
      <c r="BG28">
        <f t="shared" si="0"/>
        <v>1</v>
      </c>
      <c r="BI28">
        <f>MAX(1,AG28/$AF28)</f>
        <v>1.971502084330703</v>
      </c>
      <c r="BJ28">
        <f>MAX(1,AH28/$AF28)</f>
        <v>1.0096096694380239</v>
      </c>
      <c r="BK28">
        <f>MAX(1,AI28/$AF28)</f>
        <v>1.1276695864968349</v>
      </c>
      <c r="BL28">
        <f>MAX(1,AJ28/$AF28)</f>
        <v>1</v>
      </c>
      <c r="BM28">
        <f>MAX(1,AK28/$AF28)</f>
        <v>1.4419430641606288</v>
      </c>
      <c r="BN28">
        <f>MAX(1,AL28/$AF28)</f>
        <v>1.4419430641606288</v>
      </c>
      <c r="BP28">
        <f t="shared" si="17"/>
        <v>0</v>
      </c>
      <c r="BQ28">
        <f t="shared" si="17"/>
        <v>0</v>
      </c>
      <c r="BR28">
        <f t="shared" si="17"/>
        <v>0</v>
      </c>
      <c r="BS28">
        <f t="shared" si="17"/>
        <v>1</v>
      </c>
      <c r="BT28">
        <f t="shared" si="17"/>
        <v>0</v>
      </c>
      <c r="BU28">
        <f t="shared" si="17"/>
        <v>0</v>
      </c>
    </row>
    <row r="29" spans="1:73" x14ac:dyDescent="0.25">
      <c r="A29">
        <v>28</v>
      </c>
      <c r="B29">
        <v>579.56177438492296</v>
      </c>
      <c r="C29">
        <v>582.53284280000003</v>
      </c>
      <c r="D29">
        <v>1504.5965062569901</v>
      </c>
      <c r="E29">
        <v>28</v>
      </c>
      <c r="F29">
        <v>387.67312400476601</v>
      </c>
      <c r="G29">
        <v>392.73572239999999</v>
      </c>
      <c r="H29">
        <v>387.67312400476601</v>
      </c>
      <c r="I29">
        <v>28</v>
      </c>
      <c r="J29">
        <v>406.62925041561198</v>
      </c>
      <c r="K29">
        <v>413.27868360000002</v>
      </c>
      <c r="L29">
        <v>406.62925041561198</v>
      </c>
      <c r="M29">
        <v>28</v>
      </c>
      <c r="N29">
        <v>445.96987009691901</v>
      </c>
      <c r="O29">
        <v>459.90259329999998</v>
      </c>
      <c r="P29">
        <v>1062.4344443095399</v>
      </c>
      <c r="Q29">
        <v>28</v>
      </c>
      <c r="R29">
        <v>500.79326636393398</v>
      </c>
      <c r="S29">
        <v>500.79326600000002</v>
      </c>
      <c r="T29">
        <v>500.79326636393398</v>
      </c>
      <c r="U29">
        <v>28</v>
      </c>
      <c r="V29">
        <v>500.79326636393398</v>
      </c>
      <c r="W29">
        <v>500.79326600000002</v>
      </c>
      <c r="X29">
        <v>500.79326636393398</v>
      </c>
      <c r="Y29" s="1">
        <v>0.44097222222222221</v>
      </c>
      <c r="AF29">
        <f t="shared" si="2"/>
        <v>387.67312400476601</v>
      </c>
      <c r="AG29">
        <f t="shared" si="3"/>
        <v>582.53284280000003</v>
      </c>
      <c r="AH29">
        <f t="shared" si="4"/>
        <v>387.67312400476601</v>
      </c>
      <c r="AI29">
        <f t="shared" si="5"/>
        <v>406.62925041561198</v>
      </c>
      <c r="AJ29">
        <f t="shared" si="6"/>
        <v>459.90259329999998</v>
      </c>
      <c r="AK29">
        <f t="shared" si="7"/>
        <v>500.79326600000002</v>
      </c>
      <c r="AL29">
        <f t="shared" si="8"/>
        <v>500.79326600000002</v>
      </c>
      <c r="AN29">
        <f t="shared" si="9"/>
        <v>2.9710684150770703</v>
      </c>
      <c r="AO29">
        <f t="shared" si="10"/>
        <v>0</v>
      </c>
      <c r="AP29">
        <f t="shared" si="11"/>
        <v>53.273342884388001</v>
      </c>
      <c r="AQ29">
        <f t="shared" si="12"/>
        <v>13.932723203080968</v>
      </c>
      <c r="AR29">
        <f t="shared" si="13"/>
        <v>-3.6393396385392407E-7</v>
      </c>
      <c r="AS29">
        <f t="shared" si="14"/>
        <v>4.8762820156269981</v>
      </c>
      <c r="AU29">
        <f t="shared" si="15"/>
        <v>1.0051002590700231</v>
      </c>
      <c r="AV29">
        <f t="shared" si="15"/>
        <v>1</v>
      </c>
      <c r="AW29">
        <f t="shared" si="15"/>
        <v>1.1310120775373089</v>
      </c>
      <c r="AX29">
        <f t="shared" si="15"/>
        <v>1.0302949437686526</v>
      </c>
      <c r="AY29">
        <f t="shared" si="15"/>
        <v>1</v>
      </c>
      <c r="AZ29">
        <f t="shared" si="15"/>
        <v>1.0097371157854726</v>
      </c>
      <c r="BB29">
        <f t="shared" si="16"/>
        <v>0</v>
      </c>
      <c r="BC29">
        <f t="shared" si="0"/>
        <v>1</v>
      </c>
      <c r="BD29">
        <f t="shared" si="0"/>
        <v>0</v>
      </c>
      <c r="BE29">
        <f t="shared" si="0"/>
        <v>0</v>
      </c>
      <c r="BF29">
        <f t="shared" si="0"/>
        <v>1</v>
      </c>
      <c r="BG29">
        <f t="shared" si="0"/>
        <v>0</v>
      </c>
      <c r="BI29">
        <f>MAX(1,AG29/$AF29)</f>
        <v>1.5026392254956482</v>
      </c>
      <c r="BJ29">
        <f>MAX(1,AH29/$AF29)</f>
        <v>1</v>
      </c>
      <c r="BK29">
        <f>MAX(1,AI29/$AF29)</f>
        <v>1.0488971900219035</v>
      </c>
      <c r="BL29">
        <f>MAX(1,AJ29/$AF29)</f>
        <v>1.1863153900097185</v>
      </c>
      <c r="BM29">
        <f>MAX(1,AK29/$AF29)</f>
        <v>1.2917925824381968</v>
      </c>
      <c r="BN29">
        <f>MAX(1,AL29/$AF29)</f>
        <v>1.2917925824381968</v>
      </c>
      <c r="BP29">
        <f t="shared" si="17"/>
        <v>0</v>
      </c>
      <c r="BQ29">
        <f t="shared" si="17"/>
        <v>1</v>
      </c>
      <c r="BR29">
        <f t="shared" si="17"/>
        <v>0</v>
      </c>
      <c r="BS29">
        <f t="shared" si="17"/>
        <v>0</v>
      </c>
      <c r="BT29">
        <f t="shared" si="17"/>
        <v>0</v>
      </c>
      <c r="BU29">
        <f t="shared" si="17"/>
        <v>0</v>
      </c>
    </row>
    <row r="30" spans="1:73" x14ac:dyDescent="0.25">
      <c r="A30">
        <v>29</v>
      </c>
      <c r="B30">
        <v>580.17124065405199</v>
      </c>
      <c r="C30">
        <v>598.74603209999998</v>
      </c>
      <c r="D30">
        <v>1125.7871225393801</v>
      </c>
      <c r="E30">
        <v>29</v>
      </c>
      <c r="F30">
        <v>524.25731539668197</v>
      </c>
      <c r="G30">
        <v>541.01041229999998</v>
      </c>
      <c r="H30">
        <v>524.25731539668197</v>
      </c>
      <c r="I30">
        <v>29</v>
      </c>
      <c r="J30">
        <v>571.955772728228</v>
      </c>
      <c r="K30">
        <v>642.68984709999995</v>
      </c>
      <c r="L30">
        <v>640.84325890707703</v>
      </c>
      <c r="M30">
        <v>29</v>
      </c>
      <c r="N30">
        <v>526.40921104621395</v>
      </c>
      <c r="O30">
        <v>543.70361839999998</v>
      </c>
      <c r="P30">
        <v>526.40921104621395</v>
      </c>
      <c r="Q30">
        <v>29</v>
      </c>
      <c r="R30">
        <v>601.02171528437304</v>
      </c>
      <c r="S30">
        <v>601.02171529999998</v>
      </c>
      <c r="T30">
        <v>601.02171528437304</v>
      </c>
      <c r="U30">
        <v>29</v>
      </c>
      <c r="V30">
        <v>601.02171528437304</v>
      </c>
      <c r="W30">
        <v>605.89799730000004</v>
      </c>
      <c r="X30">
        <v>605.89799735694703</v>
      </c>
      <c r="Y30" s="1">
        <v>0.44097222222222221</v>
      </c>
      <c r="AF30">
        <f t="shared" si="2"/>
        <v>524.25731539668197</v>
      </c>
      <c r="AG30">
        <f t="shared" si="3"/>
        <v>598.74603209999998</v>
      </c>
      <c r="AH30">
        <f t="shared" si="4"/>
        <v>524.25731539668197</v>
      </c>
      <c r="AI30">
        <f t="shared" si="5"/>
        <v>640.84325890707703</v>
      </c>
      <c r="AJ30">
        <f t="shared" si="6"/>
        <v>526.40921104621395</v>
      </c>
      <c r="AK30">
        <f t="shared" si="7"/>
        <v>601.02171528437304</v>
      </c>
      <c r="AL30">
        <f t="shared" si="8"/>
        <v>605.89799730000004</v>
      </c>
      <c r="AN30">
        <f t="shared" si="9"/>
        <v>18.574791445947994</v>
      </c>
      <c r="AO30">
        <f t="shared" si="10"/>
        <v>0</v>
      </c>
      <c r="AP30">
        <f t="shared" si="11"/>
        <v>-45.546561682014044</v>
      </c>
      <c r="AQ30">
        <f t="shared" si="12"/>
        <v>0</v>
      </c>
      <c r="AR30">
        <f t="shared" si="13"/>
        <v>0</v>
      </c>
      <c r="AS30">
        <f t="shared" si="14"/>
        <v>6.9247158590710001</v>
      </c>
      <c r="AU30">
        <f t="shared" si="15"/>
        <v>1.031022821781048</v>
      </c>
      <c r="AV30">
        <f t="shared" si="15"/>
        <v>1</v>
      </c>
      <c r="AW30">
        <f t="shared" si="15"/>
        <v>1</v>
      </c>
      <c r="AX30">
        <f t="shared" si="15"/>
        <v>1</v>
      </c>
      <c r="AY30">
        <f t="shared" si="15"/>
        <v>1</v>
      </c>
      <c r="AZ30">
        <f t="shared" si="15"/>
        <v>1.0114288475781879</v>
      </c>
      <c r="BB30">
        <f t="shared" si="16"/>
        <v>0</v>
      </c>
      <c r="BC30">
        <f t="shared" si="0"/>
        <v>1</v>
      </c>
      <c r="BD30">
        <f t="shared" si="0"/>
        <v>1</v>
      </c>
      <c r="BE30">
        <f t="shared" si="0"/>
        <v>1</v>
      </c>
      <c r="BF30">
        <f t="shared" si="0"/>
        <v>1</v>
      </c>
      <c r="BG30">
        <f t="shared" si="0"/>
        <v>0</v>
      </c>
      <c r="BI30">
        <f>MAX(1,AG30/$AF30)</f>
        <v>1.1420842676214364</v>
      </c>
      <c r="BJ30">
        <f>MAX(1,AH30/$AF30)</f>
        <v>1</v>
      </c>
      <c r="BK30">
        <f>MAX(1,AI30/$AF30)</f>
        <v>1.2223830552029202</v>
      </c>
      <c r="BL30">
        <f>MAX(1,AJ30/$AF30)</f>
        <v>1.0041046554551247</v>
      </c>
      <c r="BM30">
        <f>MAX(1,AK30/$AF30)</f>
        <v>1.1464250428811029</v>
      </c>
      <c r="BN30">
        <f>MAX(1,AL30/$AF30)</f>
        <v>1.1557263570877294</v>
      </c>
      <c r="BP30">
        <f t="shared" si="17"/>
        <v>0</v>
      </c>
      <c r="BQ30">
        <f t="shared" si="17"/>
        <v>1</v>
      </c>
      <c r="BR30">
        <f t="shared" si="17"/>
        <v>0</v>
      </c>
      <c r="BS30">
        <f t="shared" si="17"/>
        <v>0</v>
      </c>
      <c r="BT30">
        <f t="shared" si="17"/>
        <v>0</v>
      </c>
      <c r="BU30">
        <f t="shared" si="17"/>
        <v>0</v>
      </c>
    </row>
    <row r="31" spans="1:73" x14ac:dyDescent="0.25">
      <c r="A31">
        <v>30</v>
      </c>
      <c r="B31">
        <v>261.66044320502999</v>
      </c>
      <c r="C31">
        <v>282.08230579999997</v>
      </c>
      <c r="D31">
        <v>730.02345838556403</v>
      </c>
      <c r="E31">
        <v>30</v>
      </c>
      <c r="F31">
        <v>189.126738621198</v>
      </c>
      <c r="G31">
        <v>288.52795090000001</v>
      </c>
      <c r="H31">
        <v>287.355206390815</v>
      </c>
      <c r="I31">
        <v>30</v>
      </c>
      <c r="J31">
        <v>189.416796635282</v>
      </c>
      <c r="K31">
        <v>282.59078829999999</v>
      </c>
      <c r="L31">
        <v>281.84240710675198</v>
      </c>
      <c r="M31">
        <v>30</v>
      </c>
      <c r="N31">
        <v>181.79480028795601</v>
      </c>
      <c r="O31">
        <v>182.6743204</v>
      </c>
      <c r="P31">
        <v>181.79480028795601</v>
      </c>
      <c r="Q31">
        <v>30</v>
      </c>
      <c r="R31">
        <v>222.29851044092899</v>
      </c>
      <c r="S31">
        <v>229.22322629999999</v>
      </c>
      <c r="T31">
        <v>229.223226273346</v>
      </c>
      <c r="U31">
        <v>30</v>
      </c>
      <c r="V31">
        <v>222.29851044092899</v>
      </c>
      <c r="W31">
        <v>229.22322629999999</v>
      </c>
      <c r="X31">
        <v>229.223226273346</v>
      </c>
      <c r="Y31" s="1">
        <v>0.44097222222222221</v>
      </c>
      <c r="AF31">
        <f t="shared" si="2"/>
        <v>181.79480028795601</v>
      </c>
      <c r="AG31">
        <f t="shared" si="3"/>
        <v>282.08230579999997</v>
      </c>
      <c r="AH31">
        <f t="shared" si="4"/>
        <v>287.355206390815</v>
      </c>
      <c r="AI31">
        <f t="shared" si="5"/>
        <v>281.84240710675198</v>
      </c>
      <c r="AJ31">
        <f t="shared" si="6"/>
        <v>181.79480028795601</v>
      </c>
      <c r="AK31">
        <f t="shared" si="7"/>
        <v>229.223226273346</v>
      </c>
      <c r="AL31">
        <f t="shared" si="8"/>
        <v>229.223226273346</v>
      </c>
      <c r="AN31">
        <f t="shared" si="9"/>
        <v>20.42186259496998</v>
      </c>
      <c r="AO31">
        <f t="shared" si="10"/>
        <v>98.228467769616998</v>
      </c>
      <c r="AP31">
        <f t="shared" si="11"/>
        <v>-7.6219963473259895</v>
      </c>
      <c r="AQ31">
        <f t="shared" si="12"/>
        <v>0</v>
      </c>
      <c r="AR31">
        <f t="shared" si="13"/>
        <v>6.9247158324170073</v>
      </c>
      <c r="AS31">
        <f t="shared" si="14"/>
        <v>73.484431491891996</v>
      </c>
      <c r="AU31">
        <f t="shared" si="15"/>
        <v>1.0723968223992375</v>
      </c>
      <c r="AV31">
        <f t="shared" si="15"/>
        <v>1.3418363947650986</v>
      </c>
      <c r="AW31">
        <f t="shared" si="15"/>
        <v>1</v>
      </c>
      <c r="AX31">
        <f t="shared" si="15"/>
        <v>1</v>
      </c>
      <c r="AY31">
        <f t="shared" si="15"/>
        <v>1.0302094859451956</v>
      </c>
      <c r="AZ31">
        <f t="shared" si="15"/>
        <v>1.3205802164404696</v>
      </c>
      <c r="BB31">
        <f t="shared" si="16"/>
        <v>0</v>
      </c>
      <c r="BC31">
        <f t="shared" si="0"/>
        <v>0</v>
      </c>
      <c r="BD31">
        <f t="shared" si="0"/>
        <v>1</v>
      </c>
      <c r="BE31">
        <f t="shared" si="0"/>
        <v>1</v>
      </c>
      <c r="BF31">
        <f t="shared" si="0"/>
        <v>0</v>
      </c>
      <c r="BG31">
        <f t="shared" si="0"/>
        <v>0</v>
      </c>
      <c r="BI31">
        <f>MAX(1,AG31/$AF31)</f>
        <v>1.5516522219182969</v>
      </c>
      <c r="BJ31">
        <f>MAX(1,AH31/$AF31)</f>
        <v>1.5806569051241033</v>
      </c>
      <c r="BK31">
        <f>MAX(1,AI31/$AF31)</f>
        <v>1.5503326094053536</v>
      </c>
      <c r="BL31">
        <f>MAX(1,AJ31/$AF31)</f>
        <v>1</v>
      </c>
      <c r="BM31">
        <f>MAX(1,AK31/$AF31)</f>
        <v>1.2608898929466914</v>
      </c>
      <c r="BN31">
        <f>MAX(1,AL31/$AF31)</f>
        <v>1.2608898929466914</v>
      </c>
      <c r="BP31">
        <f t="shared" si="17"/>
        <v>0</v>
      </c>
      <c r="BQ31">
        <f t="shared" si="17"/>
        <v>0</v>
      </c>
      <c r="BR31">
        <f t="shared" si="17"/>
        <v>0</v>
      </c>
      <c r="BS31">
        <f t="shared" si="17"/>
        <v>1</v>
      </c>
      <c r="BT31">
        <f t="shared" si="17"/>
        <v>0</v>
      </c>
      <c r="BU31">
        <f t="shared" si="17"/>
        <v>0</v>
      </c>
    </row>
    <row r="32" spans="1:73" x14ac:dyDescent="0.25">
      <c r="A32">
        <v>31</v>
      </c>
      <c r="B32">
        <v>746.20971172509303</v>
      </c>
      <c r="C32">
        <v>770.10581549999995</v>
      </c>
      <c r="D32">
        <v>2381.9380467129499</v>
      </c>
      <c r="E32">
        <v>31</v>
      </c>
      <c r="F32">
        <v>731.00254088188603</v>
      </c>
      <c r="G32">
        <v>942.45682999999997</v>
      </c>
      <c r="H32">
        <v>936.10310018930795</v>
      </c>
      <c r="I32">
        <v>31</v>
      </c>
      <c r="J32">
        <v>747.84819225538104</v>
      </c>
      <c r="K32">
        <v>853.68863590000001</v>
      </c>
      <c r="L32">
        <v>855.01074066523199</v>
      </c>
      <c r="M32">
        <v>31</v>
      </c>
      <c r="N32">
        <v>740.640859270801</v>
      </c>
      <c r="O32">
        <v>834.54477080000004</v>
      </c>
      <c r="P32">
        <v>1193.8274038828899</v>
      </c>
      <c r="Q32">
        <v>31</v>
      </c>
      <c r="R32">
        <v>820.646990308108</v>
      </c>
      <c r="S32">
        <v>820.64699050000002</v>
      </c>
      <c r="T32">
        <v>820.646990308108</v>
      </c>
      <c r="U32">
        <v>31</v>
      </c>
      <c r="V32">
        <v>820.646990308108</v>
      </c>
      <c r="W32">
        <v>894.1314218</v>
      </c>
      <c r="X32">
        <v>894.13142217386405</v>
      </c>
      <c r="Y32" s="1">
        <v>0.44166666666666665</v>
      </c>
      <c r="AF32">
        <f t="shared" si="2"/>
        <v>731.00254088188603</v>
      </c>
      <c r="AG32">
        <f t="shared" si="3"/>
        <v>770.10581549999995</v>
      </c>
      <c r="AH32">
        <f t="shared" si="4"/>
        <v>936.10310018930795</v>
      </c>
      <c r="AI32">
        <f t="shared" si="5"/>
        <v>853.68863590000001</v>
      </c>
      <c r="AJ32">
        <f t="shared" si="6"/>
        <v>834.54477080000004</v>
      </c>
      <c r="AK32">
        <f t="shared" si="7"/>
        <v>820.646990308108</v>
      </c>
      <c r="AL32">
        <f t="shared" si="8"/>
        <v>894.1314218</v>
      </c>
      <c r="AN32">
        <f t="shared" si="9"/>
        <v>23.896103774906919</v>
      </c>
      <c r="AO32">
        <f t="shared" si="10"/>
        <v>205.10055930742192</v>
      </c>
      <c r="AP32">
        <f t="shared" si="11"/>
        <v>86.696578544619001</v>
      </c>
      <c r="AQ32">
        <f t="shared" si="12"/>
        <v>93.903911529199036</v>
      </c>
      <c r="AR32">
        <f t="shared" si="13"/>
        <v>0</v>
      </c>
      <c r="AS32">
        <f t="shared" si="14"/>
        <v>-6.0186039263498969E-8</v>
      </c>
      <c r="AU32">
        <f t="shared" si="15"/>
        <v>1.0310296368290532</v>
      </c>
      <c r="AV32">
        <f t="shared" si="15"/>
        <v>1.2191003953153712</v>
      </c>
      <c r="AW32">
        <f t="shared" si="15"/>
        <v>1.1015552683950387</v>
      </c>
      <c r="AX32">
        <f t="shared" si="15"/>
        <v>1.1125211190757114</v>
      </c>
      <c r="AY32">
        <f t="shared" si="15"/>
        <v>1</v>
      </c>
      <c r="AZ32">
        <f t="shared" si="15"/>
        <v>1</v>
      </c>
      <c r="BB32">
        <f t="shared" si="16"/>
        <v>0</v>
      </c>
      <c r="BC32">
        <f t="shared" si="0"/>
        <v>0</v>
      </c>
      <c r="BD32">
        <f t="shared" si="0"/>
        <v>0</v>
      </c>
      <c r="BE32">
        <f t="shared" si="0"/>
        <v>0</v>
      </c>
      <c r="BF32">
        <f t="shared" si="0"/>
        <v>1</v>
      </c>
      <c r="BG32">
        <f t="shared" si="0"/>
        <v>1</v>
      </c>
      <c r="BI32">
        <f>MAX(1,AG32/$AF32)</f>
        <v>1.053492665799683</v>
      </c>
      <c r="BJ32">
        <f>MAX(1,AH32/$AF32)</f>
        <v>1.2805743452820113</v>
      </c>
      <c r="BK32">
        <f>MAX(1,AI32/$AF32)</f>
        <v>1.1678326519496152</v>
      </c>
      <c r="BL32">
        <f>MAX(1,AJ32/$AF32)</f>
        <v>1.1416441450301937</v>
      </c>
      <c r="BM32">
        <f>MAX(1,AK32/$AF32)</f>
        <v>1.1226321994969735</v>
      </c>
      <c r="BN32">
        <f>MAX(1,AL32/$AF32)</f>
        <v>1.2231577481540821</v>
      </c>
      <c r="BP32">
        <f t="shared" si="17"/>
        <v>0</v>
      </c>
      <c r="BQ32">
        <f t="shared" si="17"/>
        <v>0</v>
      </c>
      <c r="BR32">
        <f t="shared" si="17"/>
        <v>0</v>
      </c>
      <c r="BS32">
        <f t="shared" si="17"/>
        <v>0</v>
      </c>
      <c r="BT32">
        <f t="shared" si="17"/>
        <v>0</v>
      </c>
      <c r="BU32">
        <f t="shared" si="17"/>
        <v>0</v>
      </c>
    </row>
    <row r="33" spans="1:73" x14ac:dyDescent="0.25">
      <c r="A33">
        <v>32</v>
      </c>
      <c r="B33">
        <v>440.40093704868701</v>
      </c>
      <c r="C33">
        <v>457.36474379999999</v>
      </c>
      <c r="D33">
        <v>878.05941605421594</v>
      </c>
      <c r="E33">
        <v>32</v>
      </c>
      <c r="F33">
        <v>416.93577627653798</v>
      </c>
      <c r="G33">
        <v>430.6321714</v>
      </c>
      <c r="H33">
        <v>416.93577627653798</v>
      </c>
      <c r="I33">
        <v>32</v>
      </c>
      <c r="J33">
        <v>443.32652431508302</v>
      </c>
      <c r="K33">
        <v>522.92505249999999</v>
      </c>
      <c r="L33">
        <v>521.92498425800795</v>
      </c>
      <c r="M33">
        <v>32</v>
      </c>
      <c r="N33">
        <v>425.89513805439498</v>
      </c>
      <c r="O33">
        <v>433.1497991</v>
      </c>
      <c r="P33">
        <v>425.89513805439498</v>
      </c>
      <c r="Q33">
        <v>32</v>
      </c>
      <c r="R33">
        <v>539.04954676018599</v>
      </c>
      <c r="S33">
        <v>539.35595109999997</v>
      </c>
      <c r="T33">
        <v>539.35595122989298</v>
      </c>
      <c r="U33">
        <v>32</v>
      </c>
      <c r="V33">
        <v>539.04954676018599</v>
      </c>
      <c r="W33">
        <v>539.04954669999995</v>
      </c>
      <c r="X33">
        <v>539.04954676018599</v>
      </c>
      <c r="Y33" s="1">
        <v>0.44166666666666665</v>
      </c>
      <c r="AF33">
        <f t="shared" si="2"/>
        <v>416.93577627653798</v>
      </c>
      <c r="AG33">
        <f t="shared" si="3"/>
        <v>457.36474379999999</v>
      </c>
      <c r="AH33">
        <f t="shared" si="4"/>
        <v>416.93577627653798</v>
      </c>
      <c r="AI33">
        <f t="shared" si="5"/>
        <v>521.92498425800795</v>
      </c>
      <c r="AJ33">
        <f t="shared" si="6"/>
        <v>425.89513805439498</v>
      </c>
      <c r="AK33">
        <f t="shared" si="7"/>
        <v>539.35595109999997</v>
      </c>
      <c r="AL33">
        <f t="shared" si="8"/>
        <v>539.04954669999995</v>
      </c>
      <c r="AN33">
        <f t="shared" si="9"/>
        <v>16.963806751312973</v>
      </c>
      <c r="AO33">
        <f t="shared" si="10"/>
        <v>0</v>
      </c>
      <c r="AP33">
        <f t="shared" si="11"/>
        <v>-17.431386260688043</v>
      </c>
      <c r="AQ33">
        <f t="shared" si="12"/>
        <v>0</v>
      </c>
      <c r="AR33">
        <f t="shared" si="13"/>
        <v>0.30640433981398019</v>
      </c>
      <c r="AS33">
        <f t="shared" si="14"/>
        <v>3.7559174823169883</v>
      </c>
      <c r="AU33">
        <f t="shared" si="15"/>
        <v>1.0370903244757559</v>
      </c>
      <c r="AV33">
        <f t="shared" si="15"/>
        <v>1</v>
      </c>
      <c r="AW33">
        <f t="shared" si="15"/>
        <v>1</v>
      </c>
      <c r="AX33">
        <f t="shared" si="15"/>
        <v>1</v>
      </c>
      <c r="AY33">
        <f t="shared" si="15"/>
        <v>1.0005680929990466</v>
      </c>
      <c r="AZ33">
        <f t="shared" si="15"/>
        <v>1.0069676665258513</v>
      </c>
      <c r="BB33">
        <f t="shared" si="16"/>
        <v>0</v>
      </c>
      <c r="BC33">
        <f t="shared" si="0"/>
        <v>1</v>
      </c>
      <c r="BD33">
        <f t="shared" si="0"/>
        <v>1</v>
      </c>
      <c r="BE33">
        <f t="shared" si="0"/>
        <v>1</v>
      </c>
      <c r="BF33">
        <f t="shared" si="0"/>
        <v>0</v>
      </c>
      <c r="BG33">
        <f t="shared" si="0"/>
        <v>0</v>
      </c>
      <c r="BI33">
        <f>MAX(1,AG33/$AF33)</f>
        <v>1.0969668947206079</v>
      </c>
      <c r="BJ33">
        <f>MAX(1,AH33/$AF33)</f>
        <v>1</v>
      </c>
      <c r="BK33">
        <f>MAX(1,AI33/$AF33)</f>
        <v>1.251811463432283</v>
      </c>
      <c r="BL33">
        <f>MAX(1,AJ33/$AF33)</f>
        <v>1.0214885895805559</v>
      </c>
      <c r="BM33">
        <f>MAX(1,AK33/$AF33)</f>
        <v>1.2936187820501766</v>
      </c>
      <c r="BN33">
        <f>MAX(1,AL33/$AF33)</f>
        <v>1.2928838861323055</v>
      </c>
      <c r="BP33">
        <f t="shared" si="17"/>
        <v>0</v>
      </c>
      <c r="BQ33">
        <f t="shared" si="17"/>
        <v>1</v>
      </c>
      <c r="BR33">
        <f t="shared" si="17"/>
        <v>0</v>
      </c>
      <c r="BS33">
        <f t="shared" si="17"/>
        <v>0</v>
      </c>
      <c r="BT33">
        <f t="shared" si="17"/>
        <v>0</v>
      </c>
      <c r="BU33">
        <f t="shared" si="17"/>
        <v>0</v>
      </c>
    </row>
    <row r="34" spans="1:73" x14ac:dyDescent="0.25">
      <c r="A34">
        <v>33</v>
      </c>
      <c r="B34">
        <v>110.257326365197</v>
      </c>
      <c r="C34">
        <v>110.5066676</v>
      </c>
      <c r="D34">
        <v>110.257326365197</v>
      </c>
      <c r="E34">
        <v>33</v>
      </c>
      <c r="F34">
        <v>110.257326365197</v>
      </c>
      <c r="G34">
        <v>110.5066676</v>
      </c>
      <c r="H34">
        <v>110.257326365197</v>
      </c>
      <c r="I34">
        <v>33</v>
      </c>
      <c r="J34">
        <v>110.417161216834</v>
      </c>
      <c r="K34">
        <v>110.6285476</v>
      </c>
      <c r="L34">
        <v>110.417161216834</v>
      </c>
      <c r="M34">
        <v>33</v>
      </c>
      <c r="N34">
        <v>110.06857823272399</v>
      </c>
      <c r="O34">
        <v>110.29528139999999</v>
      </c>
      <c r="P34">
        <v>110.06857823272399</v>
      </c>
      <c r="Q34">
        <v>33</v>
      </c>
      <c r="R34">
        <v>129.450984017683</v>
      </c>
      <c r="S34">
        <v>129.4509841</v>
      </c>
      <c r="T34">
        <v>129.450984017683</v>
      </c>
      <c r="U34">
        <v>33</v>
      </c>
      <c r="V34">
        <v>129.450984017683</v>
      </c>
      <c r="W34">
        <v>133.20690149999999</v>
      </c>
      <c r="X34">
        <v>133.20690135756999</v>
      </c>
      <c r="Y34" s="1">
        <v>0.44166666666666665</v>
      </c>
      <c r="AF34">
        <f t="shared" si="2"/>
        <v>110.06857823272399</v>
      </c>
      <c r="AG34">
        <f t="shared" si="3"/>
        <v>110.257326365197</v>
      </c>
      <c r="AH34">
        <f t="shared" si="4"/>
        <v>110.257326365197</v>
      </c>
      <c r="AI34">
        <f t="shared" si="5"/>
        <v>110.417161216834</v>
      </c>
      <c r="AJ34">
        <f t="shared" si="6"/>
        <v>110.06857823272399</v>
      </c>
      <c r="AK34">
        <f t="shared" si="7"/>
        <v>129.450984017683</v>
      </c>
      <c r="AL34">
        <f t="shared" si="8"/>
        <v>133.20690135756999</v>
      </c>
      <c r="AN34">
        <f t="shared" si="9"/>
        <v>0</v>
      </c>
      <c r="AO34">
        <f t="shared" si="10"/>
        <v>0</v>
      </c>
      <c r="AP34">
        <f t="shared" si="11"/>
        <v>-0.34858298411000987</v>
      </c>
      <c r="AQ34">
        <f t="shared" si="12"/>
        <v>0</v>
      </c>
      <c r="AR34">
        <f t="shared" si="13"/>
        <v>0</v>
      </c>
      <c r="AS34">
        <f t="shared" si="14"/>
        <v>-8.4547991718864068E-8</v>
      </c>
      <c r="AU34">
        <f t="shared" si="15"/>
        <v>1</v>
      </c>
      <c r="AV34">
        <f t="shared" si="15"/>
        <v>1</v>
      </c>
      <c r="AW34">
        <f t="shared" si="15"/>
        <v>1</v>
      </c>
      <c r="AX34">
        <f t="shared" si="15"/>
        <v>1</v>
      </c>
      <c r="AY34">
        <f t="shared" si="15"/>
        <v>1</v>
      </c>
      <c r="AZ34">
        <f t="shared" si="15"/>
        <v>1</v>
      </c>
      <c r="BB34">
        <f t="shared" si="16"/>
        <v>1</v>
      </c>
      <c r="BC34">
        <f t="shared" si="0"/>
        <v>1</v>
      </c>
      <c r="BD34">
        <f t="shared" si="0"/>
        <v>1</v>
      </c>
      <c r="BE34">
        <f t="shared" si="0"/>
        <v>1</v>
      </c>
      <c r="BF34">
        <f t="shared" si="0"/>
        <v>1</v>
      </c>
      <c r="BG34">
        <f t="shared" si="0"/>
        <v>1</v>
      </c>
      <c r="BI34">
        <f>MAX(1,AG34/$AF34)</f>
        <v>1.001714823026731</v>
      </c>
      <c r="BJ34">
        <f>MAX(1,AH34/$AF34)</f>
        <v>1.001714823026731</v>
      </c>
      <c r="BK34">
        <f>MAX(1,AI34/$AF34)</f>
        <v>1.003166961813325</v>
      </c>
      <c r="BL34">
        <f>MAX(1,AJ34/$AF34)</f>
        <v>1</v>
      </c>
      <c r="BM34">
        <f>MAX(1,AK34/$AF34)</f>
        <v>1.1760939052376758</v>
      </c>
      <c r="BN34">
        <f>MAX(1,AL34/$AF34)</f>
        <v>1.210217334468729</v>
      </c>
      <c r="BP34">
        <f t="shared" si="17"/>
        <v>0</v>
      </c>
      <c r="BQ34">
        <f t="shared" si="17"/>
        <v>0</v>
      </c>
      <c r="BR34">
        <f t="shared" si="17"/>
        <v>0</v>
      </c>
      <c r="BS34">
        <f t="shared" si="17"/>
        <v>1</v>
      </c>
      <c r="BT34">
        <f t="shared" si="17"/>
        <v>0</v>
      </c>
      <c r="BU34">
        <f t="shared" si="17"/>
        <v>0</v>
      </c>
    </row>
    <row r="35" spans="1:73" x14ac:dyDescent="0.25">
      <c r="A35">
        <v>34</v>
      </c>
      <c r="B35">
        <v>605.81469723305099</v>
      </c>
      <c r="C35">
        <v>615.82844169999998</v>
      </c>
      <c r="D35">
        <v>606.67661248780803</v>
      </c>
      <c r="E35">
        <v>34</v>
      </c>
      <c r="F35">
        <v>637.84327540444997</v>
      </c>
      <c r="G35">
        <v>642.96926870000004</v>
      </c>
      <c r="H35">
        <v>641.79206528547502</v>
      </c>
      <c r="I35">
        <v>34</v>
      </c>
      <c r="J35">
        <v>516.77584444864499</v>
      </c>
      <c r="K35">
        <v>526.02556990000005</v>
      </c>
      <c r="L35">
        <v>517.657645982997</v>
      </c>
      <c r="M35">
        <v>34</v>
      </c>
      <c r="N35">
        <v>520.77691635796896</v>
      </c>
      <c r="O35">
        <v>526.23750380000001</v>
      </c>
      <c r="P35">
        <v>520.77691635796896</v>
      </c>
      <c r="Q35">
        <v>34</v>
      </c>
      <c r="R35">
        <v>613.42724758454801</v>
      </c>
      <c r="S35">
        <v>614.41228530000001</v>
      </c>
      <c r="T35">
        <v>614.41228540420104</v>
      </c>
      <c r="U35">
        <v>34</v>
      </c>
      <c r="V35">
        <v>613.42724758454801</v>
      </c>
      <c r="W35">
        <v>613.42724750000002</v>
      </c>
      <c r="X35">
        <v>613.42724758454801</v>
      </c>
      <c r="Y35" s="1">
        <v>0.44166666666666665</v>
      </c>
      <c r="AF35">
        <f t="shared" si="2"/>
        <v>516.77584444864499</v>
      </c>
      <c r="AG35">
        <f t="shared" si="3"/>
        <v>606.67661248780803</v>
      </c>
      <c r="AH35">
        <f t="shared" si="4"/>
        <v>641.79206528547502</v>
      </c>
      <c r="AI35">
        <f t="shared" si="5"/>
        <v>517.657645982997</v>
      </c>
      <c r="AJ35">
        <f t="shared" si="6"/>
        <v>520.77691635796896</v>
      </c>
      <c r="AK35">
        <f t="shared" si="7"/>
        <v>614.41228530000001</v>
      </c>
      <c r="AL35">
        <f t="shared" si="8"/>
        <v>613.42724750000002</v>
      </c>
      <c r="AN35">
        <f t="shared" si="9"/>
        <v>0.86191525475703656</v>
      </c>
      <c r="AO35">
        <f t="shared" si="10"/>
        <v>3.9487898810250499</v>
      </c>
      <c r="AP35">
        <f t="shared" si="11"/>
        <v>4.0010719093239686</v>
      </c>
      <c r="AQ35">
        <f t="shared" si="12"/>
        <v>0</v>
      </c>
      <c r="AR35">
        <f t="shared" si="13"/>
        <v>0.9850377154519947</v>
      </c>
      <c r="AS35">
        <f t="shared" si="14"/>
        <v>1.8224099562758056E-7</v>
      </c>
      <c r="AU35">
        <f t="shared" si="15"/>
        <v>1.0014207161393984</v>
      </c>
      <c r="AV35">
        <f t="shared" si="15"/>
        <v>1.0061527558451016</v>
      </c>
      <c r="AW35">
        <f t="shared" si="15"/>
        <v>1.0077291853802839</v>
      </c>
      <c r="AX35">
        <f t="shared" si="15"/>
        <v>1</v>
      </c>
      <c r="AY35">
        <f t="shared" si="15"/>
        <v>1.0016032194326503</v>
      </c>
      <c r="AZ35">
        <f t="shared" si="15"/>
        <v>1.0000000002970866</v>
      </c>
      <c r="BB35">
        <f t="shared" si="16"/>
        <v>0</v>
      </c>
      <c r="BC35">
        <f t="shared" si="0"/>
        <v>0</v>
      </c>
      <c r="BD35">
        <f t="shared" si="0"/>
        <v>0</v>
      </c>
      <c r="BE35">
        <f t="shared" si="0"/>
        <v>1</v>
      </c>
      <c r="BF35">
        <f t="shared" si="0"/>
        <v>0</v>
      </c>
      <c r="BG35">
        <f t="shared" si="0"/>
        <v>0</v>
      </c>
      <c r="BI35">
        <f>MAX(1,AG35/$AF35)</f>
        <v>1.1739647257218058</v>
      </c>
      <c r="BJ35">
        <f>MAX(1,AH35/$AF35)</f>
        <v>1.2419157593757337</v>
      </c>
      <c r="BK35">
        <f>MAX(1,AI35/$AF35)</f>
        <v>1.0017063520747429</v>
      </c>
      <c r="BL35">
        <f>MAX(1,AJ35/$AF35)</f>
        <v>1.0077423740917937</v>
      </c>
      <c r="BM35">
        <f>MAX(1,AK35/$AF35)</f>
        <v>1.1889338325314425</v>
      </c>
      <c r="BN35">
        <f>MAX(1,AL35/$AF35)</f>
        <v>1.187027710543386</v>
      </c>
      <c r="BP35">
        <f t="shared" si="17"/>
        <v>0</v>
      </c>
      <c r="BQ35">
        <f t="shared" si="17"/>
        <v>0</v>
      </c>
      <c r="BR35">
        <f t="shared" si="17"/>
        <v>0</v>
      </c>
      <c r="BS35">
        <f t="shared" si="17"/>
        <v>0</v>
      </c>
      <c r="BT35">
        <f t="shared" si="17"/>
        <v>0</v>
      </c>
      <c r="BU35">
        <f t="shared" si="17"/>
        <v>0</v>
      </c>
    </row>
    <row r="36" spans="1:73" x14ac:dyDescent="0.25">
      <c r="A36">
        <v>35</v>
      </c>
      <c r="B36">
        <v>115.910453230163</v>
      </c>
      <c r="C36">
        <v>118.1490707</v>
      </c>
      <c r="D36">
        <v>115.910453230163</v>
      </c>
      <c r="E36">
        <v>35</v>
      </c>
      <c r="F36">
        <v>117.02662543713799</v>
      </c>
      <c r="G36">
        <v>119.2408088</v>
      </c>
      <c r="H36">
        <v>117.02662543713799</v>
      </c>
      <c r="I36">
        <v>35</v>
      </c>
      <c r="J36">
        <v>155.534313131224</v>
      </c>
      <c r="K36">
        <v>218.14907120000001</v>
      </c>
      <c r="L36">
        <v>215.910453230163</v>
      </c>
      <c r="M36">
        <v>35</v>
      </c>
      <c r="N36">
        <v>116.94242479465601</v>
      </c>
      <c r="O36">
        <v>119.1482455</v>
      </c>
      <c r="P36">
        <v>116.94242479465601</v>
      </c>
      <c r="Q36">
        <v>35</v>
      </c>
      <c r="R36">
        <v>133.37144781775899</v>
      </c>
      <c r="S36">
        <v>133.37144799999999</v>
      </c>
      <c r="T36">
        <v>133.37144781775899</v>
      </c>
      <c r="U36">
        <v>35</v>
      </c>
      <c r="V36">
        <v>133.37144781775899</v>
      </c>
      <c r="W36">
        <v>133.37144799999999</v>
      </c>
      <c r="X36">
        <v>133.37144781775899</v>
      </c>
      <c r="Y36" s="1">
        <v>0.44166666666666665</v>
      </c>
      <c r="AF36">
        <f t="shared" si="2"/>
        <v>115.910453230163</v>
      </c>
      <c r="AG36">
        <f t="shared" si="3"/>
        <v>115.910453230163</v>
      </c>
      <c r="AH36">
        <f t="shared" si="4"/>
        <v>117.02662543713799</v>
      </c>
      <c r="AI36">
        <f t="shared" si="5"/>
        <v>215.910453230163</v>
      </c>
      <c r="AJ36">
        <f t="shared" si="6"/>
        <v>116.94242479465601</v>
      </c>
      <c r="AK36">
        <f t="shared" si="7"/>
        <v>133.37144781775899</v>
      </c>
      <c r="AL36">
        <f t="shared" si="8"/>
        <v>133.37144781775899</v>
      </c>
      <c r="AN36">
        <f t="shared" si="9"/>
        <v>0</v>
      </c>
      <c r="AO36">
        <f t="shared" si="10"/>
        <v>0</v>
      </c>
      <c r="AP36">
        <f t="shared" si="11"/>
        <v>-38.59188833656799</v>
      </c>
      <c r="AQ36">
        <f t="shared" si="12"/>
        <v>0</v>
      </c>
      <c r="AR36">
        <f t="shared" si="13"/>
        <v>0</v>
      </c>
      <c r="AS36">
        <f t="shared" si="14"/>
        <v>-3.3731600979081122E-7</v>
      </c>
      <c r="AU36">
        <f t="shared" si="15"/>
        <v>1</v>
      </c>
      <c r="AV36">
        <f t="shared" si="15"/>
        <v>1</v>
      </c>
      <c r="AW36">
        <f t="shared" si="15"/>
        <v>1</v>
      </c>
      <c r="AX36">
        <f t="shared" si="15"/>
        <v>1</v>
      </c>
      <c r="AY36">
        <f t="shared" si="15"/>
        <v>1</v>
      </c>
      <c r="AZ36">
        <f t="shared" si="15"/>
        <v>1</v>
      </c>
      <c r="BB36">
        <f t="shared" si="16"/>
        <v>1</v>
      </c>
      <c r="BC36">
        <f t="shared" si="0"/>
        <v>1</v>
      </c>
      <c r="BD36">
        <f t="shared" si="0"/>
        <v>1</v>
      </c>
      <c r="BE36">
        <f t="shared" si="0"/>
        <v>1</v>
      </c>
      <c r="BF36">
        <f t="shared" si="0"/>
        <v>1</v>
      </c>
      <c r="BG36">
        <f t="shared" si="0"/>
        <v>1</v>
      </c>
      <c r="BI36">
        <f>MAX(1,AG36/$AF36)</f>
        <v>1</v>
      </c>
      <c r="BJ36">
        <f>MAX(1,AH36/$AF36)</f>
        <v>1.0096296078211222</v>
      </c>
      <c r="BK36">
        <f>MAX(1,AI36/$AF36)</f>
        <v>1.862734958006163</v>
      </c>
      <c r="BL36">
        <f>MAX(1,AJ36/$AF36)</f>
        <v>1.0089031794435643</v>
      </c>
      <c r="BM36">
        <f>MAX(1,AK36/$AF36)</f>
        <v>1.1506421043227546</v>
      </c>
      <c r="BN36">
        <f>MAX(1,AL36/$AF36)</f>
        <v>1.1506421043227546</v>
      </c>
      <c r="BP36">
        <f t="shared" si="17"/>
        <v>1</v>
      </c>
      <c r="BQ36">
        <f t="shared" si="17"/>
        <v>0</v>
      </c>
      <c r="BR36">
        <f t="shared" si="17"/>
        <v>0</v>
      </c>
      <c r="BS36">
        <f t="shared" si="17"/>
        <v>0</v>
      </c>
      <c r="BT36">
        <f t="shared" si="17"/>
        <v>0</v>
      </c>
      <c r="BU36">
        <f t="shared" si="17"/>
        <v>0</v>
      </c>
    </row>
    <row r="37" spans="1:73" x14ac:dyDescent="0.25">
      <c r="A37">
        <v>36</v>
      </c>
      <c r="B37">
        <v>702.321364227554</v>
      </c>
      <c r="C37">
        <v>721.00440730000003</v>
      </c>
      <c r="D37">
        <v>1456.9712688301399</v>
      </c>
      <c r="E37">
        <v>36</v>
      </c>
      <c r="F37">
        <v>691.59988247884496</v>
      </c>
      <c r="G37">
        <v>707.11406710000006</v>
      </c>
      <c r="H37">
        <v>693.13471051230704</v>
      </c>
      <c r="I37">
        <v>36</v>
      </c>
      <c r="J37">
        <v>684.184315987785</v>
      </c>
      <c r="K37">
        <v>700.62221179999995</v>
      </c>
      <c r="L37">
        <v>686.15124036403097</v>
      </c>
      <c r="M37">
        <v>36</v>
      </c>
      <c r="N37">
        <v>710.84787342950597</v>
      </c>
      <c r="O37">
        <v>734.1371815</v>
      </c>
      <c r="P37">
        <v>739.99830510679999</v>
      </c>
      <c r="Q37">
        <v>36</v>
      </c>
      <c r="R37">
        <v>819.44093473731596</v>
      </c>
      <c r="S37">
        <v>819.44093439999995</v>
      </c>
      <c r="T37">
        <v>819.44093473731596</v>
      </c>
      <c r="U37">
        <v>36</v>
      </c>
      <c r="V37">
        <v>819.44093473731596</v>
      </c>
      <c r="W37">
        <v>819.44093439999995</v>
      </c>
      <c r="X37">
        <v>819.44093473731596</v>
      </c>
      <c r="Y37" s="1">
        <v>0.44166666666666665</v>
      </c>
      <c r="AF37">
        <f t="shared" si="2"/>
        <v>684.184315987785</v>
      </c>
      <c r="AG37">
        <f t="shared" si="3"/>
        <v>721.00440730000003</v>
      </c>
      <c r="AH37">
        <f t="shared" si="4"/>
        <v>693.13471051230704</v>
      </c>
      <c r="AI37">
        <f t="shared" si="5"/>
        <v>686.15124036403097</v>
      </c>
      <c r="AJ37">
        <f t="shared" si="6"/>
        <v>734.1371815</v>
      </c>
      <c r="AK37">
        <f t="shared" si="7"/>
        <v>819.44093439999995</v>
      </c>
      <c r="AL37">
        <f t="shared" si="8"/>
        <v>819.44093439999995</v>
      </c>
      <c r="AN37">
        <f t="shared" si="9"/>
        <v>18.683043072446026</v>
      </c>
      <c r="AO37">
        <f t="shared" si="10"/>
        <v>1.5348280334620767</v>
      </c>
      <c r="AP37">
        <f t="shared" si="11"/>
        <v>49.952865512214998</v>
      </c>
      <c r="AQ37">
        <f t="shared" si="12"/>
        <v>23.28930807049403</v>
      </c>
      <c r="AR37">
        <f t="shared" si="13"/>
        <v>-3.3731600979081122E-7</v>
      </c>
      <c r="AS37">
        <f t="shared" si="14"/>
        <v>-1.3999199666159257E-7</v>
      </c>
      <c r="AU37">
        <f t="shared" si="15"/>
        <v>1.0259125227020593</v>
      </c>
      <c r="AV37">
        <f t="shared" si="15"/>
        <v>1.0022143286293188</v>
      </c>
      <c r="AW37">
        <f t="shared" si="15"/>
        <v>1.0728015378733602</v>
      </c>
      <c r="AX37">
        <f t="shared" si="15"/>
        <v>1.0317233735838158</v>
      </c>
      <c r="AY37">
        <f t="shared" si="15"/>
        <v>1</v>
      </c>
      <c r="AZ37">
        <f t="shared" si="15"/>
        <v>1</v>
      </c>
      <c r="BB37">
        <f t="shared" si="16"/>
        <v>0</v>
      </c>
      <c r="BC37">
        <f t="shared" si="0"/>
        <v>0</v>
      </c>
      <c r="BD37">
        <f t="shared" si="0"/>
        <v>0</v>
      </c>
      <c r="BE37">
        <f t="shared" si="0"/>
        <v>0</v>
      </c>
      <c r="BF37">
        <f t="shared" si="0"/>
        <v>1</v>
      </c>
      <c r="BG37">
        <f t="shared" si="0"/>
        <v>1</v>
      </c>
      <c r="BI37">
        <f>MAX(1,AG37/$AF37)</f>
        <v>1.0538160411629085</v>
      </c>
      <c r="BJ37">
        <f>MAX(1,AH37/$AF37)</f>
        <v>1.0130818469751093</v>
      </c>
      <c r="BK37">
        <f>MAX(1,AI37/$AF37)</f>
        <v>1.0028748457546943</v>
      </c>
      <c r="BL37">
        <f>MAX(1,AJ37/$AF37)</f>
        <v>1.0730108310654505</v>
      </c>
      <c r="BM37">
        <f>MAX(1,AK37/$AF37)</f>
        <v>1.1976903229898501</v>
      </c>
      <c r="BN37">
        <f>MAX(1,AL37/$AF37)</f>
        <v>1.1976903229898501</v>
      </c>
      <c r="BP37">
        <f t="shared" si="17"/>
        <v>0</v>
      </c>
      <c r="BQ37">
        <f t="shared" si="17"/>
        <v>0</v>
      </c>
      <c r="BR37">
        <f t="shared" si="17"/>
        <v>0</v>
      </c>
      <c r="BS37">
        <f t="shared" si="17"/>
        <v>0</v>
      </c>
      <c r="BT37">
        <f t="shared" si="17"/>
        <v>0</v>
      </c>
      <c r="BU37">
        <f t="shared" si="17"/>
        <v>0</v>
      </c>
    </row>
    <row r="38" spans="1:73" x14ac:dyDescent="0.25">
      <c r="A38">
        <v>37</v>
      </c>
      <c r="B38">
        <v>92.879188292146196</v>
      </c>
      <c r="C38">
        <v>93.201822699999994</v>
      </c>
      <c r="D38">
        <v>92.879188292146196</v>
      </c>
      <c r="E38">
        <v>37</v>
      </c>
      <c r="F38">
        <v>292.897555658567</v>
      </c>
      <c r="G38">
        <v>293.2222453</v>
      </c>
      <c r="H38">
        <v>292.897555658567</v>
      </c>
      <c r="I38">
        <v>37</v>
      </c>
      <c r="J38">
        <v>212.510506361712</v>
      </c>
      <c r="K38">
        <v>213.106087</v>
      </c>
      <c r="L38">
        <v>212.510506361712</v>
      </c>
      <c r="M38">
        <v>37</v>
      </c>
      <c r="N38">
        <v>92.879188292146196</v>
      </c>
      <c r="O38">
        <v>93.201822699999994</v>
      </c>
      <c r="P38">
        <v>92.879188292146196</v>
      </c>
      <c r="Q38">
        <v>37</v>
      </c>
      <c r="R38">
        <v>116.323774639992</v>
      </c>
      <c r="S38">
        <v>116.3237745</v>
      </c>
      <c r="T38">
        <v>116.323774639992</v>
      </c>
      <c r="U38">
        <v>37</v>
      </c>
      <c r="V38">
        <v>116.323774639992</v>
      </c>
      <c r="W38">
        <v>116.3237745</v>
      </c>
      <c r="X38">
        <v>116.323774639992</v>
      </c>
      <c r="Y38" s="1">
        <v>0.44236111111111109</v>
      </c>
      <c r="AF38">
        <f t="shared" si="2"/>
        <v>92.879188292146196</v>
      </c>
      <c r="AG38">
        <f t="shared" si="3"/>
        <v>92.879188292146196</v>
      </c>
      <c r="AH38">
        <f t="shared" si="4"/>
        <v>292.897555658567</v>
      </c>
      <c r="AI38">
        <f t="shared" si="5"/>
        <v>212.510506361712</v>
      </c>
      <c r="AJ38">
        <f t="shared" si="6"/>
        <v>92.879188292146196</v>
      </c>
      <c r="AK38">
        <f t="shared" si="7"/>
        <v>116.3237745</v>
      </c>
      <c r="AL38">
        <f t="shared" si="8"/>
        <v>116.3237745</v>
      </c>
      <c r="AN38">
        <f t="shared" si="9"/>
        <v>0</v>
      </c>
      <c r="AO38">
        <f t="shared" si="10"/>
        <v>0</v>
      </c>
      <c r="AP38">
        <f t="shared" si="11"/>
        <v>-119.63131806956581</v>
      </c>
      <c r="AQ38">
        <f t="shared" si="12"/>
        <v>0</v>
      </c>
      <c r="AR38">
        <f t="shared" si="13"/>
        <v>-1.3999199666159257E-7</v>
      </c>
      <c r="AS38">
        <f t="shared" si="14"/>
        <v>2.9798400191793917E-7</v>
      </c>
      <c r="AU38">
        <f t="shared" si="15"/>
        <v>1</v>
      </c>
      <c r="AV38">
        <f t="shared" si="15"/>
        <v>1</v>
      </c>
      <c r="AW38">
        <f t="shared" si="15"/>
        <v>1</v>
      </c>
      <c r="AX38">
        <f t="shared" si="15"/>
        <v>1</v>
      </c>
      <c r="AY38">
        <f t="shared" si="15"/>
        <v>1</v>
      </c>
      <c r="AZ38">
        <f t="shared" si="15"/>
        <v>1.0000000025616775</v>
      </c>
      <c r="BB38">
        <f t="shared" si="16"/>
        <v>1</v>
      </c>
      <c r="BC38">
        <f t="shared" si="0"/>
        <v>1</v>
      </c>
      <c r="BD38">
        <f t="shared" si="0"/>
        <v>1</v>
      </c>
      <c r="BE38">
        <f t="shared" si="0"/>
        <v>1</v>
      </c>
      <c r="BF38">
        <f t="shared" si="0"/>
        <v>1</v>
      </c>
      <c r="BG38">
        <f t="shared" si="0"/>
        <v>0</v>
      </c>
      <c r="BI38">
        <f>MAX(1,AG38/$AF38)</f>
        <v>1</v>
      </c>
      <c r="BJ38">
        <f>MAX(1,AH38/$AF38)</f>
        <v>3.1535326809411215</v>
      </c>
      <c r="BK38">
        <f>MAX(1,AI38/$AF38)</f>
        <v>2.2880314769038712</v>
      </c>
      <c r="BL38">
        <f>MAX(1,AJ38/$AF38)</f>
        <v>1</v>
      </c>
      <c r="BM38">
        <f>MAX(1,AK38/$AF38)</f>
        <v>1.2524202314743555</v>
      </c>
      <c r="BN38">
        <f>MAX(1,AL38/$AF38)</f>
        <v>1.2524202314743555</v>
      </c>
      <c r="BP38">
        <f t="shared" si="17"/>
        <v>1</v>
      </c>
      <c r="BQ38">
        <f t="shared" si="17"/>
        <v>0</v>
      </c>
      <c r="BR38">
        <f t="shared" si="17"/>
        <v>0</v>
      </c>
      <c r="BS38">
        <f t="shared" si="17"/>
        <v>1</v>
      </c>
      <c r="BT38">
        <f t="shared" si="17"/>
        <v>0</v>
      </c>
      <c r="BU38">
        <f t="shared" si="17"/>
        <v>0</v>
      </c>
    </row>
    <row r="39" spans="1:73" x14ac:dyDescent="0.25">
      <c r="A39">
        <v>38</v>
      </c>
      <c r="B39">
        <v>97.654678679951601</v>
      </c>
      <c r="C39">
        <v>98.2708358</v>
      </c>
      <c r="D39">
        <v>97.654678679951601</v>
      </c>
      <c r="E39">
        <v>38</v>
      </c>
      <c r="F39">
        <v>97.123072978112305</v>
      </c>
      <c r="G39">
        <v>97.654678700000005</v>
      </c>
      <c r="H39">
        <v>97.123072978112305</v>
      </c>
      <c r="I39">
        <v>38</v>
      </c>
      <c r="J39">
        <v>97.123072978112305</v>
      </c>
      <c r="K39">
        <v>97.654678700000005</v>
      </c>
      <c r="L39">
        <v>97.123072978112305</v>
      </c>
      <c r="M39">
        <v>38</v>
      </c>
      <c r="N39">
        <v>97.123072978112305</v>
      </c>
      <c r="O39">
        <v>97.654678700000005</v>
      </c>
      <c r="P39">
        <v>97.123072978112305</v>
      </c>
      <c r="Q39">
        <v>38</v>
      </c>
      <c r="R39">
        <v>121.480503602016</v>
      </c>
      <c r="S39">
        <v>121.4805039</v>
      </c>
      <c r="T39">
        <v>121.480503602016</v>
      </c>
      <c r="U39">
        <v>38</v>
      </c>
      <c r="V39">
        <v>121.480503602016</v>
      </c>
      <c r="W39">
        <v>121.4805039</v>
      </c>
      <c r="X39">
        <v>121.480503602016</v>
      </c>
      <c r="Y39" s="1">
        <v>0.44236111111111109</v>
      </c>
      <c r="AF39">
        <f t="shared" si="2"/>
        <v>97.123072978112305</v>
      </c>
      <c r="AG39">
        <f t="shared" si="3"/>
        <v>97.654678679951601</v>
      </c>
      <c r="AH39">
        <f t="shared" si="4"/>
        <v>97.123072978112305</v>
      </c>
      <c r="AI39">
        <f t="shared" si="5"/>
        <v>97.123072978112305</v>
      </c>
      <c r="AJ39">
        <f t="shared" si="6"/>
        <v>97.123072978112305</v>
      </c>
      <c r="AK39">
        <f t="shared" si="7"/>
        <v>121.480503602016</v>
      </c>
      <c r="AL39">
        <f t="shared" si="8"/>
        <v>121.480503602016</v>
      </c>
      <c r="AN39">
        <f t="shared" si="9"/>
        <v>0</v>
      </c>
      <c r="AO39">
        <f t="shared" si="10"/>
        <v>0</v>
      </c>
      <c r="AP39">
        <f t="shared" si="11"/>
        <v>0</v>
      </c>
      <c r="AQ39">
        <f t="shared" si="12"/>
        <v>0</v>
      </c>
      <c r="AR39">
        <f t="shared" si="13"/>
        <v>0</v>
      </c>
      <c r="AS39">
        <f t="shared" si="14"/>
        <v>-4.9205607410840457E-7</v>
      </c>
      <c r="AU39">
        <f t="shared" si="15"/>
        <v>1</v>
      </c>
      <c r="AV39">
        <f t="shared" si="15"/>
        <v>1</v>
      </c>
      <c r="AW39">
        <f t="shared" si="15"/>
        <v>1</v>
      </c>
      <c r="AX39">
        <f t="shared" si="15"/>
        <v>1</v>
      </c>
      <c r="AY39">
        <f t="shared" si="15"/>
        <v>1</v>
      </c>
      <c r="AZ39">
        <f t="shared" si="15"/>
        <v>1</v>
      </c>
      <c r="BB39">
        <f t="shared" si="16"/>
        <v>1</v>
      </c>
      <c r="BC39">
        <f t="shared" si="0"/>
        <v>1</v>
      </c>
      <c r="BD39">
        <f t="shared" si="0"/>
        <v>1</v>
      </c>
      <c r="BE39">
        <f t="shared" si="0"/>
        <v>1</v>
      </c>
      <c r="BF39">
        <f t="shared" si="0"/>
        <v>1</v>
      </c>
      <c r="BG39">
        <f t="shared" si="0"/>
        <v>1</v>
      </c>
      <c r="BI39">
        <f>MAX(1,AG39/$AF39)</f>
        <v>1.0054735263778063</v>
      </c>
      <c r="BJ39">
        <f>MAX(1,AH39/$AF39)</f>
        <v>1</v>
      </c>
      <c r="BK39">
        <f>MAX(1,AI39/$AF39)</f>
        <v>1</v>
      </c>
      <c r="BL39">
        <f>MAX(1,AJ39/$AF39)</f>
        <v>1</v>
      </c>
      <c r="BM39">
        <f>MAX(1,AK39/$AF39)</f>
        <v>1.250789332308224</v>
      </c>
      <c r="BN39">
        <f>MAX(1,AL39/$AF39)</f>
        <v>1.250789332308224</v>
      </c>
      <c r="BP39">
        <f t="shared" si="17"/>
        <v>0</v>
      </c>
      <c r="BQ39">
        <f t="shared" si="17"/>
        <v>1</v>
      </c>
      <c r="BR39">
        <f t="shared" si="17"/>
        <v>1</v>
      </c>
      <c r="BS39">
        <f t="shared" si="17"/>
        <v>1</v>
      </c>
      <c r="BT39">
        <f t="shared" si="17"/>
        <v>0</v>
      </c>
      <c r="BU39">
        <f t="shared" si="17"/>
        <v>0</v>
      </c>
    </row>
    <row r="40" spans="1:73" x14ac:dyDescent="0.25">
      <c r="A40">
        <v>39</v>
      </c>
      <c r="B40">
        <v>608.22370366022005</v>
      </c>
      <c r="C40">
        <v>622.89005889999999</v>
      </c>
      <c r="D40">
        <v>608.49019108768698</v>
      </c>
      <c r="E40">
        <v>39</v>
      </c>
      <c r="F40">
        <v>676.43715799648203</v>
      </c>
      <c r="G40">
        <v>742.33189419999997</v>
      </c>
      <c r="H40">
        <v>727.16764751989899</v>
      </c>
      <c r="I40">
        <v>39</v>
      </c>
      <c r="J40">
        <v>642.135278733223</v>
      </c>
      <c r="K40">
        <v>655.82179159999998</v>
      </c>
      <c r="L40">
        <v>642.135278733223</v>
      </c>
      <c r="M40">
        <v>39</v>
      </c>
      <c r="N40">
        <v>651.767245791449</v>
      </c>
      <c r="O40">
        <v>657.06005589999995</v>
      </c>
      <c r="P40">
        <v>1209.5632952010701</v>
      </c>
      <c r="Q40">
        <v>39</v>
      </c>
      <c r="R40">
        <v>745.73014329205603</v>
      </c>
      <c r="S40">
        <v>745.73014279999995</v>
      </c>
      <c r="T40">
        <v>745.73014329205603</v>
      </c>
      <c r="U40">
        <v>39</v>
      </c>
      <c r="V40">
        <v>745.73014329205603</v>
      </c>
      <c r="W40">
        <v>745.73014279999995</v>
      </c>
      <c r="X40">
        <v>745.73014329205603</v>
      </c>
      <c r="Y40" s="1">
        <v>0.44236111111111109</v>
      </c>
      <c r="AF40">
        <f t="shared" si="2"/>
        <v>608.22370366022005</v>
      </c>
      <c r="AG40">
        <f t="shared" si="3"/>
        <v>608.49019108768698</v>
      </c>
      <c r="AH40">
        <f t="shared" si="4"/>
        <v>727.16764751989899</v>
      </c>
      <c r="AI40">
        <f t="shared" si="5"/>
        <v>642.135278733223</v>
      </c>
      <c r="AJ40">
        <f t="shared" si="6"/>
        <v>657.06005589999995</v>
      </c>
      <c r="AK40">
        <f t="shared" si="7"/>
        <v>745.73014279999995</v>
      </c>
      <c r="AL40">
        <f t="shared" si="8"/>
        <v>745.73014279999995</v>
      </c>
      <c r="AN40">
        <f t="shared" si="9"/>
        <v>0.26648742746692733</v>
      </c>
      <c r="AO40">
        <f t="shared" si="10"/>
        <v>50.730489523416963</v>
      </c>
      <c r="AP40">
        <f t="shared" si="11"/>
        <v>14.924777166776948</v>
      </c>
      <c r="AQ40">
        <f t="shared" si="12"/>
        <v>5.2928101085509525</v>
      </c>
      <c r="AR40">
        <f t="shared" si="13"/>
        <v>-4.9205607410840457E-7</v>
      </c>
      <c r="AS40">
        <f t="shared" si="14"/>
        <v>8.4850398707203567E-8</v>
      </c>
      <c r="AU40">
        <f t="shared" si="15"/>
        <v>1.0004379486002735</v>
      </c>
      <c r="AV40">
        <f t="shared" si="15"/>
        <v>1.0697645029952034</v>
      </c>
      <c r="AW40">
        <f t="shared" si="15"/>
        <v>1.0232424189435907</v>
      </c>
      <c r="AX40">
        <f t="shared" si="15"/>
        <v>1.0080552912340732</v>
      </c>
      <c r="AY40">
        <f t="shared" si="15"/>
        <v>1</v>
      </c>
      <c r="AZ40">
        <f t="shared" si="15"/>
        <v>1.0000000001137817</v>
      </c>
      <c r="BB40">
        <f t="shared" si="16"/>
        <v>0</v>
      </c>
      <c r="BC40">
        <f t="shared" si="0"/>
        <v>0</v>
      </c>
      <c r="BD40">
        <f t="shared" si="0"/>
        <v>0</v>
      </c>
      <c r="BE40">
        <f t="shared" si="0"/>
        <v>0</v>
      </c>
      <c r="BF40">
        <f t="shared" si="0"/>
        <v>1</v>
      </c>
      <c r="BG40">
        <f t="shared" si="0"/>
        <v>0</v>
      </c>
      <c r="BI40">
        <f>MAX(1,AG40/$AF40)</f>
        <v>1.0004381404832847</v>
      </c>
      <c r="BJ40">
        <f>MAX(1,AH40/$AF40)</f>
        <v>1.1955595336779674</v>
      </c>
      <c r="BK40">
        <f>MAX(1,AI40/$AF40)</f>
        <v>1.0557551027178438</v>
      </c>
      <c r="BL40">
        <f>MAX(1,AJ40/$AF40)</f>
        <v>1.0802934051170456</v>
      </c>
      <c r="BM40">
        <f>MAX(1,AK40/$AF40)</f>
        <v>1.2260787245092257</v>
      </c>
      <c r="BN40">
        <f>MAX(1,AL40/$AF40)</f>
        <v>1.2260787245092257</v>
      </c>
      <c r="BP40">
        <f t="shared" si="17"/>
        <v>0</v>
      </c>
      <c r="BQ40">
        <f t="shared" si="17"/>
        <v>0</v>
      </c>
      <c r="BR40">
        <f t="shared" si="17"/>
        <v>0</v>
      </c>
      <c r="BS40">
        <f t="shared" si="17"/>
        <v>0</v>
      </c>
      <c r="BT40">
        <f t="shared" si="17"/>
        <v>0</v>
      </c>
      <c r="BU40">
        <f t="shared" si="17"/>
        <v>0</v>
      </c>
    </row>
    <row r="41" spans="1:73" x14ac:dyDescent="0.25">
      <c r="A41">
        <v>40</v>
      </c>
      <c r="B41">
        <v>67.248366240657305</v>
      </c>
      <c r="C41">
        <v>67.352946399999993</v>
      </c>
      <c r="D41">
        <v>67.248366240657305</v>
      </c>
      <c r="E41">
        <v>40</v>
      </c>
      <c r="F41">
        <v>67.249878718949802</v>
      </c>
      <c r="G41">
        <v>67.354618000000002</v>
      </c>
      <c r="H41">
        <v>67.249878718949802</v>
      </c>
      <c r="I41">
        <v>40</v>
      </c>
      <c r="J41">
        <v>67.249878718949802</v>
      </c>
      <c r="K41">
        <v>67.354618000000002</v>
      </c>
      <c r="L41">
        <v>67.249878718949802</v>
      </c>
      <c r="M41">
        <v>40</v>
      </c>
      <c r="N41">
        <v>67.154974369469798</v>
      </c>
      <c r="O41">
        <v>67.249878699999996</v>
      </c>
      <c r="P41">
        <v>67.154974369469798</v>
      </c>
      <c r="Q41">
        <v>40</v>
      </c>
      <c r="R41">
        <v>76.103454715149596</v>
      </c>
      <c r="S41">
        <v>76.103454799999994</v>
      </c>
      <c r="T41">
        <v>76.103454715149596</v>
      </c>
      <c r="U41">
        <v>40</v>
      </c>
      <c r="V41">
        <v>76.103454715149596</v>
      </c>
      <c r="W41">
        <v>76.103454799999994</v>
      </c>
      <c r="X41">
        <v>76.103454715149596</v>
      </c>
      <c r="Y41" s="1">
        <v>0.44236111111111109</v>
      </c>
      <c r="AF41">
        <f t="shared" si="2"/>
        <v>67.154974369469798</v>
      </c>
      <c r="AG41">
        <f t="shared" si="3"/>
        <v>67.248366240657305</v>
      </c>
      <c r="AH41">
        <f t="shared" si="4"/>
        <v>67.249878718949802</v>
      </c>
      <c r="AI41">
        <f t="shared" si="5"/>
        <v>67.249878718949802</v>
      </c>
      <c r="AJ41">
        <f t="shared" si="6"/>
        <v>67.154974369469798</v>
      </c>
      <c r="AK41">
        <f t="shared" si="7"/>
        <v>76.103454715149596</v>
      </c>
      <c r="AL41">
        <f t="shared" si="8"/>
        <v>76.103454715149596</v>
      </c>
      <c r="AN41">
        <f t="shared" si="9"/>
        <v>0</v>
      </c>
      <c r="AO41">
        <f t="shared" si="10"/>
        <v>0</v>
      </c>
      <c r="AP41">
        <f t="shared" si="11"/>
        <v>-9.4904349480003702E-2</v>
      </c>
      <c r="AQ41">
        <f t="shared" si="12"/>
        <v>0</v>
      </c>
      <c r="AR41">
        <f t="shared" si="13"/>
        <v>0</v>
      </c>
      <c r="AS41">
        <f t="shared" si="14"/>
        <v>69.195646158220143</v>
      </c>
      <c r="AU41">
        <f t="shared" si="15"/>
        <v>1</v>
      </c>
      <c r="AV41">
        <f t="shared" si="15"/>
        <v>1</v>
      </c>
      <c r="AW41">
        <f t="shared" si="15"/>
        <v>1</v>
      </c>
      <c r="AX41">
        <f t="shared" si="15"/>
        <v>1</v>
      </c>
      <c r="AY41">
        <f t="shared" si="15"/>
        <v>1</v>
      </c>
      <c r="AZ41">
        <f t="shared" si="15"/>
        <v>1.909231340643011</v>
      </c>
      <c r="BB41">
        <f t="shared" si="16"/>
        <v>1</v>
      </c>
      <c r="BC41">
        <f t="shared" si="0"/>
        <v>1</v>
      </c>
      <c r="BD41">
        <f t="shared" si="0"/>
        <v>1</v>
      </c>
      <c r="BE41">
        <f t="shared" si="0"/>
        <v>1</v>
      </c>
      <c r="BF41">
        <f t="shared" si="0"/>
        <v>1</v>
      </c>
      <c r="BG41">
        <f t="shared" si="0"/>
        <v>0</v>
      </c>
      <c r="BI41">
        <f>MAX(1,AG41/$AF41)</f>
        <v>1.0013906917851489</v>
      </c>
      <c r="BJ41">
        <f>MAX(1,AH41/$AF41)</f>
        <v>1.0014132139930225</v>
      </c>
      <c r="BK41">
        <f>MAX(1,AI41/$AF41)</f>
        <v>1.0014132139930225</v>
      </c>
      <c r="BL41">
        <f>MAX(1,AJ41/$AF41)</f>
        <v>1</v>
      </c>
      <c r="BM41">
        <f>MAX(1,AK41/$AF41)</f>
        <v>1.1332511914373984</v>
      </c>
      <c r="BN41">
        <f>MAX(1,AL41/$AF41)</f>
        <v>1.1332511914373984</v>
      </c>
      <c r="BP41">
        <f t="shared" si="17"/>
        <v>0</v>
      </c>
      <c r="BQ41">
        <f t="shared" si="17"/>
        <v>0</v>
      </c>
      <c r="BR41">
        <f t="shared" si="17"/>
        <v>0</v>
      </c>
      <c r="BS41">
        <f t="shared" si="17"/>
        <v>1</v>
      </c>
      <c r="BT41">
        <f t="shared" si="17"/>
        <v>0</v>
      </c>
      <c r="BU41">
        <f t="shared" si="17"/>
        <v>0</v>
      </c>
    </row>
    <row r="42" spans="1:73" x14ac:dyDescent="0.25">
      <c r="A42">
        <v>41</v>
      </c>
      <c r="B42">
        <v>993.12264035149201</v>
      </c>
      <c r="C42">
        <v>1030.4422535000001</v>
      </c>
      <c r="D42">
        <v>1661.01358897368</v>
      </c>
      <c r="E42">
        <v>41</v>
      </c>
      <c r="F42">
        <v>1103.9153167111499</v>
      </c>
      <c r="G42">
        <v>1208.3769361</v>
      </c>
      <c r="H42">
        <v>1200.3110596378101</v>
      </c>
      <c r="I42">
        <v>41</v>
      </c>
      <c r="J42">
        <v>1119.14697360881</v>
      </c>
      <c r="K42">
        <v>1297.8377909999999</v>
      </c>
      <c r="L42">
        <v>1285.6863068570301</v>
      </c>
      <c r="M42">
        <v>41</v>
      </c>
      <c r="N42">
        <v>908.74534608200099</v>
      </c>
      <c r="O42">
        <v>926.47039080000002</v>
      </c>
      <c r="P42">
        <v>2009.7827503045</v>
      </c>
      <c r="Q42">
        <v>41</v>
      </c>
      <c r="R42">
        <v>1039.6015275417799</v>
      </c>
      <c r="S42">
        <v>1108.7971737</v>
      </c>
      <c r="T42">
        <v>1108.7971743981</v>
      </c>
      <c r="U42">
        <v>41</v>
      </c>
      <c r="V42">
        <v>1039.6015275417799</v>
      </c>
      <c r="W42">
        <v>1108.7971737</v>
      </c>
      <c r="X42">
        <v>1108.7971743981</v>
      </c>
      <c r="Y42" s="1">
        <v>0.44236111111111109</v>
      </c>
      <c r="AF42">
        <f t="shared" si="2"/>
        <v>908.74534608200099</v>
      </c>
      <c r="AG42">
        <f t="shared" si="3"/>
        <v>1030.4422535000001</v>
      </c>
      <c r="AH42">
        <f t="shared" si="4"/>
        <v>1200.3110596378101</v>
      </c>
      <c r="AI42">
        <f t="shared" si="5"/>
        <v>1285.6863068570301</v>
      </c>
      <c r="AJ42">
        <f t="shared" si="6"/>
        <v>926.47039080000002</v>
      </c>
      <c r="AK42">
        <f t="shared" si="7"/>
        <v>1108.7971737</v>
      </c>
      <c r="AL42">
        <f t="shared" si="8"/>
        <v>1108.7971737</v>
      </c>
      <c r="AN42">
        <f t="shared" si="9"/>
        <v>37.319613148508097</v>
      </c>
      <c r="AO42">
        <f t="shared" si="10"/>
        <v>96.395742926660205</v>
      </c>
      <c r="AP42">
        <f t="shared" si="11"/>
        <v>-192.67658280880994</v>
      </c>
      <c r="AQ42">
        <f t="shared" si="12"/>
        <v>17.725044717999026</v>
      </c>
      <c r="AR42">
        <f t="shared" si="13"/>
        <v>69.195646158220143</v>
      </c>
      <c r="AS42">
        <f t="shared" si="14"/>
        <v>5.241553825511005</v>
      </c>
      <c r="AU42">
        <f t="shared" si="15"/>
        <v>1.0362170835112285</v>
      </c>
      <c r="AV42">
        <f t="shared" si="15"/>
        <v>1.0803089683733709</v>
      </c>
      <c r="AW42">
        <f t="shared" si="15"/>
        <v>1</v>
      </c>
      <c r="AX42">
        <f t="shared" si="15"/>
        <v>1.0191317983758699</v>
      </c>
      <c r="AY42">
        <f t="shared" si="15"/>
        <v>1.0624060448560828</v>
      </c>
      <c r="AZ42">
        <f t="shared" si="15"/>
        <v>1.0047272431332235</v>
      </c>
      <c r="BB42">
        <f t="shared" si="16"/>
        <v>0</v>
      </c>
      <c r="BC42">
        <f t="shared" si="0"/>
        <v>0</v>
      </c>
      <c r="BD42">
        <f t="shared" si="0"/>
        <v>1</v>
      </c>
      <c r="BE42">
        <f t="shared" si="0"/>
        <v>0</v>
      </c>
      <c r="BF42">
        <f t="shared" si="0"/>
        <v>0</v>
      </c>
      <c r="BG42">
        <f t="shared" si="0"/>
        <v>0</v>
      </c>
      <c r="BI42">
        <f>MAX(1,AG42/$AF42)</f>
        <v>1.1339175027885291</v>
      </c>
      <c r="BJ42">
        <f>MAX(1,AH42/$AF42)</f>
        <v>1.3208442440039738</v>
      </c>
      <c r="BK42">
        <f>MAX(1,AI42/$AF42)</f>
        <v>1.4147927275778485</v>
      </c>
      <c r="BL42">
        <f>MAX(1,AJ42/$AF42)</f>
        <v>1.0195049634030253</v>
      </c>
      <c r="BM42">
        <f>MAX(1,AK42/$AF42)</f>
        <v>1.2201406901069811</v>
      </c>
      <c r="BN42">
        <f>MAX(1,AL42/$AF42)</f>
        <v>1.2201406901069811</v>
      </c>
      <c r="BP42">
        <f t="shared" si="17"/>
        <v>0</v>
      </c>
      <c r="BQ42">
        <f t="shared" si="17"/>
        <v>0</v>
      </c>
      <c r="BR42">
        <f t="shared" si="17"/>
        <v>0</v>
      </c>
      <c r="BS42">
        <f t="shared" si="17"/>
        <v>0</v>
      </c>
      <c r="BT42">
        <f t="shared" si="17"/>
        <v>0</v>
      </c>
      <c r="BU42">
        <f t="shared" si="17"/>
        <v>0</v>
      </c>
    </row>
    <row r="43" spans="1:73" x14ac:dyDescent="0.25">
      <c r="A43">
        <v>42</v>
      </c>
      <c r="B43">
        <v>615.17407188236905</v>
      </c>
      <c r="C43">
        <v>627.7540176</v>
      </c>
      <c r="D43">
        <v>615.17407188236905</v>
      </c>
      <c r="E43">
        <v>42</v>
      </c>
      <c r="F43">
        <v>616.76787062515598</v>
      </c>
      <c r="G43">
        <v>624.30985209999994</v>
      </c>
      <c r="H43">
        <v>616.76787062515598</v>
      </c>
      <c r="I43">
        <v>42</v>
      </c>
      <c r="J43">
        <v>616.82188417666805</v>
      </c>
      <c r="K43">
        <v>623.45388939999998</v>
      </c>
      <c r="L43">
        <v>616.82188417666805</v>
      </c>
      <c r="M43">
        <v>42</v>
      </c>
      <c r="N43">
        <v>619.42651461910395</v>
      </c>
      <c r="O43">
        <v>626.62614269999995</v>
      </c>
      <c r="P43">
        <v>619.42651461910395</v>
      </c>
      <c r="Q43">
        <v>42</v>
      </c>
      <c r="R43">
        <v>752.01175497448901</v>
      </c>
      <c r="S43">
        <v>757.25330880000001</v>
      </c>
      <c r="T43">
        <v>757.25330857625397</v>
      </c>
      <c r="U43">
        <v>42</v>
      </c>
      <c r="V43">
        <v>752.01175497448901</v>
      </c>
      <c r="W43">
        <v>757.25330880000001</v>
      </c>
      <c r="X43">
        <v>757.25330857625397</v>
      </c>
      <c r="Y43" s="1">
        <v>0.44236111111111109</v>
      </c>
      <c r="AF43">
        <f t="shared" si="2"/>
        <v>615.17407188236905</v>
      </c>
      <c r="AG43">
        <f t="shared" si="3"/>
        <v>615.17407188236905</v>
      </c>
      <c r="AH43">
        <f t="shared" si="4"/>
        <v>616.76787062515598</v>
      </c>
      <c r="AI43">
        <f t="shared" si="5"/>
        <v>616.82188417666805</v>
      </c>
      <c r="AJ43">
        <f t="shared" si="6"/>
        <v>619.42651461910395</v>
      </c>
      <c r="AK43">
        <f t="shared" si="7"/>
        <v>757.25330857625397</v>
      </c>
      <c r="AL43">
        <f t="shared" si="8"/>
        <v>757.25330857625397</v>
      </c>
      <c r="AN43">
        <f t="shared" si="9"/>
        <v>0</v>
      </c>
      <c r="AO43">
        <f t="shared" si="10"/>
        <v>0</v>
      </c>
      <c r="AP43">
        <f t="shared" si="11"/>
        <v>2.604630442435905</v>
      </c>
      <c r="AQ43">
        <f t="shared" si="12"/>
        <v>0</v>
      </c>
      <c r="AR43">
        <f t="shared" si="13"/>
        <v>5.2415536017649629</v>
      </c>
      <c r="AS43">
        <f t="shared" si="14"/>
        <v>-2.7806203206637292E-7</v>
      </c>
      <c r="AU43">
        <f t="shared" si="15"/>
        <v>1</v>
      </c>
      <c r="AV43">
        <f t="shared" si="15"/>
        <v>1</v>
      </c>
      <c r="AW43">
        <f t="shared" si="15"/>
        <v>1.0042226621805297</v>
      </c>
      <c r="AX43">
        <f t="shared" si="15"/>
        <v>1</v>
      </c>
      <c r="AY43">
        <f t="shared" si="15"/>
        <v>1.006921796897289</v>
      </c>
      <c r="AZ43">
        <f t="shared" si="15"/>
        <v>1</v>
      </c>
      <c r="BB43">
        <f t="shared" si="16"/>
        <v>1</v>
      </c>
      <c r="BC43">
        <f t="shared" si="0"/>
        <v>1</v>
      </c>
      <c r="BD43">
        <f t="shared" si="0"/>
        <v>0</v>
      </c>
      <c r="BE43">
        <f t="shared" si="0"/>
        <v>1</v>
      </c>
      <c r="BF43">
        <f t="shared" si="0"/>
        <v>0</v>
      </c>
      <c r="BG43">
        <f t="shared" si="0"/>
        <v>1</v>
      </c>
      <c r="BI43">
        <f>MAX(1,AG43/$AF43)</f>
        <v>1</v>
      </c>
      <c r="BJ43">
        <f>MAX(1,AH43/$AF43)</f>
        <v>1.0025908093589024</v>
      </c>
      <c r="BK43">
        <f>MAX(1,AI43/$AF43)</f>
        <v>1.0026786114201089</v>
      </c>
      <c r="BL43">
        <f>MAX(1,AJ43/$AF43)</f>
        <v>1.0069125844717786</v>
      </c>
      <c r="BM43">
        <f>MAX(1,AK43/$AF43)</f>
        <v>1.2309577779491536</v>
      </c>
      <c r="BN43">
        <f>MAX(1,AL43/$AF43)</f>
        <v>1.2309577779491536</v>
      </c>
      <c r="BP43">
        <f t="shared" si="17"/>
        <v>1</v>
      </c>
      <c r="BQ43">
        <f t="shared" si="17"/>
        <v>0</v>
      </c>
      <c r="BR43">
        <f t="shared" si="17"/>
        <v>0</v>
      </c>
      <c r="BS43">
        <f t="shared" si="17"/>
        <v>0</v>
      </c>
      <c r="BT43">
        <f t="shared" si="17"/>
        <v>0</v>
      </c>
      <c r="BU43">
        <f t="shared" si="17"/>
        <v>0</v>
      </c>
    </row>
    <row r="44" spans="1:73" x14ac:dyDescent="0.25">
      <c r="A44">
        <v>43</v>
      </c>
      <c r="B44">
        <v>334.40200222552301</v>
      </c>
      <c r="C44">
        <v>354.34499349999999</v>
      </c>
      <c r="D44">
        <v>349.60061008074001</v>
      </c>
      <c r="E44">
        <v>43</v>
      </c>
      <c r="F44">
        <v>414.10002927782301</v>
      </c>
      <c r="G44">
        <v>444.31162</v>
      </c>
      <c r="H44">
        <v>438.27233639551503</v>
      </c>
      <c r="I44">
        <v>43</v>
      </c>
      <c r="J44">
        <v>340.34475927093303</v>
      </c>
      <c r="K44">
        <v>358.03965899999997</v>
      </c>
      <c r="L44">
        <v>352.54350561259503</v>
      </c>
      <c r="M44">
        <v>43</v>
      </c>
      <c r="N44">
        <v>439.62481985355498</v>
      </c>
      <c r="O44">
        <v>455.3565006</v>
      </c>
      <c r="P44">
        <v>451.45185154489297</v>
      </c>
      <c r="Q44">
        <v>43</v>
      </c>
      <c r="R44">
        <v>397.06342677806202</v>
      </c>
      <c r="S44">
        <v>397.06342649999999</v>
      </c>
      <c r="T44">
        <v>397.06342677806202</v>
      </c>
      <c r="U44">
        <v>43</v>
      </c>
      <c r="V44">
        <v>397.06342677806202</v>
      </c>
      <c r="W44">
        <v>397.06342649999999</v>
      </c>
      <c r="X44">
        <v>397.06342677806202</v>
      </c>
      <c r="Y44" s="1">
        <v>0.44305555555555554</v>
      </c>
      <c r="AF44">
        <f t="shared" si="2"/>
        <v>334.40200222552301</v>
      </c>
      <c r="AG44">
        <f t="shared" si="3"/>
        <v>349.60061008074001</v>
      </c>
      <c r="AH44">
        <f t="shared" si="4"/>
        <v>438.27233639551503</v>
      </c>
      <c r="AI44">
        <f t="shared" si="5"/>
        <v>352.54350561259503</v>
      </c>
      <c r="AJ44">
        <f t="shared" si="6"/>
        <v>451.45185154489297</v>
      </c>
      <c r="AK44">
        <f t="shared" si="7"/>
        <v>397.06342649999999</v>
      </c>
      <c r="AL44">
        <f t="shared" si="8"/>
        <v>397.06342649999999</v>
      </c>
      <c r="AN44">
        <f t="shared" si="9"/>
        <v>15.198607855217006</v>
      </c>
      <c r="AO44">
        <f t="shared" si="10"/>
        <v>24.172307117692014</v>
      </c>
      <c r="AP44">
        <f t="shared" si="11"/>
        <v>111.10709227395995</v>
      </c>
      <c r="AQ44">
        <f t="shared" si="12"/>
        <v>11.827031691337993</v>
      </c>
      <c r="AR44">
        <f t="shared" si="13"/>
        <v>-2.7806203206637292E-7</v>
      </c>
      <c r="AS44">
        <f t="shared" si="14"/>
        <v>-7.3501303177181398E-7</v>
      </c>
      <c r="AU44">
        <f t="shared" si="15"/>
        <v>1.0434742028960045</v>
      </c>
      <c r="AV44">
        <f t="shared" si="15"/>
        <v>1.055153622782794</v>
      </c>
      <c r="AW44">
        <f t="shared" si="15"/>
        <v>1.3151585279691804</v>
      </c>
      <c r="AX44">
        <f t="shared" ref="AX44:AZ107" si="18">MAX(1,1+AQ44/AJ44)</f>
        <v>1.0261977698194509</v>
      </c>
      <c r="AY44">
        <f t="shared" si="18"/>
        <v>1</v>
      </c>
      <c r="AZ44">
        <f t="shared" si="18"/>
        <v>1</v>
      </c>
      <c r="BB44">
        <f t="shared" si="16"/>
        <v>0</v>
      </c>
      <c r="BC44">
        <f t="shared" si="0"/>
        <v>0</v>
      </c>
      <c r="BD44">
        <f t="shared" si="0"/>
        <v>0</v>
      </c>
      <c r="BE44">
        <f t="shared" si="0"/>
        <v>0</v>
      </c>
      <c r="BF44">
        <f t="shared" si="0"/>
        <v>1</v>
      </c>
      <c r="BG44">
        <f t="shared" si="0"/>
        <v>1</v>
      </c>
      <c r="BI44">
        <f>MAX(1,AG44/$AF44)</f>
        <v>1.0454501102088707</v>
      </c>
      <c r="BJ44">
        <f>MAX(1,AH44/$AF44)</f>
        <v>1.3106151682068612</v>
      </c>
      <c r="BK44">
        <f>MAX(1,AI44/$AF44)</f>
        <v>1.0542505824317321</v>
      </c>
      <c r="BL44">
        <f>MAX(1,AJ44/$AF44)</f>
        <v>1.3500273579116633</v>
      </c>
      <c r="BM44">
        <f>MAX(1,AK44/$AF44)</f>
        <v>1.1873835200072089</v>
      </c>
      <c r="BN44">
        <f>MAX(1,AL44/$AF44)</f>
        <v>1.1873835200072089</v>
      </c>
      <c r="BP44">
        <f t="shared" si="17"/>
        <v>0</v>
      </c>
      <c r="BQ44">
        <f t="shared" si="17"/>
        <v>0</v>
      </c>
      <c r="BR44">
        <f t="shared" si="17"/>
        <v>0</v>
      </c>
      <c r="BS44">
        <f t="shared" si="17"/>
        <v>0</v>
      </c>
      <c r="BT44">
        <f t="shared" si="17"/>
        <v>0</v>
      </c>
      <c r="BU44">
        <f t="shared" si="17"/>
        <v>0</v>
      </c>
    </row>
    <row r="45" spans="1:73" x14ac:dyDescent="0.25">
      <c r="A45">
        <v>44</v>
      </c>
      <c r="B45">
        <v>719.31302360552297</v>
      </c>
      <c r="C45">
        <v>754.44029069999999</v>
      </c>
      <c r="D45">
        <v>719.31302360552297</v>
      </c>
      <c r="E45">
        <v>44</v>
      </c>
      <c r="F45">
        <v>779.45460901553304</v>
      </c>
      <c r="G45">
        <v>797.72824990000004</v>
      </c>
      <c r="H45">
        <v>785.02194765500803</v>
      </c>
      <c r="I45">
        <v>44</v>
      </c>
      <c r="J45">
        <v>828.78933027943299</v>
      </c>
      <c r="K45">
        <v>1049.9312050999999</v>
      </c>
      <c r="L45">
        <v>1019.27963283341</v>
      </c>
      <c r="M45">
        <v>44</v>
      </c>
      <c r="N45">
        <v>764.18566523402797</v>
      </c>
      <c r="O45">
        <v>793.55708319999997</v>
      </c>
      <c r="P45">
        <v>768.32844093646895</v>
      </c>
      <c r="Q45">
        <v>44</v>
      </c>
      <c r="R45">
        <v>897.02440303501305</v>
      </c>
      <c r="S45">
        <v>924.83044940000002</v>
      </c>
      <c r="T45">
        <v>924.83044967049295</v>
      </c>
      <c r="U45">
        <v>44</v>
      </c>
      <c r="V45">
        <v>897.02440303501305</v>
      </c>
      <c r="W45">
        <v>897.02440230000002</v>
      </c>
      <c r="X45">
        <v>897.02440303501305</v>
      </c>
      <c r="Y45" s="1">
        <v>0.44305555555555554</v>
      </c>
      <c r="AF45">
        <f t="shared" si="2"/>
        <v>719.31302360552297</v>
      </c>
      <c r="AG45">
        <f t="shared" si="3"/>
        <v>719.31302360552297</v>
      </c>
      <c r="AH45">
        <f t="shared" si="4"/>
        <v>785.02194765500803</v>
      </c>
      <c r="AI45">
        <f t="shared" si="5"/>
        <v>1019.27963283341</v>
      </c>
      <c r="AJ45">
        <f t="shared" si="6"/>
        <v>768.32844093646895</v>
      </c>
      <c r="AK45">
        <f t="shared" si="7"/>
        <v>924.83044940000002</v>
      </c>
      <c r="AL45">
        <f t="shared" si="8"/>
        <v>897.02440230000002</v>
      </c>
      <c r="AN45">
        <f t="shared" si="9"/>
        <v>0</v>
      </c>
      <c r="AO45">
        <f t="shared" si="10"/>
        <v>5.5673386394749969</v>
      </c>
      <c r="AP45">
        <f t="shared" si="11"/>
        <v>-60.460889342964037</v>
      </c>
      <c r="AQ45">
        <f t="shared" si="12"/>
        <v>4.1427757024409857</v>
      </c>
      <c r="AR45">
        <f t="shared" si="13"/>
        <v>27.806046364986969</v>
      </c>
      <c r="AS45">
        <f t="shared" si="14"/>
        <v>23.029560636041083</v>
      </c>
      <c r="AU45">
        <f t="shared" ref="AU45:AZ108" si="19">MAX(1,1+AN45/AG45)</f>
        <v>1</v>
      </c>
      <c r="AV45">
        <f t="shared" si="19"/>
        <v>1.0070919528506248</v>
      </c>
      <c r="AW45">
        <f t="shared" si="19"/>
        <v>1</v>
      </c>
      <c r="AX45">
        <f t="shared" si="18"/>
        <v>1.0053919332953387</v>
      </c>
      <c r="AY45">
        <f t="shared" si="18"/>
        <v>1.0300661017195385</v>
      </c>
      <c r="AZ45">
        <f t="shared" si="18"/>
        <v>1.0256732822172869</v>
      </c>
      <c r="BB45">
        <f t="shared" si="16"/>
        <v>1</v>
      </c>
      <c r="BC45">
        <f t="shared" si="0"/>
        <v>0</v>
      </c>
      <c r="BD45">
        <f t="shared" si="0"/>
        <v>1</v>
      </c>
      <c r="BE45">
        <f t="shared" si="0"/>
        <v>0</v>
      </c>
      <c r="BF45">
        <f t="shared" si="0"/>
        <v>0</v>
      </c>
      <c r="BG45">
        <f t="shared" si="0"/>
        <v>0</v>
      </c>
      <c r="BI45">
        <f>MAX(1,AG45/$AF45)</f>
        <v>1</v>
      </c>
      <c r="BJ45">
        <f>MAX(1,AH45/$AF45)</f>
        <v>1.0913495542178873</v>
      </c>
      <c r="BK45">
        <f>MAX(1,AI45/$AF45)</f>
        <v>1.4170181817705989</v>
      </c>
      <c r="BL45">
        <f>MAX(1,AJ45/$AF45)</f>
        <v>1.0681419850919125</v>
      </c>
      <c r="BM45">
        <f>MAX(1,AK45/$AF45)</f>
        <v>1.285713478068742</v>
      </c>
      <c r="BN45">
        <f>MAX(1,AL45/$AF45)</f>
        <v>1.2470570848331191</v>
      </c>
      <c r="BP45">
        <f t="shared" si="17"/>
        <v>1</v>
      </c>
      <c r="BQ45">
        <f t="shared" si="17"/>
        <v>0</v>
      </c>
      <c r="BR45">
        <f t="shared" si="17"/>
        <v>0</v>
      </c>
      <c r="BS45">
        <f t="shared" si="17"/>
        <v>0</v>
      </c>
      <c r="BT45">
        <f t="shared" si="17"/>
        <v>0</v>
      </c>
      <c r="BU45">
        <f t="shared" si="17"/>
        <v>0</v>
      </c>
    </row>
    <row r="46" spans="1:73" x14ac:dyDescent="0.25">
      <c r="A46">
        <v>45</v>
      </c>
      <c r="B46">
        <v>716.328443794436</v>
      </c>
      <c r="C46">
        <v>764.75529329999995</v>
      </c>
      <c r="D46">
        <v>2155.1780880894298</v>
      </c>
      <c r="E46">
        <v>45</v>
      </c>
      <c r="F46">
        <v>684.85393200905196</v>
      </c>
      <c r="G46">
        <v>796.4571353</v>
      </c>
      <c r="H46">
        <v>783.63839295924799</v>
      </c>
      <c r="I46">
        <v>45</v>
      </c>
      <c r="J46">
        <v>700.05042494159204</v>
      </c>
      <c r="K46">
        <v>708.56913770000006</v>
      </c>
      <c r="L46">
        <v>702.15864426462304</v>
      </c>
      <c r="M46">
        <v>45</v>
      </c>
      <c r="N46">
        <v>666.35891221684199</v>
      </c>
      <c r="O46">
        <v>686.94183580000004</v>
      </c>
      <c r="P46">
        <v>666.35891221684199</v>
      </c>
      <c r="Q46">
        <v>45</v>
      </c>
      <c r="R46">
        <v>781.73294006395895</v>
      </c>
      <c r="S46">
        <v>804.76250070000003</v>
      </c>
      <c r="T46">
        <v>804.76250106516397</v>
      </c>
      <c r="U46">
        <v>45</v>
      </c>
      <c r="V46">
        <v>781.73294006395895</v>
      </c>
      <c r="W46">
        <v>804.76250070000003</v>
      </c>
      <c r="X46">
        <v>804.76250106516397</v>
      </c>
      <c r="Y46" s="1">
        <v>0.44305555555555554</v>
      </c>
      <c r="AF46">
        <f t="shared" si="2"/>
        <v>666.35891221684199</v>
      </c>
      <c r="AG46">
        <f t="shared" si="3"/>
        <v>764.75529329999995</v>
      </c>
      <c r="AH46">
        <f t="shared" si="4"/>
        <v>783.63839295924799</v>
      </c>
      <c r="AI46">
        <f t="shared" si="5"/>
        <v>702.15864426462304</v>
      </c>
      <c r="AJ46">
        <f t="shared" si="6"/>
        <v>666.35891221684199</v>
      </c>
      <c r="AK46">
        <f t="shared" si="7"/>
        <v>804.76250070000003</v>
      </c>
      <c r="AL46">
        <f t="shared" si="8"/>
        <v>804.76250070000003</v>
      </c>
      <c r="AN46">
        <f t="shared" si="9"/>
        <v>48.426849505563951</v>
      </c>
      <c r="AO46">
        <f t="shared" si="10"/>
        <v>98.784460950196035</v>
      </c>
      <c r="AP46">
        <f t="shared" si="11"/>
        <v>-33.691512724750055</v>
      </c>
      <c r="AQ46">
        <f t="shared" si="12"/>
        <v>0</v>
      </c>
      <c r="AR46">
        <f t="shared" si="13"/>
        <v>23.029560636041083</v>
      </c>
      <c r="AS46">
        <f t="shared" si="14"/>
        <v>-4.5426895667333156E-7</v>
      </c>
      <c r="AU46">
        <f t="shared" si="19"/>
        <v>1.0633233269907776</v>
      </c>
      <c r="AV46">
        <f t="shared" si="19"/>
        <v>1.1260587304523928</v>
      </c>
      <c r="AW46">
        <f t="shared" si="19"/>
        <v>1</v>
      </c>
      <c r="AX46">
        <f t="shared" si="18"/>
        <v>1</v>
      </c>
      <c r="AY46">
        <f t="shared" si="18"/>
        <v>1.0286165926170883</v>
      </c>
      <c r="AZ46">
        <f t="shared" si="18"/>
        <v>1</v>
      </c>
      <c r="BB46">
        <f t="shared" si="16"/>
        <v>0</v>
      </c>
      <c r="BC46">
        <f t="shared" si="0"/>
        <v>0</v>
      </c>
      <c r="BD46">
        <f t="shared" si="0"/>
        <v>1</v>
      </c>
      <c r="BE46">
        <f t="shared" si="0"/>
        <v>1</v>
      </c>
      <c r="BF46">
        <f t="shared" si="0"/>
        <v>0</v>
      </c>
      <c r="BG46">
        <f t="shared" si="0"/>
        <v>1</v>
      </c>
      <c r="BI46">
        <f>MAX(1,AG46/$AF46)</f>
        <v>1.1476627374215091</v>
      </c>
      <c r="BJ46">
        <f>MAX(1,AH46/$AF46)</f>
        <v>1.1760004685046392</v>
      </c>
      <c r="BK46">
        <f>MAX(1,AI46/$AF46)</f>
        <v>1.0537243989559359</v>
      </c>
      <c r="BL46">
        <f>MAX(1,AJ46/$AF46)</f>
        <v>1</v>
      </c>
      <c r="BM46">
        <f>MAX(1,AK46/$AF46)</f>
        <v>1.207701264207178</v>
      </c>
      <c r="BN46">
        <f>MAX(1,AL46/$AF46)</f>
        <v>1.207701264207178</v>
      </c>
      <c r="BP46">
        <f t="shared" si="17"/>
        <v>0</v>
      </c>
      <c r="BQ46">
        <f t="shared" si="17"/>
        <v>0</v>
      </c>
      <c r="BR46">
        <f t="shared" si="17"/>
        <v>0</v>
      </c>
      <c r="BS46">
        <f t="shared" si="17"/>
        <v>1</v>
      </c>
      <c r="BT46">
        <f t="shared" si="17"/>
        <v>0</v>
      </c>
      <c r="BU46">
        <f t="shared" si="17"/>
        <v>0</v>
      </c>
    </row>
    <row r="47" spans="1:73" x14ac:dyDescent="0.25">
      <c r="A47">
        <v>46</v>
      </c>
      <c r="B47">
        <v>439.425367399126</v>
      </c>
      <c r="C47">
        <v>448.69820700000002</v>
      </c>
      <c r="D47">
        <v>439.425367399126</v>
      </c>
      <c r="E47">
        <v>46</v>
      </c>
      <c r="F47">
        <v>485.52391767147498</v>
      </c>
      <c r="G47">
        <v>487.09065179999999</v>
      </c>
      <c r="H47">
        <v>485.52391767147498</v>
      </c>
      <c r="I47">
        <v>46</v>
      </c>
      <c r="J47">
        <v>485.38266897817499</v>
      </c>
      <c r="K47">
        <v>489.35417139999998</v>
      </c>
      <c r="L47">
        <v>485.38266897817499</v>
      </c>
      <c r="M47">
        <v>46</v>
      </c>
      <c r="N47">
        <v>518.53545574511395</v>
      </c>
      <c r="O47">
        <v>522.28500980000001</v>
      </c>
      <c r="P47">
        <v>518.53545574511395</v>
      </c>
      <c r="Q47">
        <v>46</v>
      </c>
      <c r="R47">
        <v>432.49707255426898</v>
      </c>
      <c r="S47">
        <v>432.49707210000003</v>
      </c>
      <c r="T47">
        <v>432.49707255426898</v>
      </c>
      <c r="U47">
        <v>46</v>
      </c>
      <c r="V47">
        <v>432.49707255426898</v>
      </c>
      <c r="W47">
        <v>432.49707210000003</v>
      </c>
      <c r="X47">
        <v>432.49707255426898</v>
      </c>
      <c r="Y47" s="1">
        <v>0.44374999999999998</v>
      </c>
      <c r="AF47">
        <f t="shared" si="2"/>
        <v>432.49707255426898</v>
      </c>
      <c r="AG47">
        <f t="shared" si="3"/>
        <v>439.425367399126</v>
      </c>
      <c r="AH47">
        <f t="shared" si="4"/>
        <v>485.52391767147498</v>
      </c>
      <c r="AI47">
        <f t="shared" si="5"/>
        <v>485.38266897817499</v>
      </c>
      <c r="AJ47">
        <f t="shared" si="6"/>
        <v>518.53545574511395</v>
      </c>
      <c r="AK47">
        <f t="shared" si="7"/>
        <v>432.49707210000003</v>
      </c>
      <c r="AL47">
        <f t="shared" si="8"/>
        <v>432.49707210000003</v>
      </c>
      <c r="AN47">
        <f t="shared" si="9"/>
        <v>0</v>
      </c>
      <c r="AO47">
        <f t="shared" si="10"/>
        <v>0</v>
      </c>
      <c r="AP47">
        <f t="shared" si="11"/>
        <v>33.152786766938959</v>
      </c>
      <c r="AQ47">
        <f t="shared" si="12"/>
        <v>0</v>
      </c>
      <c r="AR47">
        <f t="shared" si="13"/>
        <v>-4.5426895667333156E-7</v>
      </c>
      <c r="AS47">
        <f t="shared" si="14"/>
        <v>1.4407852211139698</v>
      </c>
      <c r="AU47">
        <f t="shared" si="19"/>
        <v>1</v>
      </c>
      <c r="AV47">
        <f t="shared" si="19"/>
        <v>1</v>
      </c>
      <c r="AW47">
        <f t="shared" si="19"/>
        <v>1.0683023702447638</v>
      </c>
      <c r="AX47">
        <f t="shared" si="18"/>
        <v>1</v>
      </c>
      <c r="AY47">
        <f t="shared" si="18"/>
        <v>1</v>
      </c>
      <c r="AZ47">
        <f t="shared" si="18"/>
        <v>1.0033313178609931</v>
      </c>
      <c r="BB47">
        <f t="shared" si="16"/>
        <v>1</v>
      </c>
      <c r="BC47">
        <f t="shared" si="0"/>
        <v>1</v>
      </c>
      <c r="BD47">
        <f t="shared" si="0"/>
        <v>0</v>
      </c>
      <c r="BE47">
        <f t="shared" si="0"/>
        <v>1</v>
      </c>
      <c r="BF47">
        <f t="shared" si="0"/>
        <v>1</v>
      </c>
      <c r="BG47">
        <f t="shared" si="0"/>
        <v>0</v>
      </c>
      <c r="BI47">
        <f>MAX(1,AG47/$AF47)</f>
        <v>1.0160192872611586</v>
      </c>
      <c r="BJ47">
        <f>MAX(1,AH47/$AF47)</f>
        <v>1.1226062521164286</v>
      </c>
      <c r="BK47">
        <f>MAX(1,AI47/$AF47)</f>
        <v>1.1222796633317558</v>
      </c>
      <c r="BL47">
        <f>MAX(1,AJ47/$AF47)</f>
        <v>1.1989340244148103</v>
      </c>
      <c r="BM47">
        <f>MAX(1,AK47/$AF47)</f>
        <v>1</v>
      </c>
      <c r="BN47">
        <f>MAX(1,AL47/$AF47)</f>
        <v>1</v>
      </c>
      <c r="BP47">
        <f t="shared" si="17"/>
        <v>0</v>
      </c>
      <c r="BQ47">
        <f t="shared" si="17"/>
        <v>0</v>
      </c>
      <c r="BR47">
        <f t="shared" si="17"/>
        <v>0</v>
      </c>
      <c r="BS47">
        <f t="shared" si="17"/>
        <v>0</v>
      </c>
      <c r="BT47">
        <f t="shared" si="17"/>
        <v>1</v>
      </c>
      <c r="BU47">
        <f t="shared" si="17"/>
        <v>1</v>
      </c>
    </row>
    <row r="48" spans="1:73" x14ac:dyDescent="0.25">
      <c r="A48">
        <v>47</v>
      </c>
      <c r="B48">
        <v>396.66953219056899</v>
      </c>
      <c r="C48">
        <v>399.52771080000002</v>
      </c>
      <c r="D48">
        <v>397.54760594656199</v>
      </c>
      <c r="E48">
        <v>47</v>
      </c>
      <c r="F48">
        <v>456.68697941051897</v>
      </c>
      <c r="G48">
        <v>461.31198799999999</v>
      </c>
      <c r="H48">
        <v>457.56505316651197</v>
      </c>
      <c r="I48">
        <v>47</v>
      </c>
      <c r="J48">
        <v>359.09147902643599</v>
      </c>
      <c r="K48">
        <v>365.02858370000001</v>
      </c>
      <c r="L48">
        <v>359.96518657118997</v>
      </c>
      <c r="M48">
        <v>47</v>
      </c>
      <c r="N48">
        <v>357.08579299813198</v>
      </c>
      <c r="O48">
        <v>362.00717709999998</v>
      </c>
      <c r="P48">
        <v>357.08579299813198</v>
      </c>
      <c r="Q48">
        <v>47</v>
      </c>
      <c r="R48">
        <v>451.28073927888602</v>
      </c>
      <c r="S48">
        <v>452.72152449999999</v>
      </c>
      <c r="T48">
        <v>452.72152461235299</v>
      </c>
      <c r="U48">
        <v>47</v>
      </c>
      <c r="V48">
        <v>451.28073927888602</v>
      </c>
      <c r="W48">
        <v>452.72152449999999</v>
      </c>
      <c r="X48">
        <v>452.72152461235299</v>
      </c>
      <c r="Y48" s="1">
        <v>0.44374999999999998</v>
      </c>
      <c r="AF48">
        <f t="shared" si="2"/>
        <v>357.08579299813198</v>
      </c>
      <c r="AG48">
        <f t="shared" si="3"/>
        <v>397.54760594656199</v>
      </c>
      <c r="AH48">
        <f t="shared" si="4"/>
        <v>457.56505316651197</v>
      </c>
      <c r="AI48">
        <f t="shared" si="5"/>
        <v>359.96518657118997</v>
      </c>
      <c r="AJ48">
        <f t="shared" si="6"/>
        <v>357.08579299813198</v>
      </c>
      <c r="AK48">
        <f t="shared" si="7"/>
        <v>452.72152449999999</v>
      </c>
      <c r="AL48">
        <f t="shared" si="8"/>
        <v>452.72152449999999</v>
      </c>
      <c r="AN48">
        <f t="shared" si="9"/>
        <v>0.8780737559930003</v>
      </c>
      <c r="AO48">
        <f t="shared" si="10"/>
        <v>0.8780737559930003</v>
      </c>
      <c r="AP48">
        <f t="shared" si="11"/>
        <v>-2.0056860283040123</v>
      </c>
      <c r="AQ48">
        <f t="shared" si="12"/>
        <v>0</v>
      </c>
      <c r="AR48">
        <f t="shared" si="13"/>
        <v>1.4407852211139698</v>
      </c>
      <c r="AS48">
        <f t="shared" si="14"/>
        <v>5.6938464317030366</v>
      </c>
      <c r="AU48">
        <f t="shared" si="19"/>
        <v>1.0022087260565997</v>
      </c>
      <c r="AV48">
        <f t="shared" si="19"/>
        <v>1.001919014028533</v>
      </c>
      <c r="AW48">
        <f t="shared" si="19"/>
        <v>1</v>
      </c>
      <c r="AX48">
        <f t="shared" si="18"/>
        <v>1</v>
      </c>
      <c r="AY48">
        <f t="shared" si="18"/>
        <v>1.0031824977235293</v>
      </c>
      <c r="AZ48">
        <f t="shared" si="18"/>
        <v>1.0125769289145055</v>
      </c>
      <c r="BB48">
        <f t="shared" si="16"/>
        <v>0</v>
      </c>
      <c r="BC48">
        <f t="shared" si="0"/>
        <v>0</v>
      </c>
      <c r="BD48">
        <f t="shared" si="0"/>
        <v>1</v>
      </c>
      <c r="BE48">
        <f t="shared" si="0"/>
        <v>1</v>
      </c>
      <c r="BF48">
        <f t="shared" si="0"/>
        <v>0</v>
      </c>
      <c r="BG48">
        <f t="shared" si="0"/>
        <v>0</v>
      </c>
      <c r="BI48">
        <f>MAX(1,AG48/$AF48)</f>
        <v>1.1133111810713838</v>
      </c>
      <c r="BJ48">
        <f>MAX(1,AH48/$AF48)</f>
        <v>1.2813868883574027</v>
      </c>
      <c r="BK48">
        <f>MAX(1,AI48/$AF48)</f>
        <v>1.0080635904018536</v>
      </c>
      <c r="BL48">
        <f>MAX(1,AJ48/$AF48)</f>
        <v>1</v>
      </c>
      <c r="BM48">
        <f>MAX(1,AK48/$AF48)</f>
        <v>1.2678228408330103</v>
      </c>
      <c r="BN48">
        <f>MAX(1,AL48/$AF48)</f>
        <v>1.2678228408330103</v>
      </c>
      <c r="BP48">
        <f t="shared" si="17"/>
        <v>0</v>
      </c>
      <c r="BQ48">
        <f t="shared" si="17"/>
        <v>0</v>
      </c>
      <c r="BR48">
        <f t="shared" si="17"/>
        <v>0</v>
      </c>
      <c r="BS48">
        <f t="shared" si="17"/>
        <v>1</v>
      </c>
      <c r="BT48">
        <f t="shared" si="17"/>
        <v>0</v>
      </c>
      <c r="BU48">
        <f t="shared" si="17"/>
        <v>0</v>
      </c>
    </row>
    <row r="49" spans="1:73" x14ac:dyDescent="0.25">
      <c r="A49">
        <v>48</v>
      </c>
      <c r="B49">
        <v>721.57924867593397</v>
      </c>
      <c r="C49">
        <v>742.65468109999995</v>
      </c>
      <c r="D49">
        <v>1678.61072022966</v>
      </c>
      <c r="E49">
        <v>48</v>
      </c>
      <c r="F49">
        <v>713.42307993588201</v>
      </c>
      <c r="G49">
        <v>738.28530350000005</v>
      </c>
      <c r="H49">
        <v>1269.45109071042</v>
      </c>
      <c r="I49">
        <v>48</v>
      </c>
      <c r="J49">
        <v>718.50599487514103</v>
      </c>
      <c r="K49">
        <v>736.82488860000001</v>
      </c>
      <c r="L49">
        <v>731.81304510315101</v>
      </c>
      <c r="M49">
        <v>48</v>
      </c>
      <c r="N49">
        <v>707.51230305008903</v>
      </c>
      <c r="O49">
        <v>728.61747620000006</v>
      </c>
      <c r="P49">
        <v>717.394607272396</v>
      </c>
      <c r="Q49">
        <v>48</v>
      </c>
      <c r="R49">
        <v>837.24458586829701</v>
      </c>
      <c r="S49">
        <v>837.24458570000002</v>
      </c>
      <c r="T49">
        <v>837.24458586829701</v>
      </c>
      <c r="U49">
        <v>48</v>
      </c>
      <c r="V49">
        <v>837.24458586829701</v>
      </c>
      <c r="W49">
        <v>842.93843230000004</v>
      </c>
      <c r="X49">
        <v>842.93843276552695</v>
      </c>
      <c r="Y49" s="1">
        <v>0.44444444444444442</v>
      </c>
      <c r="AF49">
        <f t="shared" si="2"/>
        <v>707.51230305008903</v>
      </c>
      <c r="AG49">
        <f t="shared" si="3"/>
        <v>742.65468109999995</v>
      </c>
      <c r="AH49">
        <f t="shared" si="4"/>
        <v>738.28530350000005</v>
      </c>
      <c r="AI49">
        <f t="shared" si="5"/>
        <v>731.81304510315101</v>
      </c>
      <c r="AJ49">
        <f t="shared" si="6"/>
        <v>717.394607272396</v>
      </c>
      <c r="AK49">
        <f t="shared" si="7"/>
        <v>837.24458570000002</v>
      </c>
      <c r="AL49">
        <f t="shared" si="8"/>
        <v>842.93843230000004</v>
      </c>
      <c r="AN49">
        <f t="shared" si="9"/>
        <v>21.07543242406598</v>
      </c>
      <c r="AO49">
        <f t="shared" si="10"/>
        <v>24.86222356411804</v>
      </c>
      <c r="AP49">
        <f t="shared" si="11"/>
        <v>-1.111387602745026</v>
      </c>
      <c r="AQ49">
        <f t="shared" si="12"/>
        <v>9.8823042223069706</v>
      </c>
      <c r="AR49">
        <f t="shared" si="13"/>
        <v>-1.6829699234222062E-7</v>
      </c>
      <c r="AS49">
        <f t="shared" si="14"/>
        <v>-7.6344201715983218E-7</v>
      </c>
      <c r="AU49">
        <f t="shared" si="19"/>
        <v>1.028378508828423</v>
      </c>
      <c r="AV49">
        <f t="shared" si="19"/>
        <v>1.0336756311499813</v>
      </c>
      <c r="AW49">
        <f t="shared" si="19"/>
        <v>1</v>
      </c>
      <c r="AX49">
        <f t="shared" si="18"/>
        <v>1.0137752697359692</v>
      </c>
      <c r="AY49">
        <f t="shared" si="18"/>
        <v>1</v>
      </c>
      <c r="AZ49">
        <f t="shared" si="18"/>
        <v>1</v>
      </c>
      <c r="BB49">
        <f t="shared" si="16"/>
        <v>0</v>
      </c>
      <c r="BC49">
        <f t="shared" si="0"/>
        <v>0</v>
      </c>
      <c r="BD49">
        <f t="shared" si="0"/>
        <v>1</v>
      </c>
      <c r="BE49">
        <f t="shared" si="0"/>
        <v>0</v>
      </c>
      <c r="BF49">
        <f t="shared" si="0"/>
        <v>1</v>
      </c>
      <c r="BG49">
        <f t="shared" si="0"/>
        <v>1</v>
      </c>
      <c r="BI49">
        <f>MAX(1,AG49/$AF49)</f>
        <v>1.0496703419833293</v>
      </c>
      <c r="BJ49">
        <f>MAX(1,AH49/$AF49)</f>
        <v>1.0434946506474141</v>
      </c>
      <c r="BK49">
        <f>MAX(1,AI49/$AF49)</f>
        <v>1.0343467413192695</v>
      </c>
      <c r="BL49">
        <f>MAX(1,AJ49/$AF49)</f>
        <v>1.0139676782717477</v>
      </c>
      <c r="BM49">
        <f>MAX(1,AK49/$AF49)</f>
        <v>1.1833639953547586</v>
      </c>
      <c r="BN49">
        <f>MAX(1,AL49/$AF49)</f>
        <v>1.1914116951268385</v>
      </c>
      <c r="BP49">
        <f t="shared" si="17"/>
        <v>0</v>
      </c>
      <c r="BQ49">
        <f t="shared" si="17"/>
        <v>0</v>
      </c>
      <c r="BR49">
        <f t="shared" si="17"/>
        <v>0</v>
      </c>
      <c r="BS49">
        <f t="shared" si="17"/>
        <v>0</v>
      </c>
      <c r="BT49">
        <f t="shared" si="17"/>
        <v>0</v>
      </c>
      <c r="BU49">
        <f t="shared" si="17"/>
        <v>0</v>
      </c>
    </row>
    <row r="50" spans="1:73" x14ac:dyDescent="0.25">
      <c r="A50">
        <v>49</v>
      </c>
      <c r="B50">
        <v>783.28241431129197</v>
      </c>
      <c r="C50">
        <v>803.77064859999996</v>
      </c>
      <c r="D50">
        <v>1416.4617720837</v>
      </c>
      <c r="E50">
        <v>49</v>
      </c>
      <c r="F50">
        <v>911.12666245599496</v>
      </c>
      <c r="G50">
        <v>1055.6463885000001</v>
      </c>
      <c r="H50">
        <v>1051.22591955291</v>
      </c>
      <c r="I50">
        <v>49</v>
      </c>
      <c r="J50">
        <v>765.71837699604396</v>
      </c>
      <c r="K50">
        <v>866.03895809999995</v>
      </c>
      <c r="L50">
        <v>860.268505319204</v>
      </c>
      <c r="M50">
        <v>49</v>
      </c>
      <c r="N50">
        <v>751.23930094425202</v>
      </c>
      <c r="O50">
        <v>784.07939999999996</v>
      </c>
      <c r="P50">
        <v>1375.5323747459699</v>
      </c>
      <c r="Q50">
        <v>49</v>
      </c>
      <c r="R50">
        <v>843.47769156344202</v>
      </c>
      <c r="S50">
        <v>850.97798599999999</v>
      </c>
      <c r="T50">
        <v>850.97798664868105</v>
      </c>
      <c r="U50">
        <v>49</v>
      </c>
      <c r="V50">
        <v>843.47769156344202</v>
      </c>
      <c r="W50">
        <v>843.4776908</v>
      </c>
      <c r="X50">
        <v>843.47769156344202</v>
      </c>
      <c r="Y50" s="1">
        <v>0.44513888888888886</v>
      </c>
      <c r="AF50">
        <f t="shared" si="2"/>
        <v>751.23930094425202</v>
      </c>
      <c r="AG50">
        <f t="shared" si="3"/>
        <v>803.77064859999996</v>
      </c>
      <c r="AH50">
        <f t="shared" si="4"/>
        <v>1051.22591955291</v>
      </c>
      <c r="AI50">
        <f t="shared" si="5"/>
        <v>860.268505319204</v>
      </c>
      <c r="AJ50">
        <f t="shared" si="6"/>
        <v>784.07939999999996</v>
      </c>
      <c r="AK50">
        <f t="shared" si="7"/>
        <v>850.97798599999999</v>
      </c>
      <c r="AL50">
        <f t="shared" si="8"/>
        <v>843.4776908</v>
      </c>
      <c r="AN50">
        <f t="shared" si="9"/>
        <v>20.488234288707986</v>
      </c>
      <c r="AO50">
        <f t="shared" si="10"/>
        <v>140.09925709691504</v>
      </c>
      <c r="AP50">
        <f t="shared" si="11"/>
        <v>18.361023003956007</v>
      </c>
      <c r="AQ50">
        <f t="shared" si="12"/>
        <v>32.840099055747942</v>
      </c>
      <c r="AR50">
        <f t="shared" si="13"/>
        <v>7.5002944365579651</v>
      </c>
      <c r="AS50">
        <f t="shared" si="14"/>
        <v>-2.569150296949374E-7</v>
      </c>
      <c r="AU50">
        <f t="shared" si="19"/>
        <v>1.0254901498635143</v>
      </c>
      <c r="AV50">
        <f t="shared" si="19"/>
        <v>1.1332722628799905</v>
      </c>
      <c r="AW50">
        <f t="shared" si="19"/>
        <v>1.0213433630202968</v>
      </c>
      <c r="AX50">
        <f t="shared" si="18"/>
        <v>1.0418836396616822</v>
      </c>
      <c r="AY50">
        <f t="shared" si="18"/>
        <v>1.0088137349731137</v>
      </c>
      <c r="AZ50">
        <f t="shared" si="18"/>
        <v>1</v>
      </c>
      <c r="BB50">
        <f t="shared" si="16"/>
        <v>0</v>
      </c>
      <c r="BC50">
        <f t="shared" si="0"/>
        <v>0</v>
      </c>
      <c r="BD50">
        <f t="shared" si="0"/>
        <v>0</v>
      </c>
      <c r="BE50">
        <f t="shared" si="0"/>
        <v>0</v>
      </c>
      <c r="BF50">
        <f t="shared" si="0"/>
        <v>0</v>
      </c>
      <c r="BG50">
        <f t="shared" si="0"/>
        <v>1</v>
      </c>
      <c r="BI50">
        <f>MAX(1,AG50/$AF50)</f>
        <v>1.0699262506497196</v>
      </c>
      <c r="BJ50">
        <f>MAX(1,AH50/$AF50)</f>
        <v>1.3993223174447837</v>
      </c>
      <c r="BK50">
        <f>MAX(1,AI50/$AF50)</f>
        <v>1.1451324554478317</v>
      </c>
      <c r="BL50">
        <f>MAX(1,AJ50/$AF50)</f>
        <v>1.0437145647391854</v>
      </c>
      <c r="BM50">
        <f>MAX(1,AK50/$AF50)</f>
        <v>1.1327655314763003</v>
      </c>
      <c r="BN50">
        <f>MAX(1,AL50/$AF50)</f>
        <v>1.1227816352789466</v>
      </c>
      <c r="BP50">
        <f t="shared" si="17"/>
        <v>0</v>
      </c>
      <c r="BQ50">
        <f t="shared" si="17"/>
        <v>0</v>
      </c>
      <c r="BR50">
        <f t="shared" si="17"/>
        <v>0</v>
      </c>
      <c r="BS50">
        <f t="shared" si="17"/>
        <v>0</v>
      </c>
      <c r="BT50">
        <f t="shared" si="17"/>
        <v>0</v>
      </c>
      <c r="BU50">
        <f t="shared" si="17"/>
        <v>0</v>
      </c>
    </row>
    <row r="51" spans="1:73" x14ac:dyDescent="0.25">
      <c r="A51">
        <v>50</v>
      </c>
      <c r="B51">
        <v>361.37791977489297</v>
      </c>
      <c r="C51">
        <v>370.09213089999997</v>
      </c>
      <c r="D51">
        <v>361.37791977489297</v>
      </c>
      <c r="E51">
        <v>50</v>
      </c>
      <c r="F51">
        <v>422.69883985794598</v>
      </c>
      <c r="G51">
        <v>429.06819339999998</v>
      </c>
      <c r="H51">
        <v>422.69883985794598</v>
      </c>
      <c r="I51">
        <v>50</v>
      </c>
      <c r="J51">
        <v>359.03924492701498</v>
      </c>
      <c r="K51">
        <v>366.81094669999999</v>
      </c>
      <c r="L51">
        <v>359.03924492701498</v>
      </c>
      <c r="M51">
        <v>50</v>
      </c>
      <c r="N51">
        <v>462.21825594679399</v>
      </c>
      <c r="O51">
        <v>470.29563109999998</v>
      </c>
      <c r="P51">
        <v>462.21825594679399</v>
      </c>
      <c r="Q51">
        <v>50</v>
      </c>
      <c r="R51">
        <v>429.15093065691502</v>
      </c>
      <c r="S51">
        <v>429.15093039999999</v>
      </c>
      <c r="T51">
        <v>429.15093065691502</v>
      </c>
      <c r="U51">
        <v>50</v>
      </c>
      <c r="V51">
        <v>429.15093065691502</v>
      </c>
      <c r="W51">
        <v>429.15093039999999</v>
      </c>
      <c r="X51">
        <v>429.15093065691502</v>
      </c>
      <c r="Y51" s="1">
        <v>0.44583333333333336</v>
      </c>
      <c r="AF51">
        <f t="shared" si="2"/>
        <v>359.03924492701498</v>
      </c>
      <c r="AG51">
        <f t="shared" si="3"/>
        <v>361.37791977489297</v>
      </c>
      <c r="AH51">
        <f t="shared" si="4"/>
        <v>422.69883985794598</v>
      </c>
      <c r="AI51">
        <f t="shared" si="5"/>
        <v>359.03924492701498</v>
      </c>
      <c r="AJ51">
        <f t="shared" si="6"/>
        <v>462.21825594679399</v>
      </c>
      <c r="AK51">
        <f t="shared" si="7"/>
        <v>429.15093039999999</v>
      </c>
      <c r="AL51">
        <f t="shared" si="8"/>
        <v>429.15093039999999</v>
      </c>
      <c r="AN51">
        <f t="shared" si="9"/>
        <v>0</v>
      </c>
      <c r="AO51">
        <f t="shared" si="10"/>
        <v>0</v>
      </c>
      <c r="AP51">
        <f t="shared" si="11"/>
        <v>103.17901101977901</v>
      </c>
      <c r="AQ51">
        <f t="shared" si="12"/>
        <v>0</v>
      </c>
      <c r="AR51">
        <f t="shared" si="13"/>
        <v>-2.569150296949374E-7</v>
      </c>
      <c r="AS51">
        <f t="shared" si="14"/>
        <v>65.697913686538982</v>
      </c>
      <c r="AU51">
        <f t="shared" si="19"/>
        <v>1</v>
      </c>
      <c r="AV51">
        <f t="shared" si="19"/>
        <v>1</v>
      </c>
      <c r="AW51">
        <f t="shared" si="19"/>
        <v>1.2873753008274988</v>
      </c>
      <c r="AX51">
        <f t="shared" si="18"/>
        <v>1</v>
      </c>
      <c r="AY51">
        <f t="shared" si="18"/>
        <v>1</v>
      </c>
      <c r="AZ51">
        <f t="shared" si="18"/>
        <v>1.153088130614802</v>
      </c>
      <c r="BB51">
        <f t="shared" si="16"/>
        <v>1</v>
      </c>
      <c r="BC51">
        <f t="shared" si="0"/>
        <v>1</v>
      </c>
      <c r="BD51">
        <f t="shared" si="0"/>
        <v>0</v>
      </c>
      <c r="BE51">
        <f t="shared" si="0"/>
        <v>1</v>
      </c>
      <c r="BF51">
        <f t="shared" si="0"/>
        <v>1</v>
      </c>
      <c r="BG51">
        <f t="shared" si="0"/>
        <v>0</v>
      </c>
      <c r="BI51">
        <f>MAX(1,AG51/$AF51)</f>
        <v>1.006513702557372</v>
      </c>
      <c r="BJ51">
        <f>MAX(1,AH51/$AF51)</f>
        <v>1.1773053944113314</v>
      </c>
      <c r="BK51">
        <f>MAX(1,AI51/$AF51)</f>
        <v>1</v>
      </c>
      <c r="BL51">
        <f>MAX(1,AJ51/$AF51)</f>
        <v>1.2873753008274991</v>
      </c>
      <c r="BM51">
        <f>MAX(1,AK51/$AF51)</f>
        <v>1.1952758269844213</v>
      </c>
      <c r="BN51">
        <f>MAX(1,AL51/$AF51)</f>
        <v>1.1952758269844213</v>
      </c>
      <c r="BP51">
        <f t="shared" si="17"/>
        <v>0</v>
      </c>
      <c r="BQ51">
        <f t="shared" si="17"/>
        <v>0</v>
      </c>
      <c r="BR51">
        <f t="shared" si="17"/>
        <v>1</v>
      </c>
      <c r="BS51">
        <f t="shared" si="17"/>
        <v>0</v>
      </c>
      <c r="BT51">
        <f t="shared" si="17"/>
        <v>0</v>
      </c>
      <c r="BU51">
        <f t="shared" si="17"/>
        <v>0</v>
      </c>
    </row>
    <row r="52" spans="1:73" x14ac:dyDescent="0.25">
      <c r="A52">
        <v>51</v>
      </c>
      <c r="B52">
        <v>844.00809880857196</v>
      </c>
      <c r="C52">
        <v>864.79717519999997</v>
      </c>
      <c r="D52">
        <v>2440.1909034661098</v>
      </c>
      <c r="E52">
        <v>51</v>
      </c>
      <c r="F52">
        <v>807.09931440101298</v>
      </c>
      <c r="G52">
        <v>1003.6761792999999</v>
      </c>
      <c r="H52">
        <v>1003.60287044455</v>
      </c>
      <c r="I52">
        <v>51</v>
      </c>
      <c r="J52">
        <v>732.18166141884899</v>
      </c>
      <c r="K52">
        <v>829.25853819999998</v>
      </c>
      <c r="L52">
        <v>826.39844125686898</v>
      </c>
      <c r="M52">
        <v>51</v>
      </c>
      <c r="N52">
        <v>732.49184219706399</v>
      </c>
      <c r="O52">
        <v>754.59433590000003</v>
      </c>
      <c r="P52">
        <v>1294.3116563076701</v>
      </c>
      <c r="Q52">
        <v>51</v>
      </c>
      <c r="R52">
        <v>822.47824121346105</v>
      </c>
      <c r="S52">
        <v>822.47824060000005</v>
      </c>
      <c r="T52">
        <v>822.47824121346105</v>
      </c>
      <c r="U52">
        <v>51</v>
      </c>
      <c r="V52">
        <v>822.47824121346105</v>
      </c>
      <c r="W52">
        <v>888.17615490000003</v>
      </c>
      <c r="X52">
        <v>888.17615521349398</v>
      </c>
      <c r="Y52" s="1">
        <v>0.4465277777777778</v>
      </c>
      <c r="AF52">
        <f t="shared" si="2"/>
        <v>732.18166141884899</v>
      </c>
      <c r="AG52">
        <f t="shared" si="3"/>
        <v>864.79717519999997</v>
      </c>
      <c r="AH52">
        <f t="shared" si="4"/>
        <v>1003.60287044455</v>
      </c>
      <c r="AI52">
        <f t="shared" si="5"/>
        <v>826.39844125686898</v>
      </c>
      <c r="AJ52">
        <f t="shared" si="6"/>
        <v>754.59433590000003</v>
      </c>
      <c r="AK52">
        <f t="shared" si="7"/>
        <v>822.47824060000005</v>
      </c>
      <c r="AL52">
        <f t="shared" si="8"/>
        <v>888.17615490000003</v>
      </c>
      <c r="AN52">
        <f t="shared" si="9"/>
        <v>20.789076391428011</v>
      </c>
      <c r="AO52">
        <f t="shared" si="10"/>
        <v>196.50355604353706</v>
      </c>
      <c r="AP52">
        <f t="shared" si="11"/>
        <v>22.412674481151043</v>
      </c>
      <c r="AQ52">
        <f t="shared" si="12"/>
        <v>22.102493702936044</v>
      </c>
      <c r="AR52">
        <f t="shared" si="13"/>
        <v>-6.1346099755610339E-7</v>
      </c>
      <c r="AS52">
        <f t="shared" si="14"/>
        <v>33.91093030302909</v>
      </c>
      <c r="AU52">
        <f t="shared" si="19"/>
        <v>1.0240392510378173</v>
      </c>
      <c r="AV52">
        <f t="shared" si="19"/>
        <v>1.1957981207810764</v>
      </c>
      <c r="AW52">
        <f t="shared" si="19"/>
        <v>1.0271209060451079</v>
      </c>
      <c r="AX52">
        <f t="shared" si="18"/>
        <v>1.0292905640175187</v>
      </c>
      <c r="AY52">
        <f t="shared" si="18"/>
        <v>1</v>
      </c>
      <c r="AZ52">
        <f t="shared" si="18"/>
        <v>1.0381804106268167</v>
      </c>
      <c r="BB52">
        <f t="shared" si="16"/>
        <v>0</v>
      </c>
      <c r="BC52">
        <f t="shared" si="0"/>
        <v>0</v>
      </c>
      <c r="BD52">
        <f t="shared" ref="BD52:BG115" si="20">IF(AW52=1,1,0)</f>
        <v>0</v>
      </c>
      <c r="BE52">
        <f t="shared" si="20"/>
        <v>0</v>
      </c>
      <c r="BF52">
        <f t="shared" si="20"/>
        <v>1</v>
      </c>
      <c r="BG52">
        <f t="shared" si="20"/>
        <v>0</v>
      </c>
      <c r="BI52">
        <f>MAX(1,AG52/$AF52)</f>
        <v>1.1811237849417913</v>
      </c>
      <c r="BJ52">
        <f>MAX(1,AH52/$AF52)</f>
        <v>1.3707020037892383</v>
      </c>
      <c r="BK52">
        <f>MAX(1,AI52/$AF52)</f>
        <v>1.1286795132992586</v>
      </c>
      <c r="BL52">
        <f>MAX(1,AJ52/$AF52)</f>
        <v>1.0306108110352272</v>
      </c>
      <c r="BM52">
        <f>MAX(1,AK52/$AF52)</f>
        <v>1.1233253766642708</v>
      </c>
      <c r="BN52">
        <f>MAX(1,AL52/$AF52)</f>
        <v>1.2130543575468131</v>
      </c>
      <c r="BP52">
        <f t="shared" si="17"/>
        <v>0</v>
      </c>
      <c r="BQ52">
        <f t="shared" si="17"/>
        <v>0</v>
      </c>
      <c r="BR52">
        <f t="shared" si="17"/>
        <v>0</v>
      </c>
      <c r="BS52">
        <f t="shared" si="17"/>
        <v>0</v>
      </c>
      <c r="BT52">
        <f t="shared" si="17"/>
        <v>0</v>
      </c>
      <c r="BU52">
        <f t="shared" si="17"/>
        <v>0</v>
      </c>
    </row>
    <row r="53" spans="1:73" x14ac:dyDescent="0.25">
      <c r="A53">
        <v>52</v>
      </c>
      <c r="B53">
        <v>544.24586977167803</v>
      </c>
      <c r="C53">
        <v>551.46446519999995</v>
      </c>
      <c r="D53">
        <v>545.15254617723099</v>
      </c>
      <c r="E53">
        <v>52</v>
      </c>
      <c r="F53">
        <v>551.74932666864902</v>
      </c>
      <c r="G53">
        <v>557.26492619999999</v>
      </c>
      <c r="H53">
        <v>552.813561281901</v>
      </c>
      <c r="I53">
        <v>52</v>
      </c>
      <c r="J53">
        <v>550.51150896915397</v>
      </c>
      <c r="K53">
        <v>557.05014100000005</v>
      </c>
      <c r="L53">
        <v>552.44945112715902</v>
      </c>
      <c r="M53">
        <v>52</v>
      </c>
      <c r="N53">
        <v>550.47436252932903</v>
      </c>
      <c r="O53">
        <v>557.89696189999995</v>
      </c>
      <c r="P53">
        <v>551.33075939600303</v>
      </c>
      <c r="Q53">
        <v>52</v>
      </c>
      <c r="R53">
        <v>668.49024349697095</v>
      </c>
      <c r="S53">
        <v>689.57637109999996</v>
      </c>
      <c r="T53">
        <v>689.576371516412</v>
      </c>
      <c r="U53">
        <v>52</v>
      </c>
      <c r="V53">
        <v>668.49024349697095</v>
      </c>
      <c r="W53">
        <v>702.40117380000004</v>
      </c>
      <c r="X53">
        <v>702.40117371778001</v>
      </c>
      <c r="Y53" s="1">
        <v>0.44722222222222224</v>
      </c>
      <c r="AF53">
        <f t="shared" si="2"/>
        <v>544.24586977167803</v>
      </c>
      <c r="AG53">
        <f t="shared" si="3"/>
        <v>545.15254617723099</v>
      </c>
      <c r="AH53">
        <f t="shared" si="4"/>
        <v>552.813561281901</v>
      </c>
      <c r="AI53">
        <f t="shared" si="5"/>
        <v>552.44945112715902</v>
      </c>
      <c r="AJ53">
        <f t="shared" si="6"/>
        <v>551.33075939600303</v>
      </c>
      <c r="AK53">
        <f t="shared" si="7"/>
        <v>689.57637109999996</v>
      </c>
      <c r="AL53">
        <f t="shared" si="8"/>
        <v>702.40117371778001</v>
      </c>
      <c r="AN53">
        <f t="shared" si="9"/>
        <v>0.90667640555295748</v>
      </c>
      <c r="AO53">
        <f t="shared" si="10"/>
        <v>1.0642346132519833</v>
      </c>
      <c r="AP53">
        <f t="shared" si="11"/>
        <v>0.81925042684906657</v>
      </c>
      <c r="AQ53">
        <f t="shared" si="12"/>
        <v>0.85639686667400383</v>
      </c>
      <c r="AR53">
        <f t="shared" si="13"/>
        <v>21.086127603029013</v>
      </c>
      <c r="AS53">
        <f t="shared" si="14"/>
        <v>2.6059562227940205</v>
      </c>
      <c r="AU53">
        <f t="shared" si="19"/>
        <v>1.0016631609114015</v>
      </c>
      <c r="AV53">
        <f t="shared" si="19"/>
        <v>1.0019251239256579</v>
      </c>
      <c r="AW53">
        <f t="shared" si="19"/>
        <v>1.0014829418785332</v>
      </c>
      <c r="AX53">
        <f t="shared" si="18"/>
        <v>1.0015533268407013</v>
      </c>
      <c r="AY53">
        <f t="shared" si="18"/>
        <v>1.0305783789682248</v>
      </c>
      <c r="AZ53">
        <f t="shared" si="18"/>
        <v>1.0037100681495175</v>
      </c>
      <c r="BB53">
        <f t="shared" si="16"/>
        <v>0</v>
      </c>
      <c r="BC53">
        <f t="shared" si="16"/>
        <v>0</v>
      </c>
      <c r="BD53">
        <f t="shared" si="20"/>
        <v>0</v>
      </c>
      <c r="BE53">
        <f t="shared" si="20"/>
        <v>0</v>
      </c>
      <c r="BF53">
        <f t="shared" si="20"/>
        <v>0</v>
      </c>
      <c r="BG53">
        <f t="shared" si="20"/>
        <v>0</v>
      </c>
      <c r="BI53">
        <f>MAX(1,AG53/$AF53)</f>
        <v>1.0016659316237593</v>
      </c>
      <c r="BJ53">
        <f>MAX(1,AH53/$AF53)</f>
        <v>1.0157423179229954</v>
      </c>
      <c r="BK53">
        <f>MAX(1,AI53/$AF53)</f>
        <v>1.015073300159214</v>
      </c>
      <c r="BL53">
        <f>MAX(1,AJ53/$AF53)</f>
        <v>1.0130178105481944</v>
      </c>
      <c r="BM53">
        <f>MAX(1,AK53/$AF53)</f>
        <v>1.2670309678037446</v>
      </c>
      <c r="BN53">
        <f>MAX(1,AL53/$AF53)</f>
        <v>1.2905953223171933</v>
      </c>
      <c r="BP53">
        <f t="shared" si="17"/>
        <v>0</v>
      </c>
      <c r="BQ53">
        <f t="shared" si="17"/>
        <v>0</v>
      </c>
      <c r="BR53">
        <f t="shared" si="17"/>
        <v>0</v>
      </c>
      <c r="BS53">
        <f t="shared" si="17"/>
        <v>0</v>
      </c>
      <c r="BT53">
        <f t="shared" si="17"/>
        <v>0</v>
      </c>
      <c r="BU53">
        <f t="shared" si="17"/>
        <v>0</v>
      </c>
    </row>
    <row r="54" spans="1:73" x14ac:dyDescent="0.25">
      <c r="A54">
        <v>53</v>
      </c>
      <c r="B54">
        <v>565.53105188666802</v>
      </c>
      <c r="C54">
        <v>592.77494590000003</v>
      </c>
      <c r="D54">
        <v>1306.3253030486501</v>
      </c>
      <c r="E54">
        <v>53</v>
      </c>
      <c r="F54">
        <v>589.17117452807702</v>
      </c>
      <c r="G54">
        <v>689.30408509999995</v>
      </c>
      <c r="H54">
        <v>686.01280161595605</v>
      </c>
      <c r="I54">
        <v>53</v>
      </c>
      <c r="J54">
        <v>580.74360995959205</v>
      </c>
      <c r="K54">
        <v>585.57899940000004</v>
      </c>
      <c r="L54">
        <v>582.73956035244396</v>
      </c>
      <c r="M54">
        <v>53</v>
      </c>
      <c r="N54">
        <v>573.346493361282</v>
      </c>
      <c r="O54">
        <v>583.70701029999998</v>
      </c>
      <c r="P54">
        <v>575.452748051801</v>
      </c>
      <c r="Q54">
        <v>53</v>
      </c>
      <c r="R54">
        <v>643.34803467720599</v>
      </c>
      <c r="S54">
        <v>645.95399090000001</v>
      </c>
      <c r="T54">
        <v>645.953990885748</v>
      </c>
      <c r="U54">
        <v>53</v>
      </c>
      <c r="V54">
        <v>643.34803467720599</v>
      </c>
      <c r="W54">
        <v>645.95399090000001</v>
      </c>
      <c r="X54">
        <v>645.953990885748</v>
      </c>
      <c r="Y54" s="1">
        <v>0.44791666666666669</v>
      </c>
      <c r="AF54">
        <f t="shared" si="2"/>
        <v>565.53105188666802</v>
      </c>
      <c r="AG54">
        <f t="shared" si="3"/>
        <v>592.77494590000003</v>
      </c>
      <c r="AH54">
        <f t="shared" si="4"/>
        <v>686.01280161595605</v>
      </c>
      <c r="AI54">
        <f t="shared" si="5"/>
        <v>582.73956035244396</v>
      </c>
      <c r="AJ54">
        <f t="shared" si="6"/>
        <v>575.452748051801</v>
      </c>
      <c r="AK54">
        <f t="shared" si="7"/>
        <v>645.953990885748</v>
      </c>
      <c r="AL54">
        <f t="shared" si="8"/>
        <v>645.953990885748</v>
      </c>
      <c r="AN54">
        <f t="shared" si="9"/>
        <v>27.24389401333201</v>
      </c>
      <c r="AO54">
        <f t="shared" si="10"/>
        <v>96.841627087879033</v>
      </c>
      <c r="AP54">
        <f t="shared" si="11"/>
        <v>-5.2908619077910544</v>
      </c>
      <c r="AQ54">
        <f t="shared" si="12"/>
        <v>2.1062546905189947</v>
      </c>
      <c r="AR54">
        <f t="shared" si="13"/>
        <v>2.6059562085420112</v>
      </c>
      <c r="AS54">
        <f t="shared" si="14"/>
        <v>-1.8018201330960437E-7</v>
      </c>
      <c r="AU54">
        <f t="shared" si="19"/>
        <v>1.0459599283029213</v>
      </c>
      <c r="AV54">
        <f t="shared" si="19"/>
        <v>1.141165918274063</v>
      </c>
      <c r="AW54">
        <f t="shared" si="19"/>
        <v>1</v>
      </c>
      <c r="AX54">
        <f t="shared" si="18"/>
        <v>1.003660169662322</v>
      </c>
      <c r="AY54">
        <f t="shared" si="18"/>
        <v>1.004034275266213</v>
      </c>
      <c r="AZ54">
        <f t="shared" si="18"/>
        <v>1</v>
      </c>
      <c r="BB54">
        <f t="shared" si="16"/>
        <v>0</v>
      </c>
      <c r="BC54">
        <f t="shared" si="16"/>
        <v>0</v>
      </c>
      <c r="BD54">
        <f t="shared" si="20"/>
        <v>1</v>
      </c>
      <c r="BE54">
        <f t="shared" si="20"/>
        <v>0</v>
      </c>
      <c r="BF54">
        <f t="shared" si="20"/>
        <v>0</v>
      </c>
      <c r="BG54">
        <f t="shared" si="20"/>
        <v>1</v>
      </c>
      <c r="BI54">
        <f>MAX(1,AG54/$AF54)</f>
        <v>1.0481740019799861</v>
      </c>
      <c r="BJ54">
        <f>MAX(1,AH54/$AF54)</f>
        <v>1.2130417937748048</v>
      </c>
      <c r="BK54">
        <f>MAX(1,AI54/$AF54)</f>
        <v>1.0304289364984762</v>
      </c>
      <c r="BL54">
        <f>MAX(1,AJ54/$AF54)</f>
        <v>1.0175440342878312</v>
      </c>
      <c r="BM54">
        <f>MAX(1,AK54/$AF54)</f>
        <v>1.1422078217116125</v>
      </c>
      <c r="BN54">
        <f>MAX(1,AL54/$AF54)</f>
        <v>1.1422078217116125</v>
      </c>
      <c r="BP54">
        <f t="shared" si="17"/>
        <v>0</v>
      </c>
      <c r="BQ54">
        <f t="shared" si="17"/>
        <v>0</v>
      </c>
      <c r="BR54">
        <f t="shared" si="17"/>
        <v>0</v>
      </c>
      <c r="BS54">
        <f t="shared" si="17"/>
        <v>0</v>
      </c>
      <c r="BT54">
        <f t="shared" si="17"/>
        <v>0</v>
      </c>
      <c r="BU54">
        <f t="shared" si="17"/>
        <v>0</v>
      </c>
    </row>
    <row r="55" spans="1:73" x14ac:dyDescent="0.25">
      <c r="A55">
        <v>54</v>
      </c>
      <c r="B55">
        <v>173.69433678993201</v>
      </c>
      <c r="C55">
        <v>228.1098125</v>
      </c>
      <c r="D55">
        <v>226.15631279121899</v>
      </c>
      <c r="E55">
        <v>54</v>
      </c>
      <c r="F55">
        <v>132.61207715649601</v>
      </c>
      <c r="G55">
        <v>132.7307581</v>
      </c>
      <c r="H55">
        <v>132.61207715649601</v>
      </c>
      <c r="I55">
        <v>54</v>
      </c>
      <c r="J55">
        <v>131.43649060411499</v>
      </c>
      <c r="K55">
        <v>132.36420709999999</v>
      </c>
      <c r="L55">
        <v>131.43649060411499</v>
      </c>
      <c r="M55">
        <v>54</v>
      </c>
      <c r="N55">
        <v>127.820657123597</v>
      </c>
      <c r="O55">
        <v>132.758745</v>
      </c>
      <c r="P55">
        <v>127.820657123597</v>
      </c>
      <c r="Q55">
        <v>54</v>
      </c>
      <c r="R55">
        <v>150.454531880182</v>
      </c>
      <c r="S55">
        <v>150.45453169999999</v>
      </c>
      <c r="T55">
        <v>150.454531880182</v>
      </c>
      <c r="U55">
        <v>54</v>
      </c>
      <c r="V55">
        <v>150.454531880182</v>
      </c>
      <c r="W55">
        <v>150.45453169999999</v>
      </c>
      <c r="X55">
        <v>150.454531880182</v>
      </c>
      <c r="Y55" s="1">
        <v>0.44791666666666669</v>
      </c>
      <c r="AF55">
        <f t="shared" si="2"/>
        <v>127.820657123597</v>
      </c>
      <c r="AG55">
        <f t="shared" si="3"/>
        <v>226.15631279121899</v>
      </c>
      <c r="AH55">
        <f t="shared" si="4"/>
        <v>132.61207715649601</v>
      </c>
      <c r="AI55">
        <f t="shared" si="5"/>
        <v>131.43649060411499</v>
      </c>
      <c r="AJ55">
        <f t="shared" si="6"/>
        <v>127.820657123597</v>
      </c>
      <c r="AK55">
        <f t="shared" si="7"/>
        <v>150.45453169999999</v>
      </c>
      <c r="AL55">
        <f t="shared" si="8"/>
        <v>150.45453169999999</v>
      </c>
      <c r="AN55">
        <f t="shared" si="9"/>
        <v>52.461976001286985</v>
      </c>
      <c r="AO55">
        <f t="shared" si="10"/>
        <v>0</v>
      </c>
      <c r="AP55">
        <f t="shared" si="11"/>
        <v>-3.6158334805179919</v>
      </c>
      <c r="AQ55">
        <f t="shared" si="12"/>
        <v>0</v>
      </c>
      <c r="AR55">
        <f t="shared" si="13"/>
        <v>-1.8018201330960437E-7</v>
      </c>
      <c r="AS55">
        <f t="shared" si="14"/>
        <v>1.4407851421130431</v>
      </c>
      <c r="AU55">
        <f t="shared" si="19"/>
        <v>1.2319721937177071</v>
      </c>
      <c r="AV55">
        <f t="shared" si="19"/>
        <v>1</v>
      </c>
      <c r="AW55">
        <f t="shared" si="19"/>
        <v>1</v>
      </c>
      <c r="AX55">
        <f t="shared" si="18"/>
        <v>1</v>
      </c>
      <c r="AY55">
        <f t="shared" si="18"/>
        <v>1</v>
      </c>
      <c r="AZ55">
        <f t="shared" si="18"/>
        <v>1.0095762163215256</v>
      </c>
      <c r="BB55">
        <f t="shared" si="16"/>
        <v>0</v>
      </c>
      <c r="BC55">
        <f t="shared" si="16"/>
        <v>1</v>
      </c>
      <c r="BD55">
        <f t="shared" si="20"/>
        <v>1</v>
      </c>
      <c r="BE55">
        <f t="shared" si="20"/>
        <v>1</v>
      </c>
      <c r="BF55">
        <f t="shared" si="20"/>
        <v>1</v>
      </c>
      <c r="BG55">
        <f t="shared" si="20"/>
        <v>0</v>
      </c>
      <c r="BI55">
        <f>MAX(1,AG55/$AF55)</f>
        <v>1.7693252239544952</v>
      </c>
      <c r="BJ55">
        <f>MAX(1,AH55/$AF55)</f>
        <v>1.0374854905358992</v>
      </c>
      <c r="BK55">
        <f>MAX(1,AI55/$AF55)</f>
        <v>1.0282883343106399</v>
      </c>
      <c r="BL55">
        <f>MAX(1,AJ55/$AF55)</f>
        <v>1</v>
      </c>
      <c r="BM55">
        <f>MAX(1,AK55/$AF55)</f>
        <v>1.1770752481308011</v>
      </c>
      <c r="BN55">
        <f>MAX(1,AL55/$AF55)</f>
        <v>1.1770752481308011</v>
      </c>
      <c r="BP55">
        <f t="shared" si="17"/>
        <v>0</v>
      </c>
      <c r="BQ55">
        <f t="shared" si="17"/>
        <v>0</v>
      </c>
      <c r="BR55">
        <f t="shared" si="17"/>
        <v>0</v>
      </c>
      <c r="BS55">
        <f t="shared" si="17"/>
        <v>1</v>
      </c>
      <c r="BT55">
        <f t="shared" si="17"/>
        <v>0</v>
      </c>
      <c r="BU55">
        <f t="shared" si="17"/>
        <v>0</v>
      </c>
    </row>
    <row r="56" spans="1:73" x14ac:dyDescent="0.25">
      <c r="A56">
        <v>55</v>
      </c>
      <c r="B56">
        <v>330.70262334571697</v>
      </c>
      <c r="C56">
        <v>332.44484440000002</v>
      </c>
      <c r="D56">
        <v>331.58069710170901</v>
      </c>
      <c r="E56">
        <v>55</v>
      </c>
      <c r="F56">
        <v>330.986427305652</v>
      </c>
      <c r="G56">
        <v>334.0319093</v>
      </c>
      <c r="H56">
        <v>331.864501061645</v>
      </c>
      <c r="I56">
        <v>55</v>
      </c>
      <c r="J56">
        <v>232.026851173979</v>
      </c>
      <c r="K56">
        <v>332.1095383</v>
      </c>
      <c r="L56">
        <v>331.05981328290102</v>
      </c>
      <c r="M56">
        <v>55</v>
      </c>
      <c r="N56">
        <v>229.09908231081701</v>
      </c>
      <c r="O56">
        <v>231.52315960000001</v>
      </c>
      <c r="P56">
        <v>229.94463063182599</v>
      </c>
      <c r="Q56">
        <v>55</v>
      </c>
      <c r="R56">
        <v>292.87564485788698</v>
      </c>
      <c r="S56">
        <v>293.96324220000002</v>
      </c>
      <c r="T56">
        <v>293.96324229193198</v>
      </c>
      <c r="U56">
        <v>55</v>
      </c>
      <c r="V56">
        <v>292.87564485788698</v>
      </c>
      <c r="W56">
        <v>294.31643000000003</v>
      </c>
      <c r="X56">
        <v>294.31643019135299</v>
      </c>
      <c r="Y56" s="1">
        <v>0.44791666666666669</v>
      </c>
      <c r="AF56">
        <f t="shared" si="2"/>
        <v>229.09908231081701</v>
      </c>
      <c r="AG56">
        <f t="shared" si="3"/>
        <v>331.58069710170901</v>
      </c>
      <c r="AH56">
        <f t="shared" si="4"/>
        <v>331.864501061645</v>
      </c>
      <c r="AI56">
        <f t="shared" si="5"/>
        <v>331.05981328290102</v>
      </c>
      <c r="AJ56">
        <f t="shared" si="6"/>
        <v>229.94463063182599</v>
      </c>
      <c r="AK56">
        <f t="shared" si="7"/>
        <v>293.96324220000002</v>
      </c>
      <c r="AL56">
        <f t="shared" si="8"/>
        <v>294.31643000000003</v>
      </c>
      <c r="AN56">
        <f t="shared" si="9"/>
        <v>0.87807375599203397</v>
      </c>
      <c r="AO56">
        <f t="shared" si="10"/>
        <v>0.8780737559930003</v>
      </c>
      <c r="AP56">
        <f t="shared" si="11"/>
        <v>-2.08222054215301</v>
      </c>
      <c r="AQ56">
        <f t="shared" si="12"/>
        <v>0.8455483210089767</v>
      </c>
      <c r="AR56">
        <f t="shared" si="13"/>
        <v>1.0875973421130425</v>
      </c>
      <c r="AS56">
        <f t="shared" si="14"/>
        <v>-9.4526001248596003E-7</v>
      </c>
      <c r="AU56">
        <f t="shared" si="19"/>
        <v>1.002648144972452</v>
      </c>
      <c r="AV56">
        <f t="shared" si="19"/>
        <v>1.0026458803312317</v>
      </c>
      <c r="AW56">
        <f t="shared" si="19"/>
        <v>1</v>
      </c>
      <c r="AX56">
        <f t="shared" si="18"/>
        <v>1.0036771822794281</v>
      </c>
      <c r="AY56">
        <f t="shared" si="18"/>
        <v>1.0036997732572737</v>
      </c>
      <c r="AZ56">
        <f t="shared" si="18"/>
        <v>1</v>
      </c>
      <c r="BB56">
        <f t="shared" si="16"/>
        <v>0</v>
      </c>
      <c r="BC56">
        <f t="shared" si="16"/>
        <v>0</v>
      </c>
      <c r="BD56">
        <f t="shared" si="20"/>
        <v>1</v>
      </c>
      <c r="BE56">
        <f t="shared" si="20"/>
        <v>0</v>
      </c>
      <c r="BF56">
        <f t="shared" si="20"/>
        <v>0</v>
      </c>
      <c r="BG56">
        <f t="shared" si="20"/>
        <v>1</v>
      </c>
      <c r="BI56">
        <f>MAX(1,AG56/$AF56)</f>
        <v>1.4473244229405335</v>
      </c>
      <c r="BJ56">
        <f>MAX(1,AH56/$AF56)</f>
        <v>1.4485632055540358</v>
      </c>
      <c r="BK56">
        <f>MAX(1,AI56/$AF56)</f>
        <v>1.4450508048467634</v>
      </c>
      <c r="BL56">
        <f>MAX(1,AJ56/$AF56)</f>
        <v>1.003690753854098</v>
      </c>
      <c r="BM56">
        <f>MAX(1,AK56/$AF56)</f>
        <v>1.2831271048095352</v>
      </c>
      <c r="BN56">
        <f>MAX(1,AL56/$AF56)</f>
        <v>1.2846687425866818</v>
      </c>
      <c r="BP56">
        <f t="shared" si="17"/>
        <v>0</v>
      </c>
      <c r="BQ56">
        <f t="shared" si="17"/>
        <v>0</v>
      </c>
      <c r="BR56">
        <f t="shared" si="17"/>
        <v>0</v>
      </c>
      <c r="BS56">
        <f t="shared" si="17"/>
        <v>0</v>
      </c>
      <c r="BT56">
        <f t="shared" si="17"/>
        <v>0</v>
      </c>
      <c r="BU56">
        <f t="shared" si="17"/>
        <v>0</v>
      </c>
    </row>
    <row r="57" spans="1:73" x14ac:dyDescent="0.25">
      <c r="A57">
        <v>56</v>
      </c>
      <c r="B57">
        <v>526.55949490985904</v>
      </c>
      <c r="C57">
        <v>567.13312129999997</v>
      </c>
      <c r="D57">
        <v>1178.1064792467801</v>
      </c>
      <c r="E57">
        <v>56</v>
      </c>
      <c r="F57">
        <v>644.67054286394796</v>
      </c>
      <c r="G57">
        <v>662.2769955</v>
      </c>
      <c r="H57">
        <v>1262.7563492146601</v>
      </c>
      <c r="I57">
        <v>56</v>
      </c>
      <c r="J57">
        <v>549.46268057279406</v>
      </c>
      <c r="K57">
        <v>840.10000990000003</v>
      </c>
      <c r="L57">
        <v>840.28592255243404</v>
      </c>
      <c r="M57">
        <v>56</v>
      </c>
      <c r="N57">
        <v>561.69329842374395</v>
      </c>
      <c r="O57">
        <v>573.38111519999995</v>
      </c>
      <c r="P57">
        <v>892.67860962058205</v>
      </c>
      <c r="Q57">
        <v>56</v>
      </c>
      <c r="R57">
        <v>573.62423724526002</v>
      </c>
      <c r="S57">
        <v>573.62423630000001</v>
      </c>
      <c r="T57">
        <v>573.62423724526002</v>
      </c>
      <c r="U57">
        <v>56</v>
      </c>
      <c r="V57">
        <v>573.62423724526002</v>
      </c>
      <c r="W57">
        <v>573.62423630000001</v>
      </c>
      <c r="X57">
        <v>573.62423724526002</v>
      </c>
      <c r="Y57" s="1">
        <v>0.44861111111111113</v>
      </c>
      <c r="AF57">
        <f t="shared" si="2"/>
        <v>526.55949490985904</v>
      </c>
      <c r="AG57">
        <f t="shared" si="3"/>
        <v>567.13312129999997</v>
      </c>
      <c r="AH57">
        <f t="shared" si="4"/>
        <v>662.2769955</v>
      </c>
      <c r="AI57">
        <f t="shared" si="5"/>
        <v>840.10000990000003</v>
      </c>
      <c r="AJ57">
        <f t="shared" si="6"/>
        <v>573.38111519999995</v>
      </c>
      <c r="AK57">
        <f t="shared" si="7"/>
        <v>573.62423630000001</v>
      </c>
      <c r="AL57">
        <f t="shared" si="8"/>
        <v>573.62423630000001</v>
      </c>
      <c r="AN57">
        <f t="shared" si="9"/>
        <v>40.57362639014093</v>
      </c>
      <c r="AO57">
        <f t="shared" si="10"/>
        <v>17.60645263605204</v>
      </c>
      <c r="AP57">
        <f t="shared" si="11"/>
        <v>23.918434627205897</v>
      </c>
      <c r="AQ57">
        <f t="shared" si="12"/>
        <v>11.687816776256</v>
      </c>
      <c r="AR57">
        <f t="shared" si="13"/>
        <v>-9.4526001248596003E-7</v>
      </c>
      <c r="AS57">
        <f t="shared" si="14"/>
        <v>-3.0063972644711612E-8</v>
      </c>
      <c r="AU57">
        <f t="shared" si="19"/>
        <v>1.0715416272940237</v>
      </c>
      <c r="AV57">
        <f t="shared" si="19"/>
        <v>1.0265847262636076</v>
      </c>
      <c r="AW57">
        <f t="shared" si="19"/>
        <v>1.0284709372043133</v>
      </c>
      <c r="AX57">
        <f t="shared" si="18"/>
        <v>1.0203840281209458</v>
      </c>
      <c r="AY57">
        <f t="shared" si="18"/>
        <v>1</v>
      </c>
      <c r="AZ57">
        <f t="shared" si="18"/>
        <v>1</v>
      </c>
      <c r="BB57">
        <f t="shared" si="16"/>
        <v>0</v>
      </c>
      <c r="BC57">
        <f t="shared" si="16"/>
        <v>0</v>
      </c>
      <c r="BD57">
        <f t="shared" si="20"/>
        <v>0</v>
      </c>
      <c r="BE57">
        <f t="shared" si="20"/>
        <v>0</v>
      </c>
      <c r="BF57">
        <f t="shared" si="20"/>
        <v>1</v>
      </c>
      <c r="BG57">
        <f t="shared" si="20"/>
        <v>1</v>
      </c>
      <c r="BI57">
        <f>MAX(1,AG57/$AF57)</f>
        <v>1.0770542109341066</v>
      </c>
      <c r="BJ57">
        <f>MAX(1,AH57/$AF57)</f>
        <v>1.2577439052986297</v>
      </c>
      <c r="BK57">
        <f>MAX(1,AI57/$AF57)</f>
        <v>1.5954512605338462</v>
      </c>
      <c r="BL57">
        <f>MAX(1,AJ57/$AF57)</f>
        <v>1.0889199050492029</v>
      </c>
      <c r="BM57">
        <f>MAX(1,AK57/$AF57)</f>
        <v>1.0893816213459373</v>
      </c>
      <c r="BN57">
        <f>MAX(1,AL57/$AF57)</f>
        <v>1.0893816213459373</v>
      </c>
      <c r="BP57">
        <f t="shared" ref="BP57:BU120" si="21">IF(BI57=1,1,0)</f>
        <v>0</v>
      </c>
      <c r="BQ57">
        <f t="shared" si="21"/>
        <v>0</v>
      </c>
      <c r="BR57">
        <f t="shared" si="21"/>
        <v>0</v>
      </c>
      <c r="BS57">
        <f t="shared" si="21"/>
        <v>0</v>
      </c>
      <c r="BT57">
        <f t="shared" si="21"/>
        <v>0</v>
      </c>
      <c r="BU57">
        <f t="shared" si="21"/>
        <v>0</v>
      </c>
    </row>
    <row r="58" spans="1:73" x14ac:dyDescent="0.25">
      <c r="A58">
        <v>57</v>
      </c>
      <c r="B58">
        <v>474.09493652738598</v>
      </c>
      <c r="C58">
        <v>479.9455203</v>
      </c>
      <c r="D58">
        <v>474.09493652738598</v>
      </c>
      <c r="E58">
        <v>57</v>
      </c>
      <c r="F58">
        <v>544.65521563895504</v>
      </c>
      <c r="G58">
        <v>580.05159600000002</v>
      </c>
      <c r="H58">
        <v>574.30817073121898</v>
      </c>
      <c r="I58">
        <v>57</v>
      </c>
      <c r="J58">
        <v>396.09601556408097</v>
      </c>
      <c r="K58">
        <v>397.0912927</v>
      </c>
      <c r="L58">
        <v>396.09601556408097</v>
      </c>
      <c r="M58">
        <v>57</v>
      </c>
      <c r="N58">
        <v>373.966632008315</v>
      </c>
      <c r="O58">
        <v>379.75399279999999</v>
      </c>
      <c r="P58">
        <v>373.966632008315</v>
      </c>
      <c r="Q58">
        <v>57</v>
      </c>
      <c r="R58">
        <v>476.24695883006399</v>
      </c>
      <c r="S58">
        <v>476.24695880000002</v>
      </c>
      <c r="T58">
        <v>476.24695883006399</v>
      </c>
      <c r="U58">
        <v>57</v>
      </c>
      <c r="V58">
        <v>476.24695883006399</v>
      </c>
      <c r="W58">
        <v>476.24695880000002</v>
      </c>
      <c r="X58">
        <v>476.24695883006399</v>
      </c>
      <c r="Y58" s="1">
        <v>0.44861111111111113</v>
      </c>
      <c r="AF58">
        <f t="shared" si="2"/>
        <v>373.966632008315</v>
      </c>
      <c r="AG58">
        <f t="shared" si="3"/>
        <v>474.09493652738598</v>
      </c>
      <c r="AH58">
        <f t="shared" si="4"/>
        <v>574.30817073121898</v>
      </c>
      <c r="AI58">
        <f t="shared" si="5"/>
        <v>396.09601556408097</v>
      </c>
      <c r="AJ58">
        <f t="shared" si="6"/>
        <v>373.966632008315</v>
      </c>
      <c r="AK58">
        <f t="shared" si="7"/>
        <v>476.24695880000002</v>
      </c>
      <c r="AL58">
        <f t="shared" si="8"/>
        <v>476.24695880000002</v>
      </c>
      <c r="AN58">
        <f t="shared" si="9"/>
        <v>0</v>
      </c>
      <c r="AO58">
        <f t="shared" si="10"/>
        <v>29.652955092263937</v>
      </c>
      <c r="AP58">
        <f t="shared" si="11"/>
        <v>-22.129383555765969</v>
      </c>
      <c r="AQ58">
        <f t="shared" si="12"/>
        <v>0</v>
      </c>
      <c r="AR58">
        <f t="shared" si="13"/>
        <v>-3.0063972644711612E-8</v>
      </c>
      <c r="AS58">
        <f t="shared" si="14"/>
        <v>6.6487299932305177E-7</v>
      </c>
      <c r="AU58">
        <f t="shared" si="19"/>
        <v>1</v>
      </c>
      <c r="AV58">
        <f t="shared" si="19"/>
        <v>1.0516324799184196</v>
      </c>
      <c r="AW58">
        <f t="shared" si="19"/>
        <v>1</v>
      </c>
      <c r="AX58">
        <f t="shared" si="18"/>
        <v>1</v>
      </c>
      <c r="AY58">
        <f t="shared" si="18"/>
        <v>1</v>
      </c>
      <c r="AZ58">
        <f t="shared" si="18"/>
        <v>1.0000000013960677</v>
      </c>
      <c r="BB58">
        <f t="shared" si="16"/>
        <v>1</v>
      </c>
      <c r="BC58">
        <f t="shared" si="16"/>
        <v>0</v>
      </c>
      <c r="BD58">
        <f t="shared" si="20"/>
        <v>1</v>
      </c>
      <c r="BE58">
        <f t="shared" si="20"/>
        <v>1</v>
      </c>
      <c r="BF58">
        <f t="shared" si="20"/>
        <v>1</v>
      </c>
      <c r="BG58">
        <f t="shared" si="20"/>
        <v>0</v>
      </c>
      <c r="BI58">
        <f>MAX(1,AG58/$AF58)</f>
        <v>1.2677466275035059</v>
      </c>
      <c r="BJ58">
        <f>MAX(1,AH58/$AF58)</f>
        <v>1.535720359987758</v>
      </c>
      <c r="BK58">
        <f>MAX(1,AI58/$AF58)</f>
        <v>1.0591747542739962</v>
      </c>
      <c r="BL58">
        <f>MAX(1,AJ58/$AF58)</f>
        <v>1</v>
      </c>
      <c r="BM58">
        <f>MAX(1,AK58/$AF58)</f>
        <v>1.2735012111706556</v>
      </c>
      <c r="BN58">
        <f>MAX(1,AL58/$AF58)</f>
        <v>1.2735012111706556</v>
      </c>
      <c r="BP58">
        <f t="shared" si="21"/>
        <v>0</v>
      </c>
      <c r="BQ58">
        <f t="shared" si="21"/>
        <v>0</v>
      </c>
      <c r="BR58">
        <f t="shared" si="21"/>
        <v>0</v>
      </c>
      <c r="BS58">
        <f t="shared" si="21"/>
        <v>1</v>
      </c>
      <c r="BT58">
        <f t="shared" si="21"/>
        <v>0</v>
      </c>
      <c r="BU58">
        <f t="shared" si="21"/>
        <v>0</v>
      </c>
    </row>
    <row r="59" spans="1:73" x14ac:dyDescent="0.25">
      <c r="A59">
        <v>58</v>
      </c>
      <c r="B59">
        <v>192.30149699498901</v>
      </c>
      <c r="C59">
        <v>192.7566343</v>
      </c>
      <c r="D59">
        <v>192.30149699498901</v>
      </c>
      <c r="E59">
        <v>58</v>
      </c>
      <c r="F59">
        <v>192.66668112752299</v>
      </c>
      <c r="G59">
        <v>193.13627439999999</v>
      </c>
      <c r="H59">
        <v>192.66668112752299</v>
      </c>
      <c r="I59">
        <v>58</v>
      </c>
      <c r="J59">
        <v>192.30149699498901</v>
      </c>
      <c r="K59">
        <v>192.7566343</v>
      </c>
      <c r="L59">
        <v>192.30149699498901</v>
      </c>
      <c r="M59">
        <v>58</v>
      </c>
      <c r="N59">
        <v>192.30149699498901</v>
      </c>
      <c r="O59">
        <v>192.7566343</v>
      </c>
      <c r="P59">
        <v>192.30149699498901</v>
      </c>
      <c r="Q59">
        <v>58</v>
      </c>
      <c r="R59">
        <v>228.22756923512699</v>
      </c>
      <c r="S59">
        <v>228.22756989999999</v>
      </c>
      <c r="T59">
        <v>228.22756923512699</v>
      </c>
      <c r="U59">
        <v>58</v>
      </c>
      <c r="V59">
        <v>228.22756923512699</v>
      </c>
      <c r="W59">
        <v>228.22756989999999</v>
      </c>
      <c r="X59">
        <v>228.22756923512699</v>
      </c>
      <c r="Y59" s="1">
        <v>0.44861111111111113</v>
      </c>
      <c r="AF59">
        <f t="shared" si="2"/>
        <v>192.30149699498901</v>
      </c>
      <c r="AG59">
        <f t="shared" si="3"/>
        <v>192.30149699498901</v>
      </c>
      <c r="AH59">
        <f t="shared" si="4"/>
        <v>192.66668112752299</v>
      </c>
      <c r="AI59">
        <f t="shared" si="5"/>
        <v>192.30149699498901</v>
      </c>
      <c r="AJ59">
        <f t="shared" si="6"/>
        <v>192.30149699498901</v>
      </c>
      <c r="AK59">
        <f t="shared" si="7"/>
        <v>228.22756923512699</v>
      </c>
      <c r="AL59">
        <f t="shared" si="8"/>
        <v>228.22756923512699</v>
      </c>
      <c r="AN59">
        <f t="shared" si="9"/>
        <v>0</v>
      </c>
      <c r="AO59">
        <f t="shared" si="10"/>
        <v>0</v>
      </c>
      <c r="AP59">
        <f t="shared" si="11"/>
        <v>0</v>
      </c>
      <c r="AQ59">
        <f t="shared" si="12"/>
        <v>0</v>
      </c>
      <c r="AR59">
        <f t="shared" si="13"/>
        <v>0</v>
      </c>
      <c r="AS59">
        <f t="shared" si="14"/>
        <v>-4.6242098505899776E-7</v>
      </c>
      <c r="AU59">
        <f t="shared" si="19"/>
        <v>1</v>
      </c>
      <c r="AV59">
        <f t="shared" si="19"/>
        <v>1</v>
      </c>
      <c r="AW59">
        <f t="shared" si="19"/>
        <v>1</v>
      </c>
      <c r="AX59">
        <f t="shared" si="18"/>
        <v>1</v>
      </c>
      <c r="AY59">
        <f t="shared" si="18"/>
        <v>1</v>
      </c>
      <c r="AZ59">
        <f t="shared" si="18"/>
        <v>1</v>
      </c>
      <c r="BB59">
        <f t="shared" si="16"/>
        <v>1</v>
      </c>
      <c r="BC59">
        <f t="shared" si="16"/>
        <v>1</v>
      </c>
      <c r="BD59">
        <f t="shared" si="20"/>
        <v>1</v>
      </c>
      <c r="BE59">
        <f t="shared" si="20"/>
        <v>1</v>
      </c>
      <c r="BF59">
        <f t="shared" si="20"/>
        <v>1</v>
      </c>
      <c r="BG59">
        <f t="shared" si="20"/>
        <v>1</v>
      </c>
      <c r="BI59">
        <f>MAX(1,AG59/$AF59)</f>
        <v>1</v>
      </c>
      <c r="BJ59">
        <f>MAX(1,AH59/$AF59)</f>
        <v>1.0018990186672521</v>
      </c>
      <c r="BK59">
        <f>MAX(1,AI59/$AF59)</f>
        <v>1</v>
      </c>
      <c r="BL59">
        <f>MAX(1,AJ59/$AF59)</f>
        <v>1</v>
      </c>
      <c r="BM59">
        <f>MAX(1,AK59/$AF59)</f>
        <v>1.1868215942233364</v>
      </c>
      <c r="BN59">
        <f>MAX(1,AL59/$AF59)</f>
        <v>1.1868215942233364</v>
      </c>
      <c r="BP59">
        <f t="shared" si="21"/>
        <v>1</v>
      </c>
      <c r="BQ59">
        <f t="shared" si="21"/>
        <v>0</v>
      </c>
      <c r="BR59">
        <f t="shared" si="21"/>
        <v>1</v>
      </c>
      <c r="BS59">
        <f t="shared" si="21"/>
        <v>1</v>
      </c>
      <c r="BT59">
        <f t="shared" si="21"/>
        <v>0</v>
      </c>
      <c r="BU59">
        <f t="shared" si="21"/>
        <v>0</v>
      </c>
    </row>
    <row r="60" spans="1:73" x14ac:dyDescent="0.25">
      <c r="A60">
        <v>59</v>
      </c>
      <c r="B60">
        <v>761.48624190148996</v>
      </c>
      <c r="C60">
        <v>783.90546489999997</v>
      </c>
      <c r="D60">
        <v>768.297407674856</v>
      </c>
      <c r="E60">
        <v>59</v>
      </c>
      <c r="F60">
        <v>853.328707472019</v>
      </c>
      <c r="G60">
        <v>1028.4951968</v>
      </c>
      <c r="H60">
        <v>1024.20670519794</v>
      </c>
      <c r="I60">
        <v>59</v>
      </c>
      <c r="J60">
        <v>786.69232836627998</v>
      </c>
      <c r="K60">
        <v>876.59943769999995</v>
      </c>
      <c r="L60">
        <v>864.02882186434101</v>
      </c>
      <c r="M60">
        <v>59</v>
      </c>
      <c r="N60">
        <v>815.20960616837897</v>
      </c>
      <c r="O60">
        <v>965.94511850000004</v>
      </c>
      <c r="P60">
        <v>855.42334435967905</v>
      </c>
      <c r="Q60">
        <v>59</v>
      </c>
      <c r="R60">
        <v>884.19785256242096</v>
      </c>
      <c r="S60">
        <v>885.42577119999999</v>
      </c>
      <c r="T60">
        <v>885.42577167332104</v>
      </c>
      <c r="U60">
        <v>59</v>
      </c>
      <c r="V60">
        <v>884.19785256242096</v>
      </c>
      <c r="W60">
        <v>884.19785209999998</v>
      </c>
      <c r="X60">
        <v>884.19785256242096</v>
      </c>
      <c r="Y60" s="1">
        <v>0.44861111111111113</v>
      </c>
      <c r="AF60">
        <f t="shared" si="2"/>
        <v>761.48624190148996</v>
      </c>
      <c r="AG60">
        <f t="shared" si="3"/>
        <v>768.297407674856</v>
      </c>
      <c r="AH60">
        <f t="shared" si="4"/>
        <v>1024.20670519794</v>
      </c>
      <c r="AI60">
        <f t="shared" si="5"/>
        <v>864.02882186434101</v>
      </c>
      <c r="AJ60">
        <f t="shared" si="6"/>
        <v>855.42334435967905</v>
      </c>
      <c r="AK60">
        <f t="shared" si="7"/>
        <v>885.42577119999999</v>
      </c>
      <c r="AL60">
        <f t="shared" si="8"/>
        <v>884.19785209999998</v>
      </c>
      <c r="AN60">
        <f t="shared" si="9"/>
        <v>6.8111657733660422</v>
      </c>
      <c r="AO60">
        <f t="shared" si="10"/>
        <v>170.87799772592098</v>
      </c>
      <c r="AP60">
        <f t="shared" si="11"/>
        <v>68.731015993399069</v>
      </c>
      <c r="AQ60">
        <f t="shared" si="12"/>
        <v>40.213738191300081</v>
      </c>
      <c r="AR60">
        <f t="shared" si="13"/>
        <v>1.2279186375790232</v>
      </c>
      <c r="AS60">
        <f t="shared" si="14"/>
        <v>31.520369025978084</v>
      </c>
      <c r="AU60">
        <f t="shared" si="19"/>
        <v>1.0088652723611018</v>
      </c>
      <c r="AV60">
        <f t="shared" si="19"/>
        <v>1.1668393663688199</v>
      </c>
      <c r="AW60">
        <f t="shared" si="19"/>
        <v>1.0795471334452664</v>
      </c>
      <c r="AX60">
        <f t="shared" si="18"/>
        <v>1.0470103352409699</v>
      </c>
      <c r="AY60">
        <f t="shared" si="18"/>
        <v>1.0013868114951239</v>
      </c>
      <c r="AZ60">
        <f t="shared" si="18"/>
        <v>1.0356485473823716</v>
      </c>
      <c r="BB60">
        <f t="shared" si="16"/>
        <v>0</v>
      </c>
      <c r="BC60">
        <f t="shared" si="16"/>
        <v>0</v>
      </c>
      <c r="BD60">
        <f t="shared" si="20"/>
        <v>0</v>
      </c>
      <c r="BE60">
        <f t="shared" si="20"/>
        <v>0</v>
      </c>
      <c r="BF60">
        <f t="shared" si="20"/>
        <v>0</v>
      </c>
      <c r="BG60">
        <f t="shared" si="20"/>
        <v>0</v>
      </c>
      <c r="BI60">
        <f>MAX(1,AG60/$AF60)</f>
        <v>1.0089445683960856</v>
      </c>
      <c r="BJ60">
        <f>MAX(1,AH60/$AF60)</f>
        <v>1.3450101247271609</v>
      </c>
      <c r="BK60">
        <f>MAX(1,AI60/$AF60)</f>
        <v>1.1346611065576107</v>
      </c>
      <c r="BL60">
        <f>MAX(1,AJ60/$AF60)</f>
        <v>1.1233602096652737</v>
      </c>
      <c r="BM60">
        <f>MAX(1,AK60/$AF60)</f>
        <v>1.1627600375143003</v>
      </c>
      <c r="BN60">
        <f>MAX(1,AL60/$AF60)</f>
        <v>1.1611475079209437</v>
      </c>
      <c r="BP60">
        <f t="shared" si="21"/>
        <v>0</v>
      </c>
      <c r="BQ60">
        <f t="shared" si="21"/>
        <v>0</v>
      </c>
      <c r="BR60">
        <f t="shared" si="21"/>
        <v>0</v>
      </c>
      <c r="BS60">
        <f t="shared" si="21"/>
        <v>0</v>
      </c>
      <c r="BT60">
        <f t="shared" si="21"/>
        <v>0</v>
      </c>
      <c r="BU60">
        <f t="shared" si="21"/>
        <v>0</v>
      </c>
    </row>
    <row r="61" spans="1:73" x14ac:dyDescent="0.25">
      <c r="A61">
        <v>60</v>
      </c>
      <c r="B61">
        <v>520.08458365809497</v>
      </c>
      <c r="C61">
        <v>534.51291749999996</v>
      </c>
      <c r="D61">
        <v>520.08458365809497</v>
      </c>
      <c r="E61">
        <v>60</v>
      </c>
      <c r="F61">
        <v>402.590203531881</v>
      </c>
      <c r="G61">
        <v>412.53117880000002</v>
      </c>
      <c r="H61">
        <v>402.590203531881</v>
      </c>
      <c r="I61">
        <v>60</v>
      </c>
      <c r="J61">
        <v>402.590203531881</v>
      </c>
      <c r="K61">
        <v>412.44090790000001</v>
      </c>
      <c r="L61">
        <v>402.590203531881</v>
      </c>
      <c r="M61">
        <v>60</v>
      </c>
      <c r="N61">
        <v>427.00138699413998</v>
      </c>
      <c r="O61">
        <v>433.96101670000002</v>
      </c>
      <c r="P61">
        <v>427.00138699413998</v>
      </c>
      <c r="Q61">
        <v>60</v>
      </c>
      <c r="R61">
        <v>501.62289957402197</v>
      </c>
      <c r="S61">
        <v>533.14326860000006</v>
      </c>
      <c r="T61">
        <v>533.143268495553</v>
      </c>
      <c r="U61">
        <v>60</v>
      </c>
      <c r="V61">
        <v>501.62289957402197</v>
      </c>
      <c r="W61">
        <v>533.14326860000006</v>
      </c>
      <c r="X61">
        <v>533.143268495553</v>
      </c>
      <c r="Y61" s="1">
        <v>0.44861111111111113</v>
      </c>
      <c r="AF61">
        <f t="shared" si="2"/>
        <v>402.590203531881</v>
      </c>
      <c r="AG61">
        <f t="shared" si="3"/>
        <v>520.08458365809497</v>
      </c>
      <c r="AH61">
        <f t="shared" si="4"/>
        <v>402.590203531881</v>
      </c>
      <c r="AI61">
        <f t="shared" si="5"/>
        <v>402.590203531881</v>
      </c>
      <c r="AJ61">
        <f t="shared" si="6"/>
        <v>427.00138699413998</v>
      </c>
      <c r="AK61">
        <f t="shared" si="7"/>
        <v>533.143268495553</v>
      </c>
      <c r="AL61">
        <f t="shared" si="8"/>
        <v>533.143268495553</v>
      </c>
      <c r="AN61">
        <f t="shared" si="9"/>
        <v>0</v>
      </c>
      <c r="AO61">
        <f t="shared" si="10"/>
        <v>0</v>
      </c>
      <c r="AP61">
        <f t="shared" si="11"/>
        <v>24.411183462258975</v>
      </c>
      <c r="AQ61">
        <f t="shared" si="12"/>
        <v>0</v>
      </c>
      <c r="AR61">
        <f t="shared" si="13"/>
        <v>31.520368921531031</v>
      </c>
      <c r="AS61">
        <f t="shared" si="14"/>
        <v>2.9055961316560115</v>
      </c>
      <c r="AU61">
        <f t="shared" si="19"/>
        <v>1</v>
      </c>
      <c r="AV61">
        <f t="shared" si="19"/>
        <v>1</v>
      </c>
      <c r="AW61">
        <f t="shared" si="19"/>
        <v>1.0606353141435192</v>
      </c>
      <c r="AX61">
        <f t="shared" si="18"/>
        <v>1</v>
      </c>
      <c r="AY61">
        <f t="shared" si="18"/>
        <v>1.0591217610427242</v>
      </c>
      <c r="AZ61">
        <f t="shared" si="18"/>
        <v>1.0054499349487336</v>
      </c>
      <c r="BB61">
        <f t="shared" si="16"/>
        <v>1</v>
      </c>
      <c r="BC61">
        <f t="shared" si="16"/>
        <v>1</v>
      </c>
      <c r="BD61">
        <f t="shared" si="20"/>
        <v>0</v>
      </c>
      <c r="BE61">
        <f t="shared" si="20"/>
        <v>1</v>
      </c>
      <c r="BF61">
        <f t="shared" si="20"/>
        <v>0</v>
      </c>
      <c r="BG61">
        <f t="shared" si="20"/>
        <v>0</v>
      </c>
      <c r="BI61">
        <f>MAX(1,AG61/$AF61)</f>
        <v>1.291846098328892</v>
      </c>
      <c r="BJ61">
        <f>MAX(1,AH61/$AF61)</f>
        <v>1</v>
      </c>
      <c r="BK61">
        <f>MAX(1,AI61/$AF61)</f>
        <v>1</v>
      </c>
      <c r="BL61">
        <f>MAX(1,AJ61/$AF61)</f>
        <v>1.0606353141435192</v>
      </c>
      <c r="BM61">
        <f>MAX(1,AK61/$AF61)</f>
        <v>1.3242827664914443</v>
      </c>
      <c r="BN61">
        <f>MAX(1,AL61/$AF61)</f>
        <v>1.3242827664914443</v>
      </c>
      <c r="BP61">
        <f t="shared" si="21"/>
        <v>0</v>
      </c>
      <c r="BQ61">
        <f t="shared" si="21"/>
        <v>1</v>
      </c>
      <c r="BR61">
        <f t="shared" si="21"/>
        <v>1</v>
      </c>
      <c r="BS61">
        <f t="shared" si="21"/>
        <v>0</v>
      </c>
      <c r="BT61">
        <f t="shared" si="21"/>
        <v>0</v>
      </c>
      <c r="BU61">
        <f t="shared" si="21"/>
        <v>0</v>
      </c>
    </row>
    <row r="62" spans="1:73" x14ac:dyDescent="0.25">
      <c r="A62">
        <v>61</v>
      </c>
      <c r="B62">
        <v>677.58729189212102</v>
      </c>
      <c r="C62">
        <v>798.5418062</v>
      </c>
      <c r="D62">
        <v>1726.24944190877</v>
      </c>
      <c r="E62">
        <v>61</v>
      </c>
      <c r="F62">
        <v>833.12139075100799</v>
      </c>
      <c r="G62">
        <v>936.45833809999999</v>
      </c>
      <c r="H62">
        <v>935.94382554390495</v>
      </c>
      <c r="I62">
        <v>61</v>
      </c>
      <c r="J62">
        <v>690.96186435905202</v>
      </c>
      <c r="K62">
        <v>769.20873200000005</v>
      </c>
      <c r="L62">
        <v>771.54707471954998</v>
      </c>
      <c r="M62">
        <v>61</v>
      </c>
      <c r="N62">
        <v>687.98508584149295</v>
      </c>
      <c r="O62">
        <v>702.35782610000001</v>
      </c>
      <c r="P62">
        <v>1719.03715523441</v>
      </c>
      <c r="Q62">
        <v>61</v>
      </c>
      <c r="R62">
        <v>724.27342716834403</v>
      </c>
      <c r="S62">
        <v>724.57306630000005</v>
      </c>
      <c r="T62">
        <v>724.57306713012701</v>
      </c>
      <c r="U62">
        <v>61</v>
      </c>
      <c r="V62">
        <v>724.27342716834403</v>
      </c>
      <c r="W62">
        <v>727.17902330000004</v>
      </c>
      <c r="X62">
        <v>727.179023338668</v>
      </c>
      <c r="Y62" s="1">
        <v>0.44861111111111113</v>
      </c>
      <c r="AF62">
        <f t="shared" si="2"/>
        <v>677.58729189212102</v>
      </c>
      <c r="AG62">
        <f t="shared" si="3"/>
        <v>798.5418062</v>
      </c>
      <c r="AH62">
        <f t="shared" si="4"/>
        <v>935.94382554390495</v>
      </c>
      <c r="AI62">
        <f t="shared" si="5"/>
        <v>769.20873200000005</v>
      </c>
      <c r="AJ62">
        <f t="shared" si="6"/>
        <v>702.35782610000001</v>
      </c>
      <c r="AK62">
        <f t="shared" si="7"/>
        <v>724.57306630000005</v>
      </c>
      <c r="AL62">
        <f t="shared" si="8"/>
        <v>727.17902330000004</v>
      </c>
      <c r="AN62">
        <f t="shared" si="9"/>
        <v>120.95451430787898</v>
      </c>
      <c r="AO62">
        <f t="shared" si="10"/>
        <v>102.82243479289696</v>
      </c>
      <c r="AP62">
        <f t="shared" si="11"/>
        <v>11.395961740947996</v>
      </c>
      <c r="AQ62">
        <f t="shared" si="12"/>
        <v>14.372740258507065</v>
      </c>
      <c r="AR62">
        <f t="shared" si="13"/>
        <v>0.29963913165602207</v>
      </c>
      <c r="AS62">
        <f t="shared" si="14"/>
        <v>25.266695170629077</v>
      </c>
      <c r="AU62">
        <f t="shared" si="19"/>
        <v>1.1514692322540532</v>
      </c>
      <c r="AV62">
        <f t="shared" si="19"/>
        <v>1.1098596218989358</v>
      </c>
      <c r="AW62">
        <f t="shared" si="19"/>
        <v>1.0148151746942831</v>
      </c>
      <c r="AX62">
        <f t="shared" si="18"/>
        <v>1.0204635582098016</v>
      </c>
      <c r="AY62">
        <f t="shared" si="18"/>
        <v>1.0004135388763291</v>
      </c>
      <c r="AZ62">
        <f t="shared" si="18"/>
        <v>1.0347461826607245</v>
      </c>
      <c r="BB62">
        <f t="shared" si="16"/>
        <v>0</v>
      </c>
      <c r="BC62">
        <f t="shared" si="16"/>
        <v>0</v>
      </c>
      <c r="BD62">
        <f t="shared" si="20"/>
        <v>0</v>
      </c>
      <c r="BE62">
        <f t="shared" si="20"/>
        <v>0</v>
      </c>
      <c r="BF62">
        <f t="shared" si="20"/>
        <v>0</v>
      </c>
      <c r="BG62">
        <f t="shared" si="20"/>
        <v>0</v>
      </c>
      <c r="BI62">
        <f>MAX(1,AG62/$AF62)</f>
        <v>1.1785076487637791</v>
      </c>
      <c r="BJ62">
        <f>MAX(1,AH62/$AF62)</f>
        <v>1.3812889302134623</v>
      </c>
      <c r="BK62">
        <f>MAX(1,AI62/$AF62)</f>
        <v>1.1352171760069936</v>
      </c>
      <c r="BL62">
        <f>MAX(1,AJ62/$AF62)</f>
        <v>1.0365569639576753</v>
      </c>
      <c r="BM62">
        <f>MAX(1,AK62/$AF62)</f>
        <v>1.0693427621357452</v>
      </c>
      <c r="BN62">
        <f>MAX(1,AL62/$AF62)</f>
        <v>1.0731886976058791</v>
      </c>
      <c r="BP62">
        <f t="shared" si="21"/>
        <v>0</v>
      </c>
      <c r="BQ62">
        <f t="shared" si="21"/>
        <v>0</v>
      </c>
      <c r="BR62">
        <f t="shared" si="21"/>
        <v>0</v>
      </c>
      <c r="BS62">
        <f t="shared" si="21"/>
        <v>0</v>
      </c>
      <c r="BT62">
        <f t="shared" si="21"/>
        <v>0</v>
      </c>
      <c r="BU62">
        <f t="shared" si="21"/>
        <v>0</v>
      </c>
    </row>
    <row r="63" spans="1:73" x14ac:dyDescent="0.25">
      <c r="A63">
        <v>62</v>
      </c>
      <c r="B63">
        <v>563.19231489677395</v>
      </c>
      <c r="C63">
        <v>581.33716419999996</v>
      </c>
      <c r="D63">
        <v>563.19231489677395</v>
      </c>
      <c r="E63">
        <v>62</v>
      </c>
      <c r="F63">
        <v>453.09236065586998</v>
      </c>
      <c r="G63">
        <v>467.19048770000001</v>
      </c>
      <c r="H63">
        <v>453.09236065586998</v>
      </c>
      <c r="I63">
        <v>62</v>
      </c>
      <c r="J63">
        <v>608.45966035968002</v>
      </c>
      <c r="K63">
        <v>722.81526140000005</v>
      </c>
      <c r="L63">
        <v>709.35326335750199</v>
      </c>
      <c r="M63">
        <v>62</v>
      </c>
      <c r="N63">
        <v>468.78657507955597</v>
      </c>
      <c r="O63">
        <v>479.30155550000001</v>
      </c>
      <c r="P63">
        <v>468.78657507955597</v>
      </c>
      <c r="Q63">
        <v>62</v>
      </c>
      <c r="R63">
        <v>543.53620572937098</v>
      </c>
      <c r="S63">
        <v>543.53620550000005</v>
      </c>
      <c r="T63">
        <v>543.53620572937098</v>
      </c>
      <c r="U63">
        <v>62</v>
      </c>
      <c r="V63">
        <v>543.53620572937098</v>
      </c>
      <c r="W63">
        <v>568.80290090000005</v>
      </c>
      <c r="X63">
        <v>568.80290084847695</v>
      </c>
      <c r="Y63" s="1">
        <v>0.44930555555555557</v>
      </c>
      <c r="AF63">
        <f t="shared" si="2"/>
        <v>453.09236065586998</v>
      </c>
      <c r="AG63">
        <f t="shared" si="3"/>
        <v>563.19231489677395</v>
      </c>
      <c r="AH63">
        <f t="shared" si="4"/>
        <v>453.09236065586998</v>
      </c>
      <c r="AI63">
        <f t="shared" si="5"/>
        <v>709.35326335750199</v>
      </c>
      <c r="AJ63">
        <f t="shared" si="6"/>
        <v>468.78657507955597</v>
      </c>
      <c r="AK63">
        <f t="shared" si="7"/>
        <v>543.53620550000005</v>
      </c>
      <c r="AL63">
        <f t="shared" si="8"/>
        <v>568.80290084847695</v>
      </c>
      <c r="AN63">
        <f t="shared" si="9"/>
        <v>0</v>
      </c>
      <c r="AO63">
        <f t="shared" si="10"/>
        <v>0</v>
      </c>
      <c r="AP63">
        <f t="shared" si="11"/>
        <v>-139.67308528012404</v>
      </c>
      <c r="AQ63">
        <f t="shared" si="12"/>
        <v>0</v>
      </c>
      <c r="AR63">
        <f t="shared" si="13"/>
        <v>-2.2937092580832541E-7</v>
      </c>
      <c r="AS63">
        <f t="shared" si="14"/>
        <v>16.060781103819977</v>
      </c>
      <c r="AU63">
        <f t="shared" si="19"/>
        <v>1</v>
      </c>
      <c r="AV63">
        <f t="shared" si="19"/>
        <v>1</v>
      </c>
      <c r="AW63">
        <f t="shared" si="19"/>
        <v>1</v>
      </c>
      <c r="AX63">
        <f t="shared" si="18"/>
        <v>1</v>
      </c>
      <c r="AY63">
        <f t="shared" si="18"/>
        <v>1</v>
      </c>
      <c r="AZ63">
        <f t="shared" si="18"/>
        <v>1.0282361096961044</v>
      </c>
      <c r="BB63">
        <f t="shared" si="16"/>
        <v>1</v>
      </c>
      <c r="BC63">
        <f t="shared" si="16"/>
        <v>1</v>
      </c>
      <c r="BD63">
        <f t="shared" si="20"/>
        <v>1</v>
      </c>
      <c r="BE63">
        <f t="shared" si="20"/>
        <v>1</v>
      </c>
      <c r="BF63">
        <f t="shared" si="20"/>
        <v>1</v>
      </c>
      <c r="BG63">
        <f t="shared" si="20"/>
        <v>0</v>
      </c>
      <c r="BI63">
        <f>MAX(1,AG63/$AF63)</f>
        <v>1.2429967128148656</v>
      </c>
      <c r="BJ63">
        <f>MAX(1,AH63/$AF63)</f>
        <v>1</v>
      </c>
      <c r="BK63">
        <f>MAX(1,AI63/$AF63)</f>
        <v>1.5655820423250653</v>
      </c>
      <c r="BL63">
        <f>MAX(1,AJ63/$AF63)</f>
        <v>1.0346380027263491</v>
      </c>
      <c r="BM63">
        <f>MAX(1,AK63/$AF63)</f>
        <v>1.1996145878805127</v>
      </c>
      <c r="BN63">
        <f>MAX(1,AL63/$AF63)</f>
        <v>1.2553795875638052</v>
      </c>
      <c r="BP63">
        <f t="shared" si="21"/>
        <v>0</v>
      </c>
      <c r="BQ63">
        <f t="shared" si="21"/>
        <v>1</v>
      </c>
      <c r="BR63">
        <f t="shared" si="21"/>
        <v>0</v>
      </c>
      <c r="BS63">
        <f t="shared" si="21"/>
        <v>0</v>
      </c>
      <c r="BT63">
        <f t="shared" si="21"/>
        <v>0</v>
      </c>
      <c r="BU63">
        <f t="shared" si="21"/>
        <v>0</v>
      </c>
    </row>
    <row r="64" spans="1:73" x14ac:dyDescent="0.25">
      <c r="A64">
        <v>63</v>
      </c>
      <c r="B64">
        <v>619.80719212065401</v>
      </c>
      <c r="C64">
        <v>667.02826830000004</v>
      </c>
      <c r="D64">
        <v>2119.97911648121</v>
      </c>
      <c r="E64">
        <v>63</v>
      </c>
      <c r="F64">
        <v>634.340131091731</v>
      </c>
      <c r="G64">
        <v>645.21825079999996</v>
      </c>
      <c r="H64">
        <v>634.340131091731</v>
      </c>
      <c r="I64">
        <v>63</v>
      </c>
      <c r="J64">
        <v>624.02308494542501</v>
      </c>
      <c r="K64">
        <v>818.4258284</v>
      </c>
      <c r="L64">
        <v>814.53116594500898</v>
      </c>
      <c r="M64">
        <v>63</v>
      </c>
      <c r="N64">
        <v>700.10420370565896</v>
      </c>
      <c r="O64">
        <v>717.12339499999996</v>
      </c>
      <c r="P64">
        <v>1315.79734569738</v>
      </c>
      <c r="Q64">
        <v>63</v>
      </c>
      <c r="R64">
        <v>733.53352029617997</v>
      </c>
      <c r="S64">
        <v>749.59430139999995</v>
      </c>
      <c r="T64">
        <v>749.59430194295305</v>
      </c>
      <c r="U64">
        <v>63</v>
      </c>
      <c r="V64">
        <v>733.53352029617997</v>
      </c>
      <c r="W64">
        <v>749.59430139999995</v>
      </c>
      <c r="X64">
        <v>749.59430194295305</v>
      </c>
      <c r="Y64" s="1">
        <v>0.44930555555555557</v>
      </c>
      <c r="AF64">
        <f t="shared" si="2"/>
        <v>619.80719212065401</v>
      </c>
      <c r="AG64">
        <f t="shared" si="3"/>
        <v>667.02826830000004</v>
      </c>
      <c r="AH64">
        <f t="shared" si="4"/>
        <v>634.340131091731</v>
      </c>
      <c r="AI64">
        <f t="shared" si="5"/>
        <v>814.53116594500898</v>
      </c>
      <c r="AJ64">
        <f t="shared" si="6"/>
        <v>717.12339499999996</v>
      </c>
      <c r="AK64">
        <f t="shared" si="7"/>
        <v>749.59430139999995</v>
      </c>
      <c r="AL64">
        <f t="shared" si="8"/>
        <v>749.59430139999995</v>
      </c>
      <c r="AN64">
        <f t="shared" si="9"/>
        <v>47.221076179346028</v>
      </c>
      <c r="AO64">
        <f t="shared" si="10"/>
        <v>0</v>
      </c>
      <c r="AP64">
        <f t="shared" si="11"/>
        <v>93.100310054574948</v>
      </c>
      <c r="AQ64">
        <f t="shared" si="12"/>
        <v>17.019191294340999</v>
      </c>
      <c r="AR64">
        <f t="shared" si="13"/>
        <v>16.060781103819977</v>
      </c>
      <c r="AS64">
        <f t="shared" si="14"/>
        <v>22.880510812130979</v>
      </c>
      <c r="AU64">
        <f t="shared" si="19"/>
        <v>1.0707932158552957</v>
      </c>
      <c r="AV64">
        <f t="shared" si="19"/>
        <v>1</v>
      </c>
      <c r="AW64">
        <f t="shared" si="19"/>
        <v>1.1142992606631092</v>
      </c>
      <c r="AX64">
        <f t="shared" si="18"/>
        <v>1.0237325841173275</v>
      </c>
      <c r="AY64">
        <f t="shared" si="18"/>
        <v>1.0214259647836486</v>
      </c>
      <c r="AZ64">
        <f t="shared" si="18"/>
        <v>1.0305238590653605</v>
      </c>
      <c r="BB64">
        <f t="shared" si="16"/>
        <v>0</v>
      </c>
      <c r="BC64">
        <f t="shared" si="16"/>
        <v>1</v>
      </c>
      <c r="BD64">
        <f t="shared" si="20"/>
        <v>0</v>
      </c>
      <c r="BE64">
        <f t="shared" si="20"/>
        <v>0</v>
      </c>
      <c r="BF64">
        <f t="shared" si="20"/>
        <v>0</v>
      </c>
      <c r="BG64">
        <f t="shared" si="20"/>
        <v>0</v>
      </c>
      <c r="BI64">
        <f>MAX(1,AG64/$AF64)</f>
        <v>1.0761867186758198</v>
      </c>
      <c r="BJ64">
        <f>MAX(1,AH64/$AF64)</f>
        <v>1.0234475158659468</v>
      </c>
      <c r="BK64">
        <f>MAX(1,AI64/$AF64)</f>
        <v>1.3141686258239631</v>
      </c>
      <c r="BL64">
        <f>MAX(1,AJ64/$AF64)</f>
        <v>1.1570104447261755</v>
      </c>
      <c r="BM64">
        <f>MAX(1,AK64/$AF64)</f>
        <v>1.2093991662718253</v>
      </c>
      <c r="BN64">
        <f>MAX(1,AL64/$AF64)</f>
        <v>1.2093991662718253</v>
      </c>
      <c r="BP64">
        <f t="shared" si="21"/>
        <v>0</v>
      </c>
      <c r="BQ64">
        <f t="shared" si="21"/>
        <v>0</v>
      </c>
      <c r="BR64">
        <f t="shared" si="21"/>
        <v>0</v>
      </c>
      <c r="BS64">
        <f t="shared" si="21"/>
        <v>0</v>
      </c>
      <c r="BT64">
        <f t="shared" si="21"/>
        <v>0</v>
      </c>
      <c r="BU64">
        <f t="shared" si="21"/>
        <v>0</v>
      </c>
    </row>
    <row r="65" spans="1:73" x14ac:dyDescent="0.25">
      <c r="A65">
        <v>64</v>
      </c>
      <c r="B65">
        <v>282.62444549294599</v>
      </c>
      <c r="C65">
        <v>326.08148540000002</v>
      </c>
      <c r="D65">
        <v>321.37950930476899</v>
      </c>
      <c r="E65">
        <v>64</v>
      </c>
      <c r="F65">
        <v>284.878536611718</v>
      </c>
      <c r="G65">
        <v>339.01061659999999</v>
      </c>
      <c r="H65">
        <v>336.91635922581901</v>
      </c>
      <c r="I65">
        <v>64</v>
      </c>
      <c r="J65">
        <v>280.40239916318598</v>
      </c>
      <c r="K65">
        <v>316.28392530000002</v>
      </c>
      <c r="L65">
        <v>309.75661821046299</v>
      </c>
      <c r="M65">
        <v>64</v>
      </c>
      <c r="N65">
        <v>282.22613477484902</v>
      </c>
      <c r="O65">
        <v>323.2367696</v>
      </c>
      <c r="P65">
        <v>323.78071007554797</v>
      </c>
      <c r="Q65">
        <v>64</v>
      </c>
      <c r="R65">
        <v>379.27981218786903</v>
      </c>
      <c r="S65">
        <v>379.2798123</v>
      </c>
      <c r="T65">
        <v>379.27981218786903</v>
      </c>
      <c r="U65">
        <v>64</v>
      </c>
      <c r="V65">
        <v>379.27981218786903</v>
      </c>
      <c r="W65">
        <v>402.16032300000001</v>
      </c>
      <c r="X65">
        <v>402.16032262259898</v>
      </c>
      <c r="Y65" s="1">
        <v>0.44930555555555557</v>
      </c>
      <c r="AF65">
        <f t="shared" si="2"/>
        <v>280.40239916318598</v>
      </c>
      <c r="AG65">
        <f t="shared" si="3"/>
        <v>321.37950930476899</v>
      </c>
      <c r="AH65">
        <f t="shared" si="4"/>
        <v>336.91635922581901</v>
      </c>
      <c r="AI65">
        <f t="shared" si="5"/>
        <v>309.75661821046299</v>
      </c>
      <c r="AJ65">
        <f t="shared" si="6"/>
        <v>323.2367696</v>
      </c>
      <c r="AK65">
        <f t="shared" si="7"/>
        <v>379.27981218786903</v>
      </c>
      <c r="AL65">
        <f t="shared" si="8"/>
        <v>402.16032262259898</v>
      </c>
      <c r="AN65">
        <f t="shared" si="9"/>
        <v>38.755063811822993</v>
      </c>
      <c r="AO65">
        <f t="shared" si="10"/>
        <v>52.037822614101003</v>
      </c>
      <c r="AP65">
        <f t="shared" si="11"/>
        <v>42.834370436814027</v>
      </c>
      <c r="AQ65">
        <f t="shared" si="12"/>
        <v>41.010634825150987</v>
      </c>
      <c r="AR65">
        <f t="shared" si="13"/>
        <v>0</v>
      </c>
      <c r="AS65">
        <f t="shared" si="14"/>
        <v>26.364843008127025</v>
      </c>
      <c r="AU65">
        <f t="shared" si="19"/>
        <v>1.1205897161759339</v>
      </c>
      <c r="AV65">
        <f t="shared" si="19"/>
        <v>1.154453237989618</v>
      </c>
      <c r="AW65">
        <f t="shared" si="19"/>
        <v>1.1382839555915811</v>
      </c>
      <c r="AX65">
        <f t="shared" si="18"/>
        <v>1.1268749062054448</v>
      </c>
      <c r="AY65">
        <f t="shared" si="18"/>
        <v>1</v>
      </c>
      <c r="AZ65">
        <f t="shared" si="18"/>
        <v>1.0655580412214576</v>
      </c>
      <c r="BB65">
        <f t="shared" si="16"/>
        <v>0</v>
      </c>
      <c r="BC65">
        <f t="shared" si="16"/>
        <v>0</v>
      </c>
      <c r="BD65">
        <f t="shared" si="20"/>
        <v>0</v>
      </c>
      <c r="BE65">
        <f t="shared" si="20"/>
        <v>0</v>
      </c>
      <c r="BF65">
        <f t="shared" si="20"/>
        <v>1</v>
      </c>
      <c r="BG65">
        <f t="shared" si="20"/>
        <v>0</v>
      </c>
      <c r="BI65">
        <f>MAX(1,AG65/$AF65)</f>
        <v>1.1461368029085071</v>
      </c>
      <c r="BJ65">
        <f>MAX(1,AH65/$AF65)</f>
        <v>1.2015459219724562</v>
      </c>
      <c r="BK65">
        <f>MAX(1,AI65/$AF65)</f>
        <v>1.1046860481040097</v>
      </c>
      <c r="BL65">
        <f>MAX(1,AJ65/$AF65)</f>
        <v>1.1527603564186542</v>
      </c>
      <c r="BM65">
        <f>MAX(1,AK65/$AF65)</f>
        <v>1.3526268438492899</v>
      </c>
      <c r="BN65">
        <f>MAX(1,AL65/$AF65)</f>
        <v>1.4342256835989249</v>
      </c>
      <c r="BP65">
        <f t="shared" si="21"/>
        <v>0</v>
      </c>
      <c r="BQ65">
        <f t="shared" si="21"/>
        <v>0</v>
      </c>
      <c r="BR65">
        <f t="shared" si="21"/>
        <v>0</v>
      </c>
      <c r="BS65">
        <f t="shared" si="21"/>
        <v>0</v>
      </c>
      <c r="BT65">
        <f t="shared" si="21"/>
        <v>0</v>
      </c>
      <c r="BU65">
        <f t="shared" si="21"/>
        <v>0</v>
      </c>
    </row>
    <row r="66" spans="1:73" x14ac:dyDescent="0.25">
      <c r="A66">
        <v>65</v>
      </c>
      <c r="B66">
        <v>265.78355330614801</v>
      </c>
      <c r="C66">
        <v>269.40543989999998</v>
      </c>
      <c r="D66">
        <v>265.78355330614801</v>
      </c>
      <c r="E66">
        <v>65</v>
      </c>
      <c r="F66">
        <v>303.03815587412601</v>
      </c>
      <c r="G66">
        <v>304.4883777</v>
      </c>
      <c r="H66">
        <v>303.03815587412601</v>
      </c>
      <c r="I66">
        <v>65</v>
      </c>
      <c r="J66">
        <v>204.897454225328</v>
      </c>
      <c r="K66">
        <v>206.66255870000001</v>
      </c>
      <c r="L66">
        <v>204.897454225328</v>
      </c>
      <c r="M66">
        <v>65</v>
      </c>
      <c r="N66">
        <v>197.44391807409099</v>
      </c>
      <c r="O66">
        <v>199.8158913</v>
      </c>
      <c r="P66">
        <v>197.44391807409099</v>
      </c>
      <c r="Q66">
        <v>65</v>
      </c>
      <c r="R66">
        <v>256.237186291873</v>
      </c>
      <c r="S66">
        <v>256.23718589999999</v>
      </c>
      <c r="T66">
        <v>256.237186291873</v>
      </c>
      <c r="U66">
        <v>65</v>
      </c>
      <c r="V66">
        <v>256.237186291873</v>
      </c>
      <c r="W66">
        <v>282.60202930000003</v>
      </c>
      <c r="X66">
        <v>282.602029368405</v>
      </c>
      <c r="Y66" s="1">
        <v>0.44930555555555557</v>
      </c>
      <c r="AF66">
        <f t="shared" ref="AF66:AF129" si="22">MIN(B66,F66,J66,N66,R66,V66)</f>
        <v>197.44391807409099</v>
      </c>
      <c r="AG66">
        <f t="shared" ref="AG66:AG129" si="23">MIN(C66,D66)</f>
        <v>265.78355330614801</v>
      </c>
      <c r="AH66">
        <f t="shared" ref="AH66:AH129" si="24">MIN(G66,H66)</f>
        <v>303.03815587412601</v>
      </c>
      <c r="AI66">
        <f t="shared" ref="AI66:AI129" si="25">MIN(K66,L66)</f>
        <v>204.897454225328</v>
      </c>
      <c r="AJ66">
        <f t="shared" ref="AJ66:AJ129" si="26">MIN(O66,P66)</f>
        <v>197.44391807409099</v>
      </c>
      <c r="AK66">
        <f t="shared" ref="AK66:AK129" si="27">MIN(S66,T66)</f>
        <v>256.23718589999999</v>
      </c>
      <c r="AL66">
        <f t="shared" ref="AL66:AL129" si="28">MIN(W66,X66)</f>
        <v>282.60202930000003</v>
      </c>
      <c r="AN66">
        <f t="shared" ref="AN66:AN129" si="29">AG66-B66</f>
        <v>0</v>
      </c>
      <c r="AO66">
        <f t="shared" ref="AO66:AO129" si="30">AH66-F66</f>
        <v>0</v>
      </c>
      <c r="AP66">
        <f t="shared" ref="AP66:AP129" si="31">AJ66-J66</f>
        <v>-7.4535361512370173</v>
      </c>
      <c r="AQ66">
        <f t="shared" ref="AQ66:AQ129" si="32">AJ66-N66</f>
        <v>0</v>
      </c>
      <c r="AR66">
        <f t="shared" ref="AR66:AR129" si="33">AK66-R66</f>
        <v>-3.9187301581478096E-7</v>
      </c>
      <c r="AS66">
        <f t="shared" ref="AS66:AS129" si="34">W67-V67</f>
        <v>-4.8742003855295479E-7</v>
      </c>
      <c r="AU66">
        <f t="shared" si="19"/>
        <v>1</v>
      </c>
      <c r="AV66">
        <f t="shared" si="19"/>
        <v>1</v>
      </c>
      <c r="AW66">
        <f t="shared" si="19"/>
        <v>1</v>
      </c>
      <c r="AX66">
        <f t="shared" si="18"/>
        <v>1</v>
      </c>
      <c r="AY66">
        <f t="shared" si="18"/>
        <v>1</v>
      </c>
      <c r="AZ66">
        <f t="shared" si="18"/>
        <v>1</v>
      </c>
      <c r="BB66">
        <f t="shared" ref="BB66:BF129" si="35">IF(AU66=1,1,0)</f>
        <v>1</v>
      </c>
      <c r="BC66">
        <f t="shared" si="35"/>
        <v>1</v>
      </c>
      <c r="BD66">
        <f t="shared" si="20"/>
        <v>1</v>
      </c>
      <c r="BE66">
        <f t="shared" si="20"/>
        <v>1</v>
      </c>
      <c r="BF66">
        <f t="shared" si="20"/>
        <v>1</v>
      </c>
      <c r="BG66">
        <f t="shared" si="20"/>
        <v>1</v>
      </c>
      <c r="BI66">
        <f>MAX(1,AG66/$AF66)</f>
        <v>1.3461217539575594</v>
      </c>
      <c r="BJ66">
        <f>MAX(1,AH66/$AF66)</f>
        <v>1.5348062317139122</v>
      </c>
      <c r="BK66">
        <f>MAX(1,AI66/$AF66)</f>
        <v>1.0377501430479112</v>
      </c>
      <c r="BL66">
        <f>MAX(1,AJ66/$AF66)</f>
        <v>1</v>
      </c>
      <c r="BM66">
        <f>MAX(1,AK66/$AF66)</f>
        <v>1.2977719871008981</v>
      </c>
      <c r="BN66">
        <f>MAX(1,AL66/$AF66)</f>
        <v>1.4313027823625004</v>
      </c>
      <c r="BP66">
        <f t="shared" si="21"/>
        <v>0</v>
      </c>
      <c r="BQ66">
        <f t="shared" si="21"/>
        <v>0</v>
      </c>
      <c r="BR66">
        <f t="shared" si="21"/>
        <v>0</v>
      </c>
      <c r="BS66">
        <f t="shared" si="21"/>
        <v>1</v>
      </c>
      <c r="BT66">
        <f t="shared" si="21"/>
        <v>0</v>
      </c>
      <c r="BU66">
        <f t="shared" si="21"/>
        <v>0</v>
      </c>
    </row>
    <row r="67" spans="1:73" x14ac:dyDescent="0.25">
      <c r="A67">
        <v>66</v>
      </c>
      <c r="B67">
        <v>704.32726870409499</v>
      </c>
      <c r="C67">
        <v>746.23782359999996</v>
      </c>
      <c r="D67">
        <v>1695.9474648788801</v>
      </c>
      <c r="E67">
        <v>66</v>
      </c>
      <c r="F67">
        <v>523.775557843814</v>
      </c>
      <c r="G67">
        <v>541.6123298</v>
      </c>
      <c r="H67">
        <v>523.775557843814</v>
      </c>
      <c r="I67">
        <v>66</v>
      </c>
      <c r="J67">
        <v>613.84057683618903</v>
      </c>
      <c r="K67">
        <v>631.34673299999997</v>
      </c>
      <c r="L67">
        <v>613.84057683618903</v>
      </c>
      <c r="M67">
        <v>66</v>
      </c>
      <c r="N67">
        <v>576.39911949357895</v>
      </c>
      <c r="O67">
        <v>634.05742350000003</v>
      </c>
      <c r="P67">
        <v>1143.8207819448701</v>
      </c>
      <c r="Q67">
        <v>66</v>
      </c>
      <c r="R67">
        <v>614.54130478742002</v>
      </c>
      <c r="S67">
        <v>624.03618689999996</v>
      </c>
      <c r="T67">
        <v>624.03618735706698</v>
      </c>
      <c r="U67">
        <v>66</v>
      </c>
      <c r="V67">
        <v>614.54130478742002</v>
      </c>
      <c r="W67">
        <v>614.54130429999998</v>
      </c>
      <c r="X67">
        <v>614.54130478742002</v>
      </c>
      <c r="Y67" s="1">
        <v>0.45</v>
      </c>
      <c r="AF67">
        <f t="shared" si="22"/>
        <v>523.775557843814</v>
      </c>
      <c r="AG67">
        <f t="shared" si="23"/>
        <v>746.23782359999996</v>
      </c>
      <c r="AH67">
        <f t="shared" si="24"/>
        <v>523.775557843814</v>
      </c>
      <c r="AI67">
        <f t="shared" si="25"/>
        <v>613.84057683618903</v>
      </c>
      <c r="AJ67">
        <f t="shared" si="26"/>
        <v>634.05742350000003</v>
      </c>
      <c r="AK67">
        <f t="shared" si="27"/>
        <v>624.03618689999996</v>
      </c>
      <c r="AL67">
        <f t="shared" si="28"/>
        <v>614.54130429999998</v>
      </c>
      <c r="AN67">
        <f t="shared" si="29"/>
        <v>41.910554895904966</v>
      </c>
      <c r="AO67">
        <f t="shared" si="30"/>
        <v>0</v>
      </c>
      <c r="AP67">
        <f t="shared" si="31"/>
        <v>20.216846663810998</v>
      </c>
      <c r="AQ67">
        <f t="shared" si="32"/>
        <v>57.658304006421076</v>
      </c>
      <c r="AR67">
        <f t="shared" si="33"/>
        <v>9.4948821125799441</v>
      </c>
      <c r="AS67">
        <f t="shared" si="34"/>
        <v>1.4407854069290238</v>
      </c>
      <c r="AU67">
        <f t="shared" si="19"/>
        <v>1.056162463989992</v>
      </c>
      <c r="AV67">
        <f t="shared" si="19"/>
        <v>1</v>
      </c>
      <c r="AW67">
        <f t="shared" si="19"/>
        <v>1.0329350118364791</v>
      </c>
      <c r="AX67">
        <f t="shared" si="18"/>
        <v>1.0909354608422484</v>
      </c>
      <c r="AY67">
        <f t="shared" si="18"/>
        <v>1.0152152748701118</v>
      </c>
      <c r="AZ67">
        <f t="shared" si="18"/>
        <v>1.0023444891284732</v>
      </c>
      <c r="BB67">
        <f t="shared" si="35"/>
        <v>0</v>
      </c>
      <c r="BC67">
        <f t="shared" si="35"/>
        <v>1</v>
      </c>
      <c r="BD67">
        <f t="shared" si="20"/>
        <v>0</v>
      </c>
      <c r="BE67">
        <f t="shared" si="20"/>
        <v>0</v>
      </c>
      <c r="BF67">
        <f t="shared" si="20"/>
        <v>0</v>
      </c>
      <c r="BG67">
        <f t="shared" si="20"/>
        <v>0</v>
      </c>
      <c r="BI67">
        <f>MAX(1,AG67/$AF67)</f>
        <v>1.4247282302976851</v>
      </c>
      <c r="BJ67">
        <f>MAX(1,AH67/$AF67)</f>
        <v>1</v>
      </c>
      <c r="BK67">
        <f>MAX(1,AI67/$AF67)</f>
        <v>1.1719534591555565</v>
      </c>
      <c r="BL67">
        <f>MAX(1,AJ67/$AF67)</f>
        <v>1.2105517602046472</v>
      </c>
      <c r="BM67">
        <f>MAX(1,AK67/$AF67)</f>
        <v>1.19141906787121</v>
      </c>
      <c r="BN67">
        <f>MAX(1,AL67/$AF67)</f>
        <v>1.1732912983374677</v>
      </c>
      <c r="BP67">
        <f t="shared" si="21"/>
        <v>0</v>
      </c>
      <c r="BQ67">
        <f t="shared" si="21"/>
        <v>1</v>
      </c>
      <c r="BR67">
        <f t="shared" si="21"/>
        <v>0</v>
      </c>
      <c r="BS67">
        <f t="shared" si="21"/>
        <v>0</v>
      </c>
      <c r="BT67">
        <f t="shared" si="21"/>
        <v>0</v>
      </c>
      <c r="BU67">
        <f t="shared" si="21"/>
        <v>0</v>
      </c>
    </row>
    <row r="68" spans="1:73" x14ac:dyDescent="0.25">
      <c r="A68">
        <v>67</v>
      </c>
      <c r="B68">
        <v>116.59780127010001</v>
      </c>
      <c r="C68">
        <v>118.38239299999999</v>
      </c>
      <c r="D68">
        <v>117.53351351711601</v>
      </c>
      <c r="E68">
        <v>67</v>
      </c>
      <c r="F68">
        <v>170.75136737162299</v>
      </c>
      <c r="G68">
        <v>174.14560470000001</v>
      </c>
      <c r="H68">
        <v>172.118512587346</v>
      </c>
      <c r="I68">
        <v>67</v>
      </c>
      <c r="J68">
        <v>215.73466593751101</v>
      </c>
      <c r="K68">
        <v>217.27123259999999</v>
      </c>
      <c r="L68">
        <v>216.58021425851899</v>
      </c>
      <c r="M68">
        <v>67</v>
      </c>
      <c r="N68">
        <v>115.86891535656</v>
      </c>
      <c r="O68">
        <v>117.4756065</v>
      </c>
      <c r="P68">
        <v>116.71446367756801</v>
      </c>
      <c r="Q68">
        <v>67</v>
      </c>
      <c r="R68">
        <v>168.97151559307099</v>
      </c>
      <c r="S68">
        <v>170.05911320000001</v>
      </c>
      <c r="T68">
        <v>170.05911302711601</v>
      </c>
      <c r="U68">
        <v>67</v>
      </c>
      <c r="V68">
        <v>168.97151559307099</v>
      </c>
      <c r="W68">
        <v>170.41230100000001</v>
      </c>
      <c r="X68">
        <v>170.412300926537</v>
      </c>
      <c r="Y68" s="1">
        <v>0.45</v>
      </c>
      <c r="AF68">
        <f t="shared" si="22"/>
        <v>115.86891535656</v>
      </c>
      <c r="AG68">
        <f t="shared" si="23"/>
        <v>117.53351351711601</v>
      </c>
      <c r="AH68">
        <f t="shared" si="24"/>
        <v>172.118512587346</v>
      </c>
      <c r="AI68">
        <f t="shared" si="25"/>
        <v>216.58021425851899</v>
      </c>
      <c r="AJ68">
        <f t="shared" si="26"/>
        <v>116.71446367756801</v>
      </c>
      <c r="AK68">
        <f t="shared" si="27"/>
        <v>170.05911302711601</v>
      </c>
      <c r="AL68">
        <f t="shared" si="28"/>
        <v>170.412300926537</v>
      </c>
      <c r="AN68">
        <f t="shared" si="29"/>
        <v>0.93571224701599931</v>
      </c>
      <c r="AO68">
        <f t="shared" si="30"/>
        <v>1.3671452157230135</v>
      </c>
      <c r="AP68">
        <f t="shared" si="31"/>
        <v>-99.020202259943005</v>
      </c>
      <c r="AQ68">
        <f t="shared" si="32"/>
        <v>0.84554832100801036</v>
      </c>
      <c r="AR68">
        <f t="shared" si="33"/>
        <v>1.0875974340450227</v>
      </c>
      <c r="AS68">
        <f t="shared" si="34"/>
        <v>71.728107376089042</v>
      </c>
      <c r="AU68">
        <f t="shared" si="19"/>
        <v>1.0079612377696829</v>
      </c>
      <c r="AV68">
        <f t="shared" si="19"/>
        <v>1.007943045725713</v>
      </c>
      <c r="AW68">
        <f t="shared" si="19"/>
        <v>1</v>
      </c>
      <c r="AX68">
        <f t="shared" si="18"/>
        <v>1.0072445890112121</v>
      </c>
      <c r="AY68">
        <f t="shared" si="18"/>
        <v>1.0063954081300637</v>
      </c>
      <c r="AZ68">
        <f t="shared" si="18"/>
        <v>1.4209092124576752</v>
      </c>
      <c r="BB68">
        <f t="shared" si="35"/>
        <v>0</v>
      </c>
      <c r="BC68">
        <f t="shared" si="35"/>
        <v>0</v>
      </c>
      <c r="BD68">
        <f t="shared" si="20"/>
        <v>1</v>
      </c>
      <c r="BE68">
        <f t="shared" si="20"/>
        <v>0</v>
      </c>
      <c r="BF68">
        <f t="shared" si="20"/>
        <v>0</v>
      </c>
      <c r="BG68">
        <f t="shared" si="20"/>
        <v>0</v>
      </c>
      <c r="BI68">
        <f>MAX(1,AG68/$AF68)</f>
        <v>1.0143662185447546</v>
      </c>
      <c r="BJ68">
        <f>MAX(1,AH68/$AF68)</f>
        <v>1.4854589089549237</v>
      </c>
      <c r="BK68">
        <f>MAX(1,AI68/$AF68)</f>
        <v>1.8691830642588056</v>
      </c>
      <c r="BL68">
        <f>MAX(1,AJ68/$AF68)</f>
        <v>1.0072974560813488</v>
      </c>
      <c r="BM68">
        <f>MAX(1,AK68/$AF68)</f>
        <v>1.4676853796706228</v>
      </c>
      <c r="BN68">
        <f>MAX(1,AL68/$AF68)</f>
        <v>1.47073354749315</v>
      </c>
      <c r="BP68">
        <f t="shared" si="21"/>
        <v>0</v>
      </c>
      <c r="BQ68">
        <f t="shared" si="21"/>
        <v>0</v>
      </c>
      <c r="BR68">
        <f t="shared" si="21"/>
        <v>0</v>
      </c>
      <c r="BS68">
        <f t="shared" si="21"/>
        <v>0</v>
      </c>
      <c r="BT68">
        <f t="shared" si="21"/>
        <v>0</v>
      </c>
      <c r="BU68">
        <f t="shared" si="21"/>
        <v>0</v>
      </c>
    </row>
    <row r="69" spans="1:73" x14ac:dyDescent="0.25">
      <c r="A69">
        <v>68</v>
      </c>
      <c r="B69">
        <v>640.80133810024097</v>
      </c>
      <c r="C69">
        <v>692.80647180000005</v>
      </c>
      <c r="D69">
        <v>1261.9545615643401</v>
      </c>
      <c r="E69">
        <v>68</v>
      </c>
      <c r="F69">
        <v>736.599168582875</v>
      </c>
      <c r="G69">
        <v>736.73631220000004</v>
      </c>
      <c r="H69">
        <v>1028.60760960878</v>
      </c>
      <c r="I69">
        <v>68</v>
      </c>
      <c r="J69">
        <v>666.02599406548302</v>
      </c>
      <c r="K69">
        <v>758.26096759999996</v>
      </c>
      <c r="L69">
        <v>759.10874997390601</v>
      </c>
      <c r="M69">
        <v>68</v>
      </c>
      <c r="N69">
        <v>676.11821327524103</v>
      </c>
      <c r="O69">
        <v>691.65070600000001</v>
      </c>
      <c r="P69">
        <v>676.11821327524103</v>
      </c>
      <c r="Q69">
        <v>68</v>
      </c>
      <c r="R69">
        <v>741.15284322391096</v>
      </c>
      <c r="S69">
        <v>741.15284259999999</v>
      </c>
      <c r="T69">
        <v>741.15284322391096</v>
      </c>
      <c r="U69">
        <v>68</v>
      </c>
      <c r="V69">
        <v>741.15284322391096</v>
      </c>
      <c r="W69">
        <v>812.88095060000001</v>
      </c>
      <c r="X69">
        <v>812.88095103570197</v>
      </c>
      <c r="Y69" s="1">
        <v>0.45</v>
      </c>
      <c r="AF69">
        <f t="shared" si="22"/>
        <v>640.80133810024097</v>
      </c>
      <c r="AG69">
        <f t="shared" si="23"/>
        <v>692.80647180000005</v>
      </c>
      <c r="AH69">
        <f t="shared" si="24"/>
        <v>736.73631220000004</v>
      </c>
      <c r="AI69">
        <f t="shared" si="25"/>
        <v>758.26096759999996</v>
      </c>
      <c r="AJ69">
        <f t="shared" si="26"/>
        <v>676.11821327524103</v>
      </c>
      <c r="AK69">
        <f t="shared" si="27"/>
        <v>741.15284259999999</v>
      </c>
      <c r="AL69">
        <f t="shared" si="28"/>
        <v>812.88095060000001</v>
      </c>
      <c r="AN69">
        <f t="shared" si="29"/>
        <v>52.005133699759085</v>
      </c>
      <c r="AO69">
        <f t="shared" si="30"/>
        <v>0.13714361712504797</v>
      </c>
      <c r="AP69">
        <f t="shared" si="31"/>
        <v>10.092219209758014</v>
      </c>
      <c r="AQ69">
        <f t="shared" si="32"/>
        <v>0</v>
      </c>
      <c r="AR69">
        <f t="shared" si="33"/>
        <v>-6.2391097799263662E-7</v>
      </c>
      <c r="AS69">
        <f t="shared" si="34"/>
        <v>-2.9210997354311985E-7</v>
      </c>
      <c r="AU69">
        <f t="shared" si="19"/>
        <v>1.0750644455797924</v>
      </c>
      <c r="AV69">
        <f t="shared" si="19"/>
        <v>1.0001861502071421</v>
      </c>
      <c r="AW69">
        <f t="shared" si="19"/>
        <v>1.013309691044366</v>
      </c>
      <c r="AX69">
        <f t="shared" si="18"/>
        <v>1</v>
      </c>
      <c r="AY69">
        <f t="shared" si="18"/>
        <v>1</v>
      </c>
      <c r="AZ69">
        <f t="shared" si="18"/>
        <v>1</v>
      </c>
      <c r="BB69">
        <f t="shared" si="35"/>
        <v>0</v>
      </c>
      <c r="BC69">
        <f t="shared" si="35"/>
        <v>0</v>
      </c>
      <c r="BD69">
        <f t="shared" si="20"/>
        <v>0</v>
      </c>
      <c r="BE69">
        <f t="shared" si="20"/>
        <v>1</v>
      </c>
      <c r="BF69">
        <f t="shared" si="20"/>
        <v>1</v>
      </c>
      <c r="BG69">
        <f t="shared" si="20"/>
        <v>1</v>
      </c>
      <c r="BI69">
        <f>MAX(1,AG69/$AF69)</f>
        <v>1.0811564062177783</v>
      </c>
      <c r="BJ69">
        <f>MAX(1,AH69/$AF69)</f>
        <v>1.1497109453363095</v>
      </c>
      <c r="BK69">
        <f>MAX(1,AI69/$AF69)</f>
        <v>1.1833011613989244</v>
      </c>
      <c r="BL69">
        <f>MAX(1,AJ69/$AF69)</f>
        <v>1.0551136102176419</v>
      </c>
      <c r="BM69">
        <f>MAX(1,AK69/$AF69)</f>
        <v>1.1566031444273623</v>
      </c>
      <c r="BN69">
        <f>MAX(1,AL69/$AF69)</f>
        <v>1.2685381603757522</v>
      </c>
      <c r="BP69">
        <f t="shared" si="21"/>
        <v>0</v>
      </c>
      <c r="BQ69">
        <f t="shared" si="21"/>
        <v>0</v>
      </c>
      <c r="BR69">
        <f t="shared" si="21"/>
        <v>0</v>
      </c>
      <c r="BS69">
        <f t="shared" si="21"/>
        <v>0</v>
      </c>
      <c r="BT69">
        <f t="shared" si="21"/>
        <v>0</v>
      </c>
      <c r="BU69">
        <f t="shared" si="21"/>
        <v>0</v>
      </c>
    </row>
    <row r="70" spans="1:73" x14ac:dyDescent="0.25">
      <c r="A70">
        <v>69</v>
      </c>
      <c r="B70">
        <v>184.78449148565801</v>
      </c>
      <c r="C70">
        <v>191.19345899999999</v>
      </c>
      <c r="D70">
        <v>184.78449148565801</v>
      </c>
      <c r="E70">
        <v>69</v>
      </c>
      <c r="F70">
        <v>186.29524609367101</v>
      </c>
      <c r="G70">
        <v>190.9285692</v>
      </c>
      <c r="H70">
        <v>186.29524609367101</v>
      </c>
      <c r="I70">
        <v>69</v>
      </c>
      <c r="J70">
        <v>203.79775632291</v>
      </c>
      <c r="K70">
        <v>216.83886240000001</v>
      </c>
      <c r="L70">
        <v>203.79775632291</v>
      </c>
      <c r="M70">
        <v>69</v>
      </c>
      <c r="N70">
        <v>184.12280181097699</v>
      </c>
      <c r="O70">
        <v>191.74374950000001</v>
      </c>
      <c r="P70">
        <v>184.12280181097699</v>
      </c>
      <c r="Q70">
        <v>69</v>
      </c>
      <c r="R70">
        <v>201.69381269210999</v>
      </c>
      <c r="S70">
        <v>201.69381240000001</v>
      </c>
      <c r="T70">
        <v>201.69381269210999</v>
      </c>
      <c r="U70">
        <v>69</v>
      </c>
      <c r="V70">
        <v>201.69381269210999</v>
      </c>
      <c r="W70">
        <v>201.69381240000001</v>
      </c>
      <c r="X70">
        <v>201.69381269210999</v>
      </c>
      <c r="Y70" s="1">
        <v>0.45</v>
      </c>
      <c r="AF70">
        <f t="shared" si="22"/>
        <v>184.12280181097699</v>
      </c>
      <c r="AG70">
        <f t="shared" si="23"/>
        <v>184.78449148565801</v>
      </c>
      <c r="AH70">
        <f t="shared" si="24"/>
        <v>186.29524609367101</v>
      </c>
      <c r="AI70">
        <f t="shared" si="25"/>
        <v>203.79775632291</v>
      </c>
      <c r="AJ70">
        <f t="shared" si="26"/>
        <v>184.12280181097699</v>
      </c>
      <c r="AK70">
        <f t="shared" si="27"/>
        <v>201.69381240000001</v>
      </c>
      <c r="AL70">
        <f t="shared" si="28"/>
        <v>201.69381240000001</v>
      </c>
      <c r="AN70">
        <f t="shared" si="29"/>
        <v>0</v>
      </c>
      <c r="AO70">
        <f t="shared" si="30"/>
        <v>0</v>
      </c>
      <c r="AP70">
        <f t="shared" si="31"/>
        <v>-19.674954511933009</v>
      </c>
      <c r="AQ70">
        <f t="shared" si="32"/>
        <v>0</v>
      </c>
      <c r="AR70">
        <f t="shared" si="33"/>
        <v>-2.9210997354311985E-7</v>
      </c>
      <c r="AS70">
        <f t="shared" si="34"/>
        <v>-4.8209199121629354E-7</v>
      </c>
      <c r="AU70">
        <f t="shared" si="19"/>
        <v>1</v>
      </c>
      <c r="AV70">
        <f t="shared" si="19"/>
        <v>1</v>
      </c>
      <c r="AW70">
        <f t="shared" si="19"/>
        <v>1</v>
      </c>
      <c r="AX70">
        <f t="shared" si="18"/>
        <v>1</v>
      </c>
      <c r="AY70">
        <f t="shared" si="18"/>
        <v>1</v>
      </c>
      <c r="AZ70">
        <f t="shared" si="18"/>
        <v>1</v>
      </c>
      <c r="BB70">
        <f t="shared" si="35"/>
        <v>1</v>
      </c>
      <c r="BC70">
        <f t="shared" si="35"/>
        <v>1</v>
      </c>
      <c r="BD70">
        <f t="shared" si="20"/>
        <v>1</v>
      </c>
      <c r="BE70">
        <f t="shared" si="20"/>
        <v>1</v>
      </c>
      <c r="BF70">
        <f t="shared" si="20"/>
        <v>1</v>
      </c>
      <c r="BG70">
        <f t="shared" si="20"/>
        <v>1</v>
      </c>
      <c r="BI70">
        <f>MAX(1,AG70/$AF70)</f>
        <v>1.0035937410693996</v>
      </c>
      <c r="BJ70">
        <f>MAX(1,AH70/$AF70)</f>
        <v>1.0117988878146895</v>
      </c>
      <c r="BK70">
        <f>MAX(1,AI70/$AF70)</f>
        <v>1.1068577836010316</v>
      </c>
      <c r="BL70">
        <f>MAX(1,AJ70/$AF70)</f>
        <v>1</v>
      </c>
      <c r="BM70">
        <f>MAX(1,AK70/$AF70)</f>
        <v>1.0954309320529549</v>
      </c>
      <c r="BN70">
        <f>MAX(1,AL70/$AF70)</f>
        <v>1.0954309320529549</v>
      </c>
      <c r="BP70">
        <f t="shared" si="21"/>
        <v>0</v>
      </c>
      <c r="BQ70">
        <f t="shared" si="21"/>
        <v>0</v>
      </c>
      <c r="BR70">
        <f t="shared" si="21"/>
        <v>0</v>
      </c>
      <c r="BS70">
        <f t="shared" si="21"/>
        <v>1</v>
      </c>
      <c r="BT70">
        <f t="shared" si="21"/>
        <v>0</v>
      </c>
      <c r="BU70">
        <f t="shared" si="21"/>
        <v>0</v>
      </c>
    </row>
    <row r="71" spans="1:73" x14ac:dyDescent="0.25">
      <c r="A71">
        <v>70</v>
      </c>
      <c r="B71">
        <v>544.55216378545697</v>
      </c>
      <c r="C71">
        <v>565.36046710000005</v>
      </c>
      <c r="D71">
        <v>1128.3925525495899</v>
      </c>
      <c r="E71">
        <v>70</v>
      </c>
      <c r="F71">
        <v>595.50281846406904</v>
      </c>
      <c r="G71">
        <v>657.7652223</v>
      </c>
      <c r="H71">
        <v>644.69297735673695</v>
      </c>
      <c r="I71">
        <v>70</v>
      </c>
      <c r="J71">
        <v>547.32848117898902</v>
      </c>
      <c r="K71">
        <v>567.36121990000004</v>
      </c>
      <c r="L71">
        <v>549.05614213756098</v>
      </c>
      <c r="M71">
        <v>70</v>
      </c>
      <c r="N71">
        <v>584.25537160071599</v>
      </c>
      <c r="O71">
        <v>612.30875570000001</v>
      </c>
      <c r="P71">
        <v>1119.7760838396</v>
      </c>
      <c r="Q71">
        <v>70</v>
      </c>
      <c r="R71">
        <v>615.54656958209205</v>
      </c>
      <c r="S71">
        <v>615.54656910000006</v>
      </c>
      <c r="T71">
        <v>615.54656958209205</v>
      </c>
      <c r="U71">
        <v>70</v>
      </c>
      <c r="V71">
        <v>615.54656958209205</v>
      </c>
      <c r="W71">
        <v>615.54656910000006</v>
      </c>
      <c r="X71">
        <v>615.54656958209205</v>
      </c>
      <c r="Y71" s="1">
        <v>0.45</v>
      </c>
      <c r="AF71">
        <f t="shared" si="22"/>
        <v>544.55216378545697</v>
      </c>
      <c r="AG71">
        <f t="shared" si="23"/>
        <v>565.36046710000005</v>
      </c>
      <c r="AH71">
        <f t="shared" si="24"/>
        <v>644.69297735673695</v>
      </c>
      <c r="AI71">
        <f t="shared" si="25"/>
        <v>549.05614213756098</v>
      </c>
      <c r="AJ71">
        <f t="shared" si="26"/>
        <v>612.30875570000001</v>
      </c>
      <c r="AK71">
        <f t="shared" si="27"/>
        <v>615.54656910000006</v>
      </c>
      <c r="AL71">
        <f t="shared" si="28"/>
        <v>615.54656910000006</v>
      </c>
      <c r="AN71">
        <f t="shared" si="29"/>
        <v>20.808303314543082</v>
      </c>
      <c r="AO71">
        <f t="shared" si="30"/>
        <v>49.19015889266791</v>
      </c>
      <c r="AP71">
        <f t="shared" si="31"/>
        <v>64.980274521010983</v>
      </c>
      <c r="AQ71">
        <f t="shared" si="32"/>
        <v>28.053384099284017</v>
      </c>
      <c r="AR71">
        <f t="shared" si="33"/>
        <v>-4.8209199121629354E-7</v>
      </c>
      <c r="AS71">
        <f t="shared" si="34"/>
        <v>-3.2480204481544206E-7</v>
      </c>
      <c r="AU71">
        <f t="shared" si="19"/>
        <v>1.0368053737844081</v>
      </c>
      <c r="AV71">
        <f t="shared" si="19"/>
        <v>1.0763001314119307</v>
      </c>
      <c r="AW71">
        <f t="shared" si="19"/>
        <v>1.1183490531005311</v>
      </c>
      <c r="AX71">
        <f t="shared" si="18"/>
        <v>1.0458157487348241</v>
      </c>
      <c r="AY71">
        <f t="shared" si="18"/>
        <v>1</v>
      </c>
      <c r="AZ71">
        <f t="shared" si="18"/>
        <v>1</v>
      </c>
      <c r="BB71">
        <f t="shared" si="35"/>
        <v>0</v>
      </c>
      <c r="BC71">
        <f t="shared" si="35"/>
        <v>0</v>
      </c>
      <c r="BD71">
        <f t="shared" si="20"/>
        <v>0</v>
      </c>
      <c r="BE71">
        <f t="shared" si="20"/>
        <v>0</v>
      </c>
      <c r="BF71">
        <f t="shared" si="20"/>
        <v>1</v>
      </c>
      <c r="BG71">
        <f t="shared" si="20"/>
        <v>1</v>
      </c>
      <c r="BI71">
        <f>MAX(1,AG71/$AF71)</f>
        <v>1.0382117723486655</v>
      </c>
      <c r="BJ71">
        <f>MAX(1,AH71/$AF71)</f>
        <v>1.1838957224504456</v>
      </c>
      <c r="BK71">
        <f>MAX(1,AI71/$AF71)</f>
        <v>1.0082709768717006</v>
      </c>
      <c r="BL71">
        <f>MAX(1,AJ71/$AF71)</f>
        <v>1.1244262651414931</v>
      </c>
      <c r="BM71">
        <f>MAX(1,AK71/$AF71)</f>
        <v>1.1303720929525376</v>
      </c>
      <c r="BN71">
        <f>MAX(1,AL71/$AF71)</f>
        <v>1.1303720929525376</v>
      </c>
      <c r="BP71">
        <f t="shared" si="21"/>
        <v>0</v>
      </c>
      <c r="BQ71">
        <f t="shared" si="21"/>
        <v>0</v>
      </c>
      <c r="BR71">
        <f t="shared" si="21"/>
        <v>0</v>
      </c>
      <c r="BS71">
        <f t="shared" si="21"/>
        <v>0</v>
      </c>
      <c r="BT71">
        <f t="shared" si="21"/>
        <v>0</v>
      </c>
      <c r="BU71">
        <f t="shared" si="21"/>
        <v>0</v>
      </c>
    </row>
    <row r="72" spans="1:73" x14ac:dyDescent="0.25">
      <c r="A72">
        <v>71</v>
      </c>
      <c r="B72">
        <v>534.95645346816798</v>
      </c>
      <c r="C72">
        <v>568.50962609999999</v>
      </c>
      <c r="D72">
        <v>768.54784764945998</v>
      </c>
      <c r="E72">
        <v>71</v>
      </c>
      <c r="F72">
        <v>583.33521742451705</v>
      </c>
      <c r="G72">
        <v>648.11204899999996</v>
      </c>
      <c r="H72">
        <v>632.52537631718496</v>
      </c>
      <c r="I72">
        <v>71</v>
      </c>
      <c r="J72">
        <v>523.46936432468999</v>
      </c>
      <c r="K72">
        <v>545.42256159999999</v>
      </c>
      <c r="L72">
        <v>529.987980391919</v>
      </c>
      <c r="M72">
        <v>71</v>
      </c>
      <c r="N72">
        <v>561.28484755639204</v>
      </c>
      <c r="O72">
        <v>581.45490510000002</v>
      </c>
      <c r="P72">
        <v>566.70458307985803</v>
      </c>
      <c r="Q72">
        <v>71</v>
      </c>
      <c r="R72">
        <v>608.17668972480203</v>
      </c>
      <c r="S72">
        <v>608.17668939999999</v>
      </c>
      <c r="T72">
        <v>608.17668972480203</v>
      </c>
      <c r="U72">
        <v>71</v>
      </c>
      <c r="V72">
        <v>608.17668972480203</v>
      </c>
      <c r="W72">
        <v>608.17668939999999</v>
      </c>
      <c r="X72">
        <v>608.17668972480203</v>
      </c>
      <c r="Y72" s="1">
        <v>0.45069444444444445</v>
      </c>
      <c r="AF72">
        <f t="shared" si="22"/>
        <v>523.46936432468999</v>
      </c>
      <c r="AG72">
        <f t="shared" si="23"/>
        <v>568.50962609999999</v>
      </c>
      <c r="AH72">
        <f t="shared" si="24"/>
        <v>632.52537631718496</v>
      </c>
      <c r="AI72">
        <f t="shared" si="25"/>
        <v>529.987980391919</v>
      </c>
      <c r="AJ72">
        <f t="shared" si="26"/>
        <v>566.70458307985803</v>
      </c>
      <c r="AK72">
        <f t="shared" si="27"/>
        <v>608.17668939999999</v>
      </c>
      <c r="AL72">
        <f t="shared" si="28"/>
        <v>608.17668939999999</v>
      </c>
      <c r="AN72">
        <f t="shared" si="29"/>
        <v>33.553172631832012</v>
      </c>
      <c r="AO72">
        <f t="shared" si="30"/>
        <v>49.19015889266791</v>
      </c>
      <c r="AP72">
        <f t="shared" si="31"/>
        <v>43.235218755168034</v>
      </c>
      <c r="AQ72">
        <f t="shared" si="32"/>
        <v>5.4197355234659881</v>
      </c>
      <c r="AR72">
        <f t="shared" si="33"/>
        <v>-3.2480204481544206E-7</v>
      </c>
      <c r="AS72">
        <f t="shared" si="34"/>
        <v>3.6316919249657076E-8</v>
      </c>
      <c r="AU72">
        <f t="shared" si="19"/>
        <v>1.0590195329884002</v>
      </c>
      <c r="AV72">
        <f t="shared" si="19"/>
        <v>1.0777678821031222</v>
      </c>
      <c r="AW72">
        <f t="shared" si="19"/>
        <v>1.0815777345048394</v>
      </c>
      <c r="AX72">
        <f t="shared" si="18"/>
        <v>1.009563599246033</v>
      </c>
      <c r="AY72">
        <f t="shared" si="18"/>
        <v>1</v>
      </c>
      <c r="AZ72">
        <f t="shared" si="18"/>
        <v>1.0000000000597145</v>
      </c>
      <c r="BB72">
        <f t="shared" si="35"/>
        <v>0</v>
      </c>
      <c r="BC72">
        <f t="shared" si="35"/>
        <v>0</v>
      </c>
      <c r="BD72">
        <f t="shared" si="20"/>
        <v>0</v>
      </c>
      <c r="BE72">
        <f t="shared" si="20"/>
        <v>0</v>
      </c>
      <c r="BF72">
        <f t="shared" si="20"/>
        <v>1</v>
      </c>
      <c r="BG72">
        <f t="shared" si="20"/>
        <v>0</v>
      </c>
      <c r="BI72">
        <f>MAX(1,AG72/$AF72)</f>
        <v>1.0860418294648722</v>
      </c>
      <c r="BJ72">
        <f>MAX(1,AH72/$AF72)</f>
        <v>1.2083331316498043</v>
      </c>
      <c r="BK72">
        <f>MAX(1,AI72/$AF72)</f>
        <v>1.0124527174109577</v>
      </c>
      <c r="BL72">
        <f>MAX(1,AJ72/$AF72)</f>
        <v>1.0825935989796545</v>
      </c>
      <c r="BM72">
        <f>MAX(1,AK72/$AF72)</f>
        <v>1.1618190687903733</v>
      </c>
      <c r="BN72">
        <f>MAX(1,AL72/$AF72)</f>
        <v>1.1618190687903733</v>
      </c>
      <c r="BP72">
        <f t="shared" si="21"/>
        <v>0</v>
      </c>
      <c r="BQ72">
        <f t="shared" si="21"/>
        <v>0</v>
      </c>
      <c r="BR72">
        <f t="shared" si="21"/>
        <v>0</v>
      </c>
      <c r="BS72">
        <f t="shared" si="21"/>
        <v>0</v>
      </c>
      <c r="BT72">
        <f t="shared" si="21"/>
        <v>0</v>
      </c>
      <c r="BU72">
        <f t="shared" si="21"/>
        <v>0</v>
      </c>
    </row>
    <row r="73" spans="1:73" x14ac:dyDescent="0.25">
      <c r="A73">
        <v>72</v>
      </c>
      <c r="B73">
        <v>607.97837017398001</v>
      </c>
      <c r="C73">
        <v>620.95545930000003</v>
      </c>
      <c r="D73">
        <v>1013.27174568689</v>
      </c>
      <c r="E73">
        <v>72</v>
      </c>
      <c r="F73">
        <v>494.57424628641502</v>
      </c>
      <c r="G73">
        <v>508.56425080000002</v>
      </c>
      <c r="H73">
        <v>497.53406900644501</v>
      </c>
      <c r="I73">
        <v>72</v>
      </c>
      <c r="J73">
        <v>591.79994832261002</v>
      </c>
      <c r="K73">
        <v>602.5485923</v>
      </c>
      <c r="L73">
        <v>592.803125514611</v>
      </c>
      <c r="M73">
        <v>72</v>
      </c>
      <c r="N73">
        <v>514.32597929023405</v>
      </c>
      <c r="O73">
        <v>531.23771269999997</v>
      </c>
      <c r="P73">
        <v>1138.1580364084</v>
      </c>
      <c r="Q73">
        <v>72</v>
      </c>
      <c r="R73">
        <v>585.26224076368305</v>
      </c>
      <c r="S73">
        <v>585.26224079999997</v>
      </c>
      <c r="T73">
        <v>585.26224076368305</v>
      </c>
      <c r="U73">
        <v>72</v>
      </c>
      <c r="V73">
        <v>585.26224076368305</v>
      </c>
      <c r="W73">
        <v>585.26224079999997</v>
      </c>
      <c r="X73">
        <v>585.26224076368305</v>
      </c>
      <c r="Y73" s="1">
        <v>0.45069444444444445</v>
      </c>
      <c r="AF73">
        <f t="shared" si="22"/>
        <v>494.57424628641502</v>
      </c>
      <c r="AG73">
        <f t="shared" si="23"/>
        <v>620.95545930000003</v>
      </c>
      <c r="AH73">
        <f t="shared" si="24"/>
        <v>497.53406900644501</v>
      </c>
      <c r="AI73">
        <f t="shared" si="25"/>
        <v>592.803125514611</v>
      </c>
      <c r="AJ73">
        <f t="shared" si="26"/>
        <v>531.23771269999997</v>
      </c>
      <c r="AK73">
        <f t="shared" si="27"/>
        <v>585.26224076368305</v>
      </c>
      <c r="AL73">
        <f t="shared" si="28"/>
        <v>585.26224076368305</v>
      </c>
      <c r="AN73">
        <f t="shared" si="29"/>
        <v>12.977089126020019</v>
      </c>
      <c r="AO73">
        <f t="shared" si="30"/>
        <v>2.9598227200299903</v>
      </c>
      <c r="AP73">
        <f t="shared" si="31"/>
        <v>-60.562235622610046</v>
      </c>
      <c r="AQ73">
        <f t="shared" si="32"/>
        <v>16.91173340976593</v>
      </c>
      <c r="AR73">
        <f t="shared" si="33"/>
        <v>0</v>
      </c>
      <c r="AS73">
        <f t="shared" si="34"/>
        <v>5.300199745761347E-8</v>
      </c>
      <c r="AU73">
        <f t="shared" si="19"/>
        <v>1.0208985828720292</v>
      </c>
      <c r="AV73">
        <f t="shared" si="19"/>
        <v>1.005948985013108</v>
      </c>
      <c r="AW73">
        <f t="shared" si="19"/>
        <v>1</v>
      </c>
      <c r="AX73">
        <f t="shared" si="18"/>
        <v>1.0318345874275614</v>
      </c>
      <c r="AY73">
        <f t="shared" si="18"/>
        <v>1</v>
      </c>
      <c r="AZ73">
        <f t="shared" si="18"/>
        <v>1.0000000000905611</v>
      </c>
      <c r="BB73">
        <f t="shared" si="35"/>
        <v>0</v>
      </c>
      <c r="BC73">
        <f t="shared" si="35"/>
        <v>0</v>
      </c>
      <c r="BD73">
        <f t="shared" si="20"/>
        <v>1</v>
      </c>
      <c r="BE73">
        <f t="shared" si="20"/>
        <v>0</v>
      </c>
      <c r="BF73">
        <f t="shared" si="20"/>
        <v>1</v>
      </c>
      <c r="BG73">
        <f t="shared" si="20"/>
        <v>0</v>
      </c>
      <c r="BI73">
        <f>MAX(1,AG73/$AF73)</f>
        <v>1.2555353699925489</v>
      </c>
      <c r="BJ73">
        <f>MAX(1,AH73/$AF73)</f>
        <v>1.0059845872328659</v>
      </c>
      <c r="BK73">
        <f>MAX(1,AI73/$AF73)</f>
        <v>1.1986130089986737</v>
      </c>
      <c r="BL73">
        <f>MAX(1,AJ73/$AF73)</f>
        <v>1.0741313699386454</v>
      </c>
      <c r="BM73">
        <f>MAX(1,AK73/$AF73)</f>
        <v>1.1833657841228338</v>
      </c>
      <c r="BN73">
        <f>MAX(1,AL73/$AF73)</f>
        <v>1.1833657841228338</v>
      </c>
      <c r="BP73">
        <f t="shared" si="21"/>
        <v>0</v>
      </c>
      <c r="BQ73">
        <f t="shared" si="21"/>
        <v>0</v>
      </c>
      <c r="BR73">
        <f t="shared" si="21"/>
        <v>0</v>
      </c>
      <c r="BS73">
        <f t="shared" si="21"/>
        <v>0</v>
      </c>
      <c r="BT73">
        <f t="shared" si="21"/>
        <v>0</v>
      </c>
      <c r="BU73">
        <f t="shared" si="21"/>
        <v>0</v>
      </c>
    </row>
    <row r="74" spans="1:73" x14ac:dyDescent="0.25">
      <c r="A74">
        <v>73</v>
      </c>
      <c r="B74">
        <v>201.954106187826</v>
      </c>
      <c r="C74">
        <v>204.00628940000001</v>
      </c>
      <c r="D74">
        <v>203.73422884510001</v>
      </c>
      <c r="E74">
        <v>73</v>
      </c>
      <c r="F74">
        <v>207.384124373708</v>
      </c>
      <c r="G74">
        <v>208.06870309999999</v>
      </c>
      <c r="H74">
        <v>207.384124373708</v>
      </c>
      <c r="I74">
        <v>73</v>
      </c>
      <c r="J74">
        <v>201.589325063476</v>
      </c>
      <c r="K74">
        <v>201.87260900000001</v>
      </c>
      <c r="L74">
        <v>201.589325063476</v>
      </c>
      <c r="M74">
        <v>73</v>
      </c>
      <c r="N74">
        <v>344.63462443763598</v>
      </c>
      <c r="O74">
        <v>352.07153090000003</v>
      </c>
      <c r="P74">
        <v>344.63462443763598</v>
      </c>
      <c r="Q74">
        <v>73</v>
      </c>
      <c r="R74">
        <v>261.60584434699803</v>
      </c>
      <c r="S74">
        <v>269.7540917</v>
      </c>
      <c r="T74">
        <v>269.75409166453898</v>
      </c>
      <c r="U74">
        <v>73</v>
      </c>
      <c r="V74">
        <v>261.60584434699803</v>
      </c>
      <c r="W74">
        <v>261.60584440000002</v>
      </c>
      <c r="X74">
        <v>261.60584434699803</v>
      </c>
      <c r="Y74" s="1">
        <v>0.45069444444444445</v>
      </c>
      <c r="AF74">
        <f t="shared" si="22"/>
        <v>201.589325063476</v>
      </c>
      <c r="AG74">
        <f t="shared" si="23"/>
        <v>203.73422884510001</v>
      </c>
      <c r="AH74">
        <f t="shared" si="24"/>
        <v>207.384124373708</v>
      </c>
      <c r="AI74">
        <f t="shared" si="25"/>
        <v>201.589325063476</v>
      </c>
      <c r="AJ74">
        <f t="shared" si="26"/>
        <v>344.63462443763598</v>
      </c>
      <c r="AK74">
        <f t="shared" si="27"/>
        <v>269.75409166453898</v>
      </c>
      <c r="AL74">
        <f t="shared" si="28"/>
        <v>261.60584434699803</v>
      </c>
      <c r="AN74">
        <f t="shared" si="29"/>
        <v>1.7801226572740063</v>
      </c>
      <c r="AO74">
        <f t="shared" si="30"/>
        <v>0</v>
      </c>
      <c r="AP74">
        <f t="shared" si="31"/>
        <v>143.04529937415998</v>
      </c>
      <c r="AQ74">
        <f t="shared" si="32"/>
        <v>0</v>
      </c>
      <c r="AR74">
        <f t="shared" si="33"/>
        <v>8.1482473175409496</v>
      </c>
      <c r="AS74">
        <f t="shared" si="34"/>
        <v>1.4345798149406619E-7</v>
      </c>
      <c r="AU74">
        <f t="shared" si="19"/>
        <v>1.0087374746372513</v>
      </c>
      <c r="AV74">
        <f t="shared" si="19"/>
        <v>1</v>
      </c>
      <c r="AW74">
        <f t="shared" si="19"/>
        <v>1.7095876695312024</v>
      </c>
      <c r="AX74">
        <f t="shared" si="18"/>
        <v>1</v>
      </c>
      <c r="AY74">
        <f t="shared" si="18"/>
        <v>1.0302062047224625</v>
      </c>
      <c r="AZ74">
        <f t="shared" si="18"/>
        <v>1.0000000005483745</v>
      </c>
      <c r="BB74">
        <f t="shared" si="35"/>
        <v>0</v>
      </c>
      <c r="BC74">
        <f t="shared" si="35"/>
        <v>1</v>
      </c>
      <c r="BD74">
        <f t="shared" si="20"/>
        <v>0</v>
      </c>
      <c r="BE74">
        <f t="shared" si="20"/>
        <v>1</v>
      </c>
      <c r="BF74">
        <f t="shared" si="20"/>
        <v>0</v>
      </c>
      <c r="BG74">
        <f t="shared" si="20"/>
        <v>0</v>
      </c>
      <c r="BI74">
        <f>MAX(1,AG74/$AF74)</f>
        <v>1.0106399670763748</v>
      </c>
      <c r="BJ74">
        <f>MAX(1,AH74/$AF74)</f>
        <v>1.0287455663061889</v>
      </c>
      <c r="BK74">
        <f>MAX(1,AI74/$AF74)</f>
        <v>1</v>
      </c>
      <c r="BL74">
        <f>MAX(1,AJ74/$AF74)</f>
        <v>1.7095876695312027</v>
      </c>
      <c r="BM74">
        <f>MAX(1,AK74/$AF74)</f>
        <v>1.338136786655739</v>
      </c>
      <c r="BN74">
        <f>MAX(1,AL74/$AF74)</f>
        <v>1.2977167529313576</v>
      </c>
      <c r="BP74">
        <f t="shared" si="21"/>
        <v>0</v>
      </c>
      <c r="BQ74">
        <f t="shared" si="21"/>
        <v>0</v>
      </c>
      <c r="BR74">
        <f t="shared" si="21"/>
        <v>1</v>
      </c>
      <c r="BS74">
        <f t="shared" si="21"/>
        <v>0</v>
      </c>
      <c r="BT74">
        <f t="shared" si="21"/>
        <v>0</v>
      </c>
      <c r="BU74">
        <f t="shared" si="21"/>
        <v>0</v>
      </c>
    </row>
    <row r="75" spans="1:73" x14ac:dyDescent="0.25">
      <c r="A75">
        <v>74</v>
      </c>
      <c r="B75">
        <v>192.468150509829</v>
      </c>
      <c r="C75">
        <v>192.9746859</v>
      </c>
      <c r="D75">
        <v>192.513780487715</v>
      </c>
      <c r="E75">
        <v>74</v>
      </c>
      <c r="F75">
        <v>192.29484406170801</v>
      </c>
      <c r="G75">
        <v>192.74626739999999</v>
      </c>
      <c r="H75">
        <v>192.29484406170801</v>
      </c>
      <c r="I75">
        <v>74</v>
      </c>
      <c r="J75">
        <v>192.29484406170801</v>
      </c>
      <c r="K75">
        <v>192.74626739999999</v>
      </c>
      <c r="L75">
        <v>192.29484406170801</v>
      </c>
      <c r="M75">
        <v>74</v>
      </c>
      <c r="N75">
        <v>192.29484406170801</v>
      </c>
      <c r="O75">
        <v>192.74626739999999</v>
      </c>
      <c r="P75">
        <v>192.29484406170801</v>
      </c>
      <c r="Q75">
        <v>74</v>
      </c>
      <c r="R75">
        <v>241.22923675654201</v>
      </c>
      <c r="S75">
        <v>241.22923689999999</v>
      </c>
      <c r="T75">
        <v>241.22923675654201</v>
      </c>
      <c r="U75">
        <v>74</v>
      </c>
      <c r="V75">
        <v>241.22923675654201</v>
      </c>
      <c r="W75">
        <v>241.22923689999999</v>
      </c>
      <c r="X75">
        <v>241.22923675654201</v>
      </c>
      <c r="Y75" s="1">
        <v>0.45069444444444445</v>
      </c>
      <c r="AF75">
        <f t="shared" si="22"/>
        <v>192.29484406170801</v>
      </c>
      <c r="AG75">
        <f t="shared" si="23"/>
        <v>192.513780487715</v>
      </c>
      <c r="AH75">
        <f t="shared" si="24"/>
        <v>192.29484406170801</v>
      </c>
      <c r="AI75">
        <f t="shared" si="25"/>
        <v>192.29484406170801</v>
      </c>
      <c r="AJ75">
        <f t="shared" si="26"/>
        <v>192.29484406170801</v>
      </c>
      <c r="AK75">
        <f t="shared" si="27"/>
        <v>241.22923675654201</v>
      </c>
      <c r="AL75">
        <f t="shared" si="28"/>
        <v>241.22923675654201</v>
      </c>
      <c r="AN75">
        <f t="shared" si="29"/>
        <v>4.5629977885994322E-2</v>
      </c>
      <c r="AO75">
        <f t="shared" si="30"/>
        <v>0</v>
      </c>
      <c r="AP75">
        <f t="shared" si="31"/>
        <v>0</v>
      </c>
      <c r="AQ75">
        <f t="shared" si="32"/>
        <v>0</v>
      </c>
      <c r="AR75">
        <f t="shared" si="33"/>
        <v>0</v>
      </c>
      <c r="AS75">
        <f t="shared" si="34"/>
        <v>-5.118019998917589E-7</v>
      </c>
      <c r="AU75">
        <f t="shared" si="19"/>
        <v>1.000237021878488</v>
      </c>
      <c r="AV75">
        <f t="shared" si="19"/>
        <v>1</v>
      </c>
      <c r="AW75">
        <f t="shared" si="19"/>
        <v>1</v>
      </c>
      <c r="AX75">
        <f t="shared" si="18"/>
        <v>1</v>
      </c>
      <c r="AY75">
        <f t="shared" si="18"/>
        <v>1</v>
      </c>
      <c r="AZ75">
        <f t="shared" si="18"/>
        <v>1</v>
      </c>
      <c r="BB75">
        <f t="shared" si="35"/>
        <v>0</v>
      </c>
      <c r="BC75">
        <f t="shared" si="35"/>
        <v>1</v>
      </c>
      <c r="BD75">
        <f t="shared" si="20"/>
        <v>1</v>
      </c>
      <c r="BE75">
        <f t="shared" si="20"/>
        <v>1</v>
      </c>
      <c r="BF75">
        <f t="shared" si="20"/>
        <v>1</v>
      </c>
      <c r="BG75">
        <f t="shared" si="20"/>
        <v>1</v>
      </c>
      <c r="BI75">
        <f>MAX(1,AG75/$AF75)</f>
        <v>1.0011385454824611</v>
      </c>
      <c r="BJ75">
        <f>MAX(1,AH75/$AF75)</f>
        <v>1</v>
      </c>
      <c r="BK75">
        <f>MAX(1,AI75/$AF75)</f>
        <v>1</v>
      </c>
      <c r="BL75">
        <f>MAX(1,AJ75/$AF75)</f>
        <v>1</v>
      </c>
      <c r="BM75">
        <f>MAX(1,AK75/$AF75)</f>
        <v>1.2544758437679733</v>
      </c>
      <c r="BN75">
        <f>MAX(1,AL75/$AF75)</f>
        <v>1.2544758437679733</v>
      </c>
      <c r="BP75">
        <f t="shared" si="21"/>
        <v>0</v>
      </c>
      <c r="BQ75">
        <f t="shared" si="21"/>
        <v>1</v>
      </c>
      <c r="BR75">
        <f t="shared" si="21"/>
        <v>1</v>
      </c>
      <c r="BS75">
        <f t="shared" si="21"/>
        <v>1</v>
      </c>
      <c r="BT75">
        <f t="shared" si="21"/>
        <v>0</v>
      </c>
      <c r="BU75">
        <f t="shared" si="21"/>
        <v>0</v>
      </c>
    </row>
    <row r="76" spans="1:73" x14ac:dyDescent="0.25">
      <c r="A76">
        <v>75</v>
      </c>
      <c r="B76">
        <v>483.09935963327098</v>
      </c>
      <c r="C76">
        <v>486.76819690000002</v>
      </c>
      <c r="D76">
        <v>483.98332607048098</v>
      </c>
      <c r="E76">
        <v>75</v>
      </c>
      <c r="F76">
        <v>387.445792121728</v>
      </c>
      <c r="G76">
        <v>390.12119769999998</v>
      </c>
      <c r="H76">
        <v>388.51002673497999</v>
      </c>
      <c r="I76">
        <v>75</v>
      </c>
      <c r="J76">
        <v>453.26692548295898</v>
      </c>
      <c r="K76">
        <v>512.91449560000001</v>
      </c>
      <c r="L76">
        <v>510.85429726216898</v>
      </c>
      <c r="M76">
        <v>75</v>
      </c>
      <c r="N76">
        <v>485.99952183811502</v>
      </c>
      <c r="O76">
        <v>488.68551810000002</v>
      </c>
      <c r="P76">
        <v>485.99952183811502</v>
      </c>
      <c r="Q76">
        <v>75</v>
      </c>
      <c r="R76">
        <v>460.39188421180199</v>
      </c>
      <c r="S76">
        <v>460.39188369999999</v>
      </c>
      <c r="T76">
        <v>460.39188421180199</v>
      </c>
      <c r="U76">
        <v>75</v>
      </c>
      <c r="V76">
        <v>460.39188421180199</v>
      </c>
      <c r="W76">
        <v>460.39188369999999</v>
      </c>
      <c r="X76">
        <v>460.39188421180199</v>
      </c>
      <c r="Y76" s="1">
        <v>0.45069444444444445</v>
      </c>
      <c r="AF76">
        <f t="shared" si="22"/>
        <v>387.445792121728</v>
      </c>
      <c r="AG76">
        <f t="shared" si="23"/>
        <v>483.98332607048098</v>
      </c>
      <c r="AH76">
        <f t="shared" si="24"/>
        <v>388.51002673497999</v>
      </c>
      <c r="AI76">
        <f t="shared" si="25"/>
        <v>510.85429726216898</v>
      </c>
      <c r="AJ76">
        <f t="shared" si="26"/>
        <v>485.99952183811502</v>
      </c>
      <c r="AK76">
        <f t="shared" si="27"/>
        <v>460.39188369999999</v>
      </c>
      <c r="AL76">
        <f t="shared" si="28"/>
        <v>460.39188369999999</v>
      </c>
      <c r="AN76">
        <f t="shared" si="29"/>
        <v>0.88396643721000601</v>
      </c>
      <c r="AO76">
        <f t="shared" si="30"/>
        <v>1.0642346132519833</v>
      </c>
      <c r="AP76">
        <f t="shared" si="31"/>
        <v>32.732596355156033</v>
      </c>
      <c r="AQ76">
        <f t="shared" si="32"/>
        <v>0</v>
      </c>
      <c r="AR76">
        <f t="shared" si="33"/>
        <v>-5.118019998917589E-7</v>
      </c>
      <c r="AS76">
        <f t="shared" si="34"/>
        <v>-3.3866001558635617E-8</v>
      </c>
      <c r="AU76">
        <f t="shared" si="19"/>
        <v>1.0018264398577261</v>
      </c>
      <c r="AV76">
        <f t="shared" si="19"/>
        <v>1.0027392719364177</v>
      </c>
      <c r="AW76">
        <f t="shared" si="19"/>
        <v>1.0640742312056108</v>
      </c>
      <c r="AX76">
        <f t="shared" si="18"/>
        <v>1</v>
      </c>
      <c r="AY76">
        <f t="shared" si="18"/>
        <v>1</v>
      </c>
      <c r="AZ76">
        <f t="shared" si="18"/>
        <v>1</v>
      </c>
      <c r="BB76">
        <f t="shared" si="35"/>
        <v>0</v>
      </c>
      <c r="BC76">
        <f t="shared" si="35"/>
        <v>0</v>
      </c>
      <c r="BD76">
        <f t="shared" si="20"/>
        <v>0</v>
      </c>
      <c r="BE76">
        <f t="shared" si="20"/>
        <v>1</v>
      </c>
      <c r="BF76">
        <f t="shared" si="20"/>
        <v>1</v>
      </c>
      <c r="BG76">
        <f t="shared" si="20"/>
        <v>1</v>
      </c>
      <c r="BI76">
        <f>MAX(1,AG76/$AF76)</f>
        <v>1.2491639757399218</v>
      </c>
      <c r="BJ76">
        <f>MAX(1,AH76/$AF76)</f>
        <v>1.0027467961580485</v>
      </c>
      <c r="BK76">
        <f>MAX(1,AI76/$AF76)</f>
        <v>1.3185181195661777</v>
      </c>
      <c r="BL76">
        <f>MAX(1,AJ76/$AF76)</f>
        <v>1.2543677895601544</v>
      </c>
      <c r="BM76">
        <f>MAX(1,AK76/$AF76)</f>
        <v>1.1882743162051266</v>
      </c>
      <c r="BN76">
        <f>MAX(1,AL76/$AF76)</f>
        <v>1.1882743162051266</v>
      </c>
      <c r="BP76">
        <f t="shared" si="21"/>
        <v>0</v>
      </c>
      <c r="BQ76">
        <f t="shared" si="21"/>
        <v>0</v>
      </c>
      <c r="BR76">
        <f t="shared" si="21"/>
        <v>0</v>
      </c>
      <c r="BS76">
        <f t="shared" si="21"/>
        <v>0</v>
      </c>
      <c r="BT76">
        <f t="shared" si="21"/>
        <v>0</v>
      </c>
      <c r="BU76">
        <f t="shared" si="21"/>
        <v>0</v>
      </c>
    </row>
    <row r="77" spans="1:73" x14ac:dyDescent="0.25">
      <c r="A77">
        <v>76</v>
      </c>
      <c r="B77">
        <v>364.958004357687</v>
      </c>
      <c r="C77">
        <v>369.06970710000002</v>
      </c>
      <c r="D77">
        <v>364.958004357687</v>
      </c>
      <c r="E77">
        <v>76</v>
      </c>
      <c r="F77">
        <v>282.81762062738198</v>
      </c>
      <c r="G77">
        <v>372.55533370000001</v>
      </c>
      <c r="H77">
        <v>370.53587832444902</v>
      </c>
      <c r="I77">
        <v>76</v>
      </c>
      <c r="J77">
        <v>273.52983820889898</v>
      </c>
      <c r="K77">
        <v>275.58740770000003</v>
      </c>
      <c r="L77">
        <v>273.52983820889898</v>
      </c>
      <c r="M77">
        <v>76</v>
      </c>
      <c r="N77">
        <v>268.73511061615</v>
      </c>
      <c r="O77">
        <v>274.19229860000002</v>
      </c>
      <c r="P77">
        <v>268.73511061615</v>
      </c>
      <c r="Q77">
        <v>76</v>
      </c>
      <c r="R77">
        <v>416.34908953386599</v>
      </c>
      <c r="S77">
        <v>416.34908949999999</v>
      </c>
      <c r="T77">
        <v>416.34908953386599</v>
      </c>
      <c r="U77">
        <v>76</v>
      </c>
      <c r="V77">
        <v>416.34908953386599</v>
      </c>
      <c r="W77">
        <v>416.34908949999999</v>
      </c>
      <c r="X77">
        <v>416.34908953386599</v>
      </c>
      <c r="Y77" s="1">
        <v>0.45069444444444445</v>
      </c>
      <c r="AF77">
        <f t="shared" si="22"/>
        <v>268.73511061615</v>
      </c>
      <c r="AG77">
        <f t="shared" si="23"/>
        <v>364.958004357687</v>
      </c>
      <c r="AH77">
        <f t="shared" si="24"/>
        <v>370.53587832444902</v>
      </c>
      <c r="AI77">
        <f t="shared" si="25"/>
        <v>273.52983820889898</v>
      </c>
      <c r="AJ77">
        <f t="shared" si="26"/>
        <v>268.73511061615</v>
      </c>
      <c r="AK77">
        <f t="shared" si="27"/>
        <v>416.34908949999999</v>
      </c>
      <c r="AL77">
        <f t="shared" si="28"/>
        <v>416.34908949999999</v>
      </c>
      <c r="AN77">
        <f t="shared" si="29"/>
        <v>0</v>
      </c>
      <c r="AO77">
        <f t="shared" si="30"/>
        <v>87.718257697067031</v>
      </c>
      <c r="AP77">
        <f t="shared" si="31"/>
        <v>-4.7947275927489841</v>
      </c>
      <c r="AQ77">
        <f t="shared" si="32"/>
        <v>0</v>
      </c>
      <c r="AR77">
        <f t="shared" si="33"/>
        <v>-3.3866001558635617E-8</v>
      </c>
      <c r="AS77">
        <f t="shared" si="34"/>
        <v>-2.8976597832297557E-7</v>
      </c>
      <c r="AU77">
        <f t="shared" si="19"/>
        <v>1</v>
      </c>
      <c r="AV77">
        <f t="shared" si="19"/>
        <v>1.2367335063306855</v>
      </c>
      <c r="AW77">
        <f t="shared" si="19"/>
        <v>1</v>
      </c>
      <c r="AX77">
        <f t="shared" si="18"/>
        <v>1</v>
      </c>
      <c r="AY77">
        <f t="shared" si="18"/>
        <v>1</v>
      </c>
      <c r="AZ77">
        <f t="shared" si="18"/>
        <v>1</v>
      </c>
      <c r="BB77">
        <f t="shared" si="35"/>
        <v>1</v>
      </c>
      <c r="BC77">
        <f t="shared" si="35"/>
        <v>0</v>
      </c>
      <c r="BD77">
        <f t="shared" si="20"/>
        <v>1</v>
      </c>
      <c r="BE77">
        <f t="shared" si="20"/>
        <v>1</v>
      </c>
      <c r="BF77">
        <f t="shared" si="20"/>
        <v>1</v>
      </c>
      <c r="BG77">
        <f t="shared" si="20"/>
        <v>1</v>
      </c>
      <c r="BI77">
        <f>MAX(1,AG77/$AF77)</f>
        <v>1.3580585116731463</v>
      </c>
      <c r="BJ77">
        <f>MAX(1,AH77/$AF77)</f>
        <v>1.3788145414824748</v>
      </c>
      <c r="BK77">
        <f>MAX(1,AI77/$AF77)</f>
        <v>1.0178418353364982</v>
      </c>
      <c r="BL77">
        <f>MAX(1,AJ77/$AF77)</f>
        <v>1</v>
      </c>
      <c r="BM77">
        <f>MAX(1,AK77/$AF77)</f>
        <v>1.5492917488355127</v>
      </c>
      <c r="BN77">
        <f>MAX(1,AL77/$AF77)</f>
        <v>1.5492917488355127</v>
      </c>
      <c r="BP77">
        <f t="shared" si="21"/>
        <v>0</v>
      </c>
      <c r="BQ77">
        <f t="shared" si="21"/>
        <v>0</v>
      </c>
      <c r="BR77">
        <f t="shared" si="21"/>
        <v>0</v>
      </c>
      <c r="BS77">
        <f t="shared" si="21"/>
        <v>1</v>
      </c>
      <c r="BT77">
        <f t="shared" si="21"/>
        <v>0</v>
      </c>
      <c r="BU77">
        <f t="shared" si="21"/>
        <v>0</v>
      </c>
    </row>
    <row r="78" spans="1:73" x14ac:dyDescent="0.25">
      <c r="A78">
        <v>77</v>
      </c>
      <c r="B78">
        <v>155.70166585137699</v>
      </c>
      <c r="C78">
        <v>153.96303259999999</v>
      </c>
      <c r="D78">
        <v>155.70166585137699</v>
      </c>
      <c r="E78">
        <v>77</v>
      </c>
      <c r="F78">
        <v>146.07439842684701</v>
      </c>
      <c r="G78">
        <v>148.18510259999999</v>
      </c>
      <c r="H78">
        <v>146.07439842684701</v>
      </c>
      <c r="I78">
        <v>77</v>
      </c>
      <c r="J78">
        <v>136.872467894728</v>
      </c>
      <c r="K78">
        <v>144.05233000000001</v>
      </c>
      <c r="L78">
        <v>136.872467894728</v>
      </c>
      <c r="M78">
        <v>77</v>
      </c>
      <c r="N78">
        <v>110.901708650648</v>
      </c>
      <c r="O78">
        <v>115.394784</v>
      </c>
      <c r="P78">
        <v>110.901708650648</v>
      </c>
      <c r="Q78">
        <v>77</v>
      </c>
      <c r="R78">
        <v>158.97008288976599</v>
      </c>
      <c r="S78">
        <v>158.97008260000001</v>
      </c>
      <c r="T78">
        <v>158.97008288976599</v>
      </c>
      <c r="U78">
        <v>77</v>
      </c>
      <c r="V78">
        <v>158.97008288976599</v>
      </c>
      <c r="W78">
        <v>158.97008260000001</v>
      </c>
      <c r="X78">
        <v>158.97008288976599</v>
      </c>
      <c r="Y78" s="1">
        <v>0.4513888888888889</v>
      </c>
      <c r="AF78">
        <f t="shared" si="22"/>
        <v>110.901708650648</v>
      </c>
      <c r="AG78">
        <f t="shared" si="23"/>
        <v>153.96303259999999</v>
      </c>
      <c r="AH78">
        <f t="shared" si="24"/>
        <v>146.07439842684701</v>
      </c>
      <c r="AI78">
        <f t="shared" si="25"/>
        <v>136.872467894728</v>
      </c>
      <c r="AJ78">
        <f t="shared" si="26"/>
        <v>110.901708650648</v>
      </c>
      <c r="AK78">
        <f t="shared" si="27"/>
        <v>158.97008260000001</v>
      </c>
      <c r="AL78">
        <f t="shared" si="28"/>
        <v>158.97008260000001</v>
      </c>
      <c r="AN78">
        <f t="shared" si="29"/>
        <v>-1.7386332513769958</v>
      </c>
      <c r="AO78">
        <f t="shared" si="30"/>
        <v>0</v>
      </c>
      <c r="AP78">
        <f t="shared" si="31"/>
        <v>-25.97075924408</v>
      </c>
      <c r="AQ78">
        <f t="shared" si="32"/>
        <v>0</v>
      </c>
      <c r="AR78">
        <f t="shared" si="33"/>
        <v>-2.8976597832297557E-7</v>
      </c>
      <c r="AS78">
        <f t="shared" si="34"/>
        <v>-6.2655999499838799E-8</v>
      </c>
      <c r="AU78">
        <f t="shared" si="19"/>
        <v>1</v>
      </c>
      <c r="AV78">
        <f t="shared" si="19"/>
        <v>1</v>
      </c>
      <c r="AW78">
        <f t="shared" si="19"/>
        <v>1</v>
      </c>
      <c r="AX78">
        <f t="shared" si="18"/>
        <v>1</v>
      </c>
      <c r="AY78">
        <f t="shared" si="18"/>
        <v>1</v>
      </c>
      <c r="AZ78">
        <f t="shared" si="18"/>
        <v>1</v>
      </c>
      <c r="BB78">
        <f t="shared" si="35"/>
        <v>1</v>
      </c>
      <c r="BC78">
        <f t="shared" si="35"/>
        <v>1</v>
      </c>
      <c r="BD78">
        <f t="shared" si="20"/>
        <v>1</v>
      </c>
      <c r="BE78">
        <f t="shared" si="20"/>
        <v>1</v>
      </c>
      <c r="BF78">
        <f t="shared" si="20"/>
        <v>1</v>
      </c>
      <c r="BG78">
        <f t="shared" si="20"/>
        <v>1</v>
      </c>
      <c r="BI78">
        <f>MAX(1,AG78/$AF78)</f>
        <v>1.3882836835724477</v>
      </c>
      <c r="BJ78">
        <f>MAX(1,AH78/$AF78)</f>
        <v>1.317151919516377</v>
      </c>
      <c r="BK78">
        <f>MAX(1,AI78/$AF78)</f>
        <v>1.2341781705626431</v>
      </c>
      <c r="BL78">
        <f>MAX(1,AJ78/$AF78)</f>
        <v>1</v>
      </c>
      <c r="BM78">
        <f>MAX(1,AK78/$AF78)</f>
        <v>1.4334322215068158</v>
      </c>
      <c r="BN78">
        <f>MAX(1,AL78/$AF78)</f>
        <v>1.4334322215068158</v>
      </c>
      <c r="BP78">
        <f t="shared" si="21"/>
        <v>0</v>
      </c>
      <c r="BQ78">
        <f t="shared" si="21"/>
        <v>0</v>
      </c>
      <c r="BR78">
        <f t="shared" si="21"/>
        <v>0</v>
      </c>
      <c r="BS78">
        <f t="shared" si="21"/>
        <v>1</v>
      </c>
      <c r="BT78">
        <f t="shared" si="21"/>
        <v>0</v>
      </c>
      <c r="BU78">
        <f t="shared" si="21"/>
        <v>0</v>
      </c>
    </row>
    <row r="79" spans="1:73" x14ac:dyDescent="0.25">
      <c r="A79">
        <v>78</v>
      </c>
      <c r="B79">
        <v>285.25890872079799</v>
      </c>
      <c r="C79">
        <v>283.52089410000002</v>
      </c>
      <c r="D79">
        <v>285.25890872079799</v>
      </c>
      <c r="E79">
        <v>78</v>
      </c>
      <c r="F79">
        <v>188.00047750644899</v>
      </c>
      <c r="G79">
        <v>186.03144760000001</v>
      </c>
      <c r="H79">
        <v>188.00047750644899</v>
      </c>
      <c r="I79">
        <v>78</v>
      </c>
      <c r="J79">
        <v>188.39142268728099</v>
      </c>
      <c r="K79">
        <v>186.4385623</v>
      </c>
      <c r="L79">
        <v>188.39142268728099</v>
      </c>
      <c r="M79">
        <v>78</v>
      </c>
      <c r="N79">
        <v>390.78620994551699</v>
      </c>
      <c r="O79">
        <v>391.05700680000001</v>
      </c>
      <c r="P79">
        <v>390.78620994551699</v>
      </c>
      <c r="Q79">
        <v>78</v>
      </c>
      <c r="R79">
        <v>255.298100662656</v>
      </c>
      <c r="S79">
        <v>255.40387000000001</v>
      </c>
      <c r="T79">
        <v>255.40387017159699</v>
      </c>
      <c r="U79">
        <v>78</v>
      </c>
      <c r="V79">
        <v>255.298100662656</v>
      </c>
      <c r="W79">
        <v>255.2981006</v>
      </c>
      <c r="X79">
        <v>255.298100662656</v>
      </c>
      <c r="Y79" s="1">
        <v>0.4513888888888889</v>
      </c>
      <c r="AF79">
        <f t="shared" si="22"/>
        <v>188.00047750644899</v>
      </c>
      <c r="AG79">
        <f t="shared" si="23"/>
        <v>283.52089410000002</v>
      </c>
      <c r="AH79">
        <f t="shared" si="24"/>
        <v>186.03144760000001</v>
      </c>
      <c r="AI79">
        <f t="shared" si="25"/>
        <v>186.4385623</v>
      </c>
      <c r="AJ79">
        <f t="shared" si="26"/>
        <v>390.78620994551699</v>
      </c>
      <c r="AK79">
        <f t="shared" si="27"/>
        <v>255.40387000000001</v>
      </c>
      <c r="AL79">
        <f t="shared" si="28"/>
        <v>255.2981006</v>
      </c>
      <c r="AN79">
        <f t="shared" si="29"/>
        <v>-1.7380146207979692</v>
      </c>
      <c r="AO79">
        <f t="shared" si="30"/>
        <v>-1.9690299064489807</v>
      </c>
      <c r="AP79">
        <f t="shared" si="31"/>
        <v>202.39478725823599</v>
      </c>
      <c r="AQ79">
        <f t="shared" si="32"/>
        <v>0</v>
      </c>
      <c r="AR79">
        <f t="shared" si="33"/>
        <v>0.1057693373440145</v>
      </c>
      <c r="AS79">
        <f t="shared" si="34"/>
        <v>6.5686755412780258</v>
      </c>
      <c r="AU79">
        <f t="shared" si="19"/>
        <v>1</v>
      </c>
      <c r="AV79">
        <f t="shared" si="19"/>
        <v>1</v>
      </c>
      <c r="AW79">
        <f t="shared" si="19"/>
        <v>2.0855843595948818</v>
      </c>
      <c r="AX79">
        <f t="shared" si="18"/>
        <v>1</v>
      </c>
      <c r="AY79">
        <f t="shared" si="18"/>
        <v>1.0004141258209753</v>
      </c>
      <c r="AZ79">
        <f t="shared" si="18"/>
        <v>1.0257294336536009</v>
      </c>
      <c r="BB79">
        <f t="shared" si="35"/>
        <v>1</v>
      </c>
      <c r="BC79">
        <f t="shared" si="35"/>
        <v>1</v>
      </c>
      <c r="BD79">
        <f t="shared" si="20"/>
        <v>0</v>
      </c>
      <c r="BE79">
        <f t="shared" si="20"/>
        <v>1</v>
      </c>
      <c r="BF79">
        <f t="shared" si="20"/>
        <v>0</v>
      </c>
      <c r="BG79">
        <f t="shared" si="20"/>
        <v>0</v>
      </c>
      <c r="BI79">
        <f>MAX(1,AG79/$AF79)</f>
        <v>1.5080860318042244</v>
      </c>
      <c r="BJ79">
        <f>MAX(1,AH79/$AF79)</f>
        <v>1</v>
      </c>
      <c r="BK79">
        <f>MAX(1,AI79/$AF79)</f>
        <v>1</v>
      </c>
      <c r="BL79">
        <f>MAX(1,AJ79/$AF79)</f>
        <v>2.0786447732937905</v>
      </c>
      <c r="BM79">
        <f>MAX(1,AK79/$AF79)</f>
        <v>1.358527772841635</v>
      </c>
      <c r="BN79">
        <f>MAX(1,AL79/$AF79)</f>
        <v>1.3579651710791134</v>
      </c>
      <c r="BP79">
        <f t="shared" si="21"/>
        <v>0</v>
      </c>
      <c r="BQ79">
        <f t="shared" si="21"/>
        <v>1</v>
      </c>
      <c r="BR79">
        <f t="shared" si="21"/>
        <v>1</v>
      </c>
      <c r="BS79">
        <f t="shared" si="21"/>
        <v>0</v>
      </c>
      <c r="BT79">
        <f t="shared" si="21"/>
        <v>0</v>
      </c>
      <c r="BU79">
        <f t="shared" si="21"/>
        <v>0</v>
      </c>
    </row>
    <row r="80" spans="1:73" x14ac:dyDescent="0.25">
      <c r="A80">
        <v>79</v>
      </c>
      <c r="B80">
        <v>287.103911213554</v>
      </c>
      <c r="C80">
        <v>289.61167369999998</v>
      </c>
      <c r="D80">
        <v>288.77844643578999</v>
      </c>
      <c r="E80">
        <v>79</v>
      </c>
      <c r="F80">
        <v>265.26947528655899</v>
      </c>
      <c r="G80">
        <v>367.6138929</v>
      </c>
      <c r="H80">
        <v>364.85164155444397</v>
      </c>
      <c r="I80">
        <v>79</v>
      </c>
      <c r="J80">
        <v>253.477294040733</v>
      </c>
      <c r="K80">
        <v>264.10531179999998</v>
      </c>
      <c r="L80">
        <v>261.61565098721798</v>
      </c>
      <c r="M80">
        <v>79</v>
      </c>
      <c r="N80">
        <v>255.05905325211501</v>
      </c>
      <c r="O80">
        <v>268.0134104</v>
      </c>
      <c r="P80">
        <v>265.24100872910299</v>
      </c>
      <c r="Q80">
        <v>79</v>
      </c>
      <c r="R80">
        <v>308.42496205872197</v>
      </c>
      <c r="S80">
        <v>308.72460160000003</v>
      </c>
      <c r="T80">
        <v>308.72460202050399</v>
      </c>
      <c r="U80">
        <v>79</v>
      </c>
      <c r="V80">
        <v>308.42496205872197</v>
      </c>
      <c r="W80">
        <v>314.9936376</v>
      </c>
      <c r="X80">
        <v>314.99363796090302</v>
      </c>
      <c r="Y80" s="1">
        <v>0.4513888888888889</v>
      </c>
      <c r="AF80">
        <f t="shared" si="22"/>
        <v>253.477294040733</v>
      </c>
      <c r="AG80">
        <f t="shared" si="23"/>
        <v>288.77844643578999</v>
      </c>
      <c r="AH80">
        <f t="shared" si="24"/>
        <v>364.85164155444397</v>
      </c>
      <c r="AI80">
        <f t="shared" si="25"/>
        <v>261.61565098721798</v>
      </c>
      <c r="AJ80">
        <f t="shared" si="26"/>
        <v>265.24100872910299</v>
      </c>
      <c r="AK80">
        <f t="shared" si="27"/>
        <v>308.72460160000003</v>
      </c>
      <c r="AL80">
        <f t="shared" si="28"/>
        <v>314.9936376</v>
      </c>
      <c r="AN80">
        <f t="shared" si="29"/>
        <v>1.6745352222359884</v>
      </c>
      <c r="AO80">
        <f t="shared" si="30"/>
        <v>99.582166267884986</v>
      </c>
      <c r="AP80">
        <f t="shared" si="31"/>
        <v>11.763714688369987</v>
      </c>
      <c r="AQ80">
        <f t="shared" si="32"/>
        <v>10.18195547698798</v>
      </c>
      <c r="AR80">
        <f t="shared" si="33"/>
        <v>0.29963954127805437</v>
      </c>
      <c r="AS80">
        <f t="shared" si="34"/>
        <v>-7.0856697220733622E-7</v>
      </c>
      <c r="AU80">
        <f t="shared" si="19"/>
        <v>1.0057986849188494</v>
      </c>
      <c r="AV80">
        <f t="shared" si="19"/>
        <v>1.2729387918980355</v>
      </c>
      <c r="AW80">
        <f t="shared" si="19"/>
        <v>1.0449656381182819</v>
      </c>
      <c r="AX80">
        <f t="shared" si="18"/>
        <v>1.0383875612816231</v>
      </c>
      <c r="AY80">
        <f t="shared" si="18"/>
        <v>1.0009705722826272</v>
      </c>
      <c r="AZ80">
        <f t="shared" si="18"/>
        <v>1</v>
      </c>
      <c r="BB80">
        <f t="shared" si="35"/>
        <v>0</v>
      </c>
      <c r="BC80">
        <f t="shared" si="35"/>
        <v>0</v>
      </c>
      <c r="BD80">
        <f t="shared" si="20"/>
        <v>0</v>
      </c>
      <c r="BE80">
        <f t="shared" si="20"/>
        <v>0</v>
      </c>
      <c r="BF80">
        <f t="shared" si="20"/>
        <v>0</v>
      </c>
      <c r="BG80">
        <f t="shared" si="20"/>
        <v>1</v>
      </c>
      <c r="BI80">
        <f>MAX(1,AG80/$AF80)</f>
        <v>1.1392675132052823</v>
      </c>
      <c r="BJ80">
        <f>MAX(1,AH80/$AF80)</f>
        <v>1.4393858942482378</v>
      </c>
      <c r="BK80">
        <f>MAX(1,AI80/$AF80)</f>
        <v>1.0321068479813311</v>
      </c>
      <c r="BL80">
        <f>MAX(1,AJ80/$AF80)</f>
        <v>1.0464093430257291</v>
      </c>
      <c r="BM80">
        <f>MAX(1,AK80/$AF80)</f>
        <v>1.2179576193139767</v>
      </c>
      <c r="BN80">
        <f>MAX(1,AL80/$AF80)</f>
        <v>1.2426897596176072</v>
      </c>
      <c r="BP80">
        <f t="shared" si="21"/>
        <v>0</v>
      </c>
      <c r="BQ80">
        <f t="shared" si="21"/>
        <v>0</v>
      </c>
      <c r="BR80">
        <f t="shared" si="21"/>
        <v>0</v>
      </c>
      <c r="BS80">
        <f t="shared" si="21"/>
        <v>0</v>
      </c>
      <c r="BT80">
        <f t="shared" si="21"/>
        <v>0</v>
      </c>
      <c r="BU80">
        <f t="shared" si="21"/>
        <v>0</v>
      </c>
    </row>
    <row r="81" spans="1:73" x14ac:dyDescent="0.25">
      <c r="A81">
        <v>80</v>
      </c>
      <c r="B81">
        <v>599.01812003342798</v>
      </c>
      <c r="C81">
        <v>608.32342410000001</v>
      </c>
      <c r="D81">
        <v>1717.3283932521001</v>
      </c>
      <c r="E81">
        <v>80</v>
      </c>
      <c r="F81">
        <v>518.67566892801096</v>
      </c>
      <c r="G81">
        <v>528.31685040000002</v>
      </c>
      <c r="H81">
        <v>518.67566892801096</v>
      </c>
      <c r="I81">
        <v>80</v>
      </c>
      <c r="J81">
        <v>513.08981805461997</v>
      </c>
      <c r="K81">
        <v>518.07635830000004</v>
      </c>
      <c r="L81">
        <v>513.08981805461997</v>
      </c>
      <c r="M81">
        <v>80</v>
      </c>
      <c r="N81">
        <v>583.15141046650899</v>
      </c>
      <c r="O81">
        <v>598.41548520000003</v>
      </c>
      <c r="P81">
        <v>583.15141046650899</v>
      </c>
      <c r="Q81">
        <v>80</v>
      </c>
      <c r="R81">
        <v>560.74557900856701</v>
      </c>
      <c r="S81">
        <v>563.35153460000004</v>
      </c>
      <c r="T81">
        <v>563.35153521710902</v>
      </c>
      <c r="U81">
        <v>80</v>
      </c>
      <c r="V81">
        <v>560.74557900856701</v>
      </c>
      <c r="W81">
        <v>560.74557830000003</v>
      </c>
      <c r="X81">
        <v>560.74557900856701</v>
      </c>
      <c r="Y81" s="1">
        <v>0.4513888888888889</v>
      </c>
      <c r="AF81">
        <f t="shared" si="22"/>
        <v>513.08981805461997</v>
      </c>
      <c r="AG81">
        <f t="shared" si="23"/>
        <v>608.32342410000001</v>
      </c>
      <c r="AH81">
        <f t="shared" si="24"/>
        <v>518.67566892801096</v>
      </c>
      <c r="AI81">
        <f t="shared" si="25"/>
        <v>513.08981805461997</v>
      </c>
      <c r="AJ81">
        <f t="shared" si="26"/>
        <v>583.15141046650899</v>
      </c>
      <c r="AK81">
        <f t="shared" si="27"/>
        <v>563.35153460000004</v>
      </c>
      <c r="AL81">
        <f t="shared" si="28"/>
        <v>560.74557830000003</v>
      </c>
      <c r="AN81">
        <f t="shared" si="29"/>
        <v>9.3053040665720346</v>
      </c>
      <c r="AO81">
        <f t="shared" si="30"/>
        <v>0</v>
      </c>
      <c r="AP81">
        <f t="shared" si="31"/>
        <v>70.061592411889023</v>
      </c>
      <c r="AQ81">
        <f t="shared" si="32"/>
        <v>0</v>
      </c>
      <c r="AR81">
        <f t="shared" si="33"/>
        <v>2.6059555914330303</v>
      </c>
      <c r="AS81">
        <f t="shared" si="34"/>
        <v>10.273604339824999</v>
      </c>
      <c r="AU81">
        <f t="shared" si="19"/>
        <v>1.0152966394156842</v>
      </c>
      <c r="AV81">
        <f t="shared" si="19"/>
        <v>1</v>
      </c>
      <c r="AW81">
        <f t="shared" si="19"/>
        <v>1.1365483974667974</v>
      </c>
      <c r="AX81">
        <f t="shared" si="18"/>
        <v>1</v>
      </c>
      <c r="AY81">
        <f t="shared" si="18"/>
        <v>1.0046258072116256</v>
      </c>
      <c r="AZ81">
        <f t="shared" si="18"/>
        <v>1.0183213292041844</v>
      </c>
      <c r="BB81">
        <f t="shared" si="35"/>
        <v>0</v>
      </c>
      <c r="BC81">
        <f t="shared" si="35"/>
        <v>1</v>
      </c>
      <c r="BD81">
        <f t="shared" si="20"/>
        <v>0</v>
      </c>
      <c r="BE81">
        <f t="shared" si="20"/>
        <v>1</v>
      </c>
      <c r="BF81">
        <f t="shared" si="20"/>
        <v>0</v>
      </c>
      <c r="BG81">
        <f t="shared" si="20"/>
        <v>0</v>
      </c>
      <c r="BI81">
        <f>MAX(1,AG81/$AF81)</f>
        <v>1.1856080606051749</v>
      </c>
      <c r="BJ81">
        <f>MAX(1,AH81/$AF81)</f>
        <v>1.0108866921089368</v>
      </c>
      <c r="BK81">
        <f>MAX(1,AI81/$AF81)</f>
        <v>1</v>
      </c>
      <c r="BL81">
        <f>MAX(1,AJ81/$AF81)</f>
        <v>1.1365483974667974</v>
      </c>
      <c r="BM81">
        <f>MAX(1,AK81/$AF81)</f>
        <v>1.0979589046142981</v>
      </c>
      <c r="BN81">
        <f>MAX(1,AL81/$AF81)</f>
        <v>1.0928799570142844</v>
      </c>
      <c r="BP81">
        <f t="shared" si="21"/>
        <v>0</v>
      </c>
      <c r="BQ81">
        <f t="shared" si="21"/>
        <v>0</v>
      </c>
      <c r="BR81">
        <f t="shared" si="21"/>
        <v>1</v>
      </c>
      <c r="BS81">
        <f t="shared" si="21"/>
        <v>0</v>
      </c>
      <c r="BT81">
        <f t="shared" si="21"/>
        <v>0</v>
      </c>
      <c r="BU81">
        <f t="shared" si="21"/>
        <v>0</v>
      </c>
    </row>
    <row r="82" spans="1:73" x14ac:dyDescent="0.25">
      <c r="A82">
        <v>81</v>
      </c>
      <c r="B82">
        <v>348.13985459658898</v>
      </c>
      <c r="C82">
        <v>349.47770759999997</v>
      </c>
      <c r="D82">
        <v>348.13985459658898</v>
      </c>
      <c r="E82">
        <v>81</v>
      </c>
      <c r="F82">
        <v>336.772123400944</v>
      </c>
      <c r="G82">
        <v>337.56781360000002</v>
      </c>
      <c r="H82">
        <v>336.772123400944</v>
      </c>
      <c r="I82">
        <v>81</v>
      </c>
      <c r="J82">
        <v>335.49872023973899</v>
      </c>
      <c r="K82">
        <v>345.39310319999998</v>
      </c>
      <c r="L82">
        <v>343.69926747688999</v>
      </c>
      <c r="M82">
        <v>81</v>
      </c>
      <c r="N82">
        <v>546.764957262302</v>
      </c>
      <c r="O82">
        <v>551.46556899999996</v>
      </c>
      <c r="P82">
        <v>546.764957262302</v>
      </c>
      <c r="Q82">
        <v>81</v>
      </c>
      <c r="R82">
        <v>402.24643016017501</v>
      </c>
      <c r="S82">
        <v>412.41426510000002</v>
      </c>
      <c r="T82">
        <v>412.41426536736998</v>
      </c>
      <c r="U82">
        <v>81</v>
      </c>
      <c r="V82">
        <v>402.24643016017501</v>
      </c>
      <c r="W82">
        <v>412.52003450000001</v>
      </c>
      <c r="X82">
        <v>412.520034876311</v>
      </c>
      <c r="Y82" s="1">
        <v>0.4513888888888889</v>
      </c>
      <c r="AF82">
        <f t="shared" si="22"/>
        <v>335.49872023973899</v>
      </c>
      <c r="AG82">
        <f t="shared" si="23"/>
        <v>348.13985459658898</v>
      </c>
      <c r="AH82">
        <f t="shared" si="24"/>
        <v>336.772123400944</v>
      </c>
      <c r="AI82">
        <f t="shared" si="25"/>
        <v>343.69926747688999</v>
      </c>
      <c r="AJ82">
        <f t="shared" si="26"/>
        <v>546.764957262302</v>
      </c>
      <c r="AK82">
        <f t="shared" si="27"/>
        <v>412.41426510000002</v>
      </c>
      <c r="AL82">
        <f t="shared" si="28"/>
        <v>412.52003450000001</v>
      </c>
      <c r="AN82">
        <f t="shared" si="29"/>
        <v>0</v>
      </c>
      <c r="AO82">
        <f t="shared" si="30"/>
        <v>0</v>
      </c>
      <c r="AP82">
        <f t="shared" si="31"/>
        <v>211.26623702256302</v>
      </c>
      <c r="AQ82">
        <f t="shared" si="32"/>
        <v>0</v>
      </c>
      <c r="AR82">
        <f t="shared" si="33"/>
        <v>10.167834939825013</v>
      </c>
      <c r="AS82">
        <f t="shared" si="34"/>
        <v>2.1694905767379851</v>
      </c>
      <c r="AU82">
        <f t="shared" si="19"/>
        <v>1</v>
      </c>
      <c r="AV82">
        <f t="shared" si="19"/>
        <v>1</v>
      </c>
      <c r="AW82">
        <f t="shared" si="19"/>
        <v>1.6146834078916632</v>
      </c>
      <c r="AX82">
        <f t="shared" si="18"/>
        <v>1</v>
      </c>
      <c r="AY82">
        <f t="shared" si="18"/>
        <v>1.0246544210524813</v>
      </c>
      <c r="AZ82">
        <f t="shared" si="18"/>
        <v>1.0052591156678428</v>
      </c>
      <c r="BB82">
        <f t="shared" si="35"/>
        <v>1</v>
      </c>
      <c r="BC82">
        <f t="shared" si="35"/>
        <v>1</v>
      </c>
      <c r="BD82">
        <f t="shared" si="20"/>
        <v>0</v>
      </c>
      <c r="BE82">
        <f t="shared" si="20"/>
        <v>1</v>
      </c>
      <c r="BF82">
        <f t="shared" si="20"/>
        <v>0</v>
      </c>
      <c r="BG82">
        <f t="shared" si="20"/>
        <v>0</v>
      </c>
      <c r="BI82">
        <f>MAX(1,AG82/$AF82)</f>
        <v>1.0376786365915702</v>
      </c>
      <c r="BJ82">
        <f>MAX(1,AH82/$AF82)</f>
        <v>1.0037955529615585</v>
      </c>
      <c r="BK82">
        <f>MAX(1,AI82/$AF82)</f>
        <v>1.0244428569840478</v>
      </c>
      <c r="BL82">
        <f>MAX(1,AJ82/$AF82)</f>
        <v>1.6297080265212263</v>
      </c>
      <c r="BM82">
        <f>MAX(1,AK82/$AF82)</f>
        <v>1.2292573420408255</v>
      </c>
      <c r="BN82">
        <f>MAX(1,AL82/$AF82)</f>
        <v>1.2295726022597746</v>
      </c>
      <c r="BP82">
        <f t="shared" si="21"/>
        <v>0</v>
      </c>
      <c r="BQ82">
        <f t="shared" si="21"/>
        <v>0</v>
      </c>
      <c r="BR82">
        <f t="shared" si="21"/>
        <v>0</v>
      </c>
      <c r="BS82">
        <f t="shared" si="21"/>
        <v>0</v>
      </c>
      <c r="BT82">
        <f t="shared" si="21"/>
        <v>0</v>
      </c>
      <c r="BU82">
        <f t="shared" si="21"/>
        <v>0</v>
      </c>
    </row>
    <row r="83" spans="1:73" x14ac:dyDescent="0.25">
      <c r="A83">
        <v>82</v>
      </c>
      <c r="B83">
        <v>728.636403288221</v>
      </c>
      <c r="C83">
        <v>743.67884579999998</v>
      </c>
      <c r="D83">
        <v>1958.8856381125199</v>
      </c>
      <c r="E83">
        <v>82</v>
      </c>
      <c r="F83">
        <v>670.60150439436802</v>
      </c>
      <c r="G83">
        <v>688.80397040000003</v>
      </c>
      <c r="H83">
        <v>683.98809000272502</v>
      </c>
      <c r="I83">
        <v>82</v>
      </c>
      <c r="J83">
        <v>636.59571195358797</v>
      </c>
      <c r="K83">
        <v>644.26291909999998</v>
      </c>
      <c r="L83">
        <v>636.59571195358797</v>
      </c>
      <c r="M83">
        <v>82</v>
      </c>
      <c r="N83">
        <v>660.912843287702</v>
      </c>
      <c r="O83">
        <v>689.59388890000002</v>
      </c>
      <c r="P83">
        <v>1385.89707904478</v>
      </c>
      <c r="Q83">
        <v>82</v>
      </c>
      <c r="R83">
        <v>704.26144282326197</v>
      </c>
      <c r="S83">
        <v>811.80642620000003</v>
      </c>
      <c r="T83">
        <v>811.80642661329898</v>
      </c>
      <c r="U83">
        <v>82</v>
      </c>
      <c r="V83">
        <v>704.26144282326197</v>
      </c>
      <c r="W83">
        <v>706.43093339999996</v>
      </c>
      <c r="X83">
        <v>706.43093346136004</v>
      </c>
      <c r="Y83" s="1">
        <v>0.4513888888888889</v>
      </c>
      <c r="AF83">
        <f t="shared" si="22"/>
        <v>636.59571195358797</v>
      </c>
      <c r="AG83">
        <f t="shared" si="23"/>
        <v>743.67884579999998</v>
      </c>
      <c r="AH83">
        <f t="shared" si="24"/>
        <v>683.98809000272502</v>
      </c>
      <c r="AI83">
        <f t="shared" si="25"/>
        <v>636.59571195358797</v>
      </c>
      <c r="AJ83">
        <f t="shared" si="26"/>
        <v>689.59388890000002</v>
      </c>
      <c r="AK83">
        <f t="shared" si="27"/>
        <v>811.80642620000003</v>
      </c>
      <c r="AL83">
        <f t="shared" si="28"/>
        <v>706.43093339999996</v>
      </c>
      <c r="AN83">
        <f t="shared" si="29"/>
        <v>15.042442511778972</v>
      </c>
      <c r="AO83">
        <f t="shared" si="30"/>
        <v>13.386585608356995</v>
      </c>
      <c r="AP83">
        <f t="shared" si="31"/>
        <v>52.998176946412059</v>
      </c>
      <c r="AQ83">
        <f t="shared" si="32"/>
        <v>28.681045612298021</v>
      </c>
      <c r="AR83">
        <f t="shared" si="33"/>
        <v>107.54498337673806</v>
      </c>
      <c r="AS83">
        <f t="shared" si="34"/>
        <v>-3.2885100154089741E-7</v>
      </c>
      <c r="AU83">
        <f t="shared" si="19"/>
        <v>1.0202270679026741</v>
      </c>
      <c r="AV83">
        <f t="shared" si="19"/>
        <v>1.0195713723733166</v>
      </c>
      <c r="AW83">
        <f t="shared" si="19"/>
        <v>1.0832524881196122</v>
      </c>
      <c r="AX83">
        <f t="shared" si="18"/>
        <v>1.0415912119784709</v>
      </c>
      <c r="AY83">
        <f t="shared" si="18"/>
        <v>1.1324761419790028</v>
      </c>
      <c r="AZ83">
        <f t="shared" si="18"/>
        <v>1</v>
      </c>
      <c r="BB83">
        <f t="shared" si="35"/>
        <v>0</v>
      </c>
      <c r="BC83">
        <f t="shared" si="35"/>
        <v>0</v>
      </c>
      <c r="BD83">
        <f t="shared" si="20"/>
        <v>0</v>
      </c>
      <c r="BE83">
        <f t="shared" si="20"/>
        <v>0</v>
      </c>
      <c r="BF83">
        <f t="shared" si="20"/>
        <v>0</v>
      </c>
      <c r="BG83">
        <f t="shared" si="20"/>
        <v>1</v>
      </c>
      <c r="BI83">
        <f>MAX(1,AG83/$AF83)</f>
        <v>1.1682121507193235</v>
      </c>
      <c r="BJ83">
        <f>MAX(1,AH83/$AF83)</f>
        <v>1.0744465869927071</v>
      </c>
      <c r="BK83">
        <f>MAX(1,AI83/$AF83)</f>
        <v>1</v>
      </c>
      <c r="BL83">
        <f>MAX(1,AJ83/$AF83)</f>
        <v>1.0832524881196119</v>
      </c>
      <c r="BM83">
        <f>MAX(1,AK83/$AF83)</f>
        <v>1.2752307484270111</v>
      </c>
      <c r="BN83">
        <f>MAX(1,AL83/$AF83)</f>
        <v>1.1097010553717073</v>
      </c>
      <c r="BP83">
        <f t="shared" si="21"/>
        <v>0</v>
      </c>
      <c r="BQ83">
        <f t="shared" si="21"/>
        <v>0</v>
      </c>
      <c r="BR83">
        <f t="shared" si="21"/>
        <v>1</v>
      </c>
      <c r="BS83">
        <f t="shared" si="21"/>
        <v>0</v>
      </c>
      <c r="BT83">
        <f t="shared" si="21"/>
        <v>0</v>
      </c>
      <c r="BU83">
        <f t="shared" si="21"/>
        <v>0</v>
      </c>
    </row>
    <row r="84" spans="1:73" x14ac:dyDescent="0.25">
      <c r="A84">
        <v>83</v>
      </c>
      <c r="B84">
        <v>494.61904377410099</v>
      </c>
      <c r="C84">
        <v>510.58636109999998</v>
      </c>
      <c r="D84">
        <v>496.64839373289902</v>
      </c>
      <c r="E84">
        <v>83</v>
      </c>
      <c r="F84">
        <v>555.14872058123001</v>
      </c>
      <c r="G84">
        <v>732.05207529999996</v>
      </c>
      <c r="H84">
        <v>724.497461602047</v>
      </c>
      <c r="I84">
        <v>83</v>
      </c>
      <c r="J84">
        <v>538.62062739226599</v>
      </c>
      <c r="K84">
        <v>617.86711300000002</v>
      </c>
      <c r="L84">
        <v>611.30303069001297</v>
      </c>
      <c r="M84">
        <v>83</v>
      </c>
      <c r="N84">
        <v>553.81288810242302</v>
      </c>
      <c r="O84">
        <v>575.15833459999999</v>
      </c>
      <c r="P84">
        <v>1033.4368226218401</v>
      </c>
      <c r="Q84">
        <v>83</v>
      </c>
      <c r="R84">
        <v>553.96567692885105</v>
      </c>
      <c r="S84">
        <v>553.96567660000005</v>
      </c>
      <c r="T84">
        <v>553.96567692885105</v>
      </c>
      <c r="U84">
        <v>83</v>
      </c>
      <c r="V84">
        <v>553.96567692885105</v>
      </c>
      <c r="W84">
        <v>553.96567660000005</v>
      </c>
      <c r="X84">
        <v>553.96567692885105</v>
      </c>
      <c r="Y84" s="1">
        <v>0.45208333333333334</v>
      </c>
      <c r="AF84">
        <f t="shared" si="22"/>
        <v>494.61904377410099</v>
      </c>
      <c r="AG84">
        <f t="shared" si="23"/>
        <v>496.64839373289902</v>
      </c>
      <c r="AH84">
        <f t="shared" si="24"/>
        <v>724.497461602047</v>
      </c>
      <c r="AI84">
        <f t="shared" si="25"/>
        <v>611.30303069001297</v>
      </c>
      <c r="AJ84">
        <f t="shared" si="26"/>
        <v>575.15833459999999</v>
      </c>
      <c r="AK84">
        <f t="shared" si="27"/>
        <v>553.96567660000005</v>
      </c>
      <c r="AL84">
        <f t="shared" si="28"/>
        <v>553.96567660000005</v>
      </c>
      <c r="AN84">
        <f t="shared" si="29"/>
        <v>2.0293499587980364</v>
      </c>
      <c r="AO84">
        <f t="shared" si="30"/>
        <v>169.34874102081699</v>
      </c>
      <c r="AP84">
        <f t="shared" si="31"/>
        <v>36.537707207734002</v>
      </c>
      <c r="AQ84">
        <f t="shared" si="32"/>
        <v>21.345446497576972</v>
      </c>
      <c r="AR84">
        <f t="shared" si="33"/>
        <v>-3.2885100154089741E-7</v>
      </c>
      <c r="AS84">
        <f t="shared" si="34"/>
        <v>-1.0795497473736759E-7</v>
      </c>
      <c r="AU84">
        <f t="shared" si="19"/>
        <v>1.0040860898462696</v>
      </c>
      <c r="AV84">
        <f t="shared" si="19"/>
        <v>1.2337464932538813</v>
      </c>
      <c r="AW84">
        <f t="shared" si="19"/>
        <v>1.0597702045849369</v>
      </c>
      <c r="AX84">
        <f t="shared" si="18"/>
        <v>1.0371122962382557</v>
      </c>
      <c r="AY84">
        <f t="shared" si="18"/>
        <v>1</v>
      </c>
      <c r="AZ84">
        <f t="shared" si="18"/>
        <v>1</v>
      </c>
      <c r="BB84">
        <f t="shared" si="35"/>
        <v>0</v>
      </c>
      <c r="BC84">
        <f t="shared" si="35"/>
        <v>0</v>
      </c>
      <c r="BD84">
        <f t="shared" si="20"/>
        <v>0</v>
      </c>
      <c r="BE84">
        <f t="shared" si="20"/>
        <v>0</v>
      </c>
      <c r="BF84">
        <f t="shared" si="20"/>
        <v>1</v>
      </c>
      <c r="BG84">
        <f t="shared" si="20"/>
        <v>1</v>
      </c>
      <c r="BI84">
        <f>MAX(1,AG84/$AF84)</f>
        <v>1.0041028544782939</v>
      </c>
      <c r="BJ84">
        <f>MAX(1,AH84/$AF84)</f>
        <v>1.4647585262263669</v>
      </c>
      <c r="BK84">
        <f>MAX(1,AI84/$AF84)</f>
        <v>1.2359067819661289</v>
      </c>
      <c r="BL84">
        <f>MAX(1,AJ84/$AF84)</f>
        <v>1.162830954124529</v>
      </c>
      <c r="BM84">
        <f>MAX(1,AK84/$AF84)</f>
        <v>1.1199845286446419</v>
      </c>
      <c r="BN84">
        <f>MAX(1,AL84/$AF84)</f>
        <v>1.1199845286446419</v>
      </c>
      <c r="BP84">
        <f t="shared" si="21"/>
        <v>0</v>
      </c>
      <c r="BQ84">
        <f t="shared" si="21"/>
        <v>0</v>
      </c>
      <c r="BR84">
        <f t="shared" si="21"/>
        <v>0</v>
      </c>
      <c r="BS84">
        <f t="shared" si="21"/>
        <v>0</v>
      </c>
      <c r="BT84">
        <f t="shared" si="21"/>
        <v>0</v>
      </c>
      <c r="BU84">
        <f t="shared" si="21"/>
        <v>0</v>
      </c>
    </row>
    <row r="85" spans="1:73" x14ac:dyDescent="0.25">
      <c r="A85">
        <v>84</v>
      </c>
      <c r="B85">
        <v>650.61630376691198</v>
      </c>
      <c r="C85">
        <v>703.6737895</v>
      </c>
      <c r="D85">
        <v>1859.0573328881101</v>
      </c>
      <c r="E85">
        <v>84</v>
      </c>
      <c r="F85">
        <v>635.81298846701702</v>
      </c>
      <c r="G85">
        <v>648.02777600000002</v>
      </c>
      <c r="H85">
        <v>635.81298846701702</v>
      </c>
      <c r="I85">
        <v>84</v>
      </c>
      <c r="J85">
        <v>593.01087510653895</v>
      </c>
      <c r="K85">
        <v>601.03653250000002</v>
      </c>
      <c r="L85">
        <v>593.01087510653895</v>
      </c>
      <c r="M85">
        <v>84</v>
      </c>
      <c r="N85">
        <v>620.70212244652896</v>
      </c>
      <c r="O85">
        <v>635.37041199999999</v>
      </c>
      <c r="P85">
        <v>1094.6343272066099</v>
      </c>
      <c r="Q85">
        <v>84</v>
      </c>
      <c r="R85">
        <v>656.95117870795502</v>
      </c>
      <c r="S85">
        <v>656.95117860000005</v>
      </c>
      <c r="T85">
        <v>656.95117870795502</v>
      </c>
      <c r="U85">
        <v>84</v>
      </c>
      <c r="V85">
        <v>656.95117870795502</v>
      </c>
      <c r="W85">
        <v>656.95117860000005</v>
      </c>
      <c r="X85">
        <v>656.95117870795502</v>
      </c>
      <c r="Y85" s="1">
        <v>0.45208333333333334</v>
      </c>
      <c r="AF85">
        <f t="shared" si="22"/>
        <v>593.01087510653895</v>
      </c>
      <c r="AG85">
        <f t="shared" si="23"/>
        <v>703.6737895</v>
      </c>
      <c r="AH85">
        <f t="shared" si="24"/>
        <v>635.81298846701702</v>
      </c>
      <c r="AI85">
        <f t="shared" si="25"/>
        <v>593.01087510653895</v>
      </c>
      <c r="AJ85">
        <f t="shared" si="26"/>
        <v>635.37041199999999</v>
      </c>
      <c r="AK85">
        <f t="shared" si="27"/>
        <v>656.95117860000005</v>
      </c>
      <c r="AL85">
        <f t="shared" si="28"/>
        <v>656.95117860000005</v>
      </c>
      <c r="AN85">
        <f t="shared" si="29"/>
        <v>53.057485733088015</v>
      </c>
      <c r="AO85">
        <f t="shared" si="30"/>
        <v>0</v>
      </c>
      <c r="AP85">
        <f t="shared" si="31"/>
        <v>42.359536893461041</v>
      </c>
      <c r="AQ85">
        <f t="shared" si="32"/>
        <v>14.668289553471027</v>
      </c>
      <c r="AR85">
        <f t="shared" si="33"/>
        <v>-1.0795497473736759E-7</v>
      </c>
      <c r="AS85">
        <f t="shared" si="34"/>
        <v>-8.4306975622894242E-8</v>
      </c>
      <c r="AU85">
        <f t="shared" si="19"/>
        <v>1.0754006849832909</v>
      </c>
      <c r="AV85">
        <f t="shared" si="19"/>
        <v>1</v>
      </c>
      <c r="AW85">
        <f t="shared" si="19"/>
        <v>1.0714312986011443</v>
      </c>
      <c r="AX85">
        <f t="shared" si="18"/>
        <v>1.0230862018067517</v>
      </c>
      <c r="AY85">
        <f t="shared" si="18"/>
        <v>1</v>
      </c>
      <c r="AZ85">
        <f t="shared" si="18"/>
        <v>1</v>
      </c>
      <c r="BB85">
        <f t="shared" si="35"/>
        <v>0</v>
      </c>
      <c r="BC85">
        <f t="shared" si="35"/>
        <v>1</v>
      </c>
      <c r="BD85">
        <f t="shared" si="20"/>
        <v>0</v>
      </c>
      <c r="BE85">
        <f t="shared" si="20"/>
        <v>0</v>
      </c>
      <c r="BF85">
        <f t="shared" si="20"/>
        <v>1</v>
      </c>
      <c r="BG85">
        <f t="shared" si="20"/>
        <v>1</v>
      </c>
      <c r="BI85">
        <f>MAX(1,AG85/$AF85)</f>
        <v>1.1866119476705712</v>
      </c>
      <c r="BJ85">
        <f>MAX(1,AH85/$AF85)</f>
        <v>1.0721776195972601</v>
      </c>
      <c r="BK85">
        <f>MAX(1,AI85/$AF85)</f>
        <v>1</v>
      </c>
      <c r="BL85">
        <f>MAX(1,AJ85/$AF85)</f>
        <v>1.0714312986011443</v>
      </c>
      <c r="BM85">
        <f>MAX(1,AK85/$AF85)</f>
        <v>1.1078231549834119</v>
      </c>
      <c r="BN85">
        <f>MAX(1,AL85/$AF85)</f>
        <v>1.1078231549834119</v>
      </c>
      <c r="BP85">
        <f t="shared" si="21"/>
        <v>0</v>
      </c>
      <c r="BQ85">
        <f t="shared" si="21"/>
        <v>0</v>
      </c>
      <c r="BR85">
        <f t="shared" si="21"/>
        <v>1</v>
      </c>
      <c r="BS85">
        <f t="shared" si="21"/>
        <v>0</v>
      </c>
      <c r="BT85">
        <f t="shared" si="21"/>
        <v>0</v>
      </c>
      <c r="BU85">
        <f t="shared" si="21"/>
        <v>0</v>
      </c>
    </row>
    <row r="86" spans="1:73" x14ac:dyDescent="0.25">
      <c r="A86">
        <v>85</v>
      </c>
      <c r="B86">
        <v>581.11513073632204</v>
      </c>
      <c r="C86">
        <v>604.07227929999999</v>
      </c>
      <c r="D86">
        <v>1114.69181471714</v>
      </c>
      <c r="E86">
        <v>85</v>
      </c>
      <c r="F86">
        <v>509.34391854957897</v>
      </c>
      <c r="G86">
        <v>523.38281240000003</v>
      </c>
      <c r="H86">
        <v>516.39926183416503</v>
      </c>
      <c r="I86">
        <v>85</v>
      </c>
      <c r="J86">
        <v>506.55920361220802</v>
      </c>
      <c r="K86">
        <v>513.57062859999996</v>
      </c>
      <c r="L86">
        <v>506.55920361220802</v>
      </c>
      <c r="M86">
        <v>85</v>
      </c>
      <c r="N86">
        <v>500.51654772555401</v>
      </c>
      <c r="O86">
        <v>508.07723440000001</v>
      </c>
      <c r="P86">
        <v>948.50424454700897</v>
      </c>
      <c r="Q86">
        <v>85</v>
      </c>
      <c r="R86">
        <v>596.96060258430703</v>
      </c>
      <c r="S86">
        <v>617.97429179999995</v>
      </c>
      <c r="T86">
        <v>617.97429171026795</v>
      </c>
      <c r="U86">
        <v>85</v>
      </c>
      <c r="V86">
        <v>596.96060258430703</v>
      </c>
      <c r="W86">
        <v>596.96060250000005</v>
      </c>
      <c r="X86">
        <v>596.96060258430703</v>
      </c>
      <c r="Y86" s="1">
        <v>0.45277777777777778</v>
      </c>
      <c r="AF86">
        <f t="shared" si="22"/>
        <v>500.51654772555401</v>
      </c>
      <c r="AG86">
        <f t="shared" si="23"/>
        <v>604.07227929999999</v>
      </c>
      <c r="AH86">
        <f t="shared" si="24"/>
        <v>516.39926183416503</v>
      </c>
      <c r="AI86">
        <f t="shared" si="25"/>
        <v>506.55920361220802</v>
      </c>
      <c r="AJ86">
        <f t="shared" si="26"/>
        <v>508.07723440000001</v>
      </c>
      <c r="AK86">
        <f t="shared" si="27"/>
        <v>617.97429171026795</v>
      </c>
      <c r="AL86">
        <f t="shared" si="28"/>
        <v>596.96060250000005</v>
      </c>
      <c r="AN86">
        <f t="shared" si="29"/>
        <v>22.957148563677947</v>
      </c>
      <c r="AO86">
        <f t="shared" si="30"/>
        <v>7.0553432845860584</v>
      </c>
      <c r="AP86">
        <f t="shared" si="31"/>
        <v>1.5180307877919859</v>
      </c>
      <c r="AQ86">
        <f t="shared" si="32"/>
        <v>7.5606866744460035</v>
      </c>
      <c r="AR86">
        <f t="shared" si="33"/>
        <v>21.013689125960923</v>
      </c>
      <c r="AS86">
        <f t="shared" si="34"/>
        <v>0.90170690124296016</v>
      </c>
      <c r="AU86">
        <f t="shared" si="19"/>
        <v>1.0380039762630404</v>
      </c>
      <c r="AV86">
        <f t="shared" si="19"/>
        <v>1.01366257430254</v>
      </c>
      <c r="AW86">
        <f t="shared" si="19"/>
        <v>1.0029967490018286</v>
      </c>
      <c r="AX86">
        <f t="shared" si="18"/>
        <v>1.0148809790373201</v>
      </c>
      <c r="AY86">
        <f t="shared" si="18"/>
        <v>1.0340041477579993</v>
      </c>
      <c r="AZ86">
        <f t="shared" si="18"/>
        <v>1.0015104965008859</v>
      </c>
      <c r="BB86">
        <f t="shared" si="35"/>
        <v>0</v>
      </c>
      <c r="BC86">
        <f t="shared" si="35"/>
        <v>0</v>
      </c>
      <c r="BD86">
        <f t="shared" si="20"/>
        <v>0</v>
      </c>
      <c r="BE86">
        <f t="shared" si="20"/>
        <v>0</v>
      </c>
      <c r="BF86">
        <f t="shared" si="20"/>
        <v>0</v>
      </c>
      <c r="BG86">
        <f t="shared" si="20"/>
        <v>0</v>
      </c>
      <c r="BI86">
        <f>MAX(1,AG86/$AF86)</f>
        <v>1.2068977180575222</v>
      </c>
      <c r="BJ86">
        <f>MAX(1,AH86/$AF86)</f>
        <v>1.0317326453656432</v>
      </c>
      <c r="BK86">
        <f>MAX(1,AI86/$AF86)</f>
        <v>1.0120728393778649</v>
      </c>
      <c r="BL86">
        <f>MAX(1,AJ86/$AF86)</f>
        <v>1.0151057676490483</v>
      </c>
      <c r="BM86">
        <f>MAX(1,AK86/$AF86)</f>
        <v>1.2346730483107204</v>
      </c>
      <c r="BN86">
        <f>MAX(1,AL86/$AF86)</f>
        <v>1.1926890433747033</v>
      </c>
      <c r="BP86">
        <f t="shared" si="21"/>
        <v>0</v>
      </c>
      <c r="BQ86">
        <f t="shared" si="21"/>
        <v>0</v>
      </c>
      <c r="BR86">
        <f t="shared" si="21"/>
        <v>0</v>
      </c>
      <c r="BS86">
        <f t="shared" si="21"/>
        <v>0</v>
      </c>
      <c r="BT86">
        <f t="shared" si="21"/>
        <v>0</v>
      </c>
      <c r="BU86">
        <f t="shared" si="21"/>
        <v>0</v>
      </c>
    </row>
    <row r="87" spans="1:73" x14ac:dyDescent="0.25">
      <c r="A87">
        <v>86</v>
      </c>
      <c r="B87">
        <v>827.85670753551005</v>
      </c>
      <c r="C87">
        <v>851.73953589999996</v>
      </c>
      <c r="D87">
        <v>839.47683525746095</v>
      </c>
      <c r="E87">
        <v>86</v>
      </c>
      <c r="F87">
        <v>817.19108978410202</v>
      </c>
      <c r="G87">
        <v>849.10770019999995</v>
      </c>
      <c r="H87">
        <v>862.25759522191095</v>
      </c>
      <c r="I87">
        <v>86</v>
      </c>
      <c r="J87">
        <v>806.39764259398396</v>
      </c>
      <c r="K87">
        <v>953.22215319999998</v>
      </c>
      <c r="L87">
        <v>951.74310459904598</v>
      </c>
      <c r="M87">
        <v>86</v>
      </c>
      <c r="N87">
        <v>954.58894749374304</v>
      </c>
      <c r="O87">
        <v>976.00879569999995</v>
      </c>
      <c r="P87">
        <v>965.62959001996501</v>
      </c>
      <c r="Q87">
        <v>86</v>
      </c>
      <c r="R87">
        <v>863.102890198757</v>
      </c>
      <c r="S87">
        <v>913.01178570000002</v>
      </c>
      <c r="T87">
        <v>913.01178594147905</v>
      </c>
      <c r="U87">
        <v>86</v>
      </c>
      <c r="V87">
        <v>863.102890198757</v>
      </c>
      <c r="W87">
        <v>864.00459709999996</v>
      </c>
      <c r="X87">
        <v>864.00459756090902</v>
      </c>
      <c r="Y87" s="1">
        <v>0.45347222222222222</v>
      </c>
      <c r="AF87">
        <f t="shared" si="22"/>
        <v>806.39764259398396</v>
      </c>
      <c r="AG87">
        <f t="shared" si="23"/>
        <v>839.47683525746095</v>
      </c>
      <c r="AH87">
        <f t="shared" si="24"/>
        <v>849.10770019999995</v>
      </c>
      <c r="AI87">
        <f t="shared" si="25"/>
        <v>951.74310459904598</v>
      </c>
      <c r="AJ87">
        <f t="shared" si="26"/>
        <v>965.62959001996501</v>
      </c>
      <c r="AK87">
        <f t="shared" si="27"/>
        <v>913.01178570000002</v>
      </c>
      <c r="AL87">
        <f t="shared" si="28"/>
        <v>864.00459709999996</v>
      </c>
      <c r="AN87">
        <f t="shared" si="29"/>
        <v>11.620127721950894</v>
      </c>
      <c r="AO87">
        <f t="shared" si="30"/>
        <v>31.916610415897935</v>
      </c>
      <c r="AP87">
        <f t="shared" si="31"/>
        <v>159.23194742598105</v>
      </c>
      <c r="AQ87">
        <f t="shared" si="32"/>
        <v>11.040642526221973</v>
      </c>
      <c r="AR87">
        <f t="shared" si="33"/>
        <v>49.908895501243023</v>
      </c>
      <c r="AS87">
        <f t="shared" si="34"/>
        <v>-2.4770400841589435E-7</v>
      </c>
      <c r="AU87">
        <f t="shared" si="19"/>
        <v>1.0138421064571568</v>
      </c>
      <c r="AV87">
        <f t="shared" si="19"/>
        <v>1.0375884124103223</v>
      </c>
      <c r="AW87">
        <f t="shared" si="19"/>
        <v>1.1673055960758054</v>
      </c>
      <c r="AX87">
        <f t="shared" si="18"/>
        <v>1.0114336207592745</v>
      </c>
      <c r="AY87">
        <f t="shared" si="18"/>
        <v>1.0546640210815879</v>
      </c>
      <c r="AZ87">
        <f t="shared" si="18"/>
        <v>1</v>
      </c>
      <c r="BB87">
        <f t="shared" si="35"/>
        <v>0</v>
      </c>
      <c r="BC87">
        <f t="shared" si="35"/>
        <v>0</v>
      </c>
      <c r="BD87">
        <f t="shared" si="20"/>
        <v>0</v>
      </c>
      <c r="BE87">
        <f t="shared" si="20"/>
        <v>0</v>
      </c>
      <c r="BF87">
        <f t="shared" si="20"/>
        <v>0</v>
      </c>
      <c r="BG87">
        <f t="shared" si="20"/>
        <v>1</v>
      </c>
      <c r="BI87">
        <f>MAX(1,AG87/$AF87)</f>
        <v>1.0410209441548828</v>
      </c>
      <c r="BJ87">
        <f>MAX(1,AH87/$AF87)</f>
        <v>1.0529640159520162</v>
      </c>
      <c r="BK87">
        <f>MAX(1,AI87/$AF87)</f>
        <v>1.1802404351499853</v>
      </c>
      <c r="BL87">
        <f>MAX(1,AJ87/$AF87)</f>
        <v>1.1974608295155362</v>
      </c>
      <c r="BM87">
        <f>MAX(1,AK87/$AF87)</f>
        <v>1.1322103853913368</v>
      </c>
      <c r="BN87">
        <f>MAX(1,AL87/$AF87)</f>
        <v>1.0714374044059809</v>
      </c>
      <c r="BP87">
        <f t="shared" si="21"/>
        <v>0</v>
      </c>
      <c r="BQ87">
        <f t="shared" si="21"/>
        <v>0</v>
      </c>
      <c r="BR87">
        <f t="shared" si="21"/>
        <v>0</v>
      </c>
      <c r="BS87">
        <f t="shared" si="21"/>
        <v>0</v>
      </c>
      <c r="BT87">
        <f t="shared" si="21"/>
        <v>0</v>
      </c>
      <c r="BU87">
        <f t="shared" si="21"/>
        <v>0</v>
      </c>
    </row>
    <row r="88" spans="1:73" x14ac:dyDescent="0.25">
      <c r="A88">
        <v>87</v>
      </c>
      <c r="B88">
        <v>523.60128681261699</v>
      </c>
      <c r="C88">
        <v>528.66329499999995</v>
      </c>
      <c r="D88">
        <v>524.96210574315796</v>
      </c>
      <c r="E88">
        <v>87</v>
      </c>
      <c r="F88">
        <v>598.14276446927897</v>
      </c>
      <c r="G88">
        <v>598.15656690000003</v>
      </c>
      <c r="H88">
        <v>598.14276446927897</v>
      </c>
      <c r="I88">
        <v>87</v>
      </c>
      <c r="J88">
        <v>437.76288424890299</v>
      </c>
      <c r="K88">
        <v>439.2267832</v>
      </c>
      <c r="L88">
        <v>437.76288424890299</v>
      </c>
      <c r="M88">
        <v>87</v>
      </c>
      <c r="N88">
        <v>524.79038150873498</v>
      </c>
      <c r="O88">
        <v>527.27485509999997</v>
      </c>
      <c r="P88">
        <v>524.79038150873498</v>
      </c>
      <c r="Q88">
        <v>87</v>
      </c>
      <c r="R88">
        <v>503.535404847704</v>
      </c>
      <c r="S88">
        <v>503.53540459999999</v>
      </c>
      <c r="T88">
        <v>503.535404847704</v>
      </c>
      <c r="U88">
        <v>87</v>
      </c>
      <c r="V88">
        <v>503.535404847704</v>
      </c>
      <c r="W88">
        <v>503.53540459999999</v>
      </c>
      <c r="X88">
        <v>503.535404847704</v>
      </c>
      <c r="Y88" s="1">
        <v>0.45416666666666666</v>
      </c>
      <c r="AF88">
        <f t="shared" si="22"/>
        <v>437.76288424890299</v>
      </c>
      <c r="AG88">
        <f t="shared" si="23"/>
        <v>524.96210574315796</v>
      </c>
      <c r="AH88">
        <f t="shared" si="24"/>
        <v>598.14276446927897</v>
      </c>
      <c r="AI88">
        <f t="shared" si="25"/>
        <v>437.76288424890299</v>
      </c>
      <c r="AJ88">
        <f t="shared" si="26"/>
        <v>524.79038150873498</v>
      </c>
      <c r="AK88">
        <f t="shared" si="27"/>
        <v>503.53540459999999</v>
      </c>
      <c r="AL88">
        <f t="shared" si="28"/>
        <v>503.53540459999999</v>
      </c>
      <c r="AN88">
        <f t="shared" si="29"/>
        <v>1.3608189305409724</v>
      </c>
      <c r="AO88">
        <f t="shared" si="30"/>
        <v>0</v>
      </c>
      <c r="AP88">
        <f t="shared" si="31"/>
        <v>87.027497259831989</v>
      </c>
      <c r="AQ88">
        <f t="shared" si="32"/>
        <v>0</v>
      </c>
      <c r="AR88">
        <f t="shared" si="33"/>
        <v>-2.4770400841589435E-7</v>
      </c>
      <c r="AS88">
        <f t="shared" si="34"/>
        <v>38.572424590747005</v>
      </c>
      <c r="AU88">
        <f t="shared" si="19"/>
        <v>1.0025922231636406</v>
      </c>
      <c r="AV88">
        <f t="shared" si="19"/>
        <v>1</v>
      </c>
      <c r="AW88">
        <f t="shared" si="19"/>
        <v>1.198800538810298</v>
      </c>
      <c r="AX88">
        <f t="shared" si="18"/>
        <v>1</v>
      </c>
      <c r="AY88">
        <f t="shared" si="18"/>
        <v>1</v>
      </c>
      <c r="AZ88">
        <f t="shared" si="18"/>
        <v>1.0766032025521388</v>
      </c>
      <c r="BB88">
        <f t="shared" si="35"/>
        <v>0</v>
      </c>
      <c r="BC88">
        <f t="shared" si="35"/>
        <v>1</v>
      </c>
      <c r="BD88">
        <f t="shared" si="20"/>
        <v>0</v>
      </c>
      <c r="BE88">
        <f t="shared" si="20"/>
        <v>1</v>
      </c>
      <c r="BF88">
        <f t="shared" si="20"/>
        <v>1</v>
      </c>
      <c r="BG88">
        <f t="shared" si="20"/>
        <v>0</v>
      </c>
      <c r="BI88">
        <f>MAX(1,AG88/$AF88)</f>
        <v>1.1991928156354965</v>
      </c>
      <c r="BJ88">
        <f>MAX(1,AH88/$AF88)</f>
        <v>1.3663624441244024</v>
      </c>
      <c r="BK88">
        <f>MAX(1,AI88/$AF88)</f>
        <v>1</v>
      </c>
      <c r="BL88">
        <f>MAX(1,AJ88/$AF88)</f>
        <v>1.1988005388102978</v>
      </c>
      <c r="BM88">
        <f>MAX(1,AK88/$AF88)</f>
        <v>1.1502469092690373</v>
      </c>
      <c r="BN88">
        <f>MAX(1,AL88/$AF88)</f>
        <v>1.1502469092690373</v>
      </c>
      <c r="BP88">
        <f t="shared" si="21"/>
        <v>0</v>
      </c>
      <c r="BQ88">
        <f t="shared" si="21"/>
        <v>0</v>
      </c>
      <c r="BR88">
        <f t="shared" si="21"/>
        <v>1</v>
      </c>
      <c r="BS88">
        <f t="shared" si="21"/>
        <v>0</v>
      </c>
      <c r="BT88">
        <f t="shared" si="21"/>
        <v>0</v>
      </c>
      <c r="BU88">
        <f t="shared" si="21"/>
        <v>0</v>
      </c>
    </row>
    <row r="89" spans="1:73" x14ac:dyDescent="0.25">
      <c r="A89">
        <v>88</v>
      </c>
      <c r="B89">
        <v>409.840277459118</v>
      </c>
      <c r="C89">
        <v>413.98699249999999</v>
      </c>
      <c r="D89">
        <v>410.69018444582503</v>
      </c>
      <c r="E89">
        <v>88</v>
      </c>
      <c r="F89">
        <v>394.66602329406402</v>
      </c>
      <c r="G89">
        <v>403.72280890000002</v>
      </c>
      <c r="H89">
        <v>394.66602329406402</v>
      </c>
      <c r="I89">
        <v>88</v>
      </c>
      <c r="J89">
        <v>398.062010610085</v>
      </c>
      <c r="K89">
        <v>402.43581569999998</v>
      </c>
      <c r="L89">
        <v>398.062010610085</v>
      </c>
      <c r="M89">
        <v>88</v>
      </c>
      <c r="N89">
        <v>440.02173689749702</v>
      </c>
      <c r="O89">
        <v>452.77230789999999</v>
      </c>
      <c r="P89">
        <v>440.02173689749702</v>
      </c>
      <c r="Q89">
        <v>88</v>
      </c>
      <c r="R89">
        <v>451.633790509253</v>
      </c>
      <c r="S89">
        <v>490.20621510000001</v>
      </c>
      <c r="T89">
        <v>490.20621553828698</v>
      </c>
      <c r="U89">
        <v>88</v>
      </c>
      <c r="V89">
        <v>451.633790509253</v>
      </c>
      <c r="W89">
        <v>490.20621510000001</v>
      </c>
      <c r="X89">
        <v>490.20621553828698</v>
      </c>
      <c r="Y89" s="1">
        <v>0.45555555555555555</v>
      </c>
      <c r="AF89">
        <f t="shared" si="22"/>
        <v>394.66602329406402</v>
      </c>
      <c r="AG89">
        <f t="shared" si="23"/>
        <v>410.69018444582503</v>
      </c>
      <c r="AH89">
        <f t="shared" si="24"/>
        <v>394.66602329406402</v>
      </c>
      <c r="AI89">
        <f t="shared" si="25"/>
        <v>398.062010610085</v>
      </c>
      <c r="AJ89">
        <f t="shared" si="26"/>
        <v>440.02173689749702</v>
      </c>
      <c r="AK89">
        <f t="shared" si="27"/>
        <v>490.20621510000001</v>
      </c>
      <c r="AL89">
        <f t="shared" si="28"/>
        <v>490.20621510000001</v>
      </c>
      <c r="AN89">
        <f t="shared" si="29"/>
        <v>0.84990698670702614</v>
      </c>
      <c r="AO89">
        <f t="shared" si="30"/>
        <v>0</v>
      </c>
      <c r="AP89">
        <f t="shared" si="31"/>
        <v>41.959726287412025</v>
      </c>
      <c r="AQ89">
        <f t="shared" si="32"/>
        <v>0</v>
      </c>
      <c r="AR89">
        <f t="shared" si="33"/>
        <v>38.572424590747005</v>
      </c>
      <c r="AS89">
        <f t="shared" si="34"/>
        <v>-7.0398800744442269E-7</v>
      </c>
      <c r="AU89">
        <f t="shared" si="19"/>
        <v>1.0020694601889595</v>
      </c>
      <c r="AV89">
        <f t="shared" si="19"/>
        <v>1</v>
      </c>
      <c r="AW89">
        <f t="shared" si="19"/>
        <v>1.1054100244911664</v>
      </c>
      <c r="AX89">
        <f t="shared" si="18"/>
        <v>1</v>
      </c>
      <c r="AY89">
        <f t="shared" si="18"/>
        <v>1.078686119030291</v>
      </c>
      <c r="AZ89">
        <f t="shared" si="18"/>
        <v>1</v>
      </c>
      <c r="BB89">
        <f t="shared" si="35"/>
        <v>0</v>
      </c>
      <c r="BC89">
        <f t="shared" si="35"/>
        <v>1</v>
      </c>
      <c r="BD89">
        <f t="shared" si="20"/>
        <v>0</v>
      </c>
      <c r="BE89">
        <f t="shared" si="20"/>
        <v>1</v>
      </c>
      <c r="BF89">
        <f t="shared" si="20"/>
        <v>0</v>
      </c>
      <c r="BG89">
        <f t="shared" si="20"/>
        <v>1</v>
      </c>
      <c r="BI89">
        <f>MAX(1,AG89/$AF89)</f>
        <v>1.0406018258628296</v>
      </c>
      <c r="BJ89">
        <f>MAX(1,AH89/$AF89)</f>
        <v>1</v>
      </c>
      <c r="BK89">
        <f>MAX(1,AI89/$AF89)</f>
        <v>1.0086047116183869</v>
      </c>
      <c r="BL89">
        <f>MAX(1,AJ89/$AF89)</f>
        <v>1.1149217589719869</v>
      </c>
      <c r="BM89">
        <f>MAX(1,AK89/$AF89)</f>
        <v>1.2420785833260073</v>
      </c>
      <c r="BN89">
        <f>MAX(1,AL89/$AF89)</f>
        <v>1.2420785833260073</v>
      </c>
      <c r="BP89">
        <f t="shared" si="21"/>
        <v>0</v>
      </c>
      <c r="BQ89">
        <f t="shared" si="21"/>
        <v>1</v>
      </c>
      <c r="BR89">
        <f t="shared" si="21"/>
        <v>0</v>
      </c>
      <c r="BS89">
        <f t="shared" si="21"/>
        <v>0</v>
      </c>
      <c r="BT89">
        <f t="shared" si="21"/>
        <v>0</v>
      </c>
      <c r="BU89">
        <f t="shared" si="21"/>
        <v>0</v>
      </c>
    </row>
    <row r="90" spans="1:73" x14ac:dyDescent="0.25">
      <c r="A90">
        <v>89</v>
      </c>
      <c r="B90">
        <v>394.19063481328902</v>
      </c>
      <c r="C90">
        <v>396.02810040000003</v>
      </c>
      <c r="D90">
        <v>394.19063481328902</v>
      </c>
      <c r="E90">
        <v>89</v>
      </c>
      <c r="F90">
        <v>498.57903537943599</v>
      </c>
      <c r="G90">
        <v>499.2688622</v>
      </c>
      <c r="H90">
        <v>498.57903537943599</v>
      </c>
      <c r="I90">
        <v>89</v>
      </c>
      <c r="J90">
        <v>398.507294370995</v>
      </c>
      <c r="K90">
        <v>399.2688622</v>
      </c>
      <c r="L90">
        <v>398.507294370995</v>
      </c>
      <c r="M90">
        <v>89</v>
      </c>
      <c r="N90">
        <v>486.35009437143299</v>
      </c>
      <c r="O90">
        <v>482.53801950000002</v>
      </c>
      <c r="P90">
        <v>486.35009437143299</v>
      </c>
      <c r="Q90">
        <v>89</v>
      </c>
      <c r="R90">
        <v>495.59535540398798</v>
      </c>
      <c r="S90">
        <v>523.28274780000004</v>
      </c>
      <c r="T90">
        <v>523.28274782160804</v>
      </c>
      <c r="U90">
        <v>89</v>
      </c>
      <c r="V90">
        <v>495.59535540398798</v>
      </c>
      <c r="W90">
        <v>495.59535469999997</v>
      </c>
      <c r="X90">
        <v>495.59535540398798</v>
      </c>
      <c r="Y90" s="1">
        <v>0.45624999999999999</v>
      </c>
      <c r="AF90">
        <f t="shared" si="22"/>
        <v>394.19063481328902</v>
      </c>
      <c r="AG90">
        <f t="shared" si="23"/>
        <v>394.19063481328902</v>
      </c>
      <c r="AH90">
        <f t="shared" si="24"/>
        <v>498.57903537943599</v>
      </c>
      <c r="AI90">
        <f t="shared" si="25"/>
        <v>398.507294370995</v>
      </c>
      <c r="AJ90">
        <f t="shared" si="26"/>
        <v>482.53801950000002</v>
      </c>
      <c r="AK90">
        <f t="shared" si="27"/>
        <v>523.28274780000004</v>
      </c>
      <c r="AL90">
        <f t="shared" si="28"/>
        <v>495.59535469999997</v>
      </c>
      <c r="AN90">
        <f t="shared" si="29"/>
        <v>0</v>
      </c>
      <c r="AO90">
        <f t="shared" si="30"/>
        <v>0</v>
      </c>
      <c r="AP90">
        <f t="shared" si="31"/>
        <v>84.03072512900502</v>
      </c>
      <c r="AQ90">
        <f t="shared" si="32"/>
        <v>-3.8120748714329693</v>
      </c>
      <c r="AR90">
        <f t="shared" si="33"/>
        <v>27.687392396012058</v>
      </c>
      <c r="AS90">
        <f t="shared" si="34"/>
        <v>-3.1300697855840554E-7</v>
      </c>
      <c r="AU90">
        <f t="shared" si="19"/>
        <v>1</v>
      </c>
      <c r="AV90">
        <f t="shared" si="19"/>
        <v>1</v>
      </c>
      <c r="AW90">
        <f t="shared" si="19"/>
        <v>1.2108637064263512</v>
      </c>
      <c r="AX90">
        <f t="shared" si="18"/>
        <v>1</v>
      </c>
      <c r="AY90">
        <f t="shared" si="18"/>
        <v>1.0529109597295461</v>
      </c>
      <c r="AZ90">
        <f t="shared" si="18"/>
        <v>1</v>
      </c>
      <c r="BB90">
        <f t="shared" si="35"/>
        <v>1</v>
      </c>
      <c r="BC90">
        <f t="shared" si="35"/>
        <v>1</v>
      </c>
      <c r="BD90">
        <f t="shared" si="20"/>
        <v>0</v>
      </c>
      <c r="BE90">
        <f t="shared" si="20"/>
        <v>1</v>
      </c>
      <c r="BF90">
        <f t="shared" si="20"/>
        <v>0</v>
      </c>
      <c r="BG90">
        <f t="shared" si="20"/>
        <v>1</v>
      </c>
      <c r="BI90">
        <f>MAX(1,AG90/$AF90)</f>
        <v>1</v>
      </c>
      <c r="BJ90">
        <f>MAX(1,AH90/$AF90)</f>
        <v>1.2648170487753754</v>
      </c>
      <c r="BK90">
        <f>MAX(1,AI90/$AF90)</f>
        <v>1.0109506902916416</v>
      </c>
      <c r="BL90">
        <f>MAX(1,AJ90/$AF90)</f>
        <v>1.2241234998608157</v>
      </c>
      <c r="BM90">
        <f>MAX(1,AK90/$AF90)</f>
        <v>1.3274865042084432</v>
      </c>
      <c r="BN90">
        <f>MAX(1,AL90/$AF90)</f>
        <v>1.2572479174568467</v>
      </c>
      <c r="BP90">
        <f t="shared" si="21"/>
        <v>1</v>
      </c>
      <c r="BQ90">
        <f t="shared" si="21"/>
        <v>0</v>
      </c>
      <c r="BR90">
        <f t="shared" si="21"/>
        <v>0</v>
      </c>
      <c r="BS90">
        <f t="shared" si="21"/>
        <v>0</v>
      </c>
      <c r="BT90">
        <f t="shared" si="21"/>
        <v>0</v>
      </c>
      <c r="BU90">
        <f t="shared" si="21"/>
        <v>0</v>
      </c>
    </row>
    <row r="91" spans="1:73" x14ac:dyDescent="0.25">
      <c r="A91">
        <v>90</v>
      </c>
      <c r="B91">
        <v>186.86861538545699</v>
      </c>
      <c r="C91">
        <v>187.3050834</v>
      </c>
      <c r="D91">
        <v>186.86861538545699</v>
      </c>
      <c r="E91">
        <v>90</v>
      </c>
      <c r="F91">
        <v>172.16283488276599</v>
      </c>
      <c r="G91">
        <v>274.90673909999998</v>
      </c>
      <c r="H91">
        <v>172.16283488276599</v>
      </c>
      <c r="I91">
        <v>90</v>
      </c>
      <c r="J91">
        <v>171.952003653758</v>
      </c>
      <c r="K91">
        <v>173.62450430000001</v>
      </c>
      <c r="L91">
        <v>171.952003653758</v>
      </c>
      <c r="M91">
        <v>90</v>
      </c>
      <c r="N91">
        <v>176.803569800796</v>
      </c>
      <c r="O91">
        <v>178.395858</v>
      </c>
      <c r="P91">
        <v>176.803569800796</v>
      </c>
      <c r="Q91">
        <v>90</v>
      </c>
      <c r="R91">
        <v>224.18949841300699</v>
      </c>
      <c r="S91">
        <v>224.18949810000001</v>
      </c>
      <c r="T91">
        <v>224.18949841300699</v>
      </c>
      <c r="U91">
        <v>90</v>
      </c>
      <c r="V91">
        <v>224.18949841300699</v>
      </c>
      <c r="W91">
        <v>224.18949810000001</v>
      </c>
      <c r="X91">
        <v>224.18949841300699</v>
      </c>
      <c r="Y91" s="1">
        <v>0.45763888888888887</v>
      </c>
      <c r="AF91">
        <f t="shared" si="22"/>
        <v>171.952003653758</v>
      </c>
      <c r="AG91">
        <f t="shared" si="23"/>
        <v>186.86861538545699</v>
      </c>
      <c r="AH91">
        <f t="shared" si="24"/>
        <v>172.16283488276599</v>
      </c>
      <c r="AI91">
        <f t="shared" si="25"/>
        <v>171.952003653758</v>
      </c>
      <c r="AJ91">
        <f t="shared" si="26"/>
        <v>176.803569800796</v>
      </c>
      <c r="AK91">
        <f t="shared" si="27"/>
        <v>224.18949810000001</v>
      </c>
      <c r="AL91">
        <f t="shared" si="28"/>
        <v>224.18949810000001</v>
      </c>
      <c r="AN91">
        <f t="shared" si="29"/>
        <v>0</v>
      </c>
      <c r="AO91">
        <f t="shared" si="30"/>
        <v>0</v>
      </c>
      <c r="AP91">
        <f t="shared" si="31"/>
        <v>4.8515661470379996</v>
      </c>
      <c r="AQ91">
        <f t="shared" si="32"/>
        <v>0</v>
      </c>
      <c r="AR91">
        <f t="shared" si="33"/>
        <v>-3.1300697855840554E-7</v>
      </c>
      <c r="AS91">
        <f t="shared" si="34"/>
        <v>-3.8792893519712379E-7</v>
      </c>
      <c r="AU91">
        <f t="shared" si="19"/>
        <v>1</v>
      </c>
      <c r="AV91">
        <f t="shared" si="19"/>
        <v>1</v>
      </c>
      <c r="AW91">
        <f t="shared" si="19"/>
        <v>1.0282146531819838</v>
      </c>
      <c r="AX91">
        <f t="shared" si="18"/>
        <v>1</v>
      </c>
      <c r="AY91">
        <f t="shared" si="18"/>
        <v>1</v>
      </c>
      <c r="AZ91">
        <f t="shared" si="18"/>
        <v>1</v>
      </c>
      <c r="BB91">
        <f t="shared" si="35"/>
        <v>1</v>
      </c>
      <c r="BC91">
        <f t="shared" si="35"/>
        <v>1</v>
      </c>
      <c r="BD91">
        <f t="shared" si="20"/>
        <v>0</v>
      </c>
      <c r="BE91">
        <f t="shared" si="20"/>
        <v>1</v>
      </c>
      <c r="BF91">
        <f t="shared" si="20"/>
        <v>1</v>
      </c>
      <c r="BG91">
        <f t="shared" si="20"/>
        <v>1</v>
      </c>
      <c r="BI91">
        <f>MAX(1,AG91/$AF91)</f>
        <v>1.0867486939072546</v>
      </c>
      <c r="BJ91">
        <f>MAX(1,AH91/$AF91)</f>
        <v>1.0012261051021687</v>
      </c>
      <c r="BK91">
        <f>MAX(1,AI91/$AF91)</f>
        <v>1</v>
      </c>
      <c r="BL91">
        <f>MAX(1,AJ91/$AF91)</f>
        <v>1.0282146531819838</v>
      </c>
      <c r="BM91">
        <f>MAX(1,AK91/$AF91)</f>
        <v>1.3037911355277212</v>
      </c>
      <c r="BN91">
        <f>MAX(1,AL91/$AF91)</f>
        <v>1.3037911355277212</v>
      </c>
      <c r="BP91">
        <f t="shared" si="21"/>
        <v>0</v>
      </c>
      <c r="BQ91">
        <f t="shared" si="21"/>
        <v>0</v>
      </c>
      <c r="BR91">
        <f t="shared" si="21"/>
        <v>1</v>
      </c>
      <c r="BS91">
        <f t="shared" si="21"/>
        <v>0</v>
      </c>
      <c r="BT91">
        <f t="shared" si="21"/>
        <v>0</v>
      </c>
      <c r="BU91">
        <f t="shared" si="21"/>
        <v>0</v>
      </c>
    </row>
    <row r="92" spans="1:73" x14ac:dyDescent="0.25">
      <c r="A92">
        <v>91</v>
      </c>
      <c r="B92">
        <v>566.24036899049202</v>
      </c>
      <c r="C92">
        <v>573.20267120000005</v>
      </c>
      <c r="D92">
        <v>1133.38946118947</v>
      </c>
      <c r="E92">
        <v>91</v>
      </c>
      <c r="F92">
        <v>556.14799113421395</v>
      </c>
      <c r="G92">
        <v>557.57066120000002</v>
      </c>
      <c r="H92">
        <v>557.94725894124599</v>
      </c>
      <c r="I92">
        <v>91</v>
      </c>
      <c r="J92">
        <v>572.21479258367003</v>
      </c>
      <c r="K92">
        <v>754.64288190000002</v>
      </c>
      <c r="L92">
        <v>740.03025227937997</v>
      </c>
      <c r="M92">
        <v>91</v>
      </c>
      <c r="N92">
        <v>605.77403479725899</v>
      </c>
      <c r="O92">
        <v>619.69706480000002</v>
      </c>
      <c r="P92">
        <v>977.20233939772902</v>
      </c>
      <c r="Q92">
        <v>91</v>
      </c>
      <c r="R92">
        <v>655.11982228792897</v>
      </c>
      <c r="S92">
        <v>676.57252689999996</v>
      </c>
      <c r="T92">
        <v>676.57252722053602</v>
      </c>
      <c r="U92">
        <v>91</v>
      </c>
      <c r="V92">
        <v>655.11982228792897</v>
      </c>
      <c r="W92">
        <v>655.11982190000003</v>
      </c>
      <c r="X92">
        <v>655.11982228792897</v>
      </c>
      <c r="Y92" s="1">
        <v>0.45833333333333331</v>
      </c>
      <c r="AF92">
        <f t="shared" si="22"/>
        <v>556.14799113421395</v>
      </c>
      <c r="AG92">
        <f t="shared" si="23"/>
        <v>573.20267120000005</v>
      </c>
      <c r="AH92">
        <f t="shared" si="24"/>
        <v>557.57066120000002</v>
      </c>
      <c r="AI92">
        <f t="shared" si="25"/>
        <v>740.03025227937997</v>
      </c>
      <c r="AJ92">
        <f t="shared" si="26"/>
        <v>619.69706480000002</v>
      </c>
      <c r="AK92">
        <f t="shared" si="27"/>
        <v>676.57252689999996</v>
      </c>
      <c r="AL92">
        <f t="shared" si="28"/>
        <v>655.11982190000003</v>
      </c>
      <c r="AN92">
        <f t="shared" si="29"/>
        <v>6.9623022095080387</v>
      </c>
      <c r="AO92">
        <f t="shared" si="30"/>
        <v>1.4226700657860647</v>
      </c>
      <c r="AP92">
        <f t="shared" si="31"/>
        <v>47.482272216329989</v>
      </c>
      <c r="AQ92">
        <f t="shared" si="32"/>
        <v>13.923030002741029</v>
      </c>
      <c r="AR92">
        <f t="shared" si="33"/>
        <v>21.452704612070988</v>
      </c>
      <c r="AS92">
        <f t="shared" si="34"/>
        <v>22.300625410165026</v>
      </c>
      <c r="AU92">
        <f t="shared" si="19"/>
        <v>1.0121463185001083</v>
      </c>
      <c r="AV92">
        <f t="shared" si="19"/>
        <v>1.002551551157165</v>
      </c>
      <c r="AW92">
        <f t="shared" si="19"/>
        <v>1.0641626096636982</v>
      </c>
      <c r="AX92">
        <f t="shared" si="18"/>
        <v>1.0224674777300011</v>
      </c>
      <c r="AY92">
        <f t="shared" si="18"/>
        <v>1.0317079156470712</v>
      </c>
      <c r="AZ92">
        <f t="shared" si="18"/>
        <v>1.0340405291744768</v>
      </c>
      <c r="BB92">
        <f t="shared" si="35"/>
        <v>0</v>
      </c>
      <c r="BC92">
        <f t="shared" si="35"/>
        <v>0</v>
      </c>
      <c r="BD92">
        <f t="shared" si="20"/>
        <v>0</v>
      </c>
      <c r="BE92">
        <f t="shared" si="20"/>
        <v>0</v>
      </c>
      <c r="BF92">
        <f t="shared" si="20"/>
        <v>0</v>
      </c>
      <c r="BG92">
        <f t="shared" si="20"/>
        <v>0</v>
      </c>
      <c r="BI92">
        <f>MAX(1,AG92/$AF92)</f>
        <v>1.0306657226811242</v>
      </c>
      <c r="BJ92">
        <f>MAX(1,AH92/$AF92)</f>
        <v>1.0025580782246191</v>
      </c>
      <c r="BK92">
        <f>MAX(1,AI92/$AF92)</f>
        <v>1.3306354856558138</v>
      </c>
      <c r="BL92">
        <f>MAX(1,AJ92/$AF92)</f>
        <v>1.1142664806469649</v>
      </c>
      <c r="BM92">
        <f>MAX(1,AK92/$AF92)</f>
        <v>1.216533256768924</v>
      </c>
      <c r="BN92">
        <f>MAX(1,AL92/$AF92)</f>
        <v>1.1779595221839099</v>
      </c>
      <c r="BP92">
        <f t="shared" si="21"/>
        <v>0</v>
      </c>
      <c r="BQ92">
        <f t="shared" si="21"/>
        <v>0</v>
      </c>
      <c r="BR92">
        <f t="shared" si="21"/>
        <v>0</v>
      </c>
      <c r="BS92">
        <f t="shared" si="21"/>
        <v>0</v>
      </c>
      <c r="BT92">
        <f t="shared" si="21"/>
        <v>0</v>
      </c>
      <c r="BU92">
        <f t="shared" si="21"/>
        <v>0</v>
      </c>
    </row>
    <row r="93" spans="1:73" x14ac:dyDescent="0.25">
      <c r="A93">
        <v>92</v>
      </c>
      <c r="B93">
        <v>648.19922037111598</v>
      </c>
      <c r="C93">
        <v>725.13982429999999</v>
      </c>
      <c r="D93">
        <v>2488.0252058916999</v>
      </c>
      <c r="E93">
        <v>92</v>
      </c>
      <c r="F93">
        <v>682.09318027969903</v>
      </c>
      <c r="G93">
        <v>714.70282559999998</v>
      </c>
      <c r="H93">
        <v>1247.1393579345799</v>
      </c>
      <c r="I93">
        <v>92</v>
      </c>
      <c r="J93">
        <v>654.12995326912403</v>
      </c>
      <c r="K93">
        <v>878.16594650000002</v>
      </c>
      <c r="L93">
        <v>851.04547148193501</v>
      </c>
      <c r="M93">
        <v>92</v>
      </c>
      <c r="N93">
        <v>639.148334600422</v>
      </c>
      <c r="O93">
        <v>678.39469829999996</v>
      </c>
      <c r="P93">
        <v>648.92331961463503</v>
      </c>
      <c r="Q93">
        <v>92</v>
      </c>
      <c r="R93">
        <v>748.22597588983501</v>
      </c>
      <c r="S93">
        <v>750.74047910000002</v>
      </c>
      <c r="T93">
        <v>750.74047946530595</v>
      </c>
      <c r="U93">
        <v>92</v>
      </c>
      <c r="V93">
        <v>748.22597588983501</v>
      </c>
      <c r="W93">
        <v>770.52660130000004</v>
      </c>
      <c r="X93">
        <v>770.52660173701202</v>
      </c>
      <c r="Y93" s="1">
        <v>0.45833333333333331</v>
      </c>
      <c r="AF93">
        <f t="shared" si="22"/>
        <v>639.148334600422</v>
      </c>
      <c r="AG93">
        <f t="shared" si="23"/>
        <v>725.13982429999999</v>
      </c>
      <c r="AH93">
        <f t="shared" si="24"/>
        <v>714.70282559999998</v>
      </c>
      <c r="AI93">
        <f t="shared" si="25"/>
        <v>851.04547148193501</v>
      </c>
      <c r="AJ93">
        <f t="shared" si="26"/>
        <v>648.92331961463503</v>
      </c>
      <c r="AK93">
        <f t="shared" si="27"/>
        <v>750.74047910000002</v>
      </c>
      <c r="AL93">
        <f t="shared" si="28"/>
        <v>770.52660130000004</v>
      </c>
      <c r="AN93">
        <f t="shared" si="29"/>
        <v>76.940603928884002</v>
      </c>
      <c r="AO93">
        <f t="shared" si="30"/>
        <v>32.609645320300956</v>
      </c>
      <c r="AP93">
        <f t="shared" si="31"/>
        <v>-5.2066336544889964</v>
      </c>
      <c r="AQ93">
        <f t="shared" si="32"/>
        <v>9.7749850142130299</v>
      </c>
      <c r="AR93">
        <f t="shared" si="33"/>
        <v>2.5145032101650031</v>
      </c>
      <c r="AS93">
        <f t="shared" si="34"/>
        <v>7.7029106139129908</v>
      </c>
      <c r="AU93">
        <f t="shared" si="19"/>
        <v>1.1061045075039937</v>
      </c>
      <c r="AV93">
        <f t="shared" si="19"/>
        <v>1.0456268593774269</v>
      </c>
      <c r="AW93">
        <f t="shared" si="19"/>
        <v>1</v>
      </c>
      <c r="AX93">
        <f t="shared" si="18"/>
        <v>1.0150633899549455</v>
      </c>
      <c r="AY93">
        <f t="shared" si="18"/>
        <v>1.0033493641013995</v>
      </c>
      <c r="AZ93">
        <f t="shared" si="18"/>
        <v>1.009996943130733</v>
      </c>
      <c r="BB93">
        <f t="shared" si="35"/>
        <v>0</v>
      </c>
      <c r="BC93">
        <f t="shared" si="35"/>
        <v>0</v>
      </c>
      <c r="BD93">
        <f t="shared" si="20"/>
        <v>1</v>
      </c>
      <c r="BE93">
        <f t="shared" si="20"/>
        <v>0</v>
      </c>
      <c r="BF93">
        <f t="shared" si="20"/>
        <v>0</v>
      </c>
      <c r="BG93">
        <f t="shared" si="20"/>
        <v>0</v>
      </c>
      <c r="BI93">
        <f>MAX(1,AG93/$AF93)</f>
        <v>1.1345407396756146</v>
      </c>
      <c r="BJ93">
        <f>MAX(1,AH93/$AF93)</f>
        <v>1.1182111990431964</v>
      </c>
      <c r="BK93">
        <f>MAX(1,AI93/$AF93)</f>
        <v>1.3315304529643894</v>
      </c>
      <c r="BL93">
        <f>MAX(1,AJ93/$AF93)</f>
        <v>1.0152937659147998</v>
      </c>
      <c r="BM93">
        <f>MAX(1,AK93/$AF93)</f>
        <v>1.174595064179182</v>
      </c>
      <c r="BN93">
        <f>MAX(1,AL93/$AF93)</f>
        <v>1.2055520754532079</v>
      </c>
      <c r="BP93">
        <f t="shared" si="21"/>
        <v>0</v>
      </c>
      <c r="BQ93">
        <f t="shared" si="21"/>
        <v>0</v>
      </c>
      <c r="BR93">
        <f t="shared" si="21"/>
        <v>0</v>
      </c>
      <c r="BS93">
        <f t="shared" si="21"/>
        <v>0</v>
      </c>
      <c r="BT93">
        <f t="shared" si="21"/>
        <v>0</v>
      </c>
      <c r="BU93">
        <f t="shared" si="21"/>
        <v>0</v>
      </c>
    </row>
    <row r="94" spans="1:73" x14ac:dyDescent="0.25">
      <c r="A94">
        <v>93</v>
      </c>
      <c r="B94">
        <v>451.520340463286</v>
      </c>
      <c r="C94">
        <v>457.63878089999997</v>
      </c>
      <c r="D94">
        <v>453.91888621229401</v>
      </c>
      <c r="E94">
        <v>93</v>
      </c>
      <c r="F94">
        <v>434.932088028593</v>
      </c>
      <c r="G94">
        <v>453.05015809999998</v>
      </c>
      <c r="H94">
        <v>452.687992390886</v>
      </c>
      <c r="I94">
        <v>93</v>
      </c>
      <c r="J94">
        <v>443.79557877105799</v>
      </c>
      <c r="K94">
        <v>453.02948529999998</v>
      </c>
      <c r="L94">
        <v>452.66466297859</v>
      </c>
      <c r="M94">
        <v>93</v>
      </c>
      <c r="N94">
        <v>536.41601319568395</v>
      </c>
      <c r="O94">
        <v>553.07221600000003</v>
      </c>
      <c r="P94">
        <v>553.15089951147695</v>
      </c>
      <c r="Q94">
        <v>93</v>
      </c>
      <c r="R94">
        <v>558.69625498608696</v>
      </c>
      <c r="S94">
        <v>558.69625589999998</v>
      </c>
      <c r="T94">
        <v>558.69625498608696</v>
      </c>
      <c r="U94">
        <v>93</v>
      </c>
      <c r="V94">
        <v>558.69625498608696</v>
      </c>
      <c r="W94">
        <v>566.39916559999995</v>
      </c>
      <c r="X94">
        <v>566.39916472876098</v>
      </c>
      <c r="Y94" s="1">
        <v>0.45902777777777776</v>
      </c>
      <c r="AF94">
        <f t="shared" si="22"/>
        <v>434.932088028593</v>
      </c>
      <c r="AG94">
        <f t="shared" si="23"/>
        <v>453.91888621229401</v>
      </c>
      <c r="AH94">
        <f t="shared" si="24"/>
        <v>452.687992390886</v>
      </c>
      <c r="AI94">
        <f t="shared" si="25"/>
        <v>452.66466297859</v>
      </c>
      <c r="AJ94">
        <f t="shared" si="26"/>
        <v>553.07221600000003</v>
      </c>
      <c r="AK94">
        <f t="shared" si="27"/>
        <v>558.69625498608696</v>
      </c>
      <c r="AL94">
        <f t="shared" si="28"/>
        <v>566.39916472876098</v>
      </c>
      <c r="AN94">
        <f t="shared" si="29"/>
        <v>2.398545749008008</v>
      </c>
      <c r="AO94">
        <f t="shared" si="30"/>
        <v>17.755904362292995</v>
      </c>
      <c r="AP94">
        <f t="shared" si="31"/>
        <v>109.27663722894204</v>
      </c>
      <c r="AQ94">
        <f t="shared" si="32"/>
        <v>16.656202804316081</v>
      </c>
      <c r="AR94">
        <f t="shared" si="33"/>
        <v>0</v>
      </c>
      <c r="AS94">
        <f t="shared" si="34"/>
        <v>25.22812832388297</v>
      </c>
      <c r="AU94">
        <f t="shared" si="19"/>
        <v>1.0052840844958504</v>
      </c>
      <c r="AV94">
        <f t="shared" si="19"/>
        <v>1.0392232722332984</v>
      </c>
      <c r="AW94">
        <f t="shared" si="19"/>
        <v>1.24140748365443</v>
      </c>
      <c r="AX94">
        <f t="shared" si="18"/>
        <v>1.0301157829347842</v>
      </c>
      <c r="AY94">
        <f t="shared" si="18"/>
        <v>1</v>
      </c>
      <c r="AZ94">
        <f t="shared" si="18"/>
        <v>1.0445412526975817</v>
      </c>
      <c r="BB94">
        <f t="shared" si="35"/>
        <v>0</v>
      </c>
      <c r="BC94">
        <f t="shared" si="35"/>
        <v>0</v>
      </c>
      <c r="BD94">
        <f t="shared" si="20"/>
        <v>0</v>
      </c>
      <c r="BE94">
        <f t="shared" si="20"/>
        <v>0</v>
      </c>
      <c r="BF94">
        <f t="shared" si="20"/>
        <v>1</v>
      </c>
      <c r="BG94">
        <f t="shared" si="20"/>
        <v>0</v>
      </c>
      <c r="BI94">
        <f>MAX(1,AG94/$AF94)</f>
        <v>1.0436546272540204</v>
      </c>
      <c r="BJ94">
        <f>MAX(1,AH94/$AF94)</f>
        <v>1.0408245444542268</v>
      </c>
      <c r="BK94">
        <f>MAX(1,AI94/$AF94)</f>
        <v>1.0407709052472376</v>
      </c>
      <c r="BL94">
        <f>MAX(1,AJ94/$AF94)</f>
        <v>1.2716289076460148</v>
      </c>
      <c r="BM94">
        <f>MAX(1,AK94/$AF94)</f>
        <v>1.284559751657959</v>
      </c>
      <c r="BN94">
        <f>MAX(1,AL94/$AF94)</f>
        <v>1.3022703551169699</v>
      </c>
      <c r="BP94">
        <f t="shared" si="21"/>
        <v>0</v>
      </c>
      <c r="BQ94">
        <f t="shared" si="21"/>
        <v>0</v>
      </c>
      <c r="BR94">
        <f t="shared" si="21"/>
        <v>0</v>
      </c>
      <c r="BS94">
        <f t="shared" si="21"/>
        <v>0</v>
      </c>
      <c r="BT94">
        <f t="shared" si="21"/>
        <v>0</v>
      </c>
      <c r="BU94">
        <f t="shared" si="21"/>
        <v>0</v>
      </c>
    </row>
    <row r="95" spans="1:73" x14ac:dyDescent="0.25">
      <c r="A95">
        <v>94</v>
      </c>
      <c r="B95">
        <v>790.83470138541895</v>
      </c>
      <c r="C95">
        <v>816.76699499999995</v>
      </c>
      <c r="D95">
        <v>2079.3345277200701</v>
      </c>
      <c r="E95">
        <v>94</v>
      </c>
      <c r="F95">
        <v>878.58474485188106</v>
      </c>
      <c r="G95">
        <v>940.14721759999998</v>
      </c>
      <c r="H95">
        <v>923.77093066887903</v>
      </c>
      <c r="I95">
        <v>94</v>
      </c>
      <c r="J95">
        <v>773.32914205048303</v>
      </c>
      <c r="K95">
        <v>783.23131090000004</v>
      </c>
      <c r="L95">
        <v>773.32914205048303</v>
      </c>
      <c r="M95">
        <v>94</v>
      </c>
      <c r="N95">
        <v>785.572439447806</v>
      </c>
      <c r="O95">
        <v>807.78181440000003</v>
      </c>
      <c r="P95">
        <v>798.90892301850204</v>
      </c>
      <c r="Q95">
        <v>94</v>
      </c>
      <c r="R95">
        <v>919.18131867611703</v>
      </c>
      <c r="S95">
        <v>944.409447</v>
      </c>
      <c r="T95">
        <v>944.409447300784</v>
      </c>
      <c r="U95">
        <v>94</v>
      </c>
      <c r="V95">
        <v>919.18131867611703</v>
      </c>
      <c r="W95">
        <v>944.409447</v>
      </c>
      <c r="X95">
        <v>944.409447300784</v>
      </c>
      <c r="Y95" s="1">
        <v>0.45902777777777776</v>
      </c>
      <c r="AF95">
        <f t="shared" si="22"/>
        <v>773.32914205048303</v>
      </c>
      <c r="AG95">
        <f t="shared" si="23"/>
        <v>816.76699499999995</v>
      </c>
      <c r="AH95">
        <f t="shared" si="24"/>
        <v>923.77093066887903</v>
      </c>
      <c r="AI95">
        <f t="shared" si="25"/>
        <v>773.32914205048303</v>
      </c>
      <c r="AJ95">
        <f t="shared" si="26"/>
        <v>798.90892301850204</v>
      </c>
      <c r="AK95">
        <f t="shared" si="27"/>
        <v>944.409447</v>
      </c>
      <c r="AL95">
        <f t="shared" si="28"/>
        <v>944.409447</v>
      </c>
      <c r="AN95">
        <f t="shared" si="29"/>
        <v>25.932293614580999</v>
      </c>
      <c r="AO95">
        <f t="shared" si="30"/>
        <v>45.186185816997977</v>
      </c>
      <c r="AP95">
        <f t="shared" si="31"/>
        <v>25.579780968019008</v>
      </c>
      <c r="AQ95">
        <f t="shared" si="32"/>
        <v>13.336483570696032</v>
      </c>
      <c r="AR95">
        <f t="shared" si="33"/>
        <v>25.22812832388297</v>
      </c>
      <c r="AS95">
        <f t="shared" si="34"/>
        <v>24.503986332566001</v>
      </c>
      <c r="AU95">
        <f t="shared" si="19"/>
        <v>1.0317499284047111</v>
      </c>
      <c r="AV95">
        <f t="shared" si="19"/>
        <v>1.0489149250283074</v>
      </c>
      <c r="AW95">
        <f t="shared" si="19"/>
        <v>1.033077482247978</v>
      </c>
      <c r="AX95">
        <f t="shared" si="18"/>
        <v>1.0166933716553159</v>
      </c>
      <c r="AY95">
        <f t="shared" si="18"/>
        <v>1.0267131257570774</v>
      </c>
      <c r="AZ95">
        <f t="shared" si="18"/>
        <v>1.025946358764628</v>
      </c>
      <c r="BB95">
        <f t="shared" si="35"/>
        <v>0</v>
      </c>
      <c r="BC95">
        <f t="shared" si="35"/>
        <v>0</v>
      </c>
      <c r="BD95">
        <f t="shared" si="20"/>
        <v>0</v>
      </c>
      <c r="BE95">
        <f t="shared" si="20"/>
        <v>0</v>
      </c>
      <c r="BF95">
        <f t="shared" si="20"/>
        <v>0</v>
      </c>
      <c r="BG95">
        <f t="shared" si="20"/>
        <v>0</v>
      </c>
      <c r="BI95">
        <f>MAX(1,AG95/$AF95)</f>
        <v>1.0561699418624537</v>
      </c>
      <c r="BJ95">
        <f>MAX(1,AH95/$AF95)</f>
        <v>1.1945378499761428</v>
      </c>
      <c r="BK95">
        <f>MAX(1,AI95/$AF95)</f>
        <v>1</v>
      </c>
      <c r="BL95">
        <f>MAX(1,AJ95/$AF95)</f>
        <v>1.033077482247978</v>
      </c>
      <c r="BM95">
        <f>MAX(1,AK95/$AF95)</f>
        <v>1.2212257312531858</v>
      </c>
      <c r="BN95">
        <f>MAX(1,AL95/$AF95)</f>
        <v>1.2212257312531858</v>
      </c>
      <c r="BP95">
        <f t="shared" si="21"/>
        <v>0</v>
      </c>
      <c r="BQ95">
        <f t="shared" si="21"/>
        <v>0</v>
      </c>
      <c r="BR95">
        <f t="shared" si="21"/>
        <v>1</v>
      </c>
      <c r="BS95">
        <f t="shared" si="21"/>
        <v>0</v>
      </c>
      <c r="BT95">
        <f t="shared" si="21"/>
        <v>0</v>
      </c>
      <c r="BU95">
        <f t="shared" si="21"/>
        <v>0</v>
      </c>
    </row>
    <row r="96" spans="1:73" x14ac:dyDescent="0.25">
      <c r="A96">
        <v>95</v>
      </c>
      <c r="B96">
        <v>171.38420923103601</v>
      </c>
      <c r="C96">
        <v>215.03668949999999</v>
      </c>
      <c r="D96">
        <v>396.45373551075897</v>
      </c>
      <c r="E96">
        <v>95</v>
      </c>
      <c r="F96">
        <v>130.642336867962</v>
      </c>
      <c r="G96">
        <v>130.24022890000001</v>
      </c>
      <c r="H96">
        <v>130.642336867962</v>
      </c>
      <c r="I96">
        <v>95</v>
      </c>
      <c r="J96">
        <v>130.37172277751799</v>
      </c>
      <c r="K96">
        <v>130.07624580000001</v>
      </c>
      <c r="L96">
        <v>130.37172277751799</v>
      </c>
      <c r="M96">
        <v>95</v>
      </c>
      <c r="N96">
        <v>130.406477987903</v>
      </c>
      <c r="O96">
        <v>130.07624580000001</v>
      </c>
      <c r="P96">
        <v>130.406477987903</v>
      </c>
      <c r="Q96">
        <v>95</v>
      </c>
      <c r="R96">
        <v>217.618540467434</v>
      </c>
      <c r="S96">
        <v>240.46075759999999</v>
      </c>
      <c r="T96">
        <v>240.460757170432</v>
      </c>
      <c r="U96">
        <v>95</v>
      </c>
      <c r="V96">
        <v>217.618540467434</v>
      </c>
      <c r="W96">
        <v>242.1225268</v>
      </c>
      <c r="X96">
        <v>242.122526659893</v>
      </c>
      <c r="Y96" s="1">
        <v>0.45902777777777776</v>
      </c>
      <c r="AF96">
        <f t="shared" si="22"/>
        <v>130.37172277751799</v>
      </c>
      <c r="AG96">
        <f t="shared" si="23"/>
        <v>215.03668949999999</v>
      </c>
      <c r="AH96">
        <f t="shared" si="24"/>
        <v>130.24022890000001</v>
      </c>
      <c r="AI96">
        <f t="shared" si="25"/>
        <v>130.07624580000001</v>
      </c>
      <c r="AJ96">
        <f t="shared" si="26"/>
        <v>130.07624580000001</v>
      </c>
      <c r="AK96">
        <f t="shared" si="27"/>
        <v>240.460757170432</v>
      </c>
      <c r="AL96">
        <f t="shared" si="28"/>
        <v>242.122526659893</v>
      </c>
      <c r="AN96">
        <f t="shared" si="29"/>
        <v>43.652480268963984</v>
      </c>
      <c r="AO96">
        <f t="shared" si="30"/>
        <v>-0.40210796796199588</v>
      </c>
      <c r="AP96">
        <f t="shared" si="31"/>
        <v>-0.29547697751797841</v>
      </c>
      <c r="AQ96">
        <f t="shared" si="32"/>
        <v>-0.33023218790299325</v>
      </c>
      <c r="AR96">
        <f t="shared" si="33"/>
        <v>22.842216702998002</v>
      </c>
      <c r="AS96">
        <f t="shared" si="34"/>
        <v>0.17740854978603693</v>
      </c>
      <c r="AU96">
        <f t="shared" si="19"/>
        <v>1.2030001502090832</v>
      </c>
      <c r="AV96">
        <f t="shared" si="19"/>
        <v>1</v>
      </c>
      <c r="AW96">
        <f t="shared" si="19"/>
        <v>1</v>
      </c>
      <c r="AX96">
        <f t="shared" si="18"/>
        <v>1</v>
      </c>
      <c r="AY96">
        <f t="shared" si="18"/>
        <v>1.09499353229936</v>
      </c>
      <c r="AZ96">
        <f t="shared" si="18"/>
        <v>1.0007327221974485</v>
      </c>
      <c r="BB96">
        <f t="shared" si="35"/>
        <v>0</v>
      </c>
      <c r="BC96">
        <f t="shared" si="35"/>
        <v>1</v>
      </c>
      <c r="BD96">
        <f t="shared" si="20"/>
        <v>1</v>
      </c>
      <c r="BE96">
        <f t="shared" si="20"/>
        <v>1</v>
      </c>
      <c r="BF96">
        <f t="shared" si="20"/>
        <v>0</v>
      </c>
      <c r="BG96">
        <f t="shared" si="20"/>
        <v>0</v>
      </c>
      <c r="BI96">
        <f>MAX(1,AG96/$AF96)</f>
        <v>1.6494120421110374</v>
      </c>
      <c r="BJ96">
        <f>MAX(1,AH96/$AF96)</f>
        <v>1</v>
      </c>
      <c r="BK96">
        <f>MAX(1,AI96/$AF96)</f>
        <v>1</v>
      </c>
      <c r="BL96">
        <f>MAX(1,AJ96/$AF96)</f>
        <v>1</v>
      </c>
      <c r="BM96">
        <f>MAX(1,AK96/$AF96)</f>
        <v>1.8444241745641667</v>
      </c>
      <c r="BN96">
        <f>MAX(1,AL96/$AF96)</f>
        <v>1.8571705696723824</v>
      </c>
      <c r="BP96">
        <f t="shared" si="21"/>
        <v>0</v>
      </c>
      <c r="BQ96">
        <f t="shared" si="21"/>
        <v>1</v>
      </c>
      <c r="BR96">
        <f t="shared" si="21"/>
        <v>1</v>
      </c>
      <c r="BS96">
        <f t="shared" si="21"/>
        <v>1</v>
      </c>
      <c r="BT96">
        <f t="shared" si="21"/>
        <v>0</v>
      </c>
      <c r="BU96">
        <f t="shared" si="21"/>
        <v>0</v>
      </c>
    </row>
    <row r="97" spans="1:73" x14ac:dyDescent="0.25">
      <c r="A97">
        <v>96</v>
      </c>
      <c r="B97">
        <v>227.13040449957799</v>
      </c>
      <c r="C97">
        <v>227.4614784</v>
      </c>
      <c r="D97">
        <v>227.13040449957799</v>
      </c>
      <c r="E97">
        <v>96</v>
      </c>
      <c r="F97">
        <v>428.035134916083</v>
      </c>
      <c r="G97">
        <v>428.05375850000001</v>
      </c>
      <c r="H97">
        <v>428.035134916083</v>
      </c>
      <c r="I97">
        <v>96</v>
      </c>
      <c r="J97">
        <v>228.063149752101</v>
      </c>
      <c r="K97">
        <v>228.0330855</v>
      </c>
      <c r="L97">
        <v>228.063149752101</v>
      </c>
      <c r="M97">
        <v>96</v>
      </c>
      <c r="N97">
        <v>228.04313533541901</v>
      </c>
      <c r="O97">
        <v>228.0330855</v>
      </c>
      <c r="P97">
        <v>228.04313533541901</v>
      </c>
      <c r="Q97">
        <v>96</v>
      </c>
      <c r="R97">
        <v>289.02978345021398</v>
      </c>
      <c r="S97">
        <v>289.0297832</v>
      </c>
      <c r="T97">
        <v>289.02978345021398</v>
      </c>
      <c r="U97">
        <v>96</v>
      </c>
      <c r="V97">
        <v>289.02978345021398</v>
      </c>
      <c r="W97">
        <v>289.20719200000002</v>
      </c>
      <c r="X97">
        <v>289.20719228778398</v>
      </c>
      <c r="Y97" s="1">
        <v>0.45902777777777776</v>
      </c>
      <c r="AF97">
        <f t="shared" si="22"/>
        <v>227.13040449957799</v>
      </c>
      <c r="AG97">
        <f t="shared" si="23"/>
        <v>227.13040449957799</v>
      </c>
      <c r="AH97">
        <f t="shared" si="24"/>
        <v>428.035134916083</v>
      </c>
      <c r="AI97">
        <f t="shared" si="25"/>
        <v>228.0330855</v>
      </c>
      <c r="AJ97">
        <f t="shared" si="26"/>
        <v>228.0330855</v>
      </c>
      <c r="AK97">
        <f t="shared" si="27"/>
        <v>289.0297832</v>
      </c>
      <c r="AL97">
        <f t="shared" si="28"/>
        <v>289.20719200000002</v>
      </c>
      <c r="AN97">
        <f t="shared" si="29"/>
        <v>0</v>
      </c>
      <c r="AO97">
        <f t="shared" si="30"/>
        <v>0</v>
      </c>
      <c r="AP97">
        <f t="shared" si="31"/>
        <v>-3.0064252100999056E-2</v>
      </c>
      <c r="AQ97">
        <f t="shared" si="32"/>
        <v>-1.0049835419010833E-2</v>
      </c>
      <c r="AR97">
        <f t="shared" si="33"/>
        <v>-2.5021398641911219E-7</v>
      </c>
      <c r="AS97">
        <f t="shared" si="34"/>
        <v>7.2943902296174201E-7</v>
      </c>
      <c r="AU97">
        <f t="shared" si="19"/>
        <v>1</v>
      </c>
      <c r="AV97">
        <f t="shared" si="19"/>
        <v>1</v>
      </c>
      <c r="AW97">
        <f t="shared" si="19"/>
        <v>1</v>
      </c>
      <c r="AX97">
        <f t="shared" si="18"/>
        <v>1</v>
      </c>
      <c r="AY97">
        <f t="shared" si="18"/>
        <v>1</v>
      </c>
      <c r="AZ97">
        <f t="shared" si="18"/>
        <v>1.0000000025222022</v>
      </c>
      <c r="BB97">
        <f t="shared" si="35"/>
        <v>1</v>
      </c>
      <c r="BC97">
        <f t="shared" si="35"/>
        <v>1</v>
      </c>
      <c r="BD97">
        <f t="shared" si="20"/>
        <v>1</v>
      </c>
      <c r="BE97">
        <f t="shared" si="20"/>
        <v>1</v>
      </c>
      <c r="BF97">
        <f t="shared" si="20"/>
        <v>1</v>
      </c>
      <c r="BG97">
        <f t="shared" si="20"/>
        <v>0</v>
      </c>
      <c r="BI97">
        <f>MAX(1,AG97/$AF97)</f>
        <v>1</v>
      </c>
      <c r="BJ97">
        <f>MAX(1,AH97/$AF97)</f>
        <v>1.8845347273481314</v>
      </c>
      <c r="BK97">
        <f>MAX(1,AI97/$AF97)</f>
        <v>1.0039742851795241</v>
      </c>
      <c r="BL97">
        <f>MAX(1,AJ97/$AF97)</f>
        <v>1.0039742851795241</v>
      </c>
      <c r="BM97">
        <f>MAX(1,AK97/$AF97)</f>
        <v>1.2725279287764268</v>
      </c>
      <c r="BN97">
        <f>MAX(1,AL97/$AF97)</f>
        <v>1.2733090166294199</v>
      </c>
      <c r="BP97">
        <f t="shared" si="21"/>
        <v>1</v>
      </c>
      <c r="BQ97">
        <f t="shared" si="21"/>
        <v>0</v>
      </c>
      <c r="BR97">
        <f t="shared" si="21"/>
        <v>0</v>
      </c>
      <c r="BS97">
        <f t="shared" si="21"/>
        <v>0</v>
      </c>
      <c r="BT97">
        <f t="shared" si="21"/>
        <v>0</v>
      </c>
      <c r="BU97">
        <f t="shared" si="21"/>
        <v>0</v>
      </c>
    </row>
    <row r="98" spans="1:73" x14ac:dyDescent="0.25">
      <c r="A98">
        <v>97</v>
      </c>
      <c r="B98">
        <v>387.05589665009097</v>
      </c>
      <c r="C98">
        <v>397.83569130000001</v>
      </c>
      <c r="D98">
        <v>387.05589665009097</v>
      </c>
      <c r="E98">
        <v>97</v>
      </c>
      <c r="F98">
        <v>390.61509153212899</v>
      </c>
      <c r="G98">
        <v>395.81725849999998</v>
      </c>
      <c r="H98">
        <v>390.61509153212899</v>
      </c>
      <c r="I98">
        <v>97</v>
      </c>
      <c r="J98">
        <v>388.80515553816701</v>
      </c>
      <c r="K98">
        <v>394.00732260000001</v>
      </c>
      <c r="L98">
        <v>388.80515553816701</v>
      </c>
      <c r="M98">
        <v>97</v>
      </c>
      <c r="N98">
        <v>392.85793712154799</v>
      </c>
      <c r="O98">
        <v>397.83569130000001</v>
      </c>
      <c r="P98">
        <v>392.85793712154799</v>
      </c>
      <c r="Q98">
        <v>97</v>
      </c>
      <c r="R98">
        <v>450.82559647056098</v>
      </c>
      <c r="S98">
        <v>450.8255972</v>
      </c>
      <c r="T98">
        <v>450.82559647056098</v>
      </c>
      <c r="U98">
        <v>97</v>
      </c>
      <c r="V98">
        <v>450.82559647056098</v>
      </c>
      <c r="W98">
        <v>450.8255972</v>
      </c>
      <c r="X98">
        <v>450.82559647056098</v>
      </c>
      <c r="Y98" s="1">
        <v>0.45902777777777776</v>
      </c>
      <c r="AF98">
        <f t="shared" si="22"/>
        <v>387.05589665009097</v>
      </c>
      <c r="AG98">
        <f t="shared" si="23"/>
        <v>387.05589665009097</v>
      </c>
      <c r="AH98">
        <f t="shared" si="24"/>
        <v>390.61509153212899</v>
      </c>
      <c r="AI98">
        <f t="shared" si="25"/>
        <v>388.80515553816701</v>
      </c>
      <c r="AJ98">
        <f t="shared" si="26"/>
        <v>392.85793712154799</v>
      </c>
      <c r="AK98">
        <f t="shared" si="27"/>
        <v>450.82559647056098</v>
      </c>
      <c r="AL98">
        <f t="shared" si="28"/>
        <v>450.82559647056098</v>
      </c>
      <c r="AN98">
        <f t="shared" si="29"/>
        <v>0</v>
      </c>
      <c r="AO98">
        <f t="shared" si="30"/>
        <v>0</v>
      </c>
      <c r="AP98">
        <f t="shared" si="31"/>
        <v>4.0527815833809768</v>
      </c>
      <c r="AQ98">
        <f t="shared" si="32"/>
        <v>0</v>
      </c>
      <c r="AR98">
        <f t="shared" si="33"/>
        <v>0</v>
      </c>
      <c r="AS98">
        <f t="shared" si="34"/>
        <v>-6.8352898097145953E-7</v>
      </c>
      <c r="AU98">
        <f t="shared" si="19"/>
        <v>1</v>
      </c>
      <c r="AV98">
        <f t="shared" si="19"/>
        <v>1</v>
      </c>
      <c r="AW98">
        <f t="shared" si="19"/>
        <v>1.010423682725532</v>
      </c>
      <c r="AX98">
        <f t="shared" si="18"/>
        <v>1</v>
      </c>
      <c r="AY98">
        <f t="shared" si="18"/>
        <v>1</v>
      </c>
      <c r="AZ98">
        <f t="shared" si="18"/>
        <v>1</v>
      </c>
      <c r="BB98">
        <f t="shared" si="35"/>
        <v>1</v>
      </c>
      <c r="BC98">
        <f t="shared" si="35"/>
        <v>1</v>
      </c>
      <c r="BD98">
        <f t="shared" si="20"/>
        <v>0</v>
      </c>
      <c r="BE98">
        <f t="shared" si="20"/>
        <v>1</v>
      </c>
      <c r="BF98">
        <f t="shared" si="20"/>
        <v>1</v>
      </c>
      <c r="BG98">
        <f t="shared" si="20"/>
        <v>1</v>
      </c>
      <c r="BI98">
        <f>MAX(1,AG98/$AF98)</f>
        <v>1</v>
      </c>
      <c r="BJ98">
        <f>MAX(1,AH98/$AF98)</f>
        <v>1.0091955578324534</v>
      </c>
      <c r="BK98">
        <f>MAX(1,AI98/$AF98)</f>
        <v>1.0045193960438676</v>
      </c>
      <c r="BL98">
        <f>MAX(1,AJ98/$AF98)</f>
        <v>1.0149901875198719</v>
      </c>
      <c r="BM98">
        <f>MAX(1,AK98/$AF98)</f>
        <v>1.164755789467069</v>
      </c>
      <c r="BN98">
        <f>MAX(1,AL98/$AF98)</f>
        <v>1.164755789467069</v>
      </c>
      <c r="BP98">
        <f t="shared" si="21"/>
        <v>1</v>
      </c>
      <c r="BQ98">
        <f t="shared" si="21"/>
        <v>0</v>
      </c>
      <c r="BR98">
        <f t="shared" si="21"/>
        <v>0</v>
      </c>
      <c r="BS98">
        <f t="shared" si="21"/>
        <v>0</v>
      </c>
      <c r="BT98">
        <f t="shared" si="21"/>
        <v>0</v>
      </c>
      <c r="BU98">
        <f t="shared" si="21"/>
        <v>0</v>
      </c>
    </row>
    <row r="99" spans="1:73" x14ac:dyDescent="0.25">
      <c r="A99">
        <v>98</v>
      </c>
      <c r="B99">
        <v>519.15900445631905</v>
      </c>
      <c r="C99">
        <v>535.42300650000004</v>
      </c>
      <c r="D99">
        <v>763.15623403817995</v>
      </c>
      <c r="E99">
        <v>98</v>
      </c>
      <c r="F99">
        <v>463.98069664442397</v>
      </c>
      <c r="G99">
        <v>474.09877899999998</v>
      </c>
      <c r="H99">
        <v>465.92756650549899</v>
      </c>
      <c r="I99">
        <v>98</v>
      </c>
      <c r="J99">
        <v>430.43483659091203</v>
      </c>
      <c r="K99">
        <v>438.34932700000002</v>
      </c>
      <c r="L99">
        <v>430.43483659091203</v>
      </c>
      <c r="M99">
        <v>98</v>
      </c>
      <c r="N99">
        <v>519.30410477700798</v>
      </c>
      <c r="O99">
        <v>529.09677469999997</v>
      </c>
      <c r="P99">
        <v>519.30410477700798</v>
      </c>
      <c r="Q99">
        <v>98</v>
      </c>
      <c r="R99">
        <v>474.40892968352898</v>
      </c>
      <c r="S99">
        <v>474.408929</v>
      </c>
      <c r="T99">
        <v>474.40892968352898</v>
      </c>
      <c r="U99">
        <v>98</v>
      </c>
      <c r="V99">
        <v>474.40892968352898</v>
      </c>
      <c r="W99">
        <v>474.408929</v>
      </c>
      <c r="X99">
        <v>474.40892968352898</v>
      </c>
      <c r="Y99" s="1">
        <v>0.45902777777777776</v>
      </c>
      <c r="AF99">
        <f t="shared" si="22"/>
        <v>430.43483659091203</v>
      </c>
      <c r="AG99">
        <f t="shared" si="23"/>
        <v>535.42300650000004</v>
      </c>
      <c r="AH99">
        <f t="shared" si="24"/>
        <v>465.92756650549899</v>
      </c>
      <c r="AI99">
        <f t="shared" si="25"/>
        <v>430.43483659091203</v>
      </c>
      <c r="AJ99">
        <f t="shared" si="26"/>
        <v>519.30410477700798</v>
      </c>
      <c r="AK99">
        <f t="shared" si="27"/>
        <v>474.408929</v>
      </c>
      <c r="AL99">
        <f t="shared" si="28"/>
        <v>474.408929</v>
      </c>
      <c r="AN99">
        <f t="shared" si="29"/>
        <v>16.264002043680989</v>
      </c>
      <c r="AO99">
        <f t="shared" si="30"/>
        <v>1.9468698610750153</v>
      </c>
      <c r="AP99">
        <f t="shared" si="31"/>
        <v>88.869268186095951</v>
      </c>
      <c r="AQ99">
        <f t="shared" si="32"/>
        <v>0</v>
      </c>
      <c r="AR99">
        <f t="shared" si="33"/>
        <v>-6.8352898097145953E-7</v>
      </c>
      <c r="AS99">
        <f t="shared" si="34"/>
        <v>6.0439359555080046</v>
      </c>
      <c r="AU99">
        <f t="shared" si="19"/>
        <v>1.0303759865493958</v>
      </c>
      <c r="AV99">
        <f t="shared" si="19"/>
        <v>1.0041784818092578</v>
      </c>
      <c r="AW99">
        <f t="shared" si="19"/>
        <v>1.2064639304986318</v>
      </c>
      <c r="AX99">
        <f t="shared" si="18"/>
        <v>1</v>
      </c>
      <c r="AY99">
        <f t="shared" si="18"/>
        <v>1</v>
      </c>
      <c r="AZ99">
        <f t="shared" si="18"/>
        <v>1.0127399287535501</v>
      </c>
      <c r="BB99">
        <f t="shared" si="35"/>
        <v>0</v>
      </c>
      <c r="BC99">
        <f t="shared" si="35"/>
        <v>0</v>
      </c>
      <c r="BD99">
        <f t="shared" si="20"/>
        <v>0</v>
      </c>
      <c r="BE99">
        <f t="shared" si="20"/>
        <v>1</v>
      </c>
      <c r="BF99">
        <f t="shared" si="20"/>
        <v>1</v>
      </c>
      <c r="BG99">
        <f t="shared" si="20"/>
        <v>0</v>
      </c>
      <c r="BI99">
        <f>MAX(1,AG99/$AF99)</f>
        <v>1.2439118793000239</v>
      </c>
      <c r="BJ99">
        <f>MAX(1,AH99/$AF99)</f>
        <v>1.0824578470360182</v>
      </c>
      <c r="BK99">
        <f>MAX(1,AI99/$AF99)</f>
        <v>1</v>
      </c>
      <c r="BL99">
        <f>MAX(1,AJ99/$AF99)</f>
        <v>1.2064639304986318</v>
      </c>
      <c r="BM99">
        <f>MAX(1,AK99/$AF99)</f>
        <v>1.1021620200571294</v>
      </c>
      <c r="BN99">
        <f>MAX(1,AL99/$AF99)</f>
        <v>1.1021620200571294</v>
      </c>
      <c r="BP99">
        <f t="shared" si="21"/>
        <v>0</v>
      </c>
      <c r="BQ99">
        <f t="shared" si="21"/>
        <v>0</v>
      </c>
      <c r="BR99">
        <f t="shared" si="21"/>
        <v>1</v>
      </c>
      <c r="BS99">
        <f t="shared" ref="BS99:BU162" si="36">IF(BL99=1,1,0)</f>
        <v>0</v>
      </c>
      <c r="BT99">
        <f t="shared" si="36"/>
        <v>0</v>
      </c>
      <c r="BU99">
        <f t="shared" si="36"/>
        <v>0</v>
      </c>
    </row>
    <row r="100" spans="1:73" x14ac:dyDescent="0.25">
      <c r="A100">
        <v>99</v>
      </c>
      <c r="B100">
        <v>276.71486740904697</v>
      </c>
      <c r="C100">
        <v>288.6445458</v>
      </c>
      <c r="D100">
        <v>283.01630380768597</v>
      </c>
      <c r="E100">
        <v>99</v>
      </c>
      <c r="F100">
        <v>279.12541802009503</v>
      </c>
      <c r="G100">
        <v>282.62779749999999</v>
      </c>
      <c r="H100">
        <v>279.12541802009503</v>
      </c>
      <c r="I100">
        <v>99</v>
      </c>
      <c r="J100">
        <v>279.41568438762403</v>
      </c>
      <c r="K100">
        <v>282.62779749999999</v>
      </c>
      <c r="L100">
        <v>279.41568438762403</v>
      </c>
      <c r="M100">
        <v>99</v>
      </c>
      <c r="N100">
        <v>281.82268284039998</v>
      </c>
      <c r="O100">
        <v>285.08713849999998</v>
      </c>
      <c r="P100">
        <v>281.82268284039998</v>
      </c>
      <c r="Q100">
        <v>99</v>
      </c>
      <c r="R100">
        <v>333.39090014449198</v>
      </c>
      <c r="S100">
        <v>350.77933100000001</v>
      </c>
      <c r="T100">
        <v>350.77933153731198</v>
      </c>
      <c r="U100">
        <v>99</v>
      </c>
      <c r="V100">
        <v>333.39090014449198</v>
      </c>
      <c r="W100">
        <v>339.43483609999998</v>
      </c>
      <c r="X100">
        <v>339.43483686274402</v>
      </c>
      <c r="Y100" s="1">
        <v>0.45902777777777776</v>
      </c>
      <c r="AF100">
        <f t="shared" si="22"/>
        <v>276.71486740904697</v>
      </c>
      <c r="AG100">
        <f t="shared" si="23"/>
        <v>283.01630380768597</v>
      </c>
      <c r="AH100">
        <f t="shared" si="24"/>
        <v>279.12541802009503</v>
      </c>
      <c r="AI100">
        <f t="shared" si="25"/>
        <v>279.41568438762403</v>
      </c>
      <c r="AJ100">
        <f t="shared" si="26"/>
        <v>281.82268284039998</v>
      </c>
      <c r="AK100">
        <f t="shared" si="27"/>
        <v>350.77933100000001</v>
      </c>
      <c r="AL100">
        <f t="shared" si="28"/>
        <v>339.43483609999998</v>
      </c>
      <c r="AN100">
        <f t="shared" si="29"/>
        <v>6.3014363986389981</v>
      </c>
      <c r="AO100">
        <f t="shared" si="30"/>
        <v>0</v>
      </c>
      <c r="AP100">
        <f t="shared" si="31"/>
        <v>2.4069984527759516</v>
      </c>
      <c r="AQ100">
        <f t="shared" si="32"/>
        <v>0</v>
      </c>
      <c r="AR100">
        <f t="shared" si="33"/>
        <v>17.388430855508034</v>
      </c>
      <c r="AS100">
        <f t="shared" si="34"/>
        <v>8.980600796348881E-8</v>
      </c>
      <c r="AU100">
        <f t="shared" si="19"/>
        <v>1.022265276995918</v>
      </c>
      <c r="AV100">
        <f t="shared" si="19"/>
        <v>1</v>
      </c>
      <c r="AW100">
        <f t="shared" si="19"/>
        <v>1.0086143999326709</v>
      </c>
      <c r="AX100">
        <f t="shared" si="18"/>
        <v>1</v>
      </c>
      <c r="AY100">
        <f t="shared" si="18"/>
        <v>1.0495708535789072</v>
      </c>
      <c r="AZ100">
        <f t="shared" si="18"/>
        <v>1.000000000264575</v>
      </c>
      <c r="BB100">
        <f t="shared" si="35"/>
        <v>0</v>
      </c>
      <c r="BC100">
        <f t="shared" si="35"/>
        <v>1</v>
      </c>
      <c r="BD100">
        <f t="shared" si="20"/>
        <v>0</v>
      </c>
      <c r="BE100">
        <f t="shared" si="20"/>
        <v>1</v>
      </c>
      <c r="BF100">
        <f t="shared" si="20"/>
        <v>0</v>
      </c>
      <c r="BG100">
        <f t="shared" si="20"/>
        <v>0</v>
      </c>
      <c r="BI100">
        <f>MAX(1,AG100/$AF100)</f>
        <v>1.0227723087582572</v>
      </c>
      <c r="BJ100">
        <f>MAX(1,AH100/$AF100)</f>
        <v>1.0087113158523742</v>
      </c>
      <c r="BK100">
        <f>MAX(1,AI100/$AF100)</f>
        <v>1.0097602886460908</v>
      </c>
      <c r="BL100">
        <f>MAX(1,AJ100/$AF100)</f>
        <v>1.0184587676086174</v>
      </c>
      <c r="BM100">
        <f>MAX(1,AK100/$AF100)</f>
        <v>1.2676562494976791</v>
      </c>
      <c r="BN100">
        <f>MAX(1,AL100/$AF100)</f>
        <v>1.2266591935526137</v>
      </c>
      <c r="BP100">
        <f t="shared" ref="BP100:BU163" si="37">IF(BI100=1,1,0)</f>
        <v>0</v>
      </c>
      <c r="BQ100">
        <f t="shared" si="37"/>
        <v>0</v>
      </c>
      <c r="BR100">
        <f t="shared" si="37"/>
        <v>0</v>
      </c>
      <c r="BS100">
        <f t="shared" si="36"/>
        <v>0</v>
      </c>
      <c r="BT100">
        <f t="shared" si="36"/>
        <v>0</v>
      </c>
      <c r="BU100">
        <f t="shared" si="36"/>
        <v>0</v>
      </c>
    </row>
    <row r="101" spans="1:73" x14ac:dyDescent="0.25">
      <c r="A101">
        <v>100</v>
      </c>
      <c r="B101">
        <v>127.247766011656</v>
      </c>
      <c r="C101">
        <v>127.247766</v>
      </c>
      <c r="D101">
        <v>127.247766011656</v>
      </c>
      <c r="E101">
        <v>100</v>
      </c>
      <c r="F101">
        <v>127.304533091805</v>
      </c>
      <c r="G101">
        <v>128.06254329999999</v>
      </c>
      <c r="H101">
        <v>127.304533091805</v>
      </c>
      <c r="I101">
        <v>100</v>
      </c>
      <c r="J101">
        <v>128.062543329204</v>
      </c>
      <c r="K101">
        <v>128.06254329999999</v>
      </c>
      <c r="L101">
        <v>128.062543329204</v>
      </c>
      <c r="M101">
        <v>100</v>
      </c>
      <c r="N101">
        <v>128.036792338156</v>
      </c>
      <c r="O101">
        <v>128.06254329999999</v>
      </c>
      <c r="P101">
        <v>128.036792338156</v>
      </c>
      <c r="Q101">
        <v>100</v>
      </c>
      <c r="R101">
        <v>142.90792171019399</v>
      </c>
      <c r="S101">
        <v>142.9079218</v>
      </c>
      <c r="T101">
        <v>142.90792171019399</v>
      </c>
      <c r="U101">
        <v>100</v>
      </c>
      <c r="V101">
        <v>142.90792171019399</v>
      </c>
      <c r="W101">
        <v>142.9079218</v>
      </c>
      <c r="X101">
        <v>142.90792171019399</v>
      </c>
      <c r="Y101" s="1">
        <v>0.45902777777777776</v>
      </c>
      <c r="AF101">
        <f t="shared" si="22"/>
        <v>127.247766011656</v>
      </c>
      <c r="AG101">
        <f t="shared" si="23"/>
        <v>127.247766</v>
      </c>
      <c r="AH101">
        <f t="shared" si="24"/>
        <v>127.304533091805</v>
      </c>
      <c r="AI101">
        <f t="shared" si="25"/>
        <v>128.06254329999999</v>
      </c>
      <c r="AJ101">
        <f t="shared" si="26"/>
        <v>128.036792338156</v>
      </c>
      <c r="AK101">
        <f t="shared" si="27"/>
        <v>142.90792171019399</v>
      </c>
      <c r="AL101">
        <f t="shared" si="28"/>
        <v>142.90792171019399</v>
      </c>
      <c r="AN101">
        <f t="shared" si="29"/>
        <v>-1.1655998832793557E-8</v>
      </c>
      <c r="AO101">
        <f t="shared" si="30"/>
        <v>0</v>
      </c>
      <c r="AP101">
        <f t="shared" si="31"/>
        <v>-2.5750991047999605E-2</v>
      </c>
      <c r="AQ101">
        <f t="shared" si="32"/>
        <v>0</v>
      </c>
      <c r="AR101">
        <f t="shared" si="33"/>
        <v>0</v>
      </c>
      <c r="AS101">
        <f t="shared" si="34"/>
        <v>-8.9216109699918889E-7</v>
      </c>
      <c r="AU101">
        <f t="shared" si="19"/>
        <v>1</v>
      </c>
      <c r="AV101">
        <f t="shared" si="19"/>
        <v>1</v>
      </c>
      <c r="AW101">
        <f t="shared" si="19"/>
        <v>1</v>
      </c>
      <c r="AX101">
        <f t="shared" si="18"/>
        <v>1</v>
      </c>
      <c r="AY101">
        <f t="shared" si="18"/>
        <v>1</v>
      </c>
      <c r="AZ101">
        <f t="shared" si="18"/>
        <v>1</v>
      </c>
      <c r="BB101">
        <f t="shared" si="35"/>
        <v>1</v>
      </c>
      <c r="BC101">
        <f t="shared" si="35"/>
        <v>1</v>
      </c>
      <c r="BD101">
        <f t="shared" si="20"/>
        <v>1</v>
      </c>
      <c r="BE101">
        <f t="shared" si="20"/>
        <v>1</v>
      </c>
      <c r="BF101">
        <f t="shared" si="20"/>
        <v>1</v>
      </c>
      <c r="BG101">
        <f t="shared" si="20"/>
        <v>1</v>
      </c>
      <c r="BI101">
        <f>MAX(1,AG101/$AF101)</f>
        <v>1</v>
      </c>
      <c r="BJ101">
        <f>MAX(1,AH101/$AF101)</f>
        <v>1.0004461145521706</v>
      </c>
      <c r="BK101">
        <f>MAX(1,AI101/$AF101)</f>
        <v>1.0064030773496593</v>
      </c>
      <c r="BL101">
        <f>MAX(1,AJ101/$AF101)</f>
        <v>1.006200708674349</v>
      </c>
      <c r="BM101">
        <f>MAX(1,AK101/$AF101)</f>
        <v>1.1230682171434232</v>
      </c>
      <c r="BN101">
        <f>MAX(1,AL101/$AF101)</f>
        <v>1.1230682171434232</v>
      </c>
      <c r="BP101">
        <f t="shared" si="37"/>
        <v>1</v>
      </c>
      <c r="BQ101">
        <f t="shared" si="37"/>
        <v>0</v>
      </c>
      <c r="BR101">
        <f t="shared" si="37"/>
        <v>0</v>
      </c>
      <c r="BS101">
        <f t="shared" si="36"/>
        <v>0</v>
      </c>
      <c r="BT101">
        <f t="shared" si="36"/>
        <v>0</v>
      </c>
      <c r="BU101">
        <f t="shared" si="36"/>
        <v>0</v>
      </c>
    </row>
    <row r="102" spans="1:73" x14ac:dyDescent="0.25">
      <c r="A102">
        <v>101</v>
      </c>
      <c r="B102">
        <v>563.40456137379795</v>
      </c>
      <c r="C102">
        <v>579.11806330000002</v>
      </c>
      <c r="D102">
        <v>564.22639334993301</v>
      </c>
      <c r="E102">
        <v>101</v>
      </c>
      <c r="F102">
        <v>565.36444942627099</v>
      </c>
      <c r="G102">
        <v>575.21293779999996</v>
      </c>
      <c r="H102">
        <v>565.36444942627099</v>
      </c>
      <c r="I102">
        <v>101</v>
      </c>
      <c r="J102">
        <v>778.43904865938202</v>
      </c>
      <c r="K102">
        <v>781.87941079999996</v>
      </c>
      <c r="L102">
        <v>781.38528373879603</v>
      </c>
      <c r="M102">
        <v>101</v>
      </c>
      <c r="N102">
        <v>612.76245762848203</v>
      </c>
      <c r="O102">
        <v>625.88777489999995</v>
      </c>
      <c r="P102">
        <v>612.76245762848203</v>
      </c>
      <c r="Q102">
        <v>101</v>
      </c>
      <c r="R102">
        <v>687.27200479216106</v>
      </c>
      <c r="S102">
        <v>688.40081759999998</v>
      </c>
      <c r="T102">
        <v>688.40081847086003</v>
      </c>
      <c r="U102">
        <v>101</v>
      </c>
      <c r="V102">
        <v>687.27200479216106</v>
      </c>
      <c r="W102">
        <v>687.27200389999996</v>
      </c>
      <c r="X102">
        <v>687.27200479216106</v>
      </c>
      <c r="Y102" s="1">
        <v>0.4597222222222222</v>
      </c>
      <c r="AF102">
        <f t="shared" si="22"/>
        <v>563.40456137379795</v>
      </c>
      <c r="AG102">
        <f t="shared" si="23"/>
        <v>564.22639334993301</v>
      </c>
      <c r="AH102">
        <f t="shared" si="24"/>
        <v>565.36444942627099</v>
      </c>
      <c r="AI102">
        <f t="shared" si="25"/>
        <v>781.38528373879603</v>
      </c>
      <c r="AJ102">
        <f t="shared" si="26"/>
        <v>612.76245762848203</v>
      </c>
      <c r="AK102">
        <f t="shared" si="27"/>
        <v>688.40081759999998</v>
      </c>
      <c r="AL102">
        <f t="shared" si="28"/>
        <v>687.27200389999996</v>
      </c>
      <c r="AN102">
        <f t="shared" si="29"/>
        <v>0.82183197613505854</v>
      </c>
      <c r="AO102">
        <f t="shared" si="30"/>
        <v>0</v>
      </c>
      <c r="AP102">
        <f t="shared" si="31"/>
        <v>-165.6765910309</v>
      </c>
      <c r="AQ102">
        <f t="shared" si="32"/>
        <v>0</v>
      </c>
      <c r="AR102">
        <f t="shared" si="33"/>
        <v>1.1288128078389263</v>
      </c>
      <c r="AS102">
        <f t="shared" si="34"/>
        <v>24.503985742042971</v>
      </c>
      <c r="AU102">
        <f t="shared" si="19"/>
        <v>1.0014565642192945</v>
      </c>
      <c r="AV102">
        <f t="shared" si="19"/>
        <v>1</v>
      </c>
      <c r="AW102">
        <f t="shared" si="19"/>
        <v>1</v>
      </c>
      <c r="AX102">
        <f t="shared" si="18"/>
        <v>1</v>
      </c>
      <c r="AY102">
        <f t="shared" si="18"/>
        <v>1.0016397609924033</v>
      </c>
      <c r="AZ102">
        <f t="shared" si="18"/>
        <v>1.0356539850350261</v>
      </c>
      <c r="BB102">
        <f t="shared" si="35"/>
        <v>0</v>
      </c>
      <c r="BC102">
        <f t="shared" si="35"/>
        <v>1</v>
      </c>
      <c r="BD102">
        <f t="shared" si="20"/>
        <v>1</v>
      </c>
      <c r="BE102">
        <f t="shared" si="20"/>
        <v>1</v>
      </c>
      <c r="BF102">
        <f t="shared" si="20"/>
        <v>0</v>
      </c>
      <c r="BG102">
        <f t="shared" si="20"/>
        <v>0</v>
      </c>
      <c r="BI102">
        <f>MAX(1,AG102/$AF102)</f>
        <v>1.0014586888933437</v>
      </c>
      <c r="BJ102">
        <f>MAX(1,AH102/$AF102)</f>
        <v>1.0034786513756546</v>
      </c>
      <c r="BK102">
        <f>MAX(1,AI102/$AF102)</f>
        <v>1.3868991082242517</v>
      </c>
      <c r="BL102">
        <f>MAX(1,AJ102/$AF102)</f>
        <v>1.0876064903243425</v>
      </c>
      <c r="BM102">
        <f>MAX(1,AK102/$AF102)</f>
        <v>1.2218587934776617</v>
      </c>
      <c r="BN102">
        <f>MAX(1,AL102/$AF102)</f>
        <v>1.2198552355063745</v>
      </c>
      <c r="BP102">
        <f t="shared" si="37"/>
        <v>0</v>
      </c>
      <c r="BQ102">
        <f t="shared" si="37"/>
        <v>0</v>
      </c>
      <c r="BR102">
        <f t="shared" si="37"/>
        <v>0</v>
      </c>
      <c r="BS102">
        <f t="shared" si="36"/>
        <v>0</v>
      </c>
      <c r="BT102">
        <f t="shared" si="36"/>
        <v>0</v>
      </c>
      <c r="BU102">
        <f t="shared" si="36"/>
        <v>0</v>
      </c>
    </row>
    <row r="103" spans="1:73" x14ac:dyDescent="0.25">
      <c r="A103">
        <v>102</v>
      </c>
      <c r="B103">
        <v>471.52562639247202</v>
      </c>
      <c r="C103">
        <v>488.6018613</v>
      </c>
      <c r="D103">
        <v>890.33930378975197</v>
      </c>
      <c r="E103">
        <v>102</v>
      </c>
      <c r="F103">
        <v>335.325870179275</v>
      </c>
      <c r="G103">
        <v>335.66806539999999</v>
      </c>
      <c r="H103">
        <v>336.63036478334499</v>
      </c>
      <c r="I103">
        <v>102</v>
      </c>
      <c r="J103">
        <v>335.77152927372202</v>
      </c>
      <c r="K103">
        <v>337.4005717</v>
      </c>
      <c r="L103">
        <v>337.07602387779201</v>
      </c>
      <c r="M103">
        <v>102</v>
      </c>
      <c r="N103">
        <v>335.22847673416101</v>
      </c>
      <c r="O103">
        <v>336.20882219999999</v>
      </c>
      <c r="P103">
        <v>336.53297133823099</v>
      </c>
      <c r="Q103">
        <v>102</v>
      </c>
      <c r="R103">
        <v>494.59135065795698</v>
      </c>
      <c r="S103">
        <v>582.28601040000001</v>
      </c>
      <c r="T103">
        <v>582.28601030617597</v>
      </c>
      <c r="U103">
        <v>102</v>
      </c>
      <c r="V103">
        <v>494.59135065795698</v>
      </c>
      <c r="W103">
        <v>519.09533639999995</v>
      </c>
      <c r="X103">
        <v>519.09533685041595</v>
      </c>
      <c r="Y103" s="1">
        <v>0.4597222222222222</v>
      </c>
      <c r="AF103">
        <f t="shared" si="22"/>
        <v>335.22847673416101</v>
      </c>
      <c r="AG103">
        <f t="shared" si="23"/>
        <v>488.6018613</v>
      </c>
      <c r="AH103">
        <f t="shared" si="24"/>
        <v>335.66806539999999</v>
      </c>
      <c r="AI103">
        <f t="shared" si="25"/>
        <v>337.07602387779201</v>
      </c>
      <c r="AJ103">
        <f t="shared" si="26"/>
        <v>336.20882219999999</v>
      </c>
      <c r="AK103">
        <f t="shared" si="27"/>
        <v>582.28601030617597</v>
      </c>
      <c r="AL103">
        <f t="shared" si="28"/>
        <v>519.09533639999995</v>
      </c>
      <c r="AN103">
        <f t="shared" si="29"/>
        <v>17.076234907527976</v>
      </c>
      <c r="AO103">
        <f t="shared" si="30"/>
        <v>0.34219522072498876</v>
      </c>
      <c r="AP103">
        <f t="shared" si="31"/>
        <v>0.43729292627796212</v>
      </c>
      <c r="AQ103">
        <f t="shared" si="32"/>
        <v>0.98034546583897964</v>
      </c>
      <c r="AR103">
        <f t="shared" si="33"/>
        <v>87.694659648218988</v>
      </c>
      <c r="AS103">
        <f t="shared" si="34"/>
        <v>1.2604581129650114</v>
      </c>
      <c r="AU103">
        <f t="shared" si="19"/>
        <v>1.0349491810409688</v>
      </c>
      <c r="AV103">
        <f t="shared" si="19"/>
        <v>1.0010194452675061</v>
      </c>
      <c r="AW103">
        <f t="shared" si="19"/>
        <v>1.0012973124615843</v>
      </c>
      <c r="AX103">
        <f t="shared" si="18"/>
        <v>1.0029158826333706</v>
      </c>
      <c r="AY103">
        <f t="shared" si="18"/>
        <v>1.1506040984946686</v>
      </c>
      <c r="AZ103">
        <f t="shared" si="18"/>
        <v>1.0024281823098362</v>
      </c>
      <c r="BB103">
        <f t="shared" si="35"/>
        <v>0</v>
      </c>
      <c r="BC103">
        <f t="shared" si="35"/>
        <v>0</v>
      </c>
      <c r="BD103">
        <f t="shared" si="20"/>
        <v>0</v>
      </c>
      <c r="BE103">
        <f t="shared" si="20"/>
        <v>0</v>
      </c>
      <c r="BF103">
        <f t="shared" si="20"/>
        <v>0</v>
      </c>
      <c r="BG103">
        <f t="shared" si="20"/>
        <v>0</v>
      </c>
      <c r="BI103">
        <f>MAX(1,AG103/$AF103)</f>
        <v>1.4575189615751689</v>
      </c>
      <c r="BJ103">
        <f>MAX(1,AH103/$AF103)</f>
        <v>1.0013113106324425</v>
      </c>
      <c r="BK103">
        <f>MAX(1,AI103/$AF103)</f>
        <v>1.0055113072780393</v>
      </c>
      <c r="BL103">
        <f>MAX(1,AJ103/$AF103)</f>
        <v>1.0029244098693215</v>
      </c>
      <c r="BM103">
        <f>MAX(1,AK103/$AF103)</f>
        <v>1.7369825379361601</v>
      </c>
      <c r="BN103">
        <f>MAX(1,AL103/$AF103)</f>
        <v>1.5484822216092546</v>
      </c>
      <c r="BP103">
        <f t="shared" si="37"/>
        <v>0</v>
      </c>
      <c r="BQ103">
        <f t="shared" si="37"/>
        <v>0</v>
      </c>
      <c r="BR103">
        <f t="shared" si="37"/>
        <v>0</v>
      </c>
      <c r="BS103">
        <f t="shared" si="36"/>
        <v>0</v>
      </c>
      <c r="BT103">
        <f t="shared" si="36"/>
        <v>0</v>
      </c>
      <c r="BU103">
        <f t="shared" si="36"/>
        <v>0</v>
      </c>
    </row>
    <row r="104" spans="1:73" x14ac:dyDescent="0.25">
      <c r="A104">
        <v>103</v>
      </c>
      <c r="B104">
        <v>681.38483624350499</v>
      </c>
      <c r="C104">
        <v>697.5092396</v>
      </c>
      <c r="D104">
        <v>683.94836137083996</v>
      </c>
      <c r="E104">
        <v>103</v>
      </c>
      <c r="F104">
        <v>552.77824085390603</v>
      </c>
      <c r="G104">
        <v>572.57216340000002</v>
      </c>
      <c r="H104">
        <v>552.77824085390603</v>
      </c>
      <c r="I104">
        <v>103</v>
      </c>
      <c r="J104">
        <v>613.10002605065995</v>
      </c>
      <c r="K104">
        <v>621.48089900000002</v>
      </c>
      <c r="L104">
        <v>613.10002605065995</v>
      </c>
      <c r="M104">
        <v>103</v>
      </c>
      <c r="N104">
        <v>559.689330215018</v>
      </c>
      <c r="O104">
        <v>596.25009050000006</v>
      </c>
      <c r="P104">
        <v>577.79105313688899</v>
      </c>
      <c r="Q104">
        <v>103</v>
      </c>
      <c r="R104">
        <v>644.23237208703495</v>
      </c>
      <c r="S104">
        <v>646.39968160000001</v>
      </c>
      <c r="T104">
        <v>646.39968216719899</v>
      </c>
      <c r="U104">
        <v>103</v>
      </c>
      <c r="V104">
        <v>644.23237208703495</v>
      </c>
      <c r="W104">
        <v>645.49283019999996</v>
      </c>
      <c r="X104">
        <v>645.49283056407603</v>
      </c>
      <c r="Y104" s="1">
        <v>0.4597222222222222</v>
      </c>
      <c r="AF104">
        <f t="shared" si="22"/>
        <v>552.77824085390603</v>
      </c>
      <c r="AG104">
        <f t="shared" si="23"/>
        <v>683.94836137083996</v>
      </c>
      <c r="AH104">
        <f t="shared" si="24"/>
        <v>552.77824085390603</v>
      </c>
      <c r="AI104">
        <f t="shared" si="25"/>
        <v>613.10002605065995</v>
      </c>
      <c r="AJ104">
        <f t="shared" si="26"/>
        <v>577.79105313688899</v>
      </c>
      <c r="AK104">
        <f t="shared" si="27"/>
        <v>646.39968160000001</v>
      </c>
      <c r="AL104">
        <f t="shared" si="28"/>
        <v>645.49283019999996</v>
      </c>
      <c r="AN104">
        <f t="shared" si="29"/>
        <v>2.5635251273349695</v>
      </c>
      <c r="AO104">
        <f t="shared" si="30"/>
        <v>0</v>
      </c>
      <c r="AP104">
        <f t="shared" si="31"/>
        <v>-35.308972913770958</v>
      </c>
      <c r="AQ104">
        <f t="shared" si="32"/>
        <v>18.101722921870987</v>
      </c>
      <c r="AR104">
        <f t="shared" si="33"/>
        <v>2.1673095129650619</v>
      </c>
      <c r="AS104">
        <f t="shared" si="34"/>
        <v>27.535369521319012</v>
      </c>
      <c r="AU104">
        <f t="shared" si="19"/>
        <v>1.0037481267185098</v>
      </c>
      <c r="AV104">
        <f t="shared" si="19"/>
        <v>1</v>
      </c>
      <c r="AW104">
        <f t="shared" si="19"/>
        <v>1</v>
      </c>
      <c r="AX104">
        <f t="shared" si="18"/>
        <v>1.0313291852194575</v>
      </c>
      <c r="AY104">
        <f t="shared" si="18"/>
        <v>1.0033528938436362</v>
      </c>
      <c r="AZ104">
        <f t="shared" si="18"/>
        <v>1.0426579014251598</v>
      </c>
      <c r="BB104">
        <f t="shared" si="35"/>
        <v>0</v>
      </c>
      <c r="BC104">
        <f t="shared" si="35"/>
        <v>1</v>
      </c>
      <c r="BD104">
        <f t="shared" si="20"/>
        <v>1</v>
      </c>
      <c r="BE104">
        <f t="shared" si="20"/>
        <v>0</v>
      </c>
      <c r="BF104">
        <f t="shared" si="20"/>
        <v>0</v>
      </c>
      <c r="BG104">
        <f t="shared" si="20"/>
        <v>0</v>
      </c>
      <c r="BI104">
        <f>MAX(1,AG104/$AF104)</f>
        <v>1.2372924815461412</v>
      </c>
      <c r="BJ104">
        <f>MAX(1,AH104/$AF104)</f>
        <v>1</v>
      </c>
      <c r="BK104">
        <f>MAX(1,AI104/$AF104)</f>
        <v>1.1091247461252665</v>
      </c>
      <c r="BL104">
        <f>MAX(1,AJ104/$AF104)</f>
        <v>1.0452492707461574</v>
      </c>
      <c r="BM104">
        <f>MAX(1,AK104/$AF104)</f>
        <v>1.1693652785635555</v>
      </c>
      <c r="BN104">
        <f>MAX(1,AL104/$AF104)</f>
        <v>1.1677247447418928</v>
      </c>
      <c r="BP104">
        <f t="shared" si="37"/>
        <v>0</v>
      </c>
      <c r="BQ104">
        <f t="shared" si="37"/>
        <v>1</v>
      </c>
      <c r="BR104">
        <f t="shared" si="37"/>
        <v>0</v>
      </c>
      <c r="BS104">
        <f t="shared" si="36"/>
        <v>0</v>
      </c>
      <c r="BT104">
        <f t="shared" si="36"/>
        <v>0</v>
      </c>
      <c r="BU104">
        <f t="shared" si="36"/>
        <v>0</v>
      </c>
    </row>
    <row r="105" spans="1:73" x14ac:dyDescent="0.25">
      <c r="A105">
        <v>104</v>
      </c>
      <c r="B105">
        <v>765.000548606199</v>
      </c>
      <c r="C105">
        <v>788.40292850000003</v>
      </c>
      <c r="D105">
        <v>2542.97201661896</v>
      </c>
      <c r="E105">
        <v>104</v>
      </c>
      <c r="F105">
        <v>777.78160767782003</v>
      </c>
      <c r="G105">
        <v>949.37208780000003</v>
      </c>
      <c r="H105">
        <v>946.55567961577401</v>
      </c>
      <c r="I105">
        <v>104</v>
      </c>
      <c r="J105">
        <v>805.96905821833695</v>
      </c>
      <c r="K105">
        <v>856.89136169999995</v>
      </c>
      <c r="L105">
        <v>856.03617889283498</v>
      </c>
      <c r="M105">
        <v>104</v>
      </c>
      <c r="N105">
        <v>755.316292723826</v>
      </c>
      <c r="O105">
        <v>757.73155499999996</v>
      </c>
      <c r="P105">
        <v>755.44253717831998</v>
      </c>
      <c r="Q105">
        <v>104</v>
      </c>
      <c r="R105">
        <v>879.42372447868104</v>
      </c>
      <c r="S105">
        <v>944.65496199999995</v>
      </c>
      <c r="T105">
        <v>944.65496223778905</v>
      </c>
      <c r="U105">
        <v>104</v>
      </c>
      <c r="V105">
        <v>879.42372447868104</v>
      </c>
      <c r="W105">
        <v>906.95909400000005</v>
      </c>
      <c r="X105">
        <v>906.95909464430304</v>
      </c>
      <c r="Y105" s="1">
        <v>0.4597222222222222</v>
      </c>
      <c r="AF105">
        <f t="shared" si="22"/>
        <v>755.316292723826</v>
      </c>
      <c r="AG105">
        <f t="shared" si="23"/>
        <v>788.40292850000003</v>
      </c>
      <c r="AH105">
        <f t="shared" si="24"/>
        <v>946.55567961577401</v>
      </c>
      <c r="AI105">
        <f t="shared" si="25"/>
        <v>856.03617889283498</v>
      </c>
      <c r="AJ105">
        <f t="shared" si="26"/>
        <v>755.44253717831998</v>
      </c>
      <c r="AK105">
        <f t="shared" si="27"/>
        <v>944.65496199999995</v>
      </c>
      <c r="AL105">
        <f t="shared" si="28"/>
        <v>906.95909400000005</v>
      </c>
      <c r="AN105">
        <f t="shared" si="29"/>
        <v>23.402379893801026</v>
      </c>
      <c r="AO105">
        <f t="shared" si="30"/>
        <v>168.77407193795398</v>
      </c>
      <c r="AP105">
        <f t="shared" si="31"/>
        <v>-50.526521040016974</v>
      </c>
      <c r="AQ105">
        <f t="shared" si="32"/>
        <v>0.12624445449398536</v>
      </c>
      <c r="AR105">
        <f t="shared" si="33"/>
        <v>65.231237521318917</v>
      </c>
      <c r="AS105">
        <f t="shared" si="34"/>
        <v>6.0108270693060035</v>
      </c>
      <c r="AU105">
        <f t="shared" si="19"/>
        <v>1.0296832736762229</v>
      </c>
      <c r="AV105">
        <f t="shared" si="19"/>
        <v>1.1783033746165494</v>
      </c>
      <c r="AW105">
        <f t="shared" si="19"/>
        <v>1</v>
      </c>
      <c r="AX105">
        <f t="shared" si="18"/>
        <v>1.00016711324592</v>
      </c>
      <c r="AY105">
        <f t="shared" si="18"/>
        <v>1.0690529771666186</v>
      </c>
      <c r="AZ105">
        <f t="shared" si="18"/>
        <v>1.0066274511265951</v>
      </c>
      <c r="BB105">
        <f t="shared" si="35"/>
        <v>0</v>
      </c>
      <c r="BC105">
        <f t="shared" si="35"/>
        <v>0</v>
      </c>
      <c r="BD105">
        <f t="shared" si="20"/>
        <v>1</v>
      </c>
      <c r="BE105">
        <f t="shared" si="20"/>
        <v>0</v>
      </c>
      <c r="BF105">
        <f t="shared" si="20"/>
        <v>0</v>
      </c>
      <c r="BG105">
        <f t="shared" si="20"/>
        <v>0</v>
      </c>
      <c r="BI105">
        <f>MAX(1,AG105/$AF105)</f>
        <v>1.0438050073789045</v>
      </c>
      <c r="BJ105">
        <f>MAX(1,AH105/$AF105)</f>
        <v>1.2531911316281812</v>
      </c>
      <c r="BK105">
        <f>MAX(1,AI105/$AF105)</f>
        <v>1.1333479591785216</v>
      </c>
      <c r="BL105">
        <f>MAX(1,AJ105/$AF105)</f>
        <v>1.0001671411774249</v>
      </c>
      <c r="BM105">
        <f>MAX(1,AK105/$AF105)</f>
        <v>1.2506746790717036</v>
      </c>
      <c r="BN105">
        <f>MAX(1,AL105/$AF105)</f>
        <v>1.2007672848275508</v>
      </c>
      <c r="BP105">
        <f t="shared" si="37"/>
        <v>0</v>
      </c>
      <c r="BQ105">
        <f t="shared" si="37"/>
        <v>0</v>
      </c>
      <c r="BR105">
        <f t="shared" si="37"/>
        <v>0</v>
      </c>
      <c r="BS105">
        <f t="shared" si="36"/>
        <v>0</v>
      </c>
      <c r="BT105">
        <f t="shared" si="36"/>
        <v>0</v>
      </c>
      <c r="BU105">
        <f t="shared" si="36"/>
        <v>0</v>
      </c>
    </row>
    <row r="106" spans="1:73" x14ac:dyDescent="0.25">
      <c r="A106">
        <v>105</v>
      </c>
      <c r="B106">
        <v>419.966029389423</v>
      </c>
      <c r="C106">
        <v>429.19396239999998</v>
      </c>
      <c r="D106">
        <v>678.00264794771397</v>
      </c>
      <c r="E106">
        <v>105</v>
      </c>
      <c r="F106">
        <v>416.21024036096298</v>
      </c>
      <c r="G106">
        <v>426.23184909999998</v>
      </c>
      <c r="H106">
        <v>424.90492042467503</v>
      </c>
      <c r="I106">
        <v>105</v>
      </c>
      <c r="J106">
        <v>425.45908765238897</v>
      </c>
      <c r="K106">
        <v>607.81412220000004</v>
      </c>
      <c r="L106">
        <v>599.686232719808</v>
      </c>
      <c r="M106">
        <v>105</v>
      </c>
      <c r="N106">
        <v>411.06376654887703</v>
      </c>
      <c r="O106">
        <v>426.2090829</v>
      </c>
      <c r="P106">
        <v>425.36256182549602</v>
      </c>
      <c r="Q106">
        <v>105</v>
      </c>
      <c r="R106">
        <v>478.10384643069398</v>
      </c>
      <c r="S106">
        <v>478.1038461</v>
      </c>
      <c r="T106">
        <v>478.10384643069398</v>
      </c>
      <c r="U106">
        <v>105</v>
      </c>
      <c r="V106">
        <v>478.10384643069398</v>
      </c>
      <c r="W106">
        <v>484.11467349999998</v>
      </c>
      <c r="X106">
        <v>484.11467379979302</v>
      </c>
      <c r="Y106" s="1">
        <v>0.4597222222222222</v>
      </c>
      <c r="AF106">
        <f t="shared" si="22"/>
        <v>411.06376654887703</v>
      </c>
      <c r="AG106">
        <f t="shared" si="23"/>
        <v>429.19396239999998</v>
      </c>
      <c r="AH106">
        <f t="shared" si="24"/>
        <v>424.90492042467503</v>
      </c>
      <c r="AI106">
        <f t="shared" si="25"/>
        <v>599.686232719808</v>
      </c>
      <c r="AJ106">
        <f t="shared" si="26"/>
        <v>425.36256182549602</v>
      </c>
      <c r="AK106">
        <f t="shared" si="27"/>
        <v>478.1038461</v>
      </c>
      <c r="AL106">
        <f t="shared" si="28"/>
        <v>484.11467349999998</v>
      </c>
      <c r="AN106">
        <f t="shared" si="29"/>
        <v>9.2279330105769759</v>
      </c>
      <c r="AO106">
        <f t="shared" si="30"/>
        <v>8.6946800637120418</v>
      </c>
      <c r="AP106">
        <f t="shared" si="31"/>
        <v>-9.6525826892957411E-2</v>
      </c>
      <c r="AQ106">
        <f t="shared" si="32"/>
        <v>14.298795276618989</v>
      </c>
      <c r="AR106">
        <f t="shared" si="33"/>
        <v>-3.3069397886720253E-7</v>
      </c>
      <c r="AS106">
        <f t="shared" si="34"/>
        <v>-3.26126041727548E-7</v>
      </c>
      <c r="AU106">
        <f t="shared" si="19"/>
        <v>1.0215006123547858</v>
      </c>
      <c r="AV106">
        <f t="shared" si="19"/>
        <v>1.0204626485732904</v>
      </c>
      <c r="AW106">
        <f t="shared" si="19"/>
        <v>1</v>
      </c>
      <c r="AX106">
        <f t="shared" si="18"/>
        <v>1.033615547205786</v>
      </c>
      <c r="AY106">
        <f t="shared" si="18"/>
        <v>1</v>
      </c>
      <c r="AZ106">
        <f t="shared" si="18"/>
        <v>1</v>
      </c>
      <c r="BB106">
        <f t="shared" si="35"/>
        <v>0</v>
      </c>
      <c r="BC106">
        <f t="shared" si="35"/>
        <v>0</v>
      </c>
      <c r="BD106">
        <f t="shared" si="20"/>
        <v>1</v>
      </c>
      <c r="BE106">
        <f t="shared" si="20"/>
        <v>0</v>
      </c>
      <c r="BF106">
        <f t="shared" si="20"/>
        <v>1</v>
      </c>
      <c r="BG106">
        <f t="shared" si="20"/>
        <v>1</v>
      </c>
      <c r="BI106">
        <f>MAX(1,AG106/$AF106)</f>
        <v>1.044105555698418</v>
      </c>
      <c r="BJ106">
        <f>MAX(1,AH106/$AF106)</f>
        <v>1.0336715492878457</v>
      </c>
      <c r="BK106">
        <f>MAX(1,AI106/$AF106)</f>
        <v>1.4588642481299869</v>
      </c>
      <c r="BL106">
        <f>MAX(1,AJ106/$AF106)</f>
        <v>1.0347848592851319</v>
      </c>
      <c r="BM106">
        <f>MAX(1,AK106/$AF106)</f>
        <v>1.16308924552987</v>
      </c>
      <c r="BN106">
        <f>MAX(1,AL106/$AF106)</f>
        <v>1.1777118610195894</v>
      </c>
      <c r="BP106">
        <f t="shared" si="37"/>
        <v>0</v>
      </c>
      <c r="BQ106">
        <f t="shared" si="37"/>
        <v>0</v>
      </c>
      <c r="BR106">
        <f t="shared" si="37"/>
        <v>0</v>
      </c>
      <c r="BS106">
        <f t="shared" si="36"/>
        <v>0</v>
      </c>
      <c r="BT106">
        <f t="shared" si="36"/>
        <v>0</v>
      </c>
      <c r="BU106">
        <f t="shared" si="36"/>
        <v>0</v>
      </c>
    </row>
    <row r="107" spans="1:73" x14ac:dyDescent="0.25">
      <c r="A107">
        <v>106</v>
      </c>
      <c r="B107">
        <v>463.55963667105999</v>
      </c>
      <c r="C107">
        <v>471.61649849999998</v>
      </c>
      <c r="D107">
        <v>463.55963667105999</v>
      </c>
      <c r="E107">
        <v>106</v>
      </c>
      <c r="F107">
        <v>493.531650955072</v>
      </c>
      <c r="G107">
        <v>588.02513529999999</v>
      </c>
      <c r="H107">
        <v>584.83923952175496</v>
      </c>
      <c r="I107">
        <v>106</v>
      </c>
      <c r="J107">
        <v>464.70743510659997</v>
      </c>
      <c r="K107">
        <v>472.87005900000003</v>
      </c>
      <c r="L107">
        <v>464.70743510659997</v>
      </c>
      <c r="M107">
        <v>106</v>
      </c>
      <c r="N107">
        <v>463.63018395985603</v>
      </c>
      <c r="O107">
        <v>472.52113120000001</v>
      </c>
      <c r="P107">
        <v>463.63018395985603</v>
      </c>
      <c r="Q107">
        <v>106</v>
      </c>
      <c r="R107">
        <v>526.67211272612599</v>
      </c>
      <c r="S107">
        <v>526.67211239999995</v>
      </c>
      <c r="T107">
        <v>526.67211272612599</v>
      </c>
      <c r="U107">
        <v>106</v>
      </c>
      <c r="V107">
        <v>526.67211272612599</v>
      </c>
      <c r="W107">
        <v>526.67211239999995</v>
      </c>
      <c r="X107">
        <v>526.67211272612599</v>
      </c>
      <c r="Y107" s="1">
        <v>0.46041666666666664</v>
      </c>
      <c r="AF107">
        <f t="shared" si="22"/>
        <v>463.55963667105999</v>
      </c>
      <c r="AG107">
        <f t="shared" si="23"/>
        <v>463.55963667105999</v>
      </c>
      <c r="AH107">
        <f t="shared" si="24"/>
        <v>584.83923952175496</v>
      </c>
      <c r="AI107">
        <f t="shared" si="25"/>
        <v>464.70743510659997</v>
      </c>
      <c r="AJ107">
        <f t="shared" si="26"/>
        <v>463.63018395985603</v>
      </c>
      <c r="AK107">
        <f t="shared" si="27"/>
        <v>526.67211239999995</v>
      </c>
      <c r="AL107">
        <f t="shared" si="28"/>
        <v>526.67211239999995</v>
      </c>
      <c r="AN107">
        <f t="shared" si="29"/>
        <v>0</v>
      </c>
      <c r="AO107">
        <f t="shared" si="30"/>
        <v>91.307588566682966</v>
      </c>
      <c r="AP107">
        <f t="shared" si="31"/>
        <v>-1.0772511467439472</v>
      </c>
      <c r="AQ107">
        <f t="shared" si="32"/>
        <v>0</v>
      </c>
      <c r="AR107">
        <f t="shared" si="33"/>
        <v>-3.26126041727548E-7</v>
      </c>
      <c r="AS107">
        <f t="shared" si="34"/>
        <v>23.182560324843962</v>
      </c>
      <c r="AU107">
        <f t="shared" si="19"/>
        <v>1</v>
      </c>
      <c r="AV107">
        <f t="shared" si="19"/>
        <v>1.1561242515829626</v>
      </c>
      <c r="AW107">
        <f t="shared" si="19"/>
        <v>1</v>
      </c>
      <c r="AX107">
        <f t="shared" si="18"/>
        <v>1</v>
      </c>
      <c r="AY107">
        <f t="shared" si="18"/>
        <v>1</v>
      </c>
      <c r="AZ107">
        <f t="shared" si="18"/>
        <v>1.0440170644676876</v>
      </c>
      <c r="BB107">
        <f t="shared" si="35"/>
        <v>1</v>
      </c>
      <c r="BC107">
        <f t="shared" si="35"/>
        <v>0</v>
      </c>
      <c r="BD107">
        <f t="shared" si="20"/>
        <v>1</v>
      </c>
      <c r="BE107">
        <f t="shared" si="20"/>
        <v>1</v>
      </c>
      <c r="BF107">
        <f t="shared" si="20"/>
        <v>1</v>
      </c>
      <c r="BG107">
        <f t="shared" si="20"/>
        <v>0</v>
      </c>
      <c r="BI107">
        <f>MAX(1,AG107/$AF107)</f>
        <v>1</v>
      </c>
      <c r="BJ107">
        <f>MAX(1,AH107/$AF107)</f>
        <v>1.2616267536182286</v>
      </c>
      <c r="BK107">
        <f>MAX(1,AI107/$AF107)</f>
        <v>1.0024760534454265</v>
      </c>
      <c r="BL107">
        <f>MAX(1,AJ107/$AF107)</f>
        <v>1.0001521860041627</v>
      </c>
      <c r="BM107">
        <f>MAX(1,AK107/$AF107)</f>
        <v>1.1361474786333141</v>
      </c>
      <c r="BN107">
        <f>MAX(1,AL107/$AF107)</f>
        <v>1.1361474786333141</v>
      </c>
      <c r="BP107">
        <f t="shared" si="37"/>
        <v>1</v>
      </c>
      <c r="BQ107">
        <f t="shared" si="37"/>
        <v>0</v>
      </c>
      <c r="BR107">
        <f t="shared" si="37"/>
        <v>0</v>
      </c>
      <c r="BS107">
        <f t="shared" si="36"/>
        <v>0</v>
      </c>
      <c r="BT107">
        <f t="shared" si="36"/>
        <v>0</v>
      </c>
      <c r="BU107">
        <f t="shared" si="36"/>
        <v>0</v>
      </c>
    </row>
    <row r="108" spans="1:73" x14ac:dyDescent="0.25">
      <c r="A108">
        <v>107</v>
      </c>
      <c r="B108">
        <v>442.69805514142899</v>
      </c>
      <c r="C108">
        <v>445.14047210000001</v>
      </c>
      <c r="D108">
        <v>443.51988711756502</v>
      </c>
      <c r="E108">
        <v>107</v>
      </c>
      <c r="F108">
        <v>568.97850914894696</v>
      </c>
      <c r="G108">
        <v>566.90330280000001</v>
      </c>
      <c r="H108">
        <v>568.97850914894696</v>
      </c>
      <c r="I108">
        <v>107</v>
      </c>
      <c r="J108">
        <v>444.09985749130902</v>
      </c>
      <c r="K108">
        <v>445.6172535</v>
      </c>
      <c r="L108">
        <v>444.09985749130902</v>
      </c>
      <c r="M108">
        <v>107</v>
      </c>
      <c r="N108">
        <v>443.62331840364101</v>
      </c>
      <c r="O108">
        <v>442.44172129999998</v>
      </c>
      <c r="P108">
        <v>443.62331840364101</v>
      </c>
      <c r="Q108">
        <v>107</v>
      </c>
      <c r="R108">
        <v>554.06586017515599</v>
      </c>
      <c r="S108">
        <v>604.56911430000002</v>
      </c>
      <c r="T108">
        <v>604.56911443320996</v>
      </c>
      <c r="U108">
        <v>107</v>
      </c>
      <c r="V108">
        <v>554.06586017515599</v>
      </c>
      <c r="W108">
        <v>577.24842049999995</v>
      </c>
      <c r="X108">
        <v>577.24842038681902</v>
      </c>
      <c r="Y108" s="1">
        <v>0.46041666666666664</v>
      </c>
      <c r="AF108">
        <f t="shared" si="22"/>
        <v>442.69805514142899</v>
      </c>
      <c r="AG108">
        <f t="shared" si="23"/>
        <v>443.51988711756502</v>
      </c>
      <c r="AH108">
        <f t="shared" si="24"/>
        <v>566.90330280000001</v>
      </c>
      <c r="AI108">
        <f t="shared" si="25"/>
        <v>444.09985749130902</v>
      </c>
      <c r="AJ108">
        <f t="shared" si="26"/>
        <v>442.44172129999998</v>
      </c>
      <c r="AK108">
        <f t="shared" si="27"/>
        <v>604.56911430000002</v>
      </c>
      <c r="AL108">
        <f t="shared" si="28"/>
        <v>577.24842038681902</v>
      </c>
      <c r="AN108">
        <f t="shared" si="29"/>
        <v>0.82183197613602488</v>
      </c>
      <c r="AO108">
        <f t="shared" si="30"/>
        <v>-2.0752063489469492</v>
      </c>
      <c r="AP108">
        <f t="shared" si="31"/>
        <v>-1.6581361913090404</v>
      </c>
      <c r="AQ108">
        <f t="shared" si="32"/>
        <v>-1.1815971036410247</v>
      </c>
      <c r="AR108">
        <f t="shared" si="33"/>
        <v>50.503254124844034</v>
      </c>
      <c r="AS108">
        <f t="shared" si="34"/>
        <v>-9.1696290382969892E-7</v>
      </c>
      <c r="AU108">
        <f t="shared" si="19"/>
        <v>1.0018529766082804</v>
      </c>
      <c r="AV108">
        <f t="shared" si="19"/>
        <v>1</v>
      </c>
      <c r="AW108">
        <f t="shared" si="19"/>
        <v>1</v>
      </c>
      <c r="AX108">
        <f t="shared" si="19"/>
        <v>1</v>
      </c>
      <c r="AY108">
        <f t="shared" si="19"/>
        <v>1.0835359480500739</v>
      </c>
      <c r="AZ108">
        <f t="shared" si="19"/>
        <v>1</v>
      </c>
      <c r="BB108">
        <f t="shared" si="35"/>
        <v>0</v>
      </c>
      <c r="BC108">
        <f t="shared" si="35"/>
        <v>1</v>
      </c>
      <c r="BD108">
        <f t="shared" si="20"/>
        <v>1</v>
      </c>
      <c r="BE108">
        <f t="shared" si="20"/>
        <v>1</v>
      </c>
      <c r="BF108">
        <f t="shared" si="20"/>
        <v>0</v>
      </c>
      <c r="BG108">
        <f t="shared" si="20"/>
        <v>1</v>
      </c>
      <c r="BI108">
        <f>MAX(1,AG108/$AF108)</f>
        <v>1.0018564165046389</v>
      </c>
      <c r="BJ108">
        <f>MAX(1,AH108/$AF108)</f>
        <v>1.2805642496416458</v>
      </c>
      <c r="BK108">
        <f>MAX(1,AI108/$AF108)</f>
        <v>1.0031664976468717</v>
      </c>
      <c r="BL108">
        <f>MAX(1,AJ108/$AF108)</f>
        <v>1</v>
      </c>
      <c r="BM108">
        <f>MAX(1,AK108/$AF108)</f>
        <v>1.3656466462380503</v>
      </c>
      <c r="BN108">
        <f>MAX(1,AL108/$AF108)</f>
        <v>1.3039325871951373</v>
      </c>
      <c r="BP108">
        <f t="shared" si="37"/>
        <v>0</v>
      </c>
      <c r="BQ108">
        <f t="shared" si="37"/>
        <v>0</v>
      </c>
      <c r="BR108">
        <f t="shared" si="37"/>
        <v>0</v>
      </c>
      <c r="BS108">
        <f t="shared" si="36"/>
        <v>1</v>
      </c>
      <c r="BT108">
        <f t="shared" si="36"/>
        <v>0</v>
      </c>
      <c r="BU108">
        <f t="shared" si="36"/>
        <v>0</v>
      </c>
    </row>
    <row r="109" spans="1:73" x14ac:dyDescent="0.25">
      <c r="A109">
        <v>108</v>
      </c>
      <c r="B109">
        <v>697.48964205980099</v>
      </c>
      <c r="C109">
        <v>714.66860280000003</v>
      </c>
      <c r="D109">
        <v>817.411250165551</v>
      </c>
      <c r="E109">
        <v>108</v>
      </c>
      <c r="F109">
        <v>732.919573744633</v>
      </c>
      <c r="G109">
        <v>855.15073089999999</v>
      </c>
      <c r="H109">
        <v>852.84723168001199</v>
      </c>
      <c r="I109">
        <v>108</v>
      </c>
      <c r="J109">
        <v>711.82499939384502</v>
      </c>
      <c r="K109">
        <v>804.40214749999996</v>
      </c>
      <c r="L109">
        <v>803.85979865156798</v>
      </c>
      <c r="M109">
        <v>108</v>
      </c>
      <c r="N109">
        <v>690.23898822700198</v>
      </c>
      <c r="O109">
        <v>709.24451160000001</v>
      </c>
      <c r="P109">
        <v>701.304597462331</v>
      </c>
      <c r="Q109">
        <v>108</v>
      </c>
      <c r="R109">
        <v>785.45653981696296</v>
      </c>
      <c r="S109">
        <v>785.89546580000001</v>
      </c>
      <c r="T109">
        <v>785.89546647386805</v>
      </c>
      <c r="U109">
        <v>108</v>
      </c>
      <c r="V109">
        <v>785.45653981696296</v>
      </c>
      <c r="W109">
        <v>785.45653890000006</v>
      </c>
      <c r="X109">
        <v>785.45653981696296</v>
      </c>
      <c r="Y109" s="1">
        <v>0.46041666666666664</v>
      </c>
      <c r="AF109">
        <f t="shared" si="22"/>
        <v>690.23898822700198</v>
      </c>
      <c r="AG109">
        <f t="shared" si="23"/>
        <v>714.66860280000003</v>
      </c>
      <c r="AH109">
        <f t="shared" si="24"/>
        <v>852.84723168001199</v>
      </c>
      <c r="AI109">
        <f t="shared" si="25"/>
        <v>803.85979865156798</v>
      </c>
      <c r="AJ109">
        <f t="shared" si="26"/>
        <v>701.304597462331</v>
      </c>
      <c r="AK109">
        <f t="shared" si="27"/>
        <v>785.89546580000001</v>
      </c>
      <c r="AL109">
        <f t="shared" si="28"/>
        <v>785.45653890000006</v>
      </c>
      <c r="AN109">
        <f t="shared" si="29"/>
        <v>17.178960740199045</v>
      </c>
      <c r="AO109">
        <f t="shared" si="30"/>
        <v>119.92765793537899</v>
      </c>
      <c r="AP109">
        <f t="shared" si="31"/>
        <v>-10.520401931514016</v>
      </c>
      <c r="AQ109">
        <f t="shared" si="32"/>
        <v>11.065609235329021</v>
      </c>
      <c r="AR109">
        <f t="shared" si="33"/>
        <v>0.43892598303705199</v>
      </c>
      <c r="AS109">
        <f t="shared" si="34"/>
        <v>46.324436963339053</v>
      </c>
      <c r="AU109">
        <f t="shared" ref="AU109:AZ172" si="38">MAX(1,1+AN109/AG109)</f>
        <v>1.0240376597948946</v>
      </c>
      <c r="AV109">
        <f t="shared" si="38"/>
        <v>1.1406203285659204</v>
      </c>
      <c r="AW109">
        <f t="shared" si="38"/>
        <v>1</v>
      </c>
      <c r="AX109">
        <f t="shared" si="38"/>
        <v>1.0157786064363044</v>
      </c>
      <c r="AY109">
        <f t="shared" si="38"/>
        <v>1.0005585042822334</v>
      </c>
      <c r="AZ109">
        <f t="shared" si="38"/>
        <v>1.0589777214512908</v>
      </c>
      <c r="BB109">
        <f t="shared" si="35"/>
        <v>0</v>
      </c>
      <c r="BC109">
        <f t="shared" si="35"/>
        <v>0</v>
      </c>
      <c r="BD109">
        <f t="shared" si="20"/>
        <v>1</v>
      </c>
      <c r="BE109">
        <f t="shared" si="20"/>
        <v>0</v>
      </c>
      <c r="BF109">
        <f t="shared" si="20"/>
        <v>0</v>
      </c>
      <c r="BG109">
        <f t="shared" si="20"/>
        <v>0</v>
      </c>
      <c r="BI109">
        <f>MAX(1,AG109/$AF109)</f>
        <v>1.0353929798079788</v>
      </c>
      <c r="BJ109">
        <f>MAX(1,AH109/$AF109)</f>
        <v>1.2355825246422218</v>
      </c>
      <c r="BK109">
        <f>MAX(1,AI109/$AF109)</f>
        <v>1.164610826630383</v>
      </c>
      <c r="BL109">
        <f>MAX(1,AJ109/$AF109)</f>
        <v>1.0160315621459648</v>
      </c>
      <c r="BM109">
        <f>MAX(1,AK109/$AF109)</f>
        <v>1.1385845760737281</v>
      </c>
      <c r="BN109">
        <f>MAX(1,AL109/$AF109)</f>
        <v>1.1379486703838344</v>
      </c>
      <c r="BP109">
        <f t="shared" si="37"/>
        <v>0</v>
      </c>
      <c r="BQ109">
        <f t="shared" si="37"/>
        <v>0</v>
      </c>
      <c r="BR109">
        <f t="shared" si="37"/>
        <v>0</v>
      </c>
      <c r="BS109">
        <f t="shared" si="36"/>
        <v>0</v>
      </c>
      <c r="BT109">
        <f t="shared" si="36"/>
        <v>0</v>
      </c>
      <c r="BU109">
        <f t="shared" si="36"/>
        <v>0</v>
      </c>
    </row>
    <row r="110" spans="1:73" x14ac:dyDescent="0.25">
      <c r="A110">
        <v>109</v>
      </c>
      <c r="B110">
        <v>716.54032128192796</v>
      </c>
      <c r="C110">
        <v>736.14683260000004</v>
      </c>
      <c r="D110">
        <v>721.070977038975</v>
      </c>
      <c r="E110">
        <v>109</v>
      </c>
      <c r="F110">
        <v>730.462736296088</v>
      </c>
      <c r="G110">
        <v>831.98049839999999</v>
      </c>
      <c r="H110">
        <v>830.12464038487099</v>
      </c>
      <c r="I110">
        <v>109</v>
      </c>
      <c r="J110">
        <v>762.68537110427997</v>
      </c>
      <c r="K110">
        <v>831.32386380000003</v>
      </c>
      <c r="L110">
        <v>829.17305865343201</v>
      </c>
      <c r="M110">
        <v>109</v>
      </c>
      <c r="N110">
        <v>711.80211677250304</v>
      </c>
      <c r="O110">
        <v>729.31269150000003</v>
      </c>
      <c r="P110">
        <v>725.49423088781998</v>
      </c>
      <c r="Q110">
        <v>109</v>
      </c>
      <c r="R110">
        <v>827.790636036661</v>
      </c>
      <c r="S110">
        <v>871.62935170000003</v>
      </c>
      <c r="T110">
        <v>871.62935129105904</v>
      </c>
      <c r="U110">
        <v>109</v>
      </c>
      <c r="V110">
        <v>827.790636036661</v>
      </c>
      <c r="W110">
        <v>874.11507300000005</v>
      </c>
      <c r="X110">
        <v>874.11507329337701</v>
      </c>
      <c r="Y110" s="1">
        <v>0.46111111111111114</v>
      </c>
      <c r="AF110">
        <f t="shared" si="22"/>
        <v>711.80211677250304</v>
      </c>
      <c r="AG110">
        <f t="shared" si="23"/>
        <v>721.070977038975</v>
      </c>
      <c r="AH110">
        <f t="shared" si="24"/>
        <v>830.12464038487099</v>
      </c>
      <c r="AI110">
        <f t="shared" si="25"/>
        <v>829.17305865343201</v>
      </c>
      <c r="AJ110">
        <f t="shared" si="26"/>
        <v>725.49423088781998</v>
      </c>
      <c r="AK110">
        <f t="shared" si="27"/>
        <v>871.62935129105904</v>
      </c>
      <c r="AL110">
        <f t="shared" si="28"/>
        <v>874.11507300000005</v>
      </c>
      <c r="AN110">
        <f t="shared" si="29"/>
        <v>4.5306557570470432</v>
      </c>
      <c r="AO110">
        <f t="shared" si="30"/>
        <v>99.66190408878299</v>
      </c>
      <c r="AP110">
        <f t="shared" si="31"/>
        <v>-37.191140216459985</v>
      </c>
      <c r="AQ110">
        <f t="shared" si="32"/>
        <v>13.69211411531694</v>
      </c>
      <c r="AR110">
        <f t="shared" si="33"/>
        <v>43.838715254398039</v>
      </c>
      <c r="AS110">
        <f t="shared" si="34"/>
        <v>-9.6835037766140886E-8</v>
      </c>
      <c r="AU110">
        <f t="shared" si="38"/>
        <v>1.0062832313341079</v>
      </c>
      <c r="AV110">
        <f t="shared" si="38"/>
        <v>1.1200565544501566</v>
      </c>
      <c r="AW110">
        <f t="shared" si="38"/>
        <v>1</v>
      </c>
      <c r="AX110">
        <f t="shared" si="38"/>
        <v>1.0188728090898274</v>
      </c>
      <c r="AY110">
        <f t="shared" si="38"/>
        <v>1.0502951342671791</v>
      </c>
      <c r="AZ110">
        <f t="shared" si="38"/>
        <v>1</v>
      </c>
      <c r="BB110">
        <f t="shared" si="35"/>
        <v>0</v>
      </c>
      <c r="BC110">
        <f t="shared" si="35"/>
        <v>0</v>
      </c>
      <c r="BD110">
        <f t="shared" si="20"/>
        <v>1</v>
      </c>
      <c r="BE110">
        <f t="shared" si="20"/>
        <v>0</v>
      </c>
      <c r="BF110">
        <f t="shared" si="20"/>
        <v>0</v>
      </c>
      <c r="BG110">
        <f t="shared" si="20"/>
        <v>1</v>
      </c>
      <c r="BI110">
        <f>MAX(1,AG110/$AF110)</f>
        <v>1.0130216812342445</v>
      </c>
      <c r="BJ110">
        <f>MAX(1,AH110/$AF110)</f>
        <v>1.1662295191659069</v>
      </c>
      <c r="BK110">
        <f>MAX(1,AI110/$AF110)</f>
        <v>1.1648926564213091</v>
      </c>
      <c r="BL110">
        <f>MAX(1,AJ110/$AF110)</f>
        <v>1.0192358434917286</v>
      </c>
      <c r="BM110">
        <f>MAX(1,AK110/$AF110)</f>
        <v>1.224538858135537</v>
      </c>
      <c r="BN110">
        <f>MAX(1,AL110/$AF110)</f>
        <v>1.2280310108706425</v>
      </c>
      <c r="BP110">
        <f t="shared" si="37"/>
        <v>0</v>
      </c>
      <c r="BQ110">
        <f t="shared" si="37"/>
        <v>0</v>
      </c>
      <c r="BR110">
        <f t="shared" si="37"/>
        <v>0</v>
      </c>
      <c r="BS110">
        <f t="shared" si="36"/>
        <v>0</v>
      </c>
      <c r="BT110">
        <f t="shared" si="36"/>
        <v>0</v>
      </c>
      <c r="BU110">
        <f t="shared" si="36"/>
        <v>0</v>
      </c>
    </row>
    <row r="111" spans="1:73" x14ac:dyDescent="0.25">
      <c r="A111">
        <v>110</v>
      </c>
      <c r="B111">
        <v>561.98254217311296</v>
      </c>
      <c r="C111">
        <v>563.80119439999999</v>
      </c>
      <c r="D111">
        <v>561.98254217311296</v>
      </c>
      <c r="E111">
        <v>110</v>
      </c>
      <c r="F111">
        <v>378.77701652255303</v>
      </c>
      <c r="G111">
        <v>393.09272629999998</v>
      </c>
      <c r="H111">
        <v>378.77701652255303</v>
      </c>
      <c r="I111">
        <v>110</v>
      </c>
      <c r="J111">
        <v>352.94518203776403</v>
      </c>
      <c r="K111">
        <v>358.28789649999999</v>
      </c>
      <c r="L111">
        <v>352.94518203776403</v>
      </c>
      <c r="M111">
        <v>110</v>
      </c>
      <c r="N111">
        <v>376.05002480756701</v>
      </c>
      <c r="O111">
        <v>393.24158460000001</v>
      </c>
      <c r="P111">
        <v>389.43062301790098</v>
      </c>
      <c r="Q111">
        <v>110</v>
      </c>
      <c r="R111">
        <v>422.72249029683502</v>
      </c>
      <c r="S111">
        <v>436.33265069999999</v>
      </c>
      <c r="T111">
        <v>436.332650912904</v>
      </c>
      <c r="U111">
        <v>110</v>
      </c>
      <c r="V111">
        <v>422.72249029683502</v>
      </c>
      <c r="W111">
        <v>422.72249019999998</v>
      </c>
      <c r="X111">
        <v>422.72249029683502</v>
      </c>
      <c r="Y111" s="1">
        <v>0.46111111111111114</v>
      </c>
      <c r="AF111">
        <f t="shared" si="22"/>
        <v>352.94518203776403</v>
      </c>
      <c r="AG111">
        <f t="shared" si="23"/>
        <v>561.98254217311296</v>
      </c>
      <c r="AH111">
        <f t="shared" si="24"/>
        <v>378.77701652255303</v>
      </c>
      <c r="AI111">
        <f t="shared" si="25"/>
        <v>352.94518203776403</v>
      </c>
      <c r="AJ111">
        <f t="shared" si="26"/>
        <v>389.43062301790098</v>
      </c>
      <c r="AK111">
        <f t="shared" si="27"/>
        <v>436.33265069999999</v>
      </c>
      <c r="AL111">
        <f t="shared" si="28"/>
        <v>422.72249019999998</v>
      </c>
      <c r="AN111">
        <f t="shared" si="29"/>
        <v>0</v>
      </c>
      <c r="AO111">
        <f t="shared" si="30"/>
        <v>0</v>
      </c>
      <c r="AP111">
        <f t="shared" si="31"/>
        <v>36.485440980136957</v>
      </c>
      <c r="AQ111">
        <f t="shared" si="32"/>
        <v>13.380598210333972</v>
      </c>
      <c r="AR111">
        <f t="shared" si="33"/>
        <v>13.610160403164969</v>
      </c>
      <c r="AS111">
        <f t="shared" si="34"/>
        <v>-2.5495808131381636E-7</v>
      </c>
      <c r="AU111">
        <f t="shared" si="38"/>
        <v>1</v>
      </c>
      <c r="AV111">
        <f t="shared" si="38"/>
        <v>1</v>
      </c>
      <c r="AW111">
        <f t="shared" si="38"/>
        <v>1.1033742429050444</v>
      </c>
      <c r="AX111">
        <f t="shared" si="38"/>
        <v>1.0343593888601794</v>
      </c>
      <c r="AY111">
        <f t="shared" si="38"/>
        <v>1.0311921658425756</v>
      </c>
      <c r="AZ111">
        <f t="shared" si="38"/>
        <v>1</v>
      </c>
      <c r="BB111">
        <f t="shared" si="35"/>
        <v>1</v>
      </c>
      <c r="BC111">
        <f t="shared" si="35"/>
        <v>1</v>
      </c>
      <c r="BD111">
        <f t="shared" si="20"/>
        <v>0</v>
      </c>
      <c r="BE111">
        <f t="shared" si="20"/>
        <v>0</v>
      </c>
      <c r="BF111">
        <f t="shared" si="20"/>
        <v>0</v>
      </c>
      <c r="BG111">
        <f t="shared" si="20"/>
        <v>1</v>
      </c>
      <c r="BI111">
        <f>MAX(1,AG111/$AF111)</f>
        <v>1.5922657986955679</v>
      </c>
      <c r="BJ111">
        <f>MAX(1,AH111/$AF111)</f>
        <v>1.0731893670729442</v>
      </c>
      <c r="BK111">
        <f>MAX(1,AI111/$AF111)</f>
        <v>1</v>
      </c>
      <c r="BL111">
        <f>MAX(1,AJ111/$AF111)</f>
        <v>1.1033742429050444</v>
      </c>
      <c r="BM111">
        <f>MAX(1,AK111/$AF111)</f>
        <v>1.2362618131824046</v>
      </c>
      <c r="BN111">
        <f>MAX(1,AL111/$AF111)</f>
        <v>1.1977001294064131</v>
      </c>
      <c r="BP111">
        <f t="shared" si="37"/>
        <v>0</v>
      </c>
      <c r="BQ111">
        <f t="shared" si="37"/>
        <v>0</v>
      </c>
      <c r="BR111">
        <f t="shared" si="37"/>
        <v>1</v>
      </c>
      <c r="BS111">
        <f t="shared" si="36"/>
        <v>0</v>
      </c>
      <c r="BT111">
        <f t="shared" si="36"/>
        <v>0</v>
      </c>
      <c r="BU111">
        <f t="shared" si="36"/>
        <v>0</v>
      </c>
    </row>
    <row r="112" spans="1:73" x14ac:dyDescent="0.25">
      <c r="A112">
        <v>111</v>
      </c>
      <c r="B112">
        <v>517.19372648869296</v>
      </c>
      <c r="C112">
        <v>532.67848240000001</v>
      </c>
      <c r="D112">
        <v>519.09427011279195</v>
      </c>
      <c r="E112">
        <v>111</v>
      </c>
      <c r="F112">
        <v>521.408392435064</v>
      </c>
      <c r="G112">
        <v>631.53076099999998</v>
      </c>
      <c r="H112">
        <v>616.75749040341395</v>
      </c>
      <c r="I112">
        <v>111</v>
      </c>
      <c r="J112">
        <v>518.79972643409997</v>
      </c>
      <c r="K112">
        <v>532.85760489999996</v>
      </c>
      <c r="L112">
        <v>520.37735298357995</v>
      </c>
      <c r="M112">
        <v>111</v>
      </c>
      <c r="N112">
        <v>524.62818788736297</v>
      </c>
      <c r="O112">
        <v>539.04725169999995</v>
      </c>
      <c r="P112">
        <v>525.26659757642096</v>
      </c>
      <c r="Q112">
        <v>111</v>
      </c>
      <c r="R112">
        <v>602.97155995495802</v>
      </c>
      <c r="S112">
        <v>602.97155969999994</v>
      </c>
      <c r="T112">
        <v>602.97155995495802</v>
      </c>
      <c r="U112">
        <v>111</v>
      </c>
      <c r="V112">
        <v>602.97155995495802</v>
      </c>
      <c r="W112">
        <v>602.97155969999994</v>
      </c>
      <c r="X112">
        <v>602.97155995495802</v>
      </c>
      <c r="Y112" s="1">
        <v>0.46180555555555558</v>
      </c>
      <c r="AF112">
        <f t="shared" si="22"/>
        <v>517.19372648869296</v>
      </c>
      <c r="AG112">
        <f t="shared" si="23"/>
        <v>519.09427011279195</v>
      </c>
      <c r="AH112">
        <f t="shared" si="24"/>
        <v>616.75749040341395</v>
      </c>
      <c r="AI112">
        <f t="shared" si="25"/>
        <v>520.37735298357995</v>
      </c>
      <c r="AJ112">
        <f t="shared" si="26"/>
        <v>525.26659757642096</v>
      </c>
      <c r="AK112">
        <f t="shared" si="27"/>
        <v>602.97155969999994</v>
      </c>
      <c r="AL112">
        <f t="shared" si="28"/>
        <v>602.97155969999994</v>
      </c>
      <c r="AN112">
        <f t="shared" si="29"/>
        <v>1.9005436240989866</v>
      </c>
      <c r="AO112">
        <f t="shared" si="30"/>
        <v>95.349097968349952</v>
      </c>
      <c r="AP112">
        <f t="shared" si="31"/>
        <v>6.466871142320997</v>
      </c>
      <c r="AQ112">
        <f t="shared" si="32"/>
        <v>0.638409689057994</v>
      </c>
      <c r="AR112">
        <f t="shared" si="33"/>
        <v>-2.5495808131381636E-7</v>
      </c>
      <c r="AS112">
        <f t="shared" si="34"/>
        <v>-3.9912504234962398E-7</v>
      </c>
      <c r="AU112">
        <f t="shared" si="38"/>
        <v>1.0036612687396569</v>
      </c>
      <c r="AV112">
        <f t="shared" si="38"/>
        <v>1.1545973894958019</v>
      </c>
      <c r="AW112">
        <f t="shared" si="38"/>
        <v>1.0124272724499697</v>
      </c>
      <c r="AX112">
        <f t="shared" si="38"/>
        <v>1.0012154012686199</v>
      </c>
      <c r="AY112">
        <f t="shared" si="38"/>
        <v>1</v>
      </c>
      <c r="AZ112">
        <f t="shared" si="38"/>
        <v>1</v>
      </c>
      <c r="BB112">
        <f t="shared" si="35"/>
        <v>0</v>
      </c>
      <c r="BC112">
        <f t="shared" si="35"/>
        <v>0</v>
      </c>
      <c r="BD112">
        <f t="shared" si="20"/>
        <v>0</v>
      </c>
      <c r="BE112">
        <f t="shared" si="20"/>
        <v>0</v>
      </c>
      <c r="BF112">
        <f t="shared" si="20"/>
        <v>1</v>
      </c>
      <c r="BG112">
        <f t="shared" si="20"/>
        <v>1</v>
      </c>
      <c r="BI112">
        <f>MAX(1,AG112/$AF112)</f>
        <v>1.0036747228876925</v>
      </c>
      <c r="BJ112">
        <f>MAX(1,AH112/$AF112)</f>
        <v>1.1925076790677152</v>
      </c>
      <c r="BK112">
        <f>MAX(1,AI112/$AF112)</f>
        <v>1.0061555783294223</v>
      </c>
      <c r="BL112">
        <f>MAX(1,AJ112/$AF112)</f>
        <v>1.0156089888068365</v>
      </c>
      <c r="BM112">
        <f>MAX(1,AK112/$AF112)</f>
        <v>1.1658524239914234</v>
      </c>
      <c r="BN112">
        <f>MAX(1,AL112/$AF112)</f>
        <v>1.1658524239914234</v>
      </c>
      <c r="BP112">
        <f t="shared" si="37"/>
        <v>0</v>
      </c>
      <c r="BQ112">
        <f t="shared" si="37"/>
        <v>0</v>
      </c>
      <c r="BR112">
        <f t="shared" si="37"/>
        <v>0</v>
      </c>
      <c r="BS112">
        <f t="shared" si="36"/>
        <v>0</v>
      </c>
      <c r="BT112">
        <f t="shared" si="36"/>
        <v>0</v>
      </c>
      <c r="BU112">
        <f t="shared" si="36"/>
        <v>0</v>
      </c>
    </row>
    <row r="113" spans="1:73" x14ac:dyDescent="0.25">
      <c r="A113">
        <v>112</v>
      </c>
      <c r="B113">
        <v>583.76200088429596</v>
      </c>
      <c r="C113">
        <v>600.04049950000001</v>
      </c>
      <c r="D113">
        <v>1238.92616045667</v>
      </c>
      <c r="E113">
        <v>112</v>
      </c>
      <c r="F113">
        <v>447.87304939945199</v>
      </c>
      <c r="G113">
        <v>449.22881289999998</v>
      </c>
      <c r="H113">
        <v>447.87304939945199</v>
      </c>
      <c r="I113">
        <v>112</v>
      </c>
      <c r="J113">
        <v>542.34470304692604</v>
      </c>
      <c r="K113">
        <v>550.50752209999996</v>
      </c>
      <c r="L113">
        <v>542.34470304692604</v>
      </c>
      <c r="M113">
        <v>112</v>
      </c>
      <c r="N113">
        <v>463.76032092070602</v>
      </c>
      <c r="O113">
        <v>504.9235056</v>
      </c>
      <c r="P113">
        <v>708.98409223963495</v>
      </c>
      <c r="Q113">
        <v>112</v>
      </c>
      <c r="R113">
        <v>526.13140699912503</v>
      </c>
      <c r="S113">
        <v>530.75391749999994</v>
      </c>
      <c r="T113">
        <v>530.75391739998395</v>
      </c>
      <c r="U113">
        <v>112</v>
      </c>
      <c r="V113">
        <v>526.13140699912503</v>
      </c>
      <c r="W113">
        <v>526.13140659999999</v>
      </c>
      <c r="X113">
        <v>526.13140699912503</v>
      </c>
      <c r="Y113" s="1">
        <v>0.46180555555555558</v>
      </c>
      <c r="AF113">
        <f t="shared" si="22"/>
        <v>447.87304939945199</v>
      </c>
      <c r="AG113">
        <f t="shared" si="23"/>
        <v>600.04049950000001</v>
      </c>
      <c r="AH113">
        <f t="shared" si="24"/>
        <v>447.87304939945199</v>
      </c>
      <c r="AI113">
        <f t="shared" si="25"/>
        <v>542.34470304692604</v>
      </c>
      <c r="AJ113">
        <f t="shared" si="26"/>
        <v>504.9235056</v>
      </c>
      <c r="AK113">
        <f t="shared" si="27"/>
        <v>530.75391739998395</v>
      </c>
      <c r="AL113">
        <f t="shared" si="28"/>
        <v>526.13140659999999</v>
      </c>
      <c r="AN113">
        <f t="shared" si="29"/>
        <v>16.278498615704052</v>
      </c>
      <c r="AO113">
        <f t="shared" si="30"/>
        <v>0</v>
      </c>
      <c r="AP113">
        <f t="shared" si="31"/>
        <v>-37.421197446926044</v>
      </c>
      <c r="AQ113">
        <f t="shared" si="32"/>
        <v>41.163184679293977</v>
      </c>
      <c r="AR113">
        <f t="shared" si="33"/>
        <v>4.6225104008589142</v>
      </c>
      <c r="AS113">
        <f t="shared" si="34"/>
        <v>-3.3282998401773511E-7</v>
      </c>
      <c r="AU113">
        <f t="shared" si="38"/>
        <v>1.0271289998412916</v>
      </c>
      <c r="AV113">
        <f t="shared" si="38"/>
        <v>1</v>
      </c>
      <c r="AW113">
        <f t="shared" si="38"/>
        <v>1</v>
      </c>
      <c r="AX113">
        <f t="shared" si="38"/>
        <v>1.081523605502144</v>
      </c>
      <c r="AY113">
        <f t="shared" si="38"/>
        <v>1.0087093288420805</v>
      </c>
      <c r="AZ113">
        <f t="shared" si="38"/>
        <v>1</v>
      </c>
      <c r="BB113">
        <f t="shared" si="35"/>
        <v>0</v>
      </c>
      <c r="BC113">
        <f t="shared" si="35"/>
        <v>1</v>
      </c>
      <c r="BD113">
        <f t="shared" si="20"/>
        <v>1</v>
      </c>
      <c r="BE113">
        <f t="shared" si="20"/>
        <v>0</v>
      </c>
      <c r="BF113">
        <f t="shared" si="20"/>
        <v>0</v>
      </c>
      <c r="BG113">
        <f t="shared" si="20"/>
        <v>1</v>
      </c>
      <c r="BI113">
        <f>MAX(1,AG113/$AF113)</f>
        <v>1.3397557640598998</v>
      </c>
      <c r="BJ113">
        <f>MAX(1,AH113/$AF113)</f>
        <v>1</v>
      </c>
      <c r="BK113">
        <f>MAX(1,AI113/$AF113)</f>
        <v>1.2109339996549247</v>
      </c>
      <c r="BL113">
        <f>MAX(1,AJ113/$AF113)</f>
        <v>1.1273808644593515</v>
      </c>
      <c r="BM113">
        <f>MAX(1,AK113/$AF113)</f>
        <v>1.1850543767071182</v>
      </c>
      <c r="BN113">
        <f>MAX(1,AL113/$AF113)</f>
        <v>1.1747333475534725</v>
      </c>
      <c r="BP113">
        <f t="shared" si="37"/>
        <v>0</v>
      </c>
      <c r="BQ113">
        <f t="shared" si="37"/>
        <v>1</v>
      </c>
      <c r="BR113">
        <f t="shared" si="37"/>
        <v>0</v>
      </c>
      <c r="BS113">
        <f t="shared" si="36"/>
        <v>0</v>
      </c>
      <c r="BT113">
        <f t="shared" si="36"/>
        <v>0</v>
      </c>
      <c r="BU113">
        <f t="shared" si="36"/>
        <v>0</v>
      </c>
    </row>
    <row r="114" spans="1:73" x14ac:dyDescent="0.25">
      <c r="A114">
        <v>113</v>
      </c>
      <c r="B114">
        <v>585.22093637236696</v>
      </c>
      <c r="C114">
        <v>595.92730459999996</v>
      </c>
      <c r="D114">
        <v>585.22093637236696</v>
      </c>
      <c r="E114">
        <v>113</v>
      </c>
      <c r="F114">
        <v>399.034941140809</v>
      </c>
      <c r="G114">
        <v>514.98984659999996</v>
      </c>
      <c r="H114">
        <v>499.28292482154001</v>
      </c>
      <c r="I114">
        <v>113</v>
      </c>
      <c r="J114">
        <v>561.86436499148294</v>
      </c>
      <c r="K114">
        <v>566.15944779999995</v>
      </c>
      <c r="L114">
        <v>561.86436499148294</v>
      </c>
      <c r="M114">
        <v>113</v>
      </c>
      <c r="N114">
        <v>398.764468542423</v>
      </c>
      <c r="O114">
        <v>512.19974009999999</v>
      </c>
      <c r="P114">
        <v>398.764468542423</v>
      </c>
      <c r="Q114">
        <v>113</v>
      </c>
      <c r="R114">
        <v>474.97364303283001</v>
      </c>
      <c r="S114">
        <v>487.95115629999998</v>
      </c>
      <c r="T114">
        <v>487.951156067608</v>
      </c>
      <c r="U114">
        <v>113</v>
      </c>
      <c r="V114">
        <v>474.97364303283001</v>
      </c>
      <c r="W114">
        <v>474.97364270000003</v>
      </c>
      <c r="X114">
        <v>474.97364303283001</v>
      </c>
      <c r="Y114" s="1">
        <v>0.46180555555555558</v>
      </c>
      <c r="AF114">
        <f t="shared" si="22"/>
        <v>398.764468542423</v>
      </c>
      <c r="AG114">
        <f t="shared" si="23"/>
        <v>585.22093637236696</v>
      </c>
      <c r="AH114">
        <f t="shared" si="24"/>
        <v>499.28292482154001</v>
      </c>
      <c r="AI114">
        <f t="shared" si="25"/>
        <v>561.86436499148294</v>
      </c>
      <c r="AJ114">
        <f t="shared" si="26"/>
        <v>398.764468542423</v>
      </c>
      <c r="AK114">
        <f t="shared" si="27"/>
        <v>487.951156067608</v>
      </c>
      <c r="AL114">
        <f t="shared" si="28"/>
        <v>474.97364270000003</v>
      </c>
      <c r="AN114">
        <f t="shared" si="29"/>
        <v>0</v>
      </c>
      <c r="AO114">
        <f t="shared" si="30"/>
        <v>100.24798368073101</v>
      </c>
      <c r="AP114">
        <f t="shared" si="31"/>
        <v>-163.09989644905994</v>
      </c>
      <c r="AQ114">
        <f t="shared" si="32"/>
        <v>0</v>
      </c>
      <c r="AR114">
        <f t="shared" si="33"/>
        <v>12.977513034777985</v>
      </c>
      <c r="AS114">
        <f t="shared" si="34"/>
        <v>-2.2966599999563186E-7</v>
      </c>
      <c r="AU114">
        <f t="shared" si="38"/>
        <v>1</v>
      </c>
      <c r="AV114">
        <f t="shared" si="38"/>
        <v>1.2007839216944238</v>
      </c>
      <c r="AW114">
        <f t="shared" si="38"/>
        <v>1</v>
      </c>
      <c r="AX114">
        <f t="shared" si="38"/>
        <v>1</v>
      </c>
      <c r="AY114">
        <f t="shared" si="38"/>
        <v>1.0265959264024775</v>
      </c>
      <c r="AZ114">
        <f t="shared" si="38"/>
        <v>1</v>
      </c>
      <c r="BB114">
        <f t="shared" si="35"/>
        <v>1</v>
      </c>
      <c r="BC114">
        <f t="shared" si="35"/>
        <v>0</v>
      </c>
      <c r="BD114">
        <f t="shared" si="20"/>
        <v>1</v>
      </c>
      <c r="BE114">
        <f t="shared" si="20"/>
        <v>1</v>
      </c>
      <c r="BF114">
        <f t="shared" si="20"/>
        <v>0</v>
      </c>
      <c r="BG114">
        <f t="shared" si="20"/>
        <v>1</v>
      </c>
      <c r="BI114">
        <f>MAX(1,AG114/$AF114)</f>
        <v>1.4675854609401027</v>
      </c>
      <c r="BJ114">
        <f>MAX(1,AH114/$AF114)</f>
        <v>1.2520747564258554</v>
      </c>
      <c r="BK114">
        <f>MAX(1,AI114/$AF114)</f>
        <v>1.4090131125404128</v>
      </c>
      <c r="BL114">
        <f>MAX(1,AJ114/$AF114)</f>
        <v>1</v>
      </c>
      <c r="BM114">
        <f>MAX(1,AK114/$AF114)</f>
        <v>1.223657558686668</v>
      </c>
      <c r="BN114">
        <f>MAX(1,AL114/$AF114)</f>
        <v>1.191113251479349</v>
      </c>
      <c r="BP114">
        <f t="shared" si="37"/>
        <v>0</v>
      </c>
      <c r="BQ114">
        <f t="shared" si="37"/>
        <v>0</v>
      </c>
      <c r="BR114">
        <f t="shared" si="37"/>
        <v>0</v>
      </c>
      <c r="BS114">
        <f t="shared" si="36"/>
        <v>1</v>
      </c>
      <c r="BT114">
        <f t="shared" si="36"/>
        <v>0</v>
      </c>
      <c r="BU114">
        <f t="shared" si="36"/>
        <v>0</v>
      </c>
    </row>
    <row r="115" spans="1:73" x14ac:dyDescent="0.25">
      <c r="A115">
        <v>114</v>
      </c>
      <c r="B115">
        <v>263.04346148156202</v>
      </c>
      <c r="C115">
        <v>271.22545889999998</v>
      </c>
      <c r="D115">
        <v>497.83883949014398</v>
      </c>
      <c r="E115">
        <v>114</v>
      </c>
      <c r="F115">
        <v>297.58540944574901</v>
      </c>
      <c r="G115">
        <v>301.94326649999999</v>
      </c>
      <c r="H115">
        <v>298.88990404981899</v>
      </c>
      <c r="I115">
        <v>114</v>
      </c>
      <c r="J115">
        <v>253.522996853026</v>
      </c>
      <c r="K115">
        <v>261.80230139999998</v>
      </c>
      <c r="L115">
        <v>254.82749145709599</v>
      </c>
      <c r="M115">
        <v>114</v>
      </c>
      <c r="N115">
        <v>257.89108983564199</v>
      </c>
      <c r="O115">
        <v>263.91936700000002</v>
      </c>
      <c r="P115">
        <v>259.19558443971198</v>
      </c>
      <c r="Q115">
        <v>114</v>
      </c>
      <c r="R115">
        <v>296.32892362966601</v>
      </c>
      <c r="S115">
        <v>296.32892340000001</v>
      </c>
      <c r="T115">
        <v>296.32892362966601</v>
      </c>
      <c r="U115">
        <v>114</v>
      </c>
      <c r="V115">
        <v>296.32892362966601</v>
      </c>
      <c r="W115">
        <v>296.32892340000001</v>
      </c>
      <c r="X115">
        <v>296.32892362966601</v>
      </c>
      <c r="Y115" s="1">
        <v>0.46180555555555558</v>
      </c>
      <c r="AF115">
        <f t="shared" si="22"/>
        <v>253.522996853026</v>
      </c>
      <c r="AG115">
        <f t="shared" si="23"/>
        <v>271.22545889999998</v>
      </c>
      <c r="AH115">
        <f t="shared" si="24"/>
        <v>298.88990404981899</v>
      </c>
      <c r="AI115">
        <f t="shared" si="25"/>
        <v>254.82749145709599</v>
      </c>
      <c r="AJ115">
        <f t="shared" si="26"/>
        <v>259.19558443971198</v>
      </c>
      <c r="AK115">
        <f t="shared" si="27"/>
        <v>296.32892340000001</v>
      </c>
      <c r="AL115">
        <f t="shared" si="28"/>
        <v>296.32892340000001</v>
      </c>
      <c r="AN115">
        <f t="shared" si="29"/>
        <v>8.1819974184379589</v>
      </c>
      <c r="AO115">
        <f t="shared" si="30"/>
        <v>1.304494604069987</v>
      </c>
      <c r="AP115">
        <f t="shared" si="31"/>
        <v>5.6725875866859781</v>
      </c>
      <c r="AQ115">
        <f t="shared" si="32"/>
        <v>1.304494604069987</v>
      </c>
      <c r="AR115">
        <f t="shared" si="33"/>
        <v>-2.2966599999563186E-7</v>
      </c>
      <c r="AS115">
        <f t="shared" si="34"/>
        <v>14.27478572722805</v>
      </c>
      <c r="AU115">
        <f t="shared" si="38"/>
        <v>1.0301667750941279</v>
      </c>
      <c r="AV115">
        <f t="shared" si="38"/>
        <v>1.0043644652642818</v>
      </c>
      <c r="AW115">
        <f t="shared" si="38"/>
        <v>1.0222605008362728</v>
      </c>
      <c r="AX115">
        <f t="shared" si="38"/>
        <v>1.0050328581286978</v>
      </c>
      <c r="AY115">
        <f t="shared" si="38"/>
        <v>1</v>
      </c>
      <c r="AZ115">
        <f t="shared" si="38"/>
        <v>1.0481720972878479</v>
      </c>
      <c r="BB115">
        <f t="shared" si="35"/>
        <v>0</v>
      </c>
      <c r="BC115">
        <f t="shared" si="35"/>
        <v>0</v>
      </c>
      <c r="BD115">
        <f t="shared" si="20"/>
        <v>0</v>
      </c>
      <c r="BE115">
        <f t="shared" si="20"/>
        <v>0</v>
      </c>
      <c r="BF115">
        <f t="shared" si="20"/>
        <v>1</v>
      </c>
      <c r="BG115">
        <f t="shared" ref="BG115:BG178" si="39">IF(AZ115=1,1,0)</f>
        <v>0</v>
      </c>
      <c r="BI115">
        <f>MAX(1,AG115/$AF115)</f>
        <v>1.0698258630053847</v>
      </c>
      <c r="BJ115">
        <f>MAX(1,AH115/$AF115)</f>
        <v>1.1789459250637266</v>
      </c>
      <c r="BK115">
        <f>MAX(1,AI115/$AF115)</f>
        <v>1.0051454685384074</v>
      </c>
      <c r="BL115">
        <f>MAX(1,AJ115/$AF115)</f>
        <v>1.0223750415429751</v>
      </c>
      <c r="BM115">
        <f>MAX(1,AK115/$AF115)</f>
        <v>1.1688443536812154</v>
      </c>
      <c r="BN115">
        <f>MAX(1,AL115/$AF115)</f>
        <v>1.1688443536812154</v>
      </c>
      <c r="BP115">
        <f t="shared" si="37"/>
        <v>0</v>
      </c>
      <c r="BQ115">
        <f t="shared" si="37"/>
        <v>0</v>
      </c>
      <c r="BR115">
        <f t="shared" si="37"/>
        <v>0</v>
      </c>
      <c r="BS115">
        <f t="shared" si="36"/>
        <v>0</v>
      </c>
      <c r="BT115">
        <f t="shared" si="36"/>
        <v>0</v>
      </c>
      <c r="BU115">
        <f t="shared" si="36"/>
        <v>0</v>
      </c>
    </row>
    <row r="116" spans="1:73" x14ac:dyDescent="0.25">
      <c r="A116">
        <v>115</v>
      </c>
      <c r="B116">
        <v>596.15015284728497</v>
      </c>
      <c r="C116">
        <v>598.50045839999996</v>
      </c>
      <c r="D116">
        <v>596.45544420588101</v>
      </c>
      <c r="E116">
        <v>115</v>
      </c>
      <c r="F116">
        <v>543.97072705720802</v>
      </c>
      <c r="G116">
        <v>553.55687799999998</v>
      </c>
      <c r="H116">
        <v>543.97072705720802</v>
      </c>
      <c r="I116">
        <v>115</v>
      </c>
      <c r="J116">
        <v>574.777762370657</v>
      </c>
      <c r="K116">
        <v>599.61747309999998</v>
      </c>
      <c r="L116">
        <v>597.11626963545302</v>
      </c>
      <c r="M116">
        <v>115</v>
      </c>
      <c r="N116">
        <v>540.39669686474394</v>
      </c>
      <c r="O116">
        <v>575.4039282</v>
      </c>
      <c r="P116">
        <v>575.42281403343895</v>
      </c>
      <c r="Q116">
        <v>115</v>
      </c>
      <c r="R116">
        <v>676.73624617277198</v>
      </c>
      <c r="S116">
        <v>691.01103190000003</v>
      </c>
      <c r="T116">
        <v>691.01103186546504</v>
      </c>
      <c r="U116">
        <v>115</v>
      </c>
      <c r="V116">
        <v>676.73624617277198</v>
      </c>
      <c r="W116">
        <v>691.01103190000003</v>
      </c>
      <c r="X116">
        <v>691.01103186546504</v>
      </c>
      <c r="Y116" s="1">
        <v>0.46250000000000002</v>
      </c>
      <c r="AF116">
        <f t="shared" si="22"/>
        <v>540.39669686474394</v>
      </c>
      <c r="AG116">
        <f t="shared" si="23"/>
        <v>596.45544420588101</v>
      </c>
      <c r="AH116">
        <f t="shared" si="24"/>
        <v>543.97072705720802</v>
      </c>
      <c r="AI116">
        <f t="shared" si="25"/>
        <v>597.11626963545302</v>
      </c>
      <c r="AJ116">
        <f t="shared" si="26"/>
        <v>575.4039282</v>
      </c>
      <c r="AK116">
        <f t="shared" si="27"/>
        <v>691.01103186546504</v>
      </c>
      <c r="AL116">
        <f t="shared" si="28"/>
        <v>691.01103186546504</v>
      </c>
      <c r="AN116">
        <f t="shared" si="29"/>
        <v>0.30529135859603684</v>
      </c>
      <c r="AO116">
        <f t="shared" si="30"/>
        <v>0</v>
      </c>
      <c r="AP116">
        <f t="shared" si="31"/>
        <v>0.62616582934299458</v>
      </c>
      <c r="AQ116">
        <f t="shared" si="32"/>
        <v>35.007231335256051</v>
      </c>
      <c r="AR116">
        <f t="shared" si="33"/>
        <v>14.274785692693058</v>
      </c>
      <c r="AS116">
        <f t="shared" si="34"/>
        <v>2.4706500312277058E-7</v>
      </c>
      <c r="AU116">
        <f t="shared" si="38"/>
        <v>1.0005118426892767</v>
      </c>
      <c r="AV116">
        <f t="shared" si="38"/>
        <v>1</v>
      </c>
      <c r="AW116">
        <f t="shared" si="38"/>
        <v>1.0010486497541347</v>
      </c>
      <c r="AX116">
        <f t="shared" si="38"/>
        <v>1.0608394027561943</v>
      </c>
      <c r="AY116">
        <f t="shared" si="38"/>
        <v>1.0206578260467949</v>
      </c>
      <c r="AZ116">
        <f t="shared" si="38"/>
        <v>1.0000000003575413</v>
      </c>
      <c r="BB116">
        <f t="shared" si="35"/>
        <v>0</v>
      </c>
      <c r="BC116">
        <f t="shared" si="35"/>
        <v>1</v>
      </c>
      <c r="BD116">
        <f t="shared" si="35"/>
        <v>0</v>
      </c>
      <c r="BE116">
        <f t="shared" si="35"/>
        <v>0</v>
      </c>
      <c r="BF116">
        <f t="shared" si="35"/>
        <v>0</v>
      </c>
      <c r="BG116">
        <f t="shared" si="39"/>
        <v>0</v>
      </c>
      <c r="BI116">
        <f>MAX(1,AG116/$AF116)</f>
        <v>1.1037362879276962</v>
      </c>
      <c r="BJ116">
        <f>MAX(1,AH116/$AF116)</f>
        <v>1.0066137158372725</v>
      </c>
      <c r="BK116">
        <f>MAX(1,AI116/$AF116)</f>
        <v>1.1049591403866508</v>
      </c>
      <c r="BL116">
        <f>MAX(1,AJ116/$AF116)</f>
        <v>1.0647806167919971</v>
      </c>
      <c r="BM116">
        <f>MAX(1,AK116/$AF116)</f>
        <v>1.2787106876754621</v>
      </c>
      <c r="BN116">
        <f>MAX(1,AL116/$AF116)</f>
        <v>1.2787106876754621</v>
      </c>
      <c r="BP116">
        <f t="shared" si="37"/>
        <v>0</v>
      </c>
      <c r="BQ116">
        <f t="shared" si="37"/>
        <v>0</v>
      </c>
      <c r="BR116">
        <f t="shared" si="37"/>
        <v>0</v>
      </c>
      <c r="BS116">
        <f t="shared" si="36"/>
        <v>0</v>
      </c>
      <c r="BT116">
        <f t="shared" si="36"/>
        <v>0</v>
      </c>
      <c r="BU116">
        <f t="shared" si="36"/>
        <v>0</v>
      </c>
    </row>
    <row r="117" spans="1:73" x14ac:dyDescent="0.25">
      <c r="A117">
        <v>116</v>
      </c>
      <c r="B117">
        <v>90.016660835944293</v>
      </c>
      <c r="C117">
        <v>90.251179100000002</v>
      </c>
      <c r="D117">
        <v>90.016660835944293</v>
      </c>
      <c r="E117">
        <v>116</v>
      </c>
      <c r="F117">
        <v>190.01666083594401</v>
      </c>
      <c r="G117">
        <v>190.2511791</v>
      </c>
      <c r="H117">
        <v>190.01666083594401</v>
      </c>
      <c r="I117">
        <v>116</v>
      </c>
      <c r="J117">
        <v>90.016660835944293</v>
      </c>
      <c r="K117">
        <v>90.251179100000002</v>
      </c>
      <c r="L117">
        <v>90.016660835944293</v>
      </c>
      <c r="M117">
        <v>116</v>
      </c>
      <c r="N117">
        <v>90.016660835944293</v>
      </c>
      <c r="O117">
        <v>90.251179100000002</v>
      </c>
      <c r="P117">
        <v>90.016660835944293</v>
      </c>
      <c r="Q117">
        <v>116</v>
      </c>
      <c r="R117">
        <v>125.486579352935</v>
      </c>
      <c r="S117">
        <v>125.4865796</v>
      </c>
      <c r="T117">
        <v>125.486579352935</v>
      </c>
      <c r="U117">
        <v>116</v>
      </c>
      <c r="V117">
        <v>125.486579352935</v>
      </c>
      <c r="W117">
        <v>125.4865796</v>
      </c>
      <c r="X117">
        <v>125.486579352935</v>
      </c>
      <c r="Y117" s="1">
        <v>0.46250000000000002</v>
      </c>
      <c r="AF117">
        <f t="shared" si="22"/>
        <v>90.016660835944293</v>
      </c>
      <c r="AG117">
        <f t="shared" si="23"/>
        <v>90.016660835944293</v>
      </c>
      <c r="AH117">
        <f t="shared" si="24"/>
        <v>190.01666083594401</v>
      </c>
      <c r="AI117">
        <f t="shared" si="25"/>
        <v>90.016660835944293</v>
      </c>
      <c r="AJ117">
        <f t="shared" si="26"/>
        <v>90.016660835944293</v>
      </c>
      <c r="AK117">
        <f t="shared" si="27"/>
        <v>125.486579352935</v>
      </c>
      <c r="AL117">
        <f t="shared" si="28"/>
        <v>125.486579352935</v>
      </c>
      <c r="AN117">
        <f t="shared" si="29"/>
        <v>0</v>
      </c>
      <c r="AO117">
        <f t="shared" si="30"/>
        <v>0</v>
      </c>
      <c r="AP117">
        <f t="shared" si="31"/>
        <v>0</v>
      </c>
      <c r="AQ117">
        <f t="shared" si="32"/>
        <v>0</v>
      </c>
      <c r="AR117">
        <f t="shared" si="33"/>
        <v>0</v>
      </c>
      <c r="AS117">
        <f t="shared" si="34"/>
        <v>-5.0259200179425534E-7</v>
      </c>
      <c r="AU117">
        <f t="shared" si="38"/>
        <v>1</v>
      </c>
      <c r="AV117">
        <f t="shared" si="38"/>
        <v>1</v>
      </c>
      <c r="AW117">
        <f t="shared" si="38"/>
        <v>1</v>
      </c>
      <c r="AX117">
        <f t="shared" si="38"/>
        <v>1</v>
      </c>
      <c r="AY117">
        <f t="shared" si="38"/>
        <v>1</v>
      </c>
      <c r="AZ117">
        <f t="shared" si="38"/>
        <v>1</v>
      </c>
      <c r="BB117">
        <f t="shared" si="35"/>
        <v>1</v>
      </c>
      <c r="BC117">
        <f t="shared" si="35"/>
        <v>1</v>
      </c>
      <c r="BD117">
        <f t="shared" si="35"/>
        <v>1</v>
      </c>
      <c r="BE117">
        <f t="shared" si="35"/>
        <v>1</v>
      </c>
      <c r="BF117">
        <f t="shared" si="35"/>
        <v>1</v>
      </c>
      <c r="BG117">
        <f t="shared" si="39"/>
        <v>1</v>
      </c>
      <c r="BI117">
        <f>MAX(1,AG117/$AF117)</f>
        <v>1</v>
      </c>
      <c r="BJ117">
        <f>MAX(1,AH117/$AF117)</f>
        <v>2.110905459848706</v>
      </c>
      <c r="BK117">
        <f>MAX(1,AI117/$AF117)</f>
        <v>1</v>
      </c>
      <c r="BL117">
        <f>MAX(1,AJ117/$AF117)</f>
        <v>1</v>
      </c>
      <c r="BM117">
        <f>MAX(1,AK117/$AF117)</f>
        <v>1.3940372614091381</v>
      </c>
      <c r="BN117">
        <f>MAX(1,AL117/$AF117)</f>
        <v>1.3940372614091381</v>
      </c>
      <c r="BP117">
        <f t="shared" si="37"/>
        <v>1</v>
      </c>
      <c r="BQ117">
        <f t="shared" si="37"/>
        <v>0</v>
      </c>
      <c r="BR117">
        <f t="shared" si="37"/>
        <v>1</v>
      </c>
      <c r="BS117">
        <f t="shared" si="36"/>
        <v>1</v>
      </c>
      <c r="BT117">
        <f t="shared" si="36"/>
        <v>0</v>
      </c>
      <c r="BU117">
        <f t="shared" si="36"/>
        <v>0</v>
      </c>
    </row>
    <row r="118" spans="1:73" x14ac:dyDescent="0.25">
      <c r="A118">
        <v>117</v>
      </c>
      <c r="B118">
        <v>610.40976371833199</v>
      </c>
      <c r="C118">
        <v>638.46354919999999</v>
      </c>
      <c r="D118">
        <v>626.542359687969</v>
      </c>
      <c r="E118">
        <v>117</v>
      </c>
      <c r="F118">
        <v>618.555645393443</v>
      </c>
      <c r="G118">
        <v>723.57506760000001</v>
      </c>
      <c r="H118">
        <v>720.31741625629002</v>
      </c>
      <c r="I118">
        <v>117</v>
      </c>
      <c r="J118">
        <v>614.80098057907605</v>
      </c>
      <c r="K118">
        <v>636.62628729999994</v>
      </c>
      <c r="L118">
        <v>623.01726100971302</v>
      </c>
      <c r="M118">
        <v>117</v>
      </c>
      <c r="N118">
        <v>614.46782909953004</v>
      </c>
      <c r="O118">
        <v>619.61863059999996</v>
      </c>
      <c r="P118">
        <v>614.46782909953004</v>
      </c>
      <c r="Q118">
        <v>117</v>
      </c>
      <c r="R118">
        <v>671.03372590259198</v>
      </c>
      <c r="S118">
        <v>671.4257288</v>
      </c>
      <c r="T118">
        <v>671.42572920629004</v>
      </c>
      <c r="U118">
        <v>117</v>
      </c>
      <c r="V118">
        <v>671.03372590259198</v>
      </c>
      <c r="W118">
        <v>671.03372539999998</v>
      </c>
      <c r="X118">
        <v>671.03372590259198</v>
      </c>
      <c r="Y118" s="1">
        <v>0.46250000000000002</v>
      </c>
      <c r="AF118">
        <f t="shared" si="22"/>
        <v>610.40976371833199</v>
      </c>
      <c r="AG118">
        <f t="shared" si="23"/>
        <v>626.542359687969</v>
      </c>
      <c r="AH118">
        <f t="shared" si="24"/>
        <v>720.31741625629002</v>
      </c>
      <c r="AI118">
        <f t="shared" si="25"/>
        <v>623.01726100971302</v>
      </c>
      <c r="AJ118">
        <f t="shared" si="26"/>
        <v>614.46782909953004</v>
      </c>
      <c r="AK118">
        <f t="shared" si="27"/>
        <v>671.4257288</v>
      </c>
      <c r="AL118">
        <f t="shared" si="28"/>
        <v>671.03372539999998</v>
      </c>
      <c r="AN118">
        <f t="shared" si="29"/>
        <v>16.132595969637009</v>
      </c>
      <c r="AO118">
        <f t="shared" si="30"/>
        <v>101.76177086284702</v>
      </c>
      <c r="AP118">
        <f t="shared" si="31"/>
        <v>-0.33315147954601798</v>
      </c>
      <c r="AQ118">
        <f t="shared" si="32"/>
        <v>0</v>
      </c>
      <c r="AR118">
        <f t="shared" si="33"/>
        <v>0.39200289740801963</v>
      </c>
      <c r="AS118">
        <f t="shared" si="34"/>
        <v>3.3995344481010079</v>
      </c>
      <c r="AU118">
        <f t="shared" si="38"/>
        <v>1.025748611758144</v>
      </c>
      <c r="AV118">
        <f t="shared" si="38"/>
        <v>1.1412735116023351</v>
      </c>
      <c r="AW118">
        <f t="shared" si="38"/>
        <v>1</v>
      </c>
      <c r="AX118">
        <f t="shared" si="38"/>
        <v>1</v>
      </c>
      <c r="AY118">
        <f t="shared" si="38"/>
        <v>1.0005838365743127</v>
      </c>
      <c r="AZ118">
        <f t="shared" si="38"/>
        <v>1.0050661156353573</v>
      </c>
      <c r="BB118">
        <f t="shared" si="35"/>
        <v>0</v>
      </c>
      <c r="BC118">
        <f t="shared" si="35"/>
        <v>0</v>
      </c>
      <c r="BD118">
        <f t="shared" si="35"/>
        <v>1</v>
      </c>
      <c r="BE118">
        <f t="shared" si="35"/>
        <v>1</v>
      </c>
      <c r="BF118">
        <f t="shared" si="35"/>
        <v>0</v>
      </c>
      <c r="BG118">
        <f t="shared" si="39"/>
        <v>0</v>
      </c>
      <c r="BI118">
        <f>MAX(1,AG118/$AF118)</f>
        <v>1.0264291250378512</v>
      </c>
      <c r="BJ118">
        <f>MAX(1,AH118/$AF118)</f>
        <v>1.1800555283854763</v>
      </c>
      <c r="BK118">
        <f>MAX(1,AI118/$AF118)</f>
        <v>1.0206541540465901</v>
      </c>
      <c r="BL118">
        <f>MAX(1,AJ118/$AF118)</f>
        <v>1.0066481003784706</v>
      </c>
      <c r="BM118">
        <f>MAX(1,AK118/$AF118)</f>
        <v>1.0999590254094023</v>
      </c>
      <c r="BN118">
        <f>MAX(1,AL118/$AF118)</f>
        <v>1.0993168282767547</v>
      </c>
      <c r="BP118">
        <f t="shared" si="37"/>
        <v>0</v>
      </c>
      <c r="BQ118">
        <f t="shared" si="37"/>
        <v>0</v>
      </c>
      <c r="BR118">
        <f t="shared" si="37"/>
        <v>0</v>
      </c>
      <c r="BS118">
        <f t="shared" si="36"/>
        <v>0</v>
      </c>
      <c r="BT118">
        <f t="shared" si="36"/>
        <v>0</v>
      </c>
      <c r="BU118">
        <f t="shared" si="36"/>
        <v>0</v>
      </c>
    </row>
    <row r="119" spans="1:73" x14ac:dyDescent="0.25">
      <c r="A119">
        <v>118</v>
      </c>
      <c r="B119">
        <v>504.09127444759997</v>
      </c>
      <c r="C119">
        <v>514.03963569999996</v>
      </c>
      <c r="D119">
        <v>504.09127444759997</v>
      </c>
      <c r="E119">
        <v>118</v>
      </c>
      <c r="F119">
        <v>508.70295763059897</v>
      </c>
      <c r="G119">
        <v>611.71041500000001</v>
      </c>
      <c r="H119">
        <v>599.24368116328003</v>
      </c>
      <c r="I119">
        <v>118</v>
      </c>
      <c r="J119">
        <v>619.50042010655204</v>
      </c>
      <c r="K119">
        <v>722.13501340000005</v>
      </c>
      <c r="L119">
        <v>709.49299593627495</v>
      </c>
      <c r="M119">
        <v>118</v>
      </c>
      <c r="N119">
        <v>508.65678835804101</v>
      </c>
      <c r="O119">
        <v>523.60645190000002</v>
      </c>
      <c r="P119">
        <v>1102.5290777077901</v>
      </c>
      <c r="Q119">
        <v>118</v>
      </c>
      <c r="R119">
        <v>570.37469855189897</v>
      </c>
      <c r="S119">
        <v>570.37469799999997</v>
      </c>
      <c r="T119">
        <v>570.37469855189897</v>
      </c>
      <c r="U119">
        <v>118</v>
      </c>
      <c r="V119">
        <v>570.37469855189897</v>
      </c>
      <c r="W119">
        <v>573.77423299999998</v>
      </c>
      <c r="X119">
        <v>573.77423347254103</v>
      </c>
      <c r="Y119" s="1">
        <v>0.46250000000000002</v>
      </c>
      <c r="AF119">
        <f t="shared" si="22"/>
        <v>504.09127444759997</v>
      </c>
      <c r="AG119">
        <f t="shared" si="23"/>
        <v>504.09127444759997</v>
      </c>
      <c r="AH119">
        <f t="shared" si="24"/>
        <v>599.24368116328003</v>
      </c>
      <c r="AI119">
        <f t="shared" si="25"/>
        <v>709.49299593627495</v>
      </c>
      <c r="AJ119">
        <f t="shared" si="26"/>
        <v>523.60645190000002</v>
      </c>
      <c r="AK119">
        <f t="shared" si="27"/>
        <v>570.37469799999997</v>
      </c>
      <c r="AL119">
        <f t="shared" si="28"/>
        <v>573.77423299999998</v>
      </c>
      <c r="AN119">
        <f t="shared" si="29"/>
        <v>0</v>
      </c>
      <c r="AO119">
        <f t="shared" si="30"/>
        <v>90.540723532681056</v>
      </c>
      <c r="AP119">
        <f t="shared" si="31"/>
        <v>-95.893968206552017</v>
      </c>
      <c r="AQ119">
        <f t="shared" si="32"/>
        <v>14.949663541959012</v>
      </c>
      <c r="AR119">
        <f t="shared" si="33"/>
        <v>-5.5189900649565971E-7</v>
      </c>
      <c r="AS119">
        <f t="shared" si="34"/>
        <v>1.1288135232399554</v>
      </c>
      <c r="AU119">
        <f t="shared" si="38"/>
        <v>1</v>
      </c>
      <c r="AV119">
        <f t="shared" si="38"/>
        <v>1.15109166167079</v>
      </c>
      <c r="AW119">
        <f t="shared" si="38"/>
        <v>1</v>
      </c>
      <c r="AX119">
        <f t="shared" si="38"/>
        <v>1.0285513356218425</v>
      </c>
      <c r="AY119">
        <f t="shared" si="38"/>
        <v>1</v>
      </c>
      <c r="AZ119">
        <f t="shared" si="38"/>
        <v>1.0019673478840936</v>
      </c>
      <c r="BB119">
        <f t="shared" si="35"/>
        <v>1</v>
      </c>
      <c r="BC119">
        <f t="shared" si="35"/>
        <v>0</v>
      </c>
      <c r="BD119">
        <f t="shared" si="35"/>
        <v>1</v>
      </c>
      <c r="BE119">
        <f t="shared" si="35"/>
        <v>0</v>
      </c>
      <c r="BF119">
        <f t="shared" si="35"/>
        <v>1</v>
      </c>
      <c r="BG119">
        <f t="shared" si="39"/>
        <v>0</v>
      </c>
      <c r="BI119">
        <f>MAX(1,AG119/$AF119)</f>
        <v>1</v>
      </c>
      <c r="BJ119">
        <f>MAX(1,AH119/$AF119)</f>
        <v>1.1887602732658906</v>
      </c>
      <c r="BK119">
        <f>MAX(1,AI119/$AF119)</f>
        <v>1.407469305462113</v>
      </c>
      <c r="BL119">
        <f>MAX(1,AJ119/$AF119)</f>
        <v>1.0387135791504929</v>
      </c>
      <c r="BM119">
        <f>MAX(1,AK119/$AF119)</f>
        <v>1.1314909162532829</v>
      </c>
      <c r="BN119">
        <f>MAX(1,AL119/$AF119)</f>
        <v>1.138234804061548</v>
      </c>
      <c r="BP119">
        <f t="shared" si="37"/>
        <v>1</v>
      </c>
      <c r="BQ119">
        <f t="shared" si="37"/>
        <v>0</v>
      </c>
      <c r="BR119">
        <f t="shared" si="37"/>
        <v>0</v>
      </c>
      <c r="BS119">
        <f t="shared" si="36"/>
        <v>0</v>
      </c>
      <c r="BT119">
        <f t="shared" si="36"/>
        <v>0</v>
      </c>
      <c r="BU119">
        <f t="shared" si="36"/>
        <v>0</v>
      </c>
    </row>
    <row r="120" spans="1:73" x14ac:dyDescent="0.25">
      <c r="A120">
        <v>119</v>
      </c>
      <c r="B120">
        <v>360.66108001036503</v>
      </c>
      <c r="C120">
        <v>398.16189600000001</v>
      </c>
      <c r="D120">
        <v>390.526082799248</v>
      </c>
      <c r="E120">
        <v>119</v>
      </c>
      <c r="F120">
        <v>478.50060479669003</v>
      </c>
      <c r="G120">
        <v>486.00938059999999</v>
      </c>
      <c r="H120">
        <v>480.51711010636598</v>
      </c>
      <c r="I120">
        <v>119</v>
      </c>
      <c r="J120">
        <v>489.20003439800001</v>
      </c>
      <c r="K120">
        <v>497.20814369999999</v>
      </c>
      <c r="L120">
        <v>489.97537035384499</v>
      </c>
      <c r="M120">
        <v>119</v>
      </c>
      <c r="N120">
        <v>377.20262003745398</v>
      </c>
      <c r="O120">
        <v>384.96362449999998</v>
      </c>
      <c r="P120">
        <v>747.78378667736797</v>
      </c>
      <c r="Q120">
        <v>119</v>
      </c>
      <c r="R120">
        <v>476.32940087676002</v>
      </c>
      <c r="S120">
        <v>477.45821439999997</v>
      </c>
      <c r="T120">
        <v>477.45821455545899</v>
      </c>
      <c r="U120">
        <v>119</v>
      </c>
      <c r="V120">
        <v>476.32940087676002</v>
      </c>
      <c r="W120">
        <v>477.45821439999997</v>
      </c>
      <c r="X120">
        <v>477.45821455545899</v>
      </c>
      <c r="Y120" s="1">
        <v>0.46250000000000002</v>
      </c>
      <c r="AF120">
        <f t="shared" si="22"/>
        <v>360.66108001036503</v>
      </c>
      <c r="AG120">
        <f t="shared" si="23"/>
        <v>390.526082799248</v>
      </c>
      <c r="AH120">
        <f t="shared" si="24"/>
        <v>480.51711010636598</v>
      </c>
      <c r="AI120">
        <f t="shared" si="25"/>
        <v>489.97537035384499</v>
      </c>
      <c r="AJ120">
        <f t="shared" si="26"/>
        <v>384.96362449999998</v>
      </c>
      <c r="AK120">
        <f t="shared" si="27"/>
        <v>477.45821439999997</v>
      </c>
      <c r="AL120">
        <f t="shared" si="28"/>
        <v>477.45821439999997</v>
      </c>
      <c r="AN120">
        <f t="shared" si="29"/>
        <v>29.865002788882975</v>
      </c>
      <c r="AO120">
        <f t="shared" si="30"/>
        <v>2.0165053096759493</v>
      </c>
      <c r="AP120">
        <f t="shared" si="31"/>
        <v>-104.23640989800003</v>
      </c>
      <c r="AQ120">
        <f t="shared" si="32"/>
        <v>7.7610044625459977</v>
      </c>
      <c r="AR120">
        <f t="shared" si="33"/>
        <v>1.1288135232399554</v>
      </c>
      <c r="AS120">
        <f t="shared" si="34"/>
        <v>-5.1365202580200275E-7</v>
      </c>
      <c r="AU120">
        <f t="shared" si="38"/>
        <v>1.0764737724425828</v>
      </c>
      <c r="AV120">
        <f t="shared" si="38"/>
        <v>1.0041965317514492</v>
      </c>
      <c r="AW120">
        <f t="shared" si="38"/>
        <v>1</v>
      </c>
      <c r="AX120">
        <f t="shared" si="38"/>
        <v>1.0201603579367431</v>
      </c>
      <c r="AY120">
        <f t="shared" si="38"/>
        <v>1.0023642142687994</v>
      </c>
      <c r="AZ120">
        <f t="shared" si="38"/>
        <v>1</v>
      </c>
      <c r="BB120">
        <f t="shared" si="35"/>
        <v>0</v>
      </c>
      <c r="BC120">
        <f t="shared" si="35"/>
        <v>0</v>
      </c>
      <c r="BD120">
        <f t="shared" si="35"/>
        <v>1</v>
      </c>
      <c r="BE120">
        <f t="shared" si="35"/>
        <v>0</v>
      </c>
      <c r="BF120">
        <f t="shared" si="35"/>
        <v>0</v>
      </c>
      <c r="BG120">
        <f t="shared" si="39"/>
        <v>1</v>
      </c>
      <c r="BI120">
        <f>MAX(1,AG120/$AF120)</f>
        <v>1.082806281143573</v>
      </c>
      <c r="BJ120">
        <f>MAX(1,AH120/$AF120)</f>
        <v>1.3323231608261041</v>
      </c>
      <c r="BK120">
        <f>MAX(1,AI120/$AF120)</f>
        <v>1.3585479485054601</v>
      </c>
      <c r="BL120">
        <f>MAX(1,AJ120/$AF120)</f>
        <v>1.0673833297702555</v>
      </c>
      <c r="BM120">
        <f>MAX(1,AK120/$AF120)</f>
        <v>1.3238418029089203</v>
      </c>
      <c r="BN120">
        <f>MAX(1,AL120/$AF120)</f>
        <v>1.3238418029089203</v>
      </c>
      <c r="BP120">
        <f t="shared" si="37"/>
        <v>0</v>
      </c>
      <c r="BQ120">
        <f t="shared" si="37"/>
        <v>0</v>
      </c>
      <c r="BR120">
        <f t="shared" si="37"/>
        <v>0</v>
      </c>
      <c r="BS120">
        <f t="shared" si="36"/>
        <v>0</v>
      </c>
      <c r="BT120">
        <f t="shared" si="36"/>
        <v>0</v>
      </c>
      <c r="BU120">
        <f t="shared" si="36"/>
        <v>0</v>
      </c>
    </row>
    <row r="121" spans="1:73" x14ac:dyDescent="0.25">
      <c r="A121">
        <v>120</v>
      </c>
      <c r="B121">
        <v>669.901956395654</v>
      </c>
      <c r="C121">
        <v>693.60482709999997</v>
      </c>
      <c r="D121">
        <v>1352.22859308636</v>
      </c>
      <c r="E121">
        <v>120</v>
      </c>
      <c r="F121">
        <v>782.388486918181</v>
      </c>
      <c r="G121">
        <v>784.49116739999999</v>
      </c>
      <c r="H121">
        <v>785.85208176278195</v>
      </c>
      <c r="I121">
        <v>120</v>
      </c>
      <c r="J121">
        <v>854.07683727309404</v>
      </c>
      <c r="K121">
        <v>896.13967620000005</v>
      </c>
      <c r="L121">
        <v>893.40627518923395</v>
      </c>
      <c r="M121">
        <v>120</v>
      </c>
      <c r="N121">
        <v>631.209289933219</v>
      </c>
      <c r="O121">
        <v>642.15108469999996</v>
      </c>
      <c r="P121">
        <v>1060.2270898450499</v>
      </c>
      <c r="Q121">
        <v>120</v>
      </c>
      <c r="R121">
        <v>707.04679241365204</v>
      </c>
      <c r="S121">
        <v>709.68690690000005</v>
      </c>
      <c r="T121">
        <v>709.68690746121399</v>
      </c>
      <c r="U121">
        <v>120</v>
      </c>
      <c r="V121">
        <v>707.04679241365204</v>
      </c>
      <c r="W121">
        <v>707.04679190000002</v>
      </c>
      <c r="X121">
        <v>707.04679241365204</v>
      </c>
      <c r="Y121" s="1">
        <v>0.46319444444444446</v>
      </c>
      <c r="AF121">
        <f t="shared" si="22"/>
        <v>631.209289933219</v>
      </c>
      <c r="AG121">
        <f t="shared" si="23"/>
        <v>693.60482709999997</v>
      </c>
      <c r="AH121">
        <f t="shared" si="24"/>
        <v>784.49116739999999</v>
      </c>
      <c r="AI121">
        <f t="shared" si="25"/>
        <v>893.40627518923395</v>
      </c>
      <c r="AJ121">
        <f t="shared" si="26"/>
        <v>642.15108469999996</v>
      </c>
      <c r="AK121">
        <f t="shared" si="27"/>
        <v>709.68690690000005</v>
      </c>
      <c r="AL121">
        <f t="shared" si="28"/>
        <v>707.04679190000002</v>
      </c>
      <c r="AN121">
        <f t="shared" si="29"/>
        <v>23.702870704345969</v>
      </c>
      <c r="AO121">
        <f t="shared" si="30"/>
        <v>2.102680481818993</v>
      </c>
      <c r="AP121">
        <f t="shared" si="31"/>
        <v>-211.92575257309409</v>
      </c>
      <c r="AQ121">
        <f t="shared" si="32"/>
        <v>10.941794766780959</v>
      </c>
      <c r="AR121">
        <f t="shared" si="33"/>
        <v>2.6401144863480113</v>
      </c>
      <c r="AS121">
        <f t="shared" si="34"/>
        <v>-1.0405500461274642E-7</v>
      </c>
      <c r="AU121">
        <f t="shared" si="38"/>
        <v>1.0341734511904264</v>
      </c>
      <c r="AV121">
        <f t="shared" si="38"/>
        <v>1.0026803112249023</v>
      </c>
      <c r="AW121">
        <f t="shared" si="38"/>
        <v>1</v>
      </c>
      <c r="AX121">
        <f t="shared" si="38"/>
        <v>1.0170392840991505</v>
      </c>
      <c r="AY121">
        <f t="shared" si="38"/>
        <v>1.0037201115881937</v>
      </c>
      <c r="AZ121">
        <f t="shared" si="38"/>
        <v>1</v>
      </c>
      <c r="BB121">
        <f t="shared" si="35"/>
        <v>0</v>
      </c>
      <c r="BC121">
        <f t="shared" si="35"/>
        <v>0</v>
      </c>
      <c r="BD121">
        <f t="shared" si="35"/>
        <v>1</v>
      </c>
      <c r="BE121">
        <f t="shared" si="35"/>
        <v>0</v>
      </c>
      <c r="BF121">
        <f t="shared" si="35"/>
        <v>0</v>
      </c>
      <c r="BG121">
        <f t="shared" si="39"/>
        <v>1</v>
      </c>
      <c r="BI121">
        <f>MAX(1,AG121/$AF121)</f>
        <v>1.098850790319297</v>
      </c>
      <c r="BJ121">
        <f>MAX(1,AH121/$AF121)</f>
        <v>1.2428384371259777</v>
      </c>
      <c r="BK121">
        <f>MAX(1,AI121/$AF121)</f>
        <v>1.4153883496926274</v>
      </c>
      <c r="BL121">
        <f>MAX(1,AJ121/$AF121)</f>
        <v>1.0173346541967698</v>
      </c>
      <c r="BM121">
        <f>MAX(1,AK121/$AF121)</f>
        <v>1.1243289954985991</v>
      </c>
      <c r="BN121">
        <f>MAX(1,AL121/$AF121)</f>
        <v>1.1201463653597439</v>
      </c>
      <c r="BP121">
        <f t="shared" si="37"/>
        <v>0</v>
      </c>
      <c r="BQ121">
        <f t="shared" si="37"/>
        <v>0</v>
      </c>
      <c r="BR121">
        <f t="shared" si="37"/>
        <v>0</v>
      </c>
      <c r="BS121">
        <f t="shared" si="36"/>
        <v>0</v>
      </c>
      <c r="BT121">
        <f t="shared" si="36"/>
        <v>0</v>
      </c>
      <c r="BU121">
        <f t="shared" si="36"/>
        <v>0</v>
      </c>
    </row>
    <row r="122" spans="1:73" x14ac:dyDescent="0.25">
      <c r="A122">
        <v>121</v>
      </c>
      <c r="B122">
        <v>179.09891652436599</v>
      </c>
      <c r="C122">
        <v>179.53088310000001</v>
      </c>
      <c r="D122">
        <v>179.09891652436599</v>
      </c>
      <c r="E122">
        <v>121</v>
      </c>
      <c r="F122">
        <v>179.09891652436599</v>
      </c>
      <c r="G122">
        <v>179.53088310000001</v>
      </c>
      <c r="H122">
        <v>179.09891652436599</v>
      </c>
      <c r="I122">
        <v>121</v>
      </c>
      <c r="J122">
        <v>197.25887808612299</v>
      </c>
      <c r="K122">
        <v>197.52258520000001</v>
      </c>
      <c r="L122">
        <v>197.25887808612299</v>
      </c>
      <c r="M122">
        <v>121</v>
      </c>
      <c r="N122">
        <v>179.09891652436599</v>
      </c>
      <c r="O122">
        <v>179.53088310000001</v>
      </c>
      <c r="P122">
        <v>179.09891652436599</v>
      </c>
      <c r="Q122">
        <v>121</v>
      </c>
      <c r="R122">
        <v>228.745345404055</v>
      </c>
      <c r="S122">
        <v>228.7453453</v>
      </c>
      <c r="T122">
        <v>228.745345404055</v>
      </c>
      <c r="U122">
        <v>121</v>
      </c>
      <c r="V122">
        <v>228.745345404055</v>
      </c>
      <c r="W122">
        <v>228.7453453</v>
      </c>
      <c r="X122">
        <v>228.745345404055</v>
      </c>
      <c r="Y122" s="1">
        <v>0.46319444444444446</v>
      </c>
      <c r="AF122">
        <f t="shared" si="22"/>
        <v>179.09891652436599</v>
      </c>
      <c r="AG122">
        <f t="shared" si="23"/>
        <v>179.09891652436599</v>
      </c>
      <c r="AH122">
        <f t="shared" si="24"/>
        <v>179.09891652436599</v>
      </c>
      <c r="AI122">
        <f t="shared" si="25"/>
        <v>197.25887808612299</v>
      </c>
      <c r="AJ122">
        <f t="shared" si="26"/>
        <v>179.09891652436599</v>
      </c>
      <c r="AK122">
        <f t="shared" si="27"/>
        <v>228.7453453</v>
      </c>
      <c r="AL122">
        <f t="shared" si="28"/>
        <v>228.7453453</v>
      </c>
      <c r="AN122">
        <f t="shared" si="29"/>
        <v>0</v>
      </c>
      <c r="AO122">
        <f t="shared" si="30"/>
        <v>0</v>
      </c>
      <c r="AP122">
        <f t="shared" si="31"/>
        <v>-18.159961561757001</v>
      </c>
      <c r="AQ122">
        <f t="shared" si="32"/>
        <v>0</v>
      </c>
      <c r="AR122">
        <f t="shared" si="33"/>
        <v>-1.0405500461274642E-7</v>
      </c>
      <c r="AS122">
        <f t="shared" si="34"/>
        <v>-3.5227003536419943E-8</v>
      </c>
      <c r="AU122">
        <f t="shared" si="38"/>
        <v>1</v>
      </c>
      <c r="AV122">
        <f t="shared" si="38"/>
        <v>1</v>
      </c>
      <c r="AW122">
        <f t="shared" si="38"/>
        <v>1</v>
      </c>
      <c r="AX122">
        <f t="shared" si="38"/>
        <v>1</v>
      </c>
      <c r="AY122">
        <f t="shared" si="38"/>
        <v>1</v>
      </c>
      <c r="AZ122">
        <f t="shared" si="38"/>
        <v>1</v>
      </c>
      <c r="BB122">
        <f t="shared" si="35"/>
        <v>1</v>
      </c>
      <c r="BC122">
        <f t="shared" si="35"/>
        <v>1</v>
      </c>
      <c r="BD122">
        <f t="shared" si="35"/>
        <v>1</v>
      </c>
      <c r="BE122">
        <f t="shared" si="35"/>
        <v>1</v>
      </c>
      <c r="BF122">
        <f t="shared" si="35"/>
        <v>1</v>
      </c>
      <c r="BG122">
        <f t="shared" si="39"/>
        <v>1</v>
      </c>
      <c r="BI122">
        <f>MAX(1,AG122/$AF122)</f>
        <v>1</v>
      </c>
      <c r="BJ122">
        <f>MAX(1,AH122/$AF122)</f>
        <v>1</v>
      </c>
      <c r="BK122">
        <f>MAX(1,AI122/$AF122)</f>
        <v>1.101396267013633</v>
      </c>
      <c r="BL122">
        <f>MAX(1,AJ122/$AF122)</f>
        <v>1</v>
      </c>
      <c r="BM122">
        <f>MAX(1,AK122/$AF122)</f>
        <v>1.2772011675954484</v>
      </c>
      <c r="BN122">
        <f>MAX(1,AL122/$AF122)</f>
        <v>1.2772011675954484</v>
      </c>
      <c r="BP122">
        <f t="shared" si="37"/>
        <v>1</v>
      </c>
      <c r="BQ122">
        <f t="shared" si="37"/>
        <v>1</v>
      </c>
      <c r="BR122">
        <f t="shared" si="37"/>
        <v>0</v>
      </c>
      <c r="BS122">
        <f t="shared" si="36"/>
        <v>1</v>
      </c>
      <c r="BT122">
        <f t="shared" si="36"/>
        <v>0</v>
      </c>
      <c r="BU122">
        <f t="shared" si="36"/>
        <v>0</v>
      </c>
    </row>
    <row r="123" spans="1:73" x14ac:dyDescent="0.25">
      <c r="A123">
        <v>122</v>
      </c>
      <c r="B123">
        <v>183.03597974741101</v>
      </c>
      <c r="C123">
        <v>185.5596654</v>
      </c>
      <c r="D123">
        <v>183.03597974741101</v>
      </c>
      <c r="E123">
        <v>122</v>
      </c>
      <c r="F123">
        <v>231.87265322017001</v>
      </c>
      <c r="G123">
        <v>236.18870469999999</v>
      </c>
      <c r="H123">
        <v>231.87265322017001</v>
      </c>
      <c r="I123">
        <v>122</v>
      </c>
      <c r="J123">
        <v>183.587154914937</v>
      </c>
      <c r="K123">
        <v>186.09287879999999</v>
      </c>
      <c r="L123">
        <v>183.587154914937</v>
      </c>
      <c r="M123">
        <v>122</v>
      </c>
      <c r="N123">
        <v>204.44521906671599</v>
      </c>
      <c r="O123">
        <v>207.6204918</v>
      </c>
      <c r="P123">
        <v>204.44521906671599</v>
      </c>
      <c r="Q123">
        <v>122</v>
      </c>
      <c r="R123">
        <v>229.10104683522701</v>
      </c>
      <c r="S123">
        <v>229.10104680000001</v>
      </c>
      <c r="T123">
        <v>229.10104683522701</v>
      </c>
      <c r="U123">
        <v>122</v>
      </c>
      <c r="V123">
        <v>229.10104683522701</v>
      </c>
      <c r="W123">
        <v>229.10104680000001</v>
      </c>
      <c r="X123">
        <v>229.10104683522701</v>
      </c>
      <c r="Y123" s="1">
        <v>0.46319444444444446</v>
      </c>
      <c r="AF123">
        <f t="shared" si="22"/>
        <v>183.03597974741101</v>
      </c>
      <c r="AG123">
        <f t="shared" si="23"/>
        <v>183.03597974741101</v>
      </c>
      <c r="AH123">
        <f t="shared" si="24"/>
        <v>231.87265322017001</v>
      </c>
      <c r="AI123">
        <f t="shared" si="25"/>
        <v>183.587154914937</v>
      </c>
      <c r="AJ123">
        <f t="shared" si="26"/>
        <v>204.44521906671599</v>
      </c>
      <c r="AK123">
        <f t="shared" si="27"/>
        <v>229.10104680000001</v>
      </c>
      <c r="AL123">
        <f t="shared" si="28"/>
        <v>229.10104680000001</v>
      </c>
      <c r="AN123">
        <f t="shared" si="29"/>
        <v>0</v>
      </c>
      <c r="AO123">
        <f t="shared" si="30"/>
        <v>0</v>
      </c>
      <c r="AP123">
        <f t="shared" si="31"/>
        <v>20.85806415177899</v>
      </c>
      <c r="AQ123">
        <f t="shared" si="32"/>
        <v>0</v>
      </c>
      <c r="AR123">
        <f t="shared" si="33"/>
        <v>-3.5227003536419943E-8</v>
      </c>
      <c r="AS123">
        <f t="shared" si="34"/>
        <v>5.2778142218969606</v>
      </c>
      <c r="AU123">
        <f t="shared" si="38"/>
        <v>1</v>
      </c>
      <c r="AV123">
        <f t="shared" si="38"/>
        <v>1</v>
      </c>
      <c r="AW123">
        <f t="shared" si="38"/>
        <v>1.1136139625969113</v>
      </c>
      <c r="AX123">
        <f t="shared" si="38"/>
        <v>1</v>
      </c>
      <c r="AY123">
        <f t="shared" si="38"/>
        <v>1</v>
      </c>
      <c r="AZ123">
        <f t="shared" si="38"/>
        <v>1.0230370585190052</v>
      </c>
      <c r="BB123">
        <f t="shared" si="35"/>
        <v>1</v>
      </c>
      <c r="BC123">
        <f t="shared" si="35"/>
        <v>1</v>
      </c>
      <c r="BD123">
        <f t="shared" si="35"/>
        <v>0</v>
      </c>
      <c r="BE123">
        <f t="shared" si="35"/>
        <v>1</v>
      </c>
      <c r="BF123">
        <f t="shared" si="35"/>
        <v>1</v>
      </c>
      <c r="BG123">
        <f t="shared" si="39"/>
        <v>0</v>
      </c>
      <c r="BI123">
        <f>MAX(1,AG123/$AF123)</f>
        <v>1</v>
      </c>
      <c r="BJ123">
        <f>MAX(1,AH123/$AF123)</f>
        <v>1.2668146095655808</v>
      </c>
      <c r="BK123">
        <f>MAX(1,AI123/$AF123)</f>
        <v>1.0030112941088776</v>
      </c>
      <c r="BL123">
        <f>MAX(1,AJ123/$AF123)</f>
        <v>1.1169673817620429</v>
      </c>
      <c r="BM123">
        <f>MAX(1,AK123/$AF123)</f>
        <v>1.2516721964509854</v>
      </c>
      <c r="BN123">
        <f>MAX(1,AL123/$AF123)</f>
        <v>1.2516721964509854</v>
      </c>
      <c r="BP123">
        <f t="shared" si="37"/>
        <v>1</v>
      </c>
      <c r="BQ123">
        <f t="shared" si="37"/>
        <v>0</v>
      </c>
      <c r="BR123">
        <f t="shared" si="37"/>
        <v>0</v>
      </c>
      <c r="BS123">
        <f t="shared" si="36"/>
        <v>0</v>
      </c>
      <c r="BT123">
        <f t="shared" si="36"/>
        <v>0</v>
      </c>
      <c r="BU123">
        <f t="shared" si="36"/>
        <v>0</v>
      </c>
    </row>
    <row r="124" spans="1:73" x14ac:dyDescent="0.25">
      <c r="A124">
        <v>123</v>
      </c>
      <c r="B124">
        <v>685.08558968069406</v>
      </c>
      <c r="C124">
        <v>687.7307227</v>
      </c>
      <c r="D124">
        <v>688.14489358752098</v>
      </c>
      <c r="E124">
        <v>123</v>
      </c>
      <c r="F124">
        <v>709.73313012968799</v>
      </c>
      <c r="G124">
        <v>733.79837239999995</v>
      </c>
      <c r="H124">
        <v>739.02880406352995</v>
      </c>
      <c r="I124">
        <v>123</v>
      </c>
      <c r="J124">
        <v>687.85641195795495</v>
      </c>
      <c r="K124">
        <v>687.68147369999997</v>
      </c>
      <c r="L124">
        <v>689.59827643282404</v>
      </c>
      <c r="M124">
        <v>123</v>
      </c>
      <c r="N124">
        <v>669.23274541358296</v>
      </c>
      <c r="O124">
        <v>685.64877249999995</v>
      </c>
      <c r="P124">
        <v>678.98572196917303</v>
      </c>
      <c r="Q124">
        <v>123</v>
      </c>
      <c r="R124">
        <v>814.45131077810299</v>
      </c>
      <c r="S124">
        <v>816.56133550000004</v>
      </c>
      <c r="T124">
        <v>816.56133513139503</v>
      </c>
      <c r="U124">
        <v>123</v>
      </c>
      <c r="V124">
        <v>814.45131077810299</v>
      </c>
      <c r="W124">
        <v>819.72912499999995</v>
      </c>
      <c r="X124">
        <v>819.72912494727996</v>
      </c>
      <c r="Y124" s="1">
        <v>0.46319444444444446</v>
      </c>
      <c r="AF124">
        <f t="shared" si="22"/>
        <v>669.23274541358296</v>
      </c>
      <c r="AG124">
        <f t="shared" si="23"/>
        <v>687.7307227</v>
      </c>
      <c r="AH124">
        <f t="shared" si="24"/>
        <v>733.79837239999995</v>
      </c>
      <c r="AI124">
        <f t="shared" si="25"/>
        <v>687.68147369999997</v>
      </c>
      <c r="AJ124">
        <f t="shared" si="26"/>
        <v>678.98572196917303</v>
      </c>
      <c r="AK124">
        <f t="shared" si="27"/>
        <v>816.56133513139503</v>
      </c>
      <c r="AL124">
        <f t="shared" si="28"/>
        <v>819.72912494727996</v>
      </c>
      <c r="AN124">
        <f t="shared" si="29"/>
        <v>2.6451330193059448</v>
      </c>
      <c r="AO124">
        <f t="shared" si="30"/>
        <v>24.065242270311956</v>
      </c>
      <c r="AP124">
        <f t="shared" si="31"/>
        <v>-8.8706899887819191</v>
      </c>
      <c r="AQ124">
        <f t="shared" si="32"/>
        <v>9.7529765555900667</v>
      </c>
      <c r="AR124">
        <f t="shared" si="33"/>
        <v>2.1100243532920331</v>
      </c>
      <c r="AS124">
        <f t="shared" si="34"/>
        <v>68.474716362325012</v>
      </c>
      <c r="AU124">
        <f t="shared" si="38"/>
        <v>1.0038461754462871</v>
      </c>
      <c r="AV124">
        <f t="shared" si="38"/>
        <v>1.0327954424205152</v>
      </c>
      <c r="AW124">
        <f t="shared" si="38"/>
        <v>1</v>
      </c>
      <c r="AX124">
        <f t="shared" si="38"/>
        <v>1.014364037769903</v>
      </c>
      <c r="AY124">
        <f t="shared" si="38"/>
        <v>1.0025840365720384</v>
      </c>
      <c r="AZ124">
        <f t="shared" si="38"/>
        <v>1.0835333456850504</v>
      </c>
      <c r="BB124">
        <f t="shared" si="35"/>
        <v>0</v>
      </c>
      <c r="BC124">
        <f t="shared" si="35"/>
        <v>0</v>
      </c>
      <c r="BD124">
        <f t="shared" si="35"/>
        <v>1</v>
      </c>
      <c r="BE124">
        <f t="shared" si="35"/>
        <v>0</v>
      </c>
      <c r="BF124">
        <f t="shared" si="35"/>
        <v>0</v>
      </c>
      <c r="BG124">
        <f t="shared" si="39"/>
        <v>0</v>
      </c>
      <c r="BI124">
        <f>MAX(1,AG124/$AF124)</f>
        <v>1.027640574095019</v>
      </c>
      <c r="BJ124">
        <f>MAX(1,AH124/$AF124)</f>
        <v>1.0964770887690436</v>
      </c>
      <c r="BK124">
        <f>MAX(1,AI124/$AF124)</f>
        <v>1.0275669838525545</v>
      </c>
      <c r="BL124">
        <f>MAX(1,AJ124/$AF124)</f>
        <v>1.0145733702100348</v>
      </c>
      <c r="BM124">
        <f>MAX(1,AK124/$AF124)</f>
        <v>1.2201455184724466</v>
      </c>
      <c r="BN124">
        <f>MAX(1,AL124/$AF124)</f>
        <v>1.2248789835301481</v>
      </c>
      <c r="BP124">
        <f t="shared" si="37"/>
        <v>0</v>
      </c>
      <c r="BQ124">
        <f t="shared" si="37"/>
        <v>0</v>
      </c>
      <c r="BR124">
        <f t="shared" si="37"/>
        <v>0</v>
      </c>
      <c r="BS124">
        <f t="shared" si="36"/>
        <v>0</v>
      </c>
      <c r="BT124">
        <f t="shared" si="36"/>
        <v>0</v>
      </c>
      <c r="BU124">
        <f t="shared" si="36"/>
        <v>0</v>
      </c>
    </row>
    <row r="125" spans="1:73" x14ac:dyDescent="0.25">
      <c r="A125">
        <v>124</v>
      </c>
      <c r="B125">
        <v>703.95612076522195</v>
      </c>
      <c r="C125">
        <v>734.23914009999999</v>
      </c>
      <c r="D125">
        <v>1278.9504447013701</v>
      </c>
      <c r="E125">
        <v>124</v>
      </c>
      <c r="F125">
        <v>723.98312827773896</v>
      </c>
      <c r="G125">
        <v>730.63682329999995</v>
      </c>
      <c r="H125">
        <v>723.98312827773896</v>
      </c>
      <c r="I125">
        <v>124</v>
      </c>
      <c r="J125">
        <v>876.461689780391</v>
      </c>
      <c r="K125">
        <v>883.76914109999996</v>
      </c>
      <c r="L125">
        <v>882.80091275324298</v>
      </c>
      <c r="M125">
        <v>124</v>
      </c>
      <c r="N125">
        <v>728.054676798689</v>
      </c>
      <c r="O125">
        <v>732.91491550000001</v>
      </c>
      <c r="P125">
        <v>1623.7101275509399</v>
      </c>
      <c r="Q125">
        <v>124</v>
      </c>
      <c r="R125">
        <v>826.89527363767502</v>
      </c>
      <c r="S125">
        <v>895.29318490000003</v>
      </c>
      <c r="T125">
        <v>895.29318513184</v>
      </c>
      <c r="U125">
        <v>124</v>
      </c>
      <c r="V125">
        <v>826.89527363767502</v>
      </c>
      <c r="W125">
        <v>895.36999000000003</v>
      </c>
      <c r="X125">
        <v>895.36999022228702</v>
      </c>
      <c r="Y125" s="1">
        <v>0.46319444444444446</v>
      </c>
      <c r="AF125">
        <f t="shared" si="22"/>
        <v>703.95612076522195</v>
      </c>
      <c r="AG125">
        <f t="shared" si="23"/>
        <v>734.23914009999999</v>
      </c>
      <c r="AH125">
        <f t="shared" si="24"/>
        <v>723.98312827773896</v>
      </c>
      <c r="AI125">
        <f t="shared" si="25"/>
        <v>882.80091275324298</v>
      </c>
      <c r="AJ125">
        <f t="shared" si="26"/>
        <v>732.91491550000001</v>
      </c>
      <c r="AK125">
        <f t="shared" si="27"/>
        <v>895.29318490000003</v>
      </c>
      <c r="AL125">
        <f t="shared" si="28"/>
        <v>895.36999000000003</v>
      </c>
      <c r="AN125">
        <f t="shared" si="29"/>
        <v>30.283019334778032</v>
      </c>
      <c r="AO125">
        <f t="shared" si="30"/>
        <v>0</v>
      </c>
      <c r="AP125">
        <f t="shared" si="31"/>
        <v>-143.54677428039099</v>
      </c>
      <c r="AQ125">
        <f t="shared" si="32"/>
        <v>4.8602387013110047</v>
      </c>
      <c r="AR125">
        <f t="shared" si="33"/>
        <v>68.39791126232501</v>
      </c>
      <c r="AS125">
        <f t="shared" si="34"/>
        <v>41.322060151311007</v>
      </c>
      <c r="AU125">
        <f t="shared" si="38"/>
        <v>1.0412440820447868</v>
      </c>
      <c r="AV125">
        <f t="shared" si="38"/>
        <v>1</v>
      </c>
      <c r="AW125">
        <f t="shared" si="38"/>
        <v>1</v>
      </c>
      <c r="AX125">
        <f t="shared" si="38"/>
        <v>1.0066313818951211</v>
      </c>
      <c r="AY125">
        <f t="shared" si="38"/>
        <v>1.0763972209505479</v>
      </c>
      <c r="AZ125">
        <f t="shared" si="38"/>
        <v>1.0461508210156909</v>
      </c>
      <c r="BB125">
        <f t="shared" si="35"/>
        <v>0</v>
      </c>
      <c r="BC125">
        <f t="shared" si="35"/>
        <v>1</v>
      </c>
      <c r="BD125">
        <f t="shared" si="35"/>
        <v>1</v>
      </c>
      <c r="BE125">
        <f t="shared" si="35"/>
        <v>0</v>
      </c>
      <c r="BF125">
        <f t="shared" si="35"/>
        <v>0</v>
      </c>
      <c r="BG125">
        <f t="shared" si="39"/>
        <v>0</v>
      </c>
      <c r="BI125">
        <f>MAX(1,AG125/$AF125)</f>
        <v>1.0430183337306016</v>
      </c>
      <c r="BJ125">
        <f>MAX(1,AH125/$AF125)</f>
        <v>1.0284492270494743</v>
      </c>
      <c r="BK125">
        <f>MAX(1,AI125/$AF125)</f>
        <v>1.2540567326747742</v>
      </c>
      <c r="BL125">
        <f>MAX(1,AJ125/$AF125)</f>
        <v>1.0411372156311376</v>
      </c>
      <c r="BM125">
        <f>MAX(1,AK125/$AF125)</f>
        <v>1.2718025434977236</v>
      </c>
      <c r="BN125">
        <f>MAX(1,AL125/$AF125)</f>
        <v>1.2719116484514763</v>
      </c>
      <c r="BP125">
        <f t="shared" si="37"/>
        <v>0</v>
      </c>
      <c r="BQ125">
        <f t="shared" si="37"/>
        <v>0</v>
      </c>
      <c r="BR125">
        <f t="shared" si="37"/>
        <v>0</v>
      </c>
      <c r="BS125">
        <f t="shared" si="36"/>
        <v>0</v>
      </c>
      <c r="BT125">
        <f t="shared" si="36"/>
        <v>0</v>
      </c>
      <c r="BU125">
        <f t="shared" si="36"/>
        <v>0</v>
      </c>
    </row>
    <row r="126" spans="1:73" x14ac:dyDescent="0.25">
      <c r="A126">
        <v>125</v>
      </c>
      <c r="B126">
        <v>516.86889696148205</v>
      </c>
      <c r="C126">
        <v>540.60817310000004</v>
      </c>
      <c r="D126">
        <v>873.74100277426101</v>
      </c>
      <c r="E126">
        <v>125</v>
      </c>
      <c r="F126">
        <v>441.13271781762103</v>
      </c>
      <c r="G126">
        <v>463.55502940000002</v>
      </c>
      <c r="H126">
        <v>461.76303004104602</v>
      </c>
      <c r="I126">
        <v>125</v>
      </c>
      <c r="J126">
        <v>433.155922125367</v>
      </c>
      <c r="K126">
        <v>447.57871720000003</v>
      </c>
      <c r="L126">
        <v>433.155922125367</v>
      </c>
      <c r="M126">
        <v>125</v>
      </c>
      <c r="N126">
        <v>445.86696358914901</v>
      </c>
      <c r="O126">
        <v>447.66176419999999</v>
      </c>
      <c r="P126">
        <v>445.86696358914901</v>
      </c>
      <c r="Q126">
        <v>125</v>
      </c>
      <c r="R126">
        <v>521.38954304868901</v>
      </c>
      <c r="S126">
        <v>521.38954239999998</v>
      </c>
      <c r="T126">
        <v>521.38954304868901</v>
      </c>
      <c r="U126">
        <v>125</v>
      </c>
      <c r="V126">
        <v>521.38954304868901</v>
      </c>
      <c r="W126">
        <v>562.71160320000001</v>
      </c>
      <c r="X126">
        <v>562.71160324615005</v>
      </c>
      <c r="Y126" s="1">
        <v>0.46388888888888891</v>
      </c>
      <c r="AF126">
        <f t="shared" si="22"/>
        <v>433.155922125367</v>
      </c>
      <c r="AG126">
        <f t="shared" si="23"/>
        <v>540.60817310000004</v>
      </c>
      <c r="AH126">
        <f t="shared" si="24"/>
        <v>461.76303004104602</v>
      </c>
      <c r="AI126">
        <f t="shared" si="25"/>
        <v>433.155922125367</v>
      </c>
      <c r="AJ126">
        <f t="shared" si="26"/>
        <v>445.86696358914901</v>
      </c>
      <c r="AK126">
        <f t="shared" si="27"/>
        <v>521.38954239999998</v>
      </c>
      <c r="AL126">
        <f t="shared" si="28"/>
        <v>562.71160320000001</v>
      </c>
      <c r="AN126">
        <f t="shared" si="29"/>
        <v>23.739276138517994</v>
      </c>
      <c r="AO126">
        <f t="shared" si="30"/>
        <v>20.630312223424994</v>
      </c>
      <c r="AP126">
        <f t="shared" si="31"/>
        <v>12.71104146378201</v>
      </c>
      <c r="AQ126">
        <f t="shared" si="32"/>
        <v>0</v>
      </c>
      <c r="AR126">
        <f t="shared" si="33"/>
        <v>-6.4868902427406283E-7</v>
      </c>
      <c r="AS126">
        <f t="shared" si="34"/>
        <v>12.256929853880933</v>
      </c>
      <c r="AU126">
        <f t="shared" si="38"/>
        <v>1.0439121665556594</v>
      </c>
      <c r="AV126">
        <f t="shared" si="38"/>
        <v>1.0446772714168806</v>
      </c>
      <c r="AW126">
        <f t="shared" si="38"/>
        <v>1.0293451868357535</v>
      </c>
      <c r="AX126">
        <f t="shared" si="38"/>
        <v>1</v>
      </c>
      <c r="AY126">
        <f t="shared" si="38"/>
        <v>1</v>
      </c>
      <c r="AZ126">
        <f t="shared" si="38"/>
        <v>1.0217819035260316</v>
      </c>
      <c r="BB126">
        <f t="shared" si="35"/>
        <v>0</v>
      </c>
      <c r="BC126">
        <f t="shared" si="35"/>
        <v>0</v>
      </c>
      <c r="BD126">
        <f t="shared" si="35"/>
        <v>0</v>
      </c>
      <c r="BE126">
        <f t="shared" si="35"/>
        <v>1</v>
      </c>
      <c r="BF126">
        <f t="shared" si="35"/>
        <v>1</v>
      </c>
      <c r="BG126">
        <f t="shared" si="39"/>
        <v>0</v>
      </c>
      <c r="BI126">
        <f>MAX(1,AG126/$AF126)</f>
        <v>1.2480682947780026</v>
      </c>
      <c r="BJ126">
        <f>MAX(1,AH126/$AF126)</f>
        <v>1.0660434417595226</v>
      </c>
      <c r="BK126">
        <f>MAX(1,AI126/$AF126)</f>
        <v>1</v>
      </c>
      <c r="BL126">
        <f>MAX(1,AJ126/$AF126)</f>
        <v>1.0293451868357535</v>
      </c>
      <c r="BM126">
        <f>MAX(1,AK126/$AF126)</f>
        <v>1.2036994434745274</v>
      </c>
      <c r="BN126">
        <f>MAX(1,AL126/$AF126)</f>
        <v>1.2990971021218916</v>
      </c>
      <c r="BP126">
        <f t="shared" si="37"/>
        <v>0</v>
      </c>
      <c r="BQ126">
        <f t="shared" si="37"/>
        <v>0</v>
      </c>
      <c r="BR126">
        <f t="shared" si="37"/>
        <v>1</v>
      </c>
      <c r="BS126">
        <f t="shared" si="36"/>
        <v>0</v>
      </c>
      <c r="BT126">
        <f t="shared" si="36"/>
        <v>0</v>
      </c>
      <c r="BU126">
        <f t="shared" si="36"/>
        <v>0</v>
      </c>
    </row>
    <row r="127" spans="1:73" x14ac:dyDescent="0.25">
      <c r="A127">
        <v>126</v>
      </c>
      <c r="B127">
        <v>508.805325344869</v>
      </c>
      <c r="C127">
        <v>518.79028589999996</v>
      </c>
      <c r="D127">
        <v>508.805325344869</v>
      </c>
      <c r="E127">
        <v>126</v>
      </c>
      <c r="F127">
        <v>596.81725085765504</v>
      </c>
      <c r="G127">
        <v>640.27002970000001</v>
      </c>
      <c r="H127">
        <v>646.55410882674698</v>
      </c>
      <c r="I127">
        <v>126</v>
      </c>
      <c r="J127">
        <v>447.37911584024999</v>
      </c>
      <c r="K127">
        <v>454.74103509999998</v>
      </c>
      <c r="L127">
        <v>447.37911584024999</v>
      </c>
      <c r="M127">
        <v>126</v>
      </c>
      <c r="N127">
        <v>452.39004272574101</v>
      </c>
      <c r="O127">
        <v>459.51921160000001</v>
      </c>
      <c r="P127">
        <v>452.39004272574101</v>
      </c>
      <c r="Q127">
        <v>126</v>
      </c>
      <c r="R127">
        <v>532.36091724611902</v>
      </c>
      <c r="S127">
        <v>589.15265269999998</v>
      </c>
      <c r="T127">
        <v>589.15265304541595</v>
      </c>
      <c r="U127">
        <v>126</v>
      </c>
      <c r="V127">
        <v>532.36091724611902</v>
      </c>
      <c r="W127">
        <v>544.61784709999995</v>
      </c>
      <c r="X127">
        <v>544.61784764268396</v>
      </c>
      <c r="Y127" s="1">
        <v>0.46388888888888891</v>
      </c>
      <c r="AF127">
        <f t="shared" si="22"/>
        <v>447.37911584024999</v>
      </c>
      <c r="AG127">
        <f t="shared" si="23"/>
        <v>508.805325344869</v>
      </c>
      <c r="AH127">
        <f t="shared" si="24"/>
        <v>640.27002970000001</v>
      </c>
      <c r="AI127">
        <f t="shared" si="25"/>
        <v>447.37911584024999</v>
      </c>
      <c r="AJ127">
        <f t="shared" si="26"/>
        <v>452.39004272574101</v>
      </c>
      <c r="AK127">
        <f t="shared" si="27"/>
        <v>589.15265269999998</v>
      </c>
      <c r="AL127">
        <f t="shared" si="28"/>
        <v>544.61784709999995</v>
      </c>
      <c r="AN127">
        <f t="shared" si="29"/>
        <v>0</v>
      </c>
      <c r="AO127">
        <f t="shared" si="30"/>
        <v>43.452778842344969</v>
      </c>
      <c r="AP127">
        <f t="shared" si="31"/>
        <v>5.0109268854910169</v>
      </c>
      <c r="AQ127">
        <f t="shared" si="32"/>
        <v>0</v>
      </c>
      <c r="AR127">
        <f t="shared" si="33"/>
        <v>56.79173545388096</v>
      </c>
      <c r="AS127">
        <f t="shared" si="34"/>
        <v>47.82050240968897</v>
      </c>
      <c r="AU127">
        <f t="shared" si="38"/>
        <v>1</v>
      </c>
      <c r="AV127">
        <f t="shared" si="38"/>
        <v>1.0678663326826414</v>
      </c>
      <c r="AW127">
        <f t="shared" si="38"/>
        <v>1.01120062762894</v>
      </c>
      <c r="AX127">
        <f t="shared" si="38"/>
        <v>1</v>
      </c>
      <c r="AY127">
        <f t="shared" si="38"/>
        <v>1.0963956203771854</v>
      </c>
      <c r="AZ127">
        <f t="shared" si="38"/>
        <v>1.0878056102353701</v>
      </c>
      <c r="BB127">
        <f t="shared" si="35"/>
        <v>1</v>
      </c>
      <c r="BC127">
        <f t="shared" si="35"/>
        <v>0</v>
      </c>
      <c r="BD127">
        <f t="shared" si="35"/>
        <v>0</v>
      </c>
      <c r="BE127">
        <f t="shared" si="35"/>
        <v>1</v>
      </c>
      <c r="BF127">
        <f t="shared" si="35"/>
        <v>0</v>
      </c>
      <c r="BG127">
        <f t="shared" si="39"/>
        <v>0</v>
      </c>
      <c r="BI127">
        <f>MAX(1,AG127/$AF127)</f>
        <v>1.137302362425324</v>
      </c>
      <c r="BJ127">
        <f>MAX(1,AH127/$AF127)</f>
        <v>1.4311576178460406</v>
      </c>
      <c r="BK127">
        <f>MAX(1,AI127/$AF127)</f>
        <v>1</v>
      </c>
      <c r="BL127">
        <f>MAX(1,AJ127/$AF127)</f>
        <v>1.01120062762894</v>
      </c>
      <c r="BM127">
        <f>MAX(1,AK127/$AF127)</f>
        <v>1.3168979772188885</v>
      </c>
      <c r="BN127">
        <f>MAX(1,AL127/$AF127)</f>
        <v>1.2173519679771372</v>
      </c>
      <c r="BP127">
        <f t="shared" si="37"/>
        <v>0</v>
      </c>
      <c r="BQ127">
        <f t="shared" si="37"/>
        <v>0</v>
      </c>
      <c r="BR127">
        <f t="shared" si="37"/>
        <v>1</v>
      </c>
      <c r="BS127">
        <f t="shared" si="36"/>
        <v>0</v>
      </c>
      <c r="BT127">
        <f t="shared" si="36"/>
        <v>0</v>
      </c>
      <c r="BU127">
        <f t="shared" si="36"/>
        <v>0</v>
      </c>
    </row>
    <row r="128" spans="1:73" x14ac:dyDescent="0.25">
      <c r="A128">
        <v>127</v>
      </c>
      <c r="B128">
        <v>690.79793502463895</v>
      </c>
      <c r="C128">
        <v>711.12784910000005</v>
      </c>
      <c r="D128">
        <v>1303.84920780065</v>
      </c>
      <c r="E128">
        <v>127</v>
      </c>
      <c r="F128">
        <v>713.62182799685399</v>
      </c>
      <c r="G128">
        <v>745.23145269999998</v>
      </c>
      <c r="H128">
        <v>761.68716579956003</v>
      </c>
      <c r="I128">
        <v>127</v>
      </c>
      <c r="J128">
        <v>727.43894211303598</v>
      </c>
      <c r="K128">
        <v>794.12821610000003</v>
      </c>
      <c r="L128">
        <v>793.23722451426204</v>
      </c>
      <c r="M128">
        <v>127</v>
      </c>
      <c r="N128">
        <v>685.89866345040002</v>
      </c>
      <c r="O128">
        <v>703.789174</v>
      </c>
      <c r="P128">
        <v>1351.97843761524</v>
      </c>
      <c r="Q128">
        <v>127</v>
      </c>
      <c r="R128">
        <v>758.28946259031102</v>
      </c>
      <c r="S128">
        <v>759.90545750000001</v>
      </c>
      <c r="T128">
        <v>759.90545744754002</v>
      </c>
      <c r="U128">
        <v>127</v>
      </c>
      <c r="V128">
        <v>758.28946259031102</v>
      </c>
      <c r="W128">
        <v>806.10996499999999</v>
      </c>
      <c r="X128">
        <v>806.10996500732199</v>
      </c>
      <c r="Y128" s="1">
        <v>0.46458333333333335</v>
      </c>
      <c r="AF128">
        <f t="shared" si="22"/>
        <v>685.89866345040002</v>
      </c>
      <c r="AG128">
        <f t="shared" si="23"/>
        <v>711.12784910000005</v>
      </c>
      <c r="AH128">
        <f t="shared" si="24"/>
        <v>745.23145269999998</v>
      </c>
      <c r="AI128">
        <f t="shared" si="25"/>
        <v>793.23722451426204</v>
      </c>
      <c r="AJ128">
        <f t="shared" si="26"/>
        <v>703.789174</v>
      </c>
      <c r="AK128">
        <f t="shared" si="27"/>
        <v>759.90545744754002</v>
      </c>
      <c r="AL128">
        <f t="shared" si="28"/>
        <v>806.10996499999999</v>
      </c>
      <c r="AN128">
        <f t="shared" si="29"/>
        <v>20.329914075361103</v>
      </c>
      <c r="AO128">
        <f t="shared" si="30"/>
        <v>31.609624703145982</v>
      </c>
      <c r="AP128">
        <f t="shared" si="31"/>
        <v>-23.649768113035975</v>
      </c>
      <c r="AQ128">
        <f t="shared" si="32"/>
        <v>17.890510549599981</v>
      </c>
      <c r="AR128">
        <f t="shared" si="33"/>
        <v>1.6159948572289977</v>
      </c>
      <c r="AS128">
        <f t="shared" si="34"/>
        <v>1.2889734490489673</v>
      </c>
      <c r="AU128">
        <f t="shared" si="38"/>
        <v>1.0285882687636134</v>
      </c>
      <c r="AV128">
        <f t="shared" si="38"/>
        <v>1.0424158489132782</v>
      </c>
      <c r="AW128">
        <f t="shared" si="38"/>
        <v>1</v>
      </c>
      <c r="AX128">
        <f t="shared" si="38"/>
        <v>1.0254202696070456</v>
      </c>
      <c r="AY128">
        <f t="shared" si="38"/>
        <v>1.0021265735643707</v>
      </c>
      <c r="AZ128">
        <f t="shared" si="38"/>
        <v>1.0015990044845171</v>
      </c>
      <c r="BB128">
        <f t="shared" si="35"/>
        <v>0</v>
      </c>
      <c r="BC128">
        <f t="shared" si="35"/>
        <v>0</v>
      </c>
      <c r="BD128">
        <f t="shared" si="35"/>
        <v>1</v>
      </c>
      <c r="BE128">
        <f t="shared" si="35"/>
        <v>0</v>
      </c>
      <c r="BF128">
        <f t="shared" si="35"/>
        <v>0</v>
      </c>
      <c r="BG128">
        <f t="shared" si="39"/>
        <v>0</v>
      </c>
      <c r="BI128">
        <f>MAX(1,AG128/$AF128)</f>
        <v>1.0367826721263533</v>
      </c>
      <c r="BJ128">
        <f>MAX(1,AH128/$AF128)</f>
        <v>1.086503724837613</v>
      </c>
      <c r="BK128">
        <f>MAX(1,AI128/$AF128)</f>
        <v>1.156493322969748</v>
      </c>
      <c r="BL128">
        <f>MAX(1,AJ128/$AF128)</f>
        <v>1.0260833144937214</v>
      </c>
      <c r="BM128">
        <f>MAX(1,AK128/$AF128)</f>
        <v>1.1078975626295147</v>
      </c>
      <c r="BN128">
        <f>MAX(1,AL128/$AF128)</f>
        <v>1.1752610231734224</v>
      </c>
      <c r="BP128">
        <f t="shared" si="37"/>
        <v>0</v>
      </c>
      <c r="BQ128">
        <f t="shared" si="37"/>
        <v>0</v>
      </c>
      <c r="BR128">
        <f t="shared" si="37"/>
        <v>0</v>
      </c>
      <c r="BS128">
        <f t="shared" si="36"/>
        <v>0</v>
      </c>
      <c r="BT128">
        <f t="shared" si="36"/>
        <v>0</v>
      </c>
      <c r="BU128">
        <f t="shared" si="36"/>
        <v>0</v>
      </c>
    </row>
    <row r="129" spans="1:73" x14ac:dyDescent="0.25">
      <c r="A129">
        <v>128</v>
      </c>
      <c r="B129">
        <v>573.23952063208401</v>
      </c>
      <c r="C129">
        <v>585.36899110000002</v>
      </c>
      <c r="D129">
        <v>818.11986078651205</v>
      </c>
      <c r="E129">
        <v>128</v>
      </c>
      <c r="F129">
        <v>571.60288355044895</v>
      </c>
      <c r="G129">
        <v>655.25905850000004</v>
      </c>
      <c r="H129">
        <v>646.40548256490297</v>
      </c>
      <c r="I129">
        <v>128</v>
      </c>
      <c r="J129">
        <v>565.40720411583595</v>
      </c>
      <c r="K129">
        <v>666.90640250000001</v>
      </c>
      <c r="L129">
        <v>661.27303672010203</v>
      </c>
      <c r="M129">
        <v>128</v>
      </c>
      <c r="N129">
        <v>536.89873676706395</v>
      </c>
      <c r="O129">
        <v>582.57880320000004</v>
      </c>
      <c r="P129">
        <v>1342.6083512806899</v>
      </c>
      <c r="Q129">
        <v>128</v>
      </c>
      <c r="R129">
        <v>649.48599685095098</v>
      </c>
      <c r="S129">
        <v>650.77497029999995</v>
      </c>
      <c r="T129">
        <v>650.77497007271199</v>
      </c>
      <c r="U129">
        <v>128</v>
      </c>
      <c r="V129">
        <v>649.48599685095098</v>
      </c>
      <c r="W129">
        <v>650.77497029999995</v>
      </c>
      <c r="X129">
        <v>650.77497007271199</v>
      </c>
      <c r="Y129" s="1">
        <v>0.46527777777777779</v>
      </c>
      <c r="AF129">
        <f t="shared" si="22"/>
        <v>536.89873676706395</v>
      </c>
      <c r="AG129">
        <f t="shared" si="23"/>
        <v>585.36899110000002</v>
      </c>
      <c r="AH129">
        <f t="shared" si="24"/>
        <v>646.40548256490297</v>
      </c>
      <c r="AI129">
        <f t="shared" si="25"/>
        <v>661.27303672010203</v>
      </c>
      <c r="AJ129">
        <f t="shared" si="26"/>
        <v>582.57880320000004</v>
      </c>
      <c r="AK129">
        <f t="shared" si="27"/>
        <v>650.77497007271199</v>
      </c>
      <c r="AL129">
        <f t="shared" si="28"/>
        <v>650.77497007271199</v>
      </c>
      <c r="AN129">
        <f t="shared" si="29"/>
        <v>12.129470467916008</v>
      </c>
      <c r="AO129">
        <f t="shared" si="30"/>
        <v>74.802599014454017</v>
      </c>
      <c r="AP129">
        <f t="shared" si="31"/>
        <v>17.171599084164086</v>
      </c>
      <c r="AQ129">
        <f t="shared" si="32"/>
        <v>45.680066432936087</v>
      </c>
      <c r="AR129">
        <f t="shared" si="33"/>
        <v>1.2889732217610117</v>
      </c>
      <c r="AS129">
        <f t="shared" si="34"/>
        <v>17.543068769994079</v>
      </c>
      <c r="AU129">
        <f t="shared" si="38"/>
        <v>1.0207210676553311</v>
      </c>
      <c r="AV129">
        <f t="shared" si="38"/>
        <v>1.1157208610261802</v>
      </c>
      <c r="AW129">
        <f t="shared" si="38"/>
        <v>1.025967487150746</v>
      </c>
      <c r="AX129">
        <f t="shared" si="38"/>
        <v>1.078410107237036</v>
      </c>
      <c r="AY129">
        <f t="shared" si="38"/>
        <v>1.0019806742438435</v>
      </c>
      <c r="AZ129">
        <f t="shared" si="38"/>
        <v>1.0269571965375897</v>
      </c>
      <c r="BB129">
        <f t="shared" si="35"/>
        <v>0</v>
      </c>
      <c r="BC129">
        <f t="shared" si="35"/>
        <v>0</v>
      </c>
      <c r="BD129">
        <f t="shared" si="35"/>
        <v>0</v>
      </c>
      <c r="BE129">
        <f t="shared" si="35"/>
        <v>0</v>
      </c>
      <c r="BF129">
        <f t="shared" si="35"/>
        <v>0</v>
      </c>
      <c r="BG129">
        <f t="shared" si="39"/>
        <v>0</v>
      </c>
      <c r="BI129">
        <f>MAX(1,AG129/$AF129)</f>
        <v>1.0902782052064413</v>
      </c>
      <c r="BJ129">
        <f>MAX(1,AH129/$AF129)</f>
        <v>1.2039616380124751</v>
      </c>
      <c r="BK129">
        <f>MAX(1,AI129/$AF129)</f>
        <v>1.2316531804525337</v>
      </c>
      <c r="BL129">
        <f>MAX(1,AJ129/$AF129)</f>
        <v>1.085081344590227</v>
      </c>
      <c r="BM129">
        <f>MAX(1,AK129/$AF129)</f>
        <v>1.2121000209301178</v>
      </c>
      <c r="BN129">
        <f>MAX(1,AL129/$AF129)</f>
        <v>1.2121000209301178</v>
      </c>
      <c r="BP129">
        <f t="shared" si="37"/>
        <v>0</v>
      </c>
      <c r="BQ129">
        <f t="shared" si="37"/>
        <v>0</v>
      </c>
      <c r="BR129">
        <f t="shared" si="37"/>
        <v>0</v>
      </c>
      <c r="BS129">
        <f t="shared" si="36"/>
        <v>0</v>
      </c>
      <c r="BT129">
        <f t="shared" si="36"/>
        <v>0</v>
      </c>
      <c r="BU129">
        <f t="shared" si="36"/>
        <v>0</v>
      </c>
    </row>
    <row r="130" spans="1:73" x14ac:dyDescent="0.25">
      <c r="A130">
        <v>129</v>
      </c>
      <c r="B130">
        <v>622.41223866967698</v>
      </c>
      <c r="C130">
        <v>637.98748330000001</v>
      </c>
      <c r="D130">
        <v>1057.0451546101301</v>
      </c>
      <c r="E130">
        <v>129</v>
      </c>
      <c r="F130">
        <v>630.48131422019503</v>
      </c>
      <c r="G130">
        <v>627.74769949999995</v>
      </c>
      <c r="H130">
        <v>630.48131422019503</v>
      </c>
      <c r="I130">
        <v>129</v>
      </c>
      <c r="J130">
        <v>629.25614797367803</v>
      </c>
      <c r="K130">
        <v>721.32752110000001</v>
      </c>
      <c r="L130">
        <v>718.05037450147495</v>
      </c>
      <c r="M130">
        <v>129</v>
      </c>
      <c r="N130">
        <v>551.31262806889197</v>
      </c>
      <c r="O130">
        <v>659.93917069999998</v>
      </c>
      <c r="P130">
        <v>551.31262806889197</v>
      </c>
      <c r="Q130">
        <v>129</v>
      </c>
      <c r="R130">
        <v>620.55599843000596</v>
      </c>
      <c r="S130">
        <v>655.28284859999997</v>
      </c>
      <c r="T130">
        <v>655.28284836368198</v>
      </c>
      <c r="U130">
        <v>129</v>
      </c>
      <c r="V130">
        <v>620.55599843000596</v>
      </c>
      <c r="W130">
        <v>638.09906720000004</v>
      </c>
      <c r="X130">
        <v>638.099067098864</v>
      </c>
      <c r="Y130" s="1">
        <v>0.46597222222222223</v>
      </c>
      <c r="AF130">
        <f t="shared" ref="AF130:AF193" si="40">MIN(B130,F130,J130,N130,R130,V130)</f>
        <v>551.31262806889197</v>
      </c>
      <c r="AG130">
        <f t="shared" ref="AG130:AG193" si="41">MIN(C130,D130)</f>
        <v>637.98748330000001</v>
      </c>
      <c r="AH130">
        <f t="shared" ref="AH130:AH193" si="42">MIN(G130,H130)</f>
        <v>627.74769949999995</v>
      </c>
      <c r="AI130">
        <f t="shared" ref="AI130:AI193" si="43">MIN(K130,L130)</f>
        <v>718.05037450147495</v>
      </c>
      <c r="AJ130">
        <f t="shared" ref="AJ130:AJ193" si="44">MIN(O130,P130)</f>
        <v>551.31262806889197</v>
      </c>
      <c r="AK130">
        <f t="shared" ref="AK130:AK193" si="45">MIN(S130,T130)</f>
        <v>655.28284836368198</v>
      </c>
      <c r="AL130">
        <f t="shared" ref="AL130:AL193" si="46">MIN(W130,X130)</f>
        <v>638.099067098864</v>
      </c>
      <c r="AN130">
        <f t="shared" ref="AN130:AN193" si="47">AG130-B130</f>
        <v>15.575244630323027</v>
      </c>
      <c r="AO130">
        <f t="shared" ref="AO130:AO193" si="48">AH130-F130</f>
        <v>-2.733614720195078</v>
      </c>
      <c r="AP130">
        <f t="shared" ref="AP130:AP193" si="49">AJ130-J130</f>
        <v>-77.943519904786058</v>
      </c>
      <c r="AQ130">
        <f t="shared" ref="AQ130:AQ193" si="50">AJ130-N130</f>
        <v>0</v>
      </c>
      <c r="AR130">
        <f t="shared" ref="AR130:AR193" si="51">AK130-R130</f>
        <v>34.726849933676021</v>
      </c>
      <c r="AS130">
        <f t="shared" ref="AS130:AS193" si="52">W131-V131</f>
        <v>0.17893138850496371</v>
      </c>
      <c r="AU130">
        <f t="shared" si="38"/>
        <v>1.0244130880903177</v>
      </c>
      <c r="AV130">
        <f t="shared" si="38"/>
        <v>1</v>
      </c>
      <c r="AW130">
        <f t="shared" si="38"/>
        <v>1</v>
      </c>
      <c r="AX130">
        <f t="shared" si="38"/>
        <v>1</v>
      </c>
      <c r="AY130">
        <f t="shared" si="38"/>
        <v>1.0529952066048929</v>
      </c>
      <c r="AZ130">
        <f t="shared" si="38"/>
        <v>1.0002804131799135</v>
      </c>
      <c r="BB130">
        <f t="shared" ref="BB130:BG193" si="53">IF(AU130=1,1,0)</f>
        <v>0</v>
      </c>
      <c r="BC130">
        <f t="shared" si="53"/>
        <v>1</v>
      </c>
      <c r="BD130">
        <f t="shared" si="53"/>
        <v>1</v>
      </c>
      <c r="BE130">
        <f t="shared" si="53"/>
        <v>1</v>
      </c>
      <c r="BF130">
        <f t="shared" si="53"/>
        <v>0</v>
      </c>
      <c r="BG130">
        <f t="shared" si="39"/>
        <v>0</v>
      </c>
      <c r="BI130">
        <f>MAX(1,AG130/$AF130)</f>
        <v>1.1572154360670244</v>
      </c>
      <c r="BJ130">
        <f>MAX(1,AH130/$AF130)</f>
        <v>1.1386419746974428</v>
      </c>
      <c r="BK130">
        <f>MAX(1,AI130/$AF130)</f>
        <v>1.302437742114892</v>
      </c>
      <c r="BL130">
        <f>MAX(1,AJ130/$AF130)</f>
        <v>1</v>
      </c>
      <c r="BM130">
        <f>MAX(1,AK130/$AF130)</f>
        <v>1.1885866838548054</v>
      </c>
      <c r="BN130">
        <f>MAX(1,AL130/$AF130)</f>
        <v>1.1574178326623188</v>
      </c>
      <c r="BP130">
        <f t="shared" si="37"/>
        <v>0</v>
      </c>
      <c r="BQ130">
        <f t="shared" si="37"/>
        <v>0</v>
      </c>
      <c r="BR130">
        <f t="shared" si="37"/>
        <v>0</v>
      </c>
      <c r="BS130">
        <f t="shared" si="36"/>
        <v>1</v>
      </c>
      <c r="BT130">
        <f t="shared" si="36"/>
        <v>0</v>
      </c>
      <c r="BU130">
        <f t="shared" si="36"/>
        <v>0</v>
      </c>
    </row>
    <row r="131" spans="1:73" x14ac:dyDescent="0.25">
      <c r="A131">
        <v>130</v>
      </c>
      <c r="B131">
        <v>391.74537642590099</v>
      </c>
      <c r="C131">
        <v>400.23997159999999</v>
      </c>
      <c r="D131">
        <v>392.40479116820802</v>
      </c>
      <c r="E131">
        <v>130</v>
      </c>
      <c r="F131">
        <v>454.29353872785998</v>
      </c>
      <c r="G131">
        <v>466.56855039999999</v>
      </c>
      <c r="H131">
        <v>458.04048420587299</v>
      </c>
      <c r="I131">
        <v>130</v>
      </c>
      <c r="J131">
        <v>391.53893131028099</v>
      </c>
      <c r="K131">
        <v>399.88269639999999</v>
      </c>
      <c r="L131">
        <v>392.04979132545799</v>
      </c>
      <c r="M131">
        <v>130</v>
      </c>
      <c r="N131">
        <v>452.77155654689102</v>
      </c>
      <c r="O131">
        <v>461.26838029999999</v>
      </c>
      <c r="P131">
        <v>851.05058350743002</v>
      </c>
      <c r="Q131">
        <v>130</v>
      </c>
      <c r="R131">
        <v>478.01991801149501</v>
      </c>
      <c r="S131">
        <v>479.90027800000001</v>
      </c>
      <c r="T131">
        <v>479.90027808417102</v>
      </c>
      <c r="U131">
        <v>130</v>
      </c>
      <c r="V131">
        <v>478.01991801149501</v>
      </c>
      <c r="W131">
        <v>478.19884939999997</v>
      </c>
      <c r="X131">
        <v>478.19884983315399</v>
      </c>
      <c r="Y131" s="1">
        <v>0.46666666666666667</v>
      </c>
      <c r="AF131">
        <f t="shared" si="40"/>
        <v>391.53893131028099</v>
      </c>
      <c r="AG131">
        <f t="shared" si="41"/>
        <v>392.40479116820802</v>
      </c>
      <c r="AH131">
        <f t="shared" si="42"/>
        <v>458.04048420587299</v>
      </c>
      <c r="AI131">
        <f t="shared" si="43"/>
        <v>392.04979132545799</v>
      </c>
      <c r="AJ131">
        <f t="shared" si="44"/>
        <v>461.26838029999999</v>
      </c>
      <c r="AK131">
        <f t="shared" si="45"/>
        <v>479.90027800000001</v>
      </c>
      <c r="AL131">
        <f t="shared" si="46"/>
        <v>478.19884939999997</v>
      </c>
      <c r="AN131">
        <f t="shared" si="47"/>
        <v>0.65941474230703534</v>
      </c>
      <c r="AO131">
        <f t="shared" si="48"/>
        <v>3.7469454780130036</v>
      </c>
      <c r="AP131">
        <f t="shared" si="49"/>
        <v>69.729448989719003</v>
      </c>
      <c r="AQ131">
        <f t="shared" si="50"/>
        <v>8.4968237531089699</v>
      </c>
      <c r="AR131">
        <f t="shared" si="51"/>
        <v>1.8803599885050062</v>
      </c>
      <c r="AS131">
        <f t="shared" si="52"/>
        <v>16.308998199668963</v>
      </c>
      <c r="AU131">
        <f t="shared" si="38"/>
        <v>1.0016804451860639</v>
      </c>
      <c r="AV131">
        <f t="shared" si="38"/>
        <v>1.0081803805716196</v>
      </c>
      <c r="AW131">
        <f t="shared" si="38"/>
        <v>1.1778586560497197</v>
      </c>
      <c r="AX131">
        <f t="shared" si="38"/>
        <v>1.0184205640707105</v>
      </c>
      <c r="AY131">
        <f t="shared" si="38"/>
        <v>1.0039182306714667</v>
      </c>
      <c r="AZ131">
        <f t="shared" si="38"/>
        <v>1.0341050552926507</v>
      </c>
      <c r="BB131">
        <f t="shared" si="53"/>
        <v>0</v>
      </c>
      <c r="BC131">
        <f t="shared" si="53"/>
        <v>0</v>
      </c>
      <c r="BD131">
        <f t="shared" si="53"/>
        <v>0</v>
      </c>
      <c r="BE131">
        <f t="shared" si="53"/>
        <v>0</v>
      </c>
      <c r="BF131">
        <f t="shared" si="53"/>
        <v>0</v>
      </c>
      <c r="BG131">
        <f t="shared" si="39"/>
        <v>0</v>
      </c>
      <c r="BI131">
        <f>MAX(1,AG131/$AF131)</f>
        <v>1.0022114272392517</v>
      </c>
      <c r="BJ131">
        <f>MAX(1,AH131/$AF131)</f>
        <v>1.169846591431011</v>
      </c>
      <c r="BK131">
        <f>MAX(1,AI131/$AF131)</f>
        <v>1.0013047489644706</v>
      </c>
      <c r="BL131">
        <f>MAX(1,AJ131/$AF131)</f>
        <v>1.1780907169470227</v>
      </c>
      <c r="BM131">
        <f>MAX(1,AK131/$AF131)</f>
        <v>1.2256770390469696</v>
      </c>
      <c r="BN131">
        <f>MAX(1,AL131/$AF131)</f>
        <v>1.2213315488186895</v>
      </c>
      <c r="BP131">
        <f t="shared" si="37"/>
        <v>0</v>
      </c>
      <c r="BQ131">
        <f t="shared" si="37"/>
        <v>0</v>
      </c>
      <c r="BR131">
        <f t="shared" si="37"/>
        <v>0</v>
      </c>
      <c r="BS131">
        <f t="shared" si="36"/>
        <v>0</v>
      </c>
      <c r="BT131">
        <f t="shared" si="36"/>
        <v>0</v>
      </c>
      <c r="BU131">
        <f t="shared" si="36"/>
        <v>0</v>
      </c>
    </row>
    <row r="132" spans="1:73" x14ac:dyDescent="0.25">
      <c r="A132">
        <v>131</v>
      </c>
      <c r="B132">
        <v>754.42572877000202</v>
      </c>
      <c r="C132">
        <v>760.14973420000001</v>
      </c>
      <c r="D132">
        <v>756.78423386545205</v>
      </c>
      <c r="E132">
        <v>131</v>
      </c>
      <c r="F132">
        <v>737.02784867538003</v>
      </c>
      <c r="G132">
        <v>743.14619219999997</v>
      </c>
      <c r="H132">
        <v>737.02784867538003</v>
      </c>
      <c r="I132">
        <v>131</v>
      </c>
      <c r="J132">
        <v>739.82276829225896</v>
      </c>
      <c r="K132">
        <v>743.19717419999995</v>
      </c>
      <c r="L132">
        <v>739.82276829225896</v>
      </c>
      <c r="M132">
        <v>131</v>
      </c>
      <c r="N132">
        <v>772.56546955262502</v>
      </c>
      <c r="O132">
        <v>795.82640309999999</v>
      </c>
      <c r="P132">
        <v>1473.23121635592</v>
      </c>
      <c r="Q132">
        <v>131</v>
      </c>
      <c r="R132">
        <v>903.89861190033105</v>
      </c>
      <c r="S132">
        <v>904.85081430000002</v>
      </c>
      <c r="T132">
        <v>904.85081351949304</v>
      </c>
      <c r="U132">
        <v>131</v>
      </c>
      <c r="V132">
        <v>903.89861190033105</v>
      </c>
      <c r="W132">
        <v>920.20761010000001</v>
      </c>
      <c r="X132">
        <v>920.207610147163</v>
      </c>
      <c r="Y132" s="1">
        <v>0.46736111111111112</v>
      </c>
      <c r="AF132">
        <f t="shared" si="40"/>
        <v>737.02784867538003</v>
      </c>
      <c r="AG132">
        <f t="shared" si="41"/>
        <v>756.78423386545205</v>
      </c>
      <c r="AH132">
        <f t="shared" si="42"/>
        <v>737.02784867538003</v>
      </c>
      <c r="AI132">
        <f t="shared" si="43"/>
        <v>739.82276829225896</v>
      </c>
      <c r="AJ132">
        <f t="shared" si="44"/>
        <v>795.82640309999999</v>
      </c>
      <c r="AK132">
        <f t="shared" si="45"/>
        <v>904.85081351949304</v>
      </c>
      <c r="AL132">
        <f t="shared" si="46"/>
        <v>920.20761010000001</v>
      </c>
      <c r="AN132">
        <f t="shared" si="47"/>
        <v>2.3585050954500275</v>
      </c>
      <c r="AO132">
        <f t="shared" si="48"/>
        <v>0</v>
      </c>
      <c r="AP132">
        <f t="shared" si="49"/>
        <v>56.003634807741037</v>
      </c>
      <c r="AQ132">
        <f t="shared" si="50"/>
        <v>23.260933547374975</v>
      </c>
      <c r="AR132">
        <f t="shared" si="51"/>
        <v>0.95220161916199686</v>
      </c>
      <c r="AS132">
        <f t="shared" si="52"/>
        <v>-2.2105402308625344E-7</v>
      </c>
      <c r="AU132">
        <f t="shared" si="38"/>
        <v>1.0031164828624977</v>
      </c>
      <c r="AV132">
        <f t="shared" si="38"/>
        <v>1</v>
      </c>
      <c r="AW132">
        <f t="shared" si="38"/>
        <v>1.075698717595587</v>
      </c>
      <c r="AX132">
        <f t="shared" si="38"/>
        <v>1.0292286527021046</v>
      </c>
      <c r="AY132">
        <f t="shared" si="38"/>
        <v>1.0010523299586351</v>
      </c>
      <c r="AZ132">
        <f t="shared" si="38"/>
        <v>1</v>
      </c>
      <c r="BB132">
        <f t="shared" si="53"/>
        <v>0</v>
      </c>
      <c r="BC132">
        <f t="shared" si="53"/>
        <v>1</v>
      </c>
      <c r="BD132">
        <f t="shared" si="53"/>
        <v>0</v>
      </c>
      <c r="BE132">
        <f t="shared" si="53"/>
        <v>0</v>
      </c>
      <c r="BF132">
        <f t="shared" si="53"/>
        <v>0</v>
      </c>
      <c r="BG132">
        <f t="shared" si="39"/>
        <v>1</v>
      </c>
      <c r="BI132">
        <f>MAX(1,AG132/$AF132)</f>
        <v>1.0268054799090416</v>
      </c>
      <c r="BJ132">
        <f>MAX(1,AH132/$AF132)</f>
        <v>1</v>
      </c>
      <c r="BK132">
        <f>MAX(1,AI132/$AF132)</f>
        <v>1.0037921492680393</v>
      </c>
      <c r="BL132">
        <f>MAX(1,AJ132/$AF132)</f>
        <v>1.0797779277001478</v>
      </c>
      <c r="BM132">
        <f>MAX(1,AK132/$AF132)</f>
        <v>1.2277023387185872</v>
      </c>
      <c r="BN132">
        <f>MAX(1,AL132/$AF132)</f>
        <v>1.2485384531315051</v>
      </c>
      <c r="BP132">
        <f t="shared" si="37"/>
        <v>0</v>
      </c>
      <c r="BQ132">
        <f t="shared" si="37"/>
        <v>1</v>
      </c>
      <c r="BR132">
        <f t="shared" si="37"/>
        <v>0</v>
      </c>
      <c r="BS132">
        <f t="shared" si="36"/>
        <v>0</v>
      </c>
      <c r="BT132">
        <f t="shared" si="36"/>
        <v>0</v>
      </c>
      <c r="BU132">
        <f t="shared" si="36"/>
        <v>0</v>
      </c>
    </row>
    <row r="133" spans="1:73" x14ac:dyDescent="0.25">
      <c r="A133">
        <v>132</v>
      </c>
      <c r="B133">
        <v>127.287643306457</v>
      </c>
      <c r="C133">
        <v>128.34860219999999</v>
      </c>
      <c r="D133">
        <v>128.38951903115799</v>
      </c>
      <c r="E133">
        <v>132</v>
      </c>
      <c r="F133">
        <v>126.86677294991701</v>
      </c>
      <c r="G133">
        <v>128.2355761</v>
      </c>
      <c r="H133">
        <v>127.813503874115</v>
      </c>
      <c r="I133">
        <v>132</v>
      </c>
      <c r="J133">
        <v>126.81760034631201</v>
      </c>
      <c r="K133">
        <v>128.33904570000001</v>
      </c>
      <c r="L133">
        <v>127.78161311882</v>
      </c>
      <c r="M133">
        <v>132</v>
      </c>
      <c r="N133">
        <v>126.873111321065</v>
      </c>
      <c r="O133">
        <v>128.39167610000001</v>
      </c>
      <c r="P133">
        <v>127.837124093572</v>
      </c>
      <c r="Q133">
        <v>132</v>
      </c>
      <c r="R133">
        <v>173.92464872105401</v>
      </c>
      <c r="S133">
        <v>175.05750639999999</v>
      </c>
      <c r="T133">
        <v>175.05750653467501</v>
      </c>
      <c r="U133">
        <v>132</v>
      </c>
      <c r="V133">
        <v>173.92464872105401</v>
      </c>
      <c r="W133">
        <v>173.92464849999999</v>
      </c>
      <c r="X133">
        <v>173.92464872105401</v>
      </c>
      <c r="Y133" s="1">
        <v>0.46805555555555556</v>
      </c>
      <c r="AF133">
        <f t="shared" si="40"/>
        <v>126.81760034631201</v>
      </c>
      <c r="AG133">
        <f t="shared" si="41"/>
        <v>128.34860219999999</v>
      </c>
      <c r="AH133">
        <f t="shared" si="42"/>
        <v>127.813503874115</v>
      </c>
      <c r="AI133">
        <f t="shared" si="43"/>
        <v>127.78161311882</v>
      </c>
      <c r="AJ133">
        <f t="shared" si="44"/>
        <v>127.837124093572</v>
      </c>
      <c r="AK133">
        <f t="shared" si="45"/>
        <v>175.05750639999999</v>
      </c>
      <c r="AL133">
        <f t="shared" si="46"/>
        <v>173.92464849999999</v>
      </c>
      <c r="AN133">
        <f t="shared" si="47"/>
        <v>1.0609588935429883</v>
      </c>
      <c r="AO133">
        <f t="shared" si="48"/>
        <v>0.94673092419799332</v>
      </c>
      <c r="AP133">
        <f t="shared" si="49"/>
        <v>1.0195237472599956</v>
      </c>
      <c r="AQ133">
        <f t="shared" si="50"/>
        <v>0.96401277250700446</v>
      </c>
      <c r="AR133">
        <f t="shared" si="51"/>
        <v>1.1328576789459817</v>
      </c>
      <c r="AS133">
        <f t="shared" si="52"/>
        <v>94.434973283649924</v>
      </c>
      <c r="AU133">
        <f t="shared" si="38"/>
        <v>1.0082662286566217</v>
      </c>
      <c r="AV133">
        <f t="shared" si="38"/>
        <v>1.0074071275374035</v>
      </c>
      <c r="AW133">
        <f t="shared" si="38"/>
        <v>1.0079786420156707</v>
      </c>
      <c r="AX133">
        <f t="shared" si="38"/>
        <v>1.0075409453970616</v>
      </c>
      <c r="AY133">
        <f t="shared" si="38"/>
        <v>1.0064713459150814</v>
      </c>
      <c r="AZ133">
        <f t="shared" si="38"/>
        <v>1.5429648649463847</v>
      </c>
      <c r="BB133">
        <f t="shared" si="53"/>
        <v>0</v>
      </c>
      <c r="BC133">
        <f t="shared" si="53"/>
        <v>0</v>
      </c>
      <c r="BD133">
        <f t="shared" si="53"/>
        <v>0</v>
      </c>
      <c r="BE133">
        <f t="shared" si="53"/>
        <v>0</v>
      </c>
      <c r="BF133">
        <f t="shared" si="53"/>
        <v>0</v>
      </c>
      <c r="BG133">
        <f t="shared" si="39"/>
        <v>0</v>
      </c>
      <c r="BI133">
        <f>MAX(1,AG133/$AF133)</f>
        <v>1.0120724714038678</v>
      </c>
      <c r="BJ133">
        <f>MAX(1,AH133/$AF133)</f>
        <v>1.0078530387350288</v>
      </c>
      <c r="BK133">
        <f>MAX(1,AI133/$AF133)</f>
        <v>1.0076015692606979</v>
      </c>
      <c r="BL133">
        <f>MAX(1,AJ133/$AF133)</f>
        <v>1.0080392922155592</v>
      </c>
      <c r="BM133">
        <f>MAX(1,AK133/$AF133)</f>
        <v>1.3803881000898537</v>
      </c>
      <c r="BN133">
        <f>MAX(1,AL133/$AF133)</f>
        <v>1.3714551294540238</v>
      </c>
      <c r="BP133">
        <f t="shared" si="37"/>
        <v>0</v>
      </c>
      <c r="BQ133">
        <f t="shared" si="37"/>
        <v>0</v>
      </c>
      <c r="BR133">
        <f t="shared" si="37"/>
        <v>0</v>
      </c>
      <c r="BS133">
        <f t="shared" si="36"/>
        <v>0</v>
      </c>
      <c r="BT133">
        <f t="shared" si="36"/>
        <v>0</v>
      </c>
      <c r="BU133">
        <f t="shared" si="36"/>
        <v>0</v>
      </c>
    </row>
    <row r="134" spans="1:73" x14ac:dyDescent="0.25">
      <c r="A134">
        <v>133</v>
      </c>
      <c r="B134">
        <v>686.61828873127104</v>
      </c>
      <c r="C134">
        <v>819.28344649999997</v>
      </c>
      <c r="D134">
        <v>3590.8448622658598</v>
      </c>
      <c r="E134">
        <v>133</v>
      </c>
      <c r="F134">
        <v>679.73355264587303</v>
      </c>
      <c r="G134">
        <v>935.84593299999995</v>
      </c>
      <c r="H134">
        <v>930.51679889204797</v>
      </c>
      <c r="I134">
        <v>133</v>
      </c>
      <c r="J134">
        <v>673.16022533599403</v>
      </c>
      <c r="K134">
        <v>879.83957320000002</v>
      </c>
      <c r="L134">
        <v>877.46684294176896</v>
      </c>
      <c r="M134">
        <v>133</v>
      </c>
      <c r="N134">
        <v>701.11286026871596</v>
      </c>
      <c r="O134">
        <v>790.21561159999999</v>
      </c>
      <c r="P134">
        <v>796.23017378473799</v>
      </c>
      <c r="Q134">
        <v>133</v>
      </c>
      <c r="R134">
        <v>761.30859411635004</v>
      </c>
      <c r="S134">
        <v>770.60352260000002</v>
      </c>
      <c r="T134">
        <v>770.60352249903099</v>
      </c>
      <c r="U134">
        <v>133</v>
      </c>
      <c r="V134">
        <v>761.30859411635004</v>
      </c>
      <c r="W134">
        <v>855.74356739999996</v>
      </c>
      <c r="X134">
        <v>855.74356817036096</v>
      </c>
      <c r="Y134" s="1">
        <v>0.46944444444444444</v>
      </c>
      <c r="AF134">
        <f t="shared" si="40"/>
        <v>673.16022533599403</v>
      </c>
      <c r="AG134">
        <f t="shared" si="41"/>
        <v>819.28344649999997</v>
      </c>
      <c r="AH134">
        <f t="shared" si="42"/>
        <v>930.51679889204797</v>
      </c>
      <c r="AI134">
        <f t="shared" si="43"/>
        <v>877.46684294176896</v>
      </c>
      <c r="AJ134">
        <f t="shared" si="44"/>
        <v>790.21561159999999</v>
      </c>
      <c r="AK134">
        <f t="shared" si="45"/>
        <v>770.60352249903099</v>
      </c>
      <c r="AL134">
        <f t="shared" si="46"/>
        <v>855.74356739999996</v>
      </c>
      <c r="AN134">
        <f t="shared" si="47"/>
        <v>132.66515776872893</v>
      </c>
      <c r="AO134">
        <f t="shared" si="48"/>
        <v>250.78324624617494</v>
      </c>
      <c r="AP134">
        <f t="shared" si="49"/>
        <v>117.05538626400596</v>
      </c>
      <c r="AQ134">
        <f t="shared" si="50"/>
        <v>89.102751331284026</v>
      </c>
      <c r="AR134">
        <f t="shared" si="51"/>
        <v>9.2949283826809506</v>
      </c>
      <c r="AS134">
        <f t="shared" si="52"/>
        <v>16.607363316275041</v>
      </c>
      <c r="AU134">
        <f t="shared" si="38"/>
        <v>1.1619282781014042</v>
      </c>
      <c r="AV134">
        <f t="shared" si="38"/>
        <v>1.269509638670445</v>
      </c>
      <c r="AW134">
        <f t="shared" si="38"/>
        <v>1.1334014922678668</v>
      </c>
      <c r="AX134">
        <f t="shared" si="38"/>
        <v>1.112757518357391</v>
      </c>
      <c r="AY134">
        <f t="shared" si="38"/>
        <v>1.0120618815140345</v>
      </c>
      <c r="AZ134">
        <f t="shared" si="38"/>
        <v>1.0194069391216496</v>
      </c>
      <c r="BB134">
        <f t="shared" si="53"/>
        <v>0</v>
      </c>
      <c r="BC134">
        <f t="shared" si="53"/>
        <v>0</v>
      </c>
      <c r="BD134">
        <f t="shared" si="53"/>
        <v>0</v>
      </c>
      <c r="BE134">
        <f t="shared" si="53"/>
        <v>0</v>
      </c>
      <c r="BF134">
        <f t="shared" si="53"/>
        <v>0</v>
      </c>
      <c r="BG134">
        <f t="shared" si="39"/>
        <v>0</v>
      </c>
      <c r="BI134">
        <f>MAX(1,AG134/$AF134)</f>
        <v>1.2170704917853272</v>
      </c>
      <c r="BJ134">
        <f>MAX(1,AH134/$AF134)</f>
        <v>1.3823110217594923</v>
      </c>
      <c r="BK134">
        <f>MAX(1,AI134/$AF134)</f>
        <v>1.3035036978065653</v>
      </c>
      <c r="BL134">
        <f>MAX(1,AJ134/$AF134)</f>
        <v>1.1738893384640785</v>
      </c>
      <c r="BM134">
        <f>MAX(1,AK134/$AF134)</f>
        <v>1.1447549832796495</v>
      </c>
      <c r="BN134">
        <f>MAX(1,AL134/$AF134)</f>
        <v>1.2712331109177957</v>
      </c>
      <c r="BP134">
        <f t="shared" si="37"/>
        <v>0</v>
      </c>
      <c r="BQ134">
        <f t="shared" si="37"/>
        <v>0</v>
      </c>
      <c r="BR134">
        <f t="shared" si="37"/>
        <v>0</v>
      </c>
      <c r="BS134">
        <f t="shared" si="36"/>
        <v>0</v>
      </c>
      <c r="BT134">
        <f t="shared" si="36"/>
        <v>0</v>
      </c>
      <c r="BU134">
        <f t="shared" si="36"/>
        <v>0</v>
      </c>
    </row>
    <row r="135" spans="1:73" x14ac:dyDescent="0.25">
      <c r="A135">
        <v>134</v>
      </c>
      <c r="B135">
        <v>655.54618302676602</v>
      </c>
      <c r="C135">
        <v>738.27257420000001</v>
      </c>
      <c r="D135">
        <v>1387.9590073812501</v>
      </c>
      <c r="E135">
        <v>134</v>
      </c>
      <c r="F135">
        <v>553.37539835447501</v>
      </c>
      <c r="G135">
        <v>652.89335129999995</v>
      </c>
      <c r="H135">
        <v>645.42611127731004</v>
      </c>
      <c r="I135">
        <v>134</v>
      </c>
      <c r="J135">
        <v>548.96706881455805</v>
      </c>
      <c r="K135">
        <v>555.30457999999999</v>
      </c>
      <c r="L135">
        <v>548.96706881455805</v>
      </c>
      <c r="M135">
        <v>134</v>
      </c>
      <c r="N135">
        <v>553.50872113927301</v>
      </c>
      <c r="O135">
        <v>556.88532110000006</v>
      </c>
      <c r="P135">
        <v>1052.32478875983</v>
      </c>
      <c r="Q135">
        <v>134</v>
      </c>
      <c r="R135">
        <v>655.40345358372497</v>
      </c>
      <c r="S135">
        <v>693.17828950000001</v>
      </c>
      <c r="T135">
        <v>693.17828979902697</v>
      </c>
      <c r="U135">
        <v>134</v>
      </c>
      <c r="V135">
        <v>655.40345358372497</v>
      </c>
      <c r="W135">
        <v>672.01081690000001</v>
      </c>
      <c r="X135">
        <v>672.01081723882601</v>
      </c>
      <c r="Y135" s="1">
        <v>0.46944444444444444</v>
      </c>
      <c r="AF135">
        <f t="shared" si="40"/>
        <v>548.96706881455805</v>
      </c>
      <c r="AG135">
        <f t="shared" si="41"/>
        <v>738.27257420000001</v>
      </c>
      <c r="AH135">
        <f t="shared" si="42"/>
        <v>645.42611127731004</v>
      </c>
      <c r="AI135">
        <f t="shared" si="43"/>
        <v>548.96706881455805</v>
      </c>
      <c r="AJ135">
        <f t="shared" si="44"/>
        <v>556.88532110000006</v>
      </c>
      <c r="AK135">
        <f t="shared" si="45"/>
        <v>693.17828950000001</v>
      </c>
      <c r="AL135">
        <f t="shared" si="46"/>
        <v>672.01081690000001</v>
      </c>
      <c r="AN135">
        <f t="shared" si="47"/>
        <v>82.726391173233992</v>
      </c>
      <c r="AO135">
        <f t="shared" si="48"/>
        <v>92.050712922835032</v>
      </c>
      <c r="AP135">
        <f t="shared" si="49"/>
        <v>7.9182522854420085</v>
      </c>
      <c r="AQ135">
        <f t="shared" si="50"/>
        <v>3.3765999607270487</v>
      </c>
      <c r="AR135">
        <f t="shared" si="51"/>
        <v>37.774835916275038</v>
      </c>
      <c r="AS135">
        <f t="shared" si="52"/>
        <v>-1.4226498024072498E-7</v>
      </c>
      <c r="AU135">
        <f t="shared" si="38"/>
        <v>1.1120539947767627</v>
      </c>
      <c r="AV135">
        <f t="shared" si="38"/>
        <v>1.1426200634192889</v>
      </c>
      <c r="AW135">
        <f t="shared" si="38"/>
        <v>1.0144239112603617</v>
      </c>
      <c r="AX135">
        <f t="shared" si="38"/>
        <v>1.0060633667880801</v>
      </c>
      <c r="AY135">
        <f t="shared" si="38"/>
        <v>1.0544951226668142</v>
      </c>
      <c r="AZ135">
        <f t="shared" si="38"/>
        <v>1</v>
      </c>
      <c r="BB135">
        <f t="shared" si="53"/>
        <v>0</v>
      </c>
      <c r="BC135">
        <f t="shared" si="53"/>
        <v>0</v>
      </c>
      <c r="BD135">
        <f t="shared" si="53"/>
        <v>0</v>
      </c>
      <c r="BE135">
        <f t="shared" si="53"/>
        <v>0</v>
      </c>
      <c r="BF135">
        <f t="shared" si="53"/>
        <v>0</v>
      </c>
      <c r="BG135">
        <f t="shared" si="39"/>
        <v>1</v>
      </c>
      <c r="BI135">
        <f>MAX(1,AG135/$AF135)</f>
        <v>1.3448394560246193</v>
      </c>
      <c r="BJ135">
        <f>MAX(1,AH135/$AF135)</f>
        <v>1.175710070680644</v>
      </c>
      <c r="BK135">
        <f>MAX(1,AI135/$AF135)</f>
        <v>1</v>
      </c>
      <c r="BL135">
        <f>MAX(1,AJ135/$AF135)</f>
        <v>1.0144239112603617</v>
      </c>
      <c r="BM135">
        <f>MAX(1,AK135/$AF135)</f>
        <v>1.2626955766160115</v>
      </c>
      <c r="BN135">
        <f>MAX(1,AL135/$AF135)</f>
        <v>1.2241368473178968</v>
      </c>
      <c r="BP135">
        <f t="shared" si="37"/>
        <v>0</v>
      </c>
      <c r="BQ135">
        <f t="shared" si="37"/>
        <v>0</v>
      </c>
      <c r="BR135">
        <f t="shared" si="37"/>
        <v>1</v>
      </c>
      <c r="BS135">
        <f t="shared" si="36"/>
        <v>0</v>
      </c>
      <c r="BT135">
        <f t="shared" si="36"/>
        <v>0</v>
      </c>
      <c r="BU135">
        <f t="shared" si="36"/>
        <v>0</v>
      </c>
    </row>
    <row r="136" spans="1:73" x14ac:dyDescent="0.25">
      <c r="A136">
        <v>135</v>
      </c>
      <c r="B136">
        <v>507.13993553681098</v>
      </c>
      <c r="C136">
        <v>503.19009729999999</v>
      </c>
      <c r="D136">
        <v>507.13993553681098</v>
      </c>
      <c r="E136">
        <v>135</v>
      </c>
      <c r="F136">
        <v>525.12386044231505</v>
      </c>
      <c r="G136">
        <v>521.09164290000001</v>
      </c>
      <c r="H136">
        <v>993.70430426297503</v>
      </c>
      <c r="I136">
        <v>135</v>
      </c>
      <c r="J136">
        <v>508.73414640407401</v>
      </c>
      <c r="K136">
        <v>501.86879370000003</v>
      </c>
      <c r="L136">
        <v>508.73414640407401</v>
      </c>
      <c r="M136">
        <v>135</v>
      </c>
      <c r="N136">
        <v>503.56043982569997</v>
      </c>
      <c r="O136">
        <v>504.81861370000001</v>
      </c>
      <c r="P136">
        <v>503.56043982569997</v>
      </c>
      <c r="Q136">
        <v>135</v>
      </c>
      <c r="R136">
        <v>606.93573674226502</v>
      </c>
      <c r="S136">
        <v>606.93573660000004</v>
      </c>
      <c r="T136">
        <v>606.93573674226502</v>
      </c>
      <c r="U136">
        <v>135</v>
      </c>
      <c r="V136">
        <v>606.93573674226502</v>
      </c>
      <c r="W136">
        <v>606.93573660000004</v>
      </c>
      <c r="X136">
        <v>606.93573674226502</v>
      </c>
      <c r="Y136" s="1">
        <v>0.46944444444444444</v>
      </c>
      <c r="AF136">
        <f t="shared" si="40"/>
        <v>503.56043982569997</v>
      </c>
      <c r="AG136">
        <f t="shared" si="41"/>
        <v>503.19009729999999</v>
      </c>
      <c r="AH136">
        <f t="shared" si="42"/>
        <v>521.09164290000001</v>
      </c>
      <c r="AI136">
        <f t="shared" si="43"/>
        <v>501.86879370000003</v>
      </c>
      <c r="AJ136">
        <f t="shared" si="44"/>
        <v>503.56043982569997</v>
      </c>
      <c r="AK136">
        <f t="shared" si="45"/>
        <v>606.93573660000004</v>
      </c>
      <c r="AL136">
        <f t="shared" si="46"/>
        <v>606.93573660000004</v>
      </c>
      <c r="AN136">
        <f t="shared" si="47"/>
        <v>-3.9498382368109901</v>
      </c>
      <c r="AO136">
        <f t="shared" si="48"/>
        <v>-4.0322175423150384</v>
      </c>
      <c r="AP136">
        <f t="shared" si="49"/>
        <v>-5.1737065783740377</v>
      </c>
      <c r="AQ136">
        <f t="shared" si="50"/>
        <v>0</v>
      </c>
      <c r="AR136">
        <f t="shared" si="51"/>
        <v>-1.4226498024072498E-7</v>
      </c>
      <c r="AS136">
        <f t="shared" si="52"/>
        <v>4.777970161740086E-7</v>
      </c>
      <c r="AU136">
        <f t="shared" si="38"/>
        <v>1</v>
      </c>
      <c r="AV136">
        <f t="shared" si="38"/>
        <v>1</v>
      </c>
      <c r="AW136">
        <f t="shared" si="38"/>
        <v>1</v>
      </c>
      <c r="AX136">
        <f t="shared" si="38"/>
        <v>1</v>
      </c>
      <c r="AY136">
        <f t="shared" si="38"/>
        <v>1</v>
      </c>
      <c r="AZ136">
        <f t="shared" si="38"/>
        <v>1.0000000007872283</v>
      </c>
      <c r="BB136">
        <f t="shared" si="53"/>
        <v>1</v>
      </c>
      <c r="BC136">
        <f t="shared" si="53"/>
        <v>1</v>
      </c>
      <c r="BD136">
        <f t="shared" si="53"/>
        <v>1</v>
      </c>
      <c r="BE136">
        <f t="shared" si="53"/>
        <v>1</v>
      </c>
      <c r="BF136">
        <f t="shared" si="53"/>
        <v>1</v>
      </c>
      <c r="BG136">
        <f t="shared" si="39"/>
        <v>0</v>
      </c>
      <c r="BI136">
        <f>MAX(1,AG136/$AF136)</f>
        <v>1</v>
      </c>
      <c r="BJ136">
        <f>MAX(1,AH136/$AF136)</f>
        <v>1.0348144963102506</v>
      </c>
      <c r="BK136">
        <f>MAX(1,AI136/$AF136)</f>
        <v>1</v>
      </c>
      <c r="BL136">
        <f>MAX(1,AJ136/$AF136)</f>
        <v>1</v>
      </c>
      <c r="BM136">
        <f>MAX(1,AK136/$AF136)</f>
        <v>1.2052887570161031</v>
      </c>
      <c r="BN136">
        <f>MAX(1,AL136/$AF136)</f>
        <v>1.2052887570161031</v>
      </c>
      <c r="BP136">
        <f t="shared" si="37"/>
        <v>1</v>
      </c>
      <c r="BQ136">
        <f t="shared" si="37"/>
        <v>0</v>
      </c>
      <c r="BR136">
        <f t="shared" si="37"/>
        <v>1</v>
      </c>
      <c r="BS136">
        <f t="shared" si="36"/>
        <v>1</v>
      </c>
      <c r="BT136">
        <f t="shared" si="36"/>
        <v>0</v>
      </c>
      <c r="BU136">
        <f t="shared" si="36"/>
        <v>0</v>
      </c>
    </row>
    <row r="137" spans="1:73" x14ac:dyDescent="0.25">
      <c r="A137">
        <v>136</v>
      </c>
      <c r="B137">
        <v>326.24652134307701</v>
      </c>
      <c r="C137">
        <v>331.18188199999997</v>
      </c>
      <c r="D137">
        <v>326.24652134307701</v>
      </c>
      <c r="E137">
        <v>136</v>
      </c>
      <c r="F137">
        <v>324.66361595646799</v>
      </c>
      <c r="G137">
        <v>331.31851419999998</v>
      </c>
      <c r="H137">
        <v>324.66361595646799</v>
      </c>
      <c r="I137">
        <v>136</v>
      </c>
      <c r="J137">
        <v>328.67106424624001</v>
      </c>
      <c r="K137">
        <v>331.41373229999999</v>
      </c>
      <c r="L137">
        <v>328.67106424624001</v>
      </c>
      <c r="M137">
        <v>136</v>
      </c>
      <c r="N137">
        <v>323.979104403848</v>
      </c>
      <c r="O137">
        <v>330.53732359999998</v>
      </c>
      <c r="P137">
        <v>323.979104403848</v>
      </c>
      <c r="Q137">
        <v>136</v>
      </c>
      <c r="R137">
        <v>417.88714692220299</v>
      </c>
      <c r="S137">
        <v>417.8871474</v>
      </c>
      <c r="T137">
        <v>417.88714692220299</v>
      </c>
      <c r="U137">
        <v>136</v>
      </c>
      <c r="V137">
        <v>417.88714692220299</v>
      </c>
      <c r="W137">
        <v>417.8871474</v>
      </c>
      <c r="X137">
        <v>417.88714692220299</v>
      </c>
      <c r="Y137" s="1">
        <v>0.46944444444444444</v>
      </c>
      <c r="AF137">
        <f t="shared" si="40"/>
        <v>323.979104403848</v>
      </c>
      <c r="AG137">
        <f t="shared" si="41"/>
        <v>326.24652134307701</v>
      </c>
      <c r="AH137">
        <f t="shared" si="42"/>
        <v>324.66361595646799</v>
      </c>
      <c r="AI137">
        <f t="shared" si="43"/>
        <v>328.67106424624001</v>
      </c>
      <c r="AJ137">
        <f t="shared" si="44"/>
        <v>323.979104403848</v>
      </c>
      <c r="AK137">
        <f t="shared" si="45"/>
        <v>417.88714692220299</v>
      </c>
      <c r="AL137">
        <f t="shared" si="46"/>
        <v>417.88714692220299</v>
      </c>
      <c r="AN137">
        <f t="shared" si="47"/>
        <v>0</v>
      </c>
      <c r="AO137">
        <f t="shared" si="48"/>
        <v>0</v>
      </c>
      <c r="AP137">
        <f t="shared" si="49"/>
        <v>-4.6919598423920093</v>
      </c>
      <c r="AQ137">
        <f t="shared" si="50"/>
        <v>0</v>
      </c>
      <c r="AR137">
        <f t="shared" si="51"/>
        <v>0</v>
      </c>
      <c r="AS137">
        <f t="shared" si="52"/>
        <v>12.469003020274016</v>
      </c>
      <c r="AU137">
        <f t="shared" si="38"/>
        <v>1</v>
      </c>
      <c r="AV137">
        <f t="shared" si="38"/>
        <v>1</v>
      </c>
      <c r="AW137">
        <f t="shared" si="38"/>
        <v>1</v>
      </c>
      <c r="AX137">
        <f t="shared" si="38"/>
        <v>1</v>
      </c>
      <c r="AY137">
        <f t="shared" si="38"/>
        <v>1</v>
      </c>
      <c r="AZ137">
        <f t="shared" si="38"/>
        <v>1.0298382065878551</v>
      </c>
      <c r="BB137">
        <f t="shared" si="53"/>
        <v>1</v>
      </c>
      <c r="BC137">
        <f t="shared" si="53"/>
        <v>1</v>
      </c>
      <c r="BD137">
        <f t="shared" si="53"/>
        <v>1</v>
      </c>
      <c r="BE137">
        <f t="shared" si="53"/>
        <v>1</v>
      </c>
      <c r="BF137">
        <f t="shared" si="53"/>
        <v>1</v>
      </c>
      <c r="BG137">
        <f t="shared" si="39"/>
        <v>0</v>
      </c>
      <c r="BI137">
        <f>MAX(1,AG137/$AF137)</f>
        <v>1.0069986517908347</v>
      </c>
      <c r="BJ137">
        <f>MAX(1,AH137/$AF137)</f>
        <v>1.002112826238839</v>
      </c>
      <c r="BK137">
        <f>MAX(1,AI137/$AF137)</f>
        <v>1.0144822915386029</v>
      </c>
      <c r="BL137">
        <f>MAX(1,AJ137/$AF137)</f>
        <v>1</v>
      </c>
      <c r="BM137">
        <f>MAX(1,AK137/$AF137)</f>
        <v>1.2898583311141458</v>
      </c>
      <c r="BN137">
        <f>MAX(1,AL137/$AF137)</f>
        <v>1.2898583311141458</v>
      </c>
      <c r="BP137">
        <f t="shared" si="37"/>
        <v>0</v>
      </c>
      <c r="BQ137">
        <f t="shared" si="37"/>
        <v>0</v>
      </c>
      <c r="BR137">
        <f t="shared" si="37"/>
        <v>0</v>
      </c>
      <c r="BS137">
        <f t="shared" si="36"/>
        <v>1</v>
      </c>
      <c r="BT137">
        <f t="shared" si="36"/>
        <v>0</v>
      </c>
      <c r="BU137">
        <f t="shared" si="36"/>
        <v>0</v>
      </c>
    </row>
    <row r="138" spans="1:73" x14ac:dyDescent="0.25">
      <c r="A138">
        <v>137</v>
      </c>
      <c r="B138">
        <v>202.91464315088101</v>
      </c>
      <c r="C138">
        <v>206.149325</v>
      </c>
      <c r="D138">
        <v>202.91464315088101</v>
      </c>
      <c r="E138">
        <v>137</v>
      </c>
      <c r="F138">
        <v>201.642532538967</v>
      </c>
      <c r="G138">
        <v>203.0020744</v>
      </c>
      <c r="H138">
        <v>201.642532538967</v>
      </c>
      <c r="I138">
        <v>137</v>
      </c>
      <c r="J138">
        <v>201.01391406540401</v>
      </c>
      <c r="K138">
        <v>202.29364200000001</v>
      </c>
      <c r="L138">
        <v>201.01391406540401</v>
      </c>
      <c r="M138">
        <v>137</v>
      </c>
      <c r="N138">
        <v>201.41087787492799</v>
      </c>
      <c r="O138">
        <v>209.307716</v>
      </c>
      <c r="P138">
        <v>499.80073773482201</v>
      </c>
      <c r="Q138">
        <v>137</v>
      </c>
      <c r="R138">
        <v>231.670768679726</v>
      </c>
      <c r="S138">
        <v>244.13977170000001</v>
      </c>
      <c r="T138">
        <v>244.13977178285</v>
      </c>
      <c r="U138">
        <v>137</v>
      </c>
      <c r="V138">
        <v>231.670768679726</v>
      </c>
      <c r="W138">
        <v>244.13977170000001</v>
      </c>
      <c r="X138">
        <v>244.13977178285</v>
      </c>
      <c r="Y138" s="1">
        <v>0.46944444444444444</v>
      </c>
      <c r="AF138">
        <f t="shared" si="40"/>
        <v>201.01391406540401</v>
      </c>
      <c r="AG138">
        <f t="shared" si="41"/>
        <v>202.91464315088101</v>
      </c>
      <c r="AH138">
        <f t="shared" si="42"/>
        <v>201.642532538967</v>
      </c>
      <c r="AI138">
        <f t="shared" si="43"/>
        <v>201.01391406540401</v>
      </c>
      <c r="AJ138">
        <f t="shared" si="44"/>
        <v>209.307716</v>
      </c>
      <c r="AK138">
        <f t="shared" si="45"/>
        <v>244.13977170000001</v>
      </c>
      <c r="AL138">
        <f t="shared" si="46"/>
        <v>244.13977170000001</v>
      </c>
      <c r="AN138">
        <f t="shared" si="47"/>
        <v>0</v>
      </c>
      <c r="AO138">
        <f t="shared" si="48"/>
        <v>0</v>
      </c>
      <c r="AP138">
        <f t="shared" si="49"/>
        <v>8.2938019345959901</v>
      </c>
      <c r="AQ138">
        <f t="shared" si="50"/>
        <v>7.8968381250720086</v>
      </c>
      <c r="AR138">
        <f t="shared" si="51"/>
        <v>12.469003020274016</v>
      </c>
      <c r="AS138">
        <f t="shared" si="52"/>
        <v>1.5320699731091736E-7</v>
      </c>
      <c r="AU138">
        <f t="shared" si="38"/>
        <v>1</v>
      </c>
      <c r="AV138">
        <f t="shared" si="38"/>
        <v>1</v>
      </c>
      <c r="AW138">
        <f t="shared" si="38"/>
        <v>1.0412598400123558</v>
      </c>
      <c r="AX138">
        <f t="shared" si="38"/>
        <v>1.0377283660439542</v>
      </c>
      <c r="AY138">
        <f t="shared" si="38"/>
        <v>1.0510732148778936</v>
      </c>
      <c r="AZ138">
        <f t="shared" si="38"/>
        <v>1.000000000627538</v>
      </c>
      <c r="BB138">
        <f t="shared" si="53"/>
        <v>1</v>
      </c>
      <c r="BC138">
        <f t="shared" si="53"/>
        <v>1</v>
      </c>
      <c r="BD138">
        <f t="shared" si="53"/>
        <v>0</v>
      </c>
      <c r="BE138">
        <f t="shared" si="53"/>
        <v>0</v>
      </c>
      <c r="BF138">
        <f t="shared" si="53"/>
        <v>0</v>
      </c>
      <c r="BG138">
        <f t="shared" si="39"/>
        <v>0</v>
      </c>
      <c r="BI138">
        <f>MAX(1,AG138/$AF138)</f>
        <v>1.0094557090453875</v>
      </c>
      <c r="BJ138">
        <f>MAX(1,AH138/$AF138)</f>
        <v>1.0031272386117434</v>
      </c>
      <c r="BK138">
        <f>MAX(1,AI138/$AF138)</f>
        <v>1</v>
      </c>
      <c r="BL138">
        <f>MAX(1,AJ138/$AF138)</f>
        <v>1.0412598400123556</v>
      </c>
      <c r="BM138">
        <f>MAX(1,AK138/$AF138)</f>
        <v>1.2145416541690945</v>
      </c>
      <c r="BN138">
        <f>MAX(1,AL138/$AF138)</f>
        <v>1.2145416541690945</v>
      </c>
      <c r="BP138">
        <f t="shared" si="37"/>
        <v>0</v>
      </c>
      <c r="BQ138">
        <f t="shared" si="37"/>
        <v>0</v>
      </c>
      <c r="BR138">
        <f t="shared" si="37"/>
        <v>1</v>
      </c>
      <c r="BS138">
        <f t="shared" si="36"/>
        <v>0</v>
      </c>
      <c r="BT138">
        <f t="shared" si="36"/>
        <v>0</v>
      </c>
      <c r="BU138">
        <f t="shared" si="36"/>
        <v>0</v>
      </c>
    </row>
    <row r="139" spans="1:73" x14ac:dyDescent="0.25">
      <c r="A139">
        <v>138</v>
      </c>
      <c r="B139">
        <v>144.87625600856799</v>
      </c>
      <c r="C139">
        <v>143.15304090000001</v>
      </c>
      <c r="D139">
        <v>144.87625600856799</v>
      </c>
      <c r="E139">
        <v>138</v>
      </c>
      <c r="F139">
        <v>143.28986144065101</v>
      </c>
      <c r="G139">
        <v>141.85857730000001</v>
      </c>
      <c r="H139">
        <v>143.28986144065101</v>
      </c>
      <c r="I139">
        <v>138</v>
      </c>
      <c r="J139">
        <v>141.98154106237499</v>
      </c>
      <c r="K139">
        <v>141.85857730000001</v>
      </c>
      <c r="L139">
        <v>141.98154106237499</v>
      </c>
      <c r="M139">
        <v>138</v>
      </c>
      <c r="N139">
        <v>145.32545194060199</v>
      </c>
      <c r="O139">
        <v>141.85857730000001</v>
      </c>
      <c r="P139">
        <v>145.32545194060199</v>
      </c>
      <c r="Q139">
        <v>138</v>
      </c>
      <c r="R139">
        <v>169.553006946793</v>
      </c>
      <c r="S139">
        <v>169.5530071</v>
      </c>
      <c r="T139">
        <v>169.553006946793</v>
      </c>
      <c r="U139">
        <v>138</v>
      </c>
      <c r="V139">
        <v>169.553006946793</v>
      </c>
      <c r="W139">
        <v>169.5530071</v>
      </c>
      <c r="X139">
        <v>169.553006946793</v>
      </c>
      <c r="Y139" s="1">
        <v>0.46944444444444444</v>
      </c>
      <c r="AF139">
        <f t="shared" si="40"/>
        <v>141.98154106237499</v>
      </c>
      <c r="AG139">
        <f t="shared" si="41"/>
        <v>143.15304090000001</v>
      </c>
      <c r="AH139">
        <f t="shared" si="42"/>
        <v>141.85857730000001</v>
      </c>
      <c r="AI139">
        <f t="shared" si="43"/>
        <v>141.85857730000001</v>
      </c>
      <c r="AJ139">
        <f t="shared" si="44"/>
        <v>141.85857730000001</v>
      </c>
      <c r="AK139">
        <f t="shared" si="45"/>
        <v>169.553006946793</v>
      </c>
      <c r="AL139">
        <f t="shared" si="46"/>
        <v>169.553006946793</v>
      </c>
      <c r="AN139">
        <f t="shared" si="47"/>
        <v>-1.7232151085679845</v>
      </c>
      <c r="AO139">
        <f t="shared" si="48"/>
        <v>-1.4312841406510017</v>
      </c>
      <c r="AP139">
        <f t="shared" si="49"/>
        <v>-0.12296376237497952</v>
      </c>
      <c r="AQ139">
        <f t="shared" si="50"/>
        <v>-3.4668746406019864</v>
      </c>
      <c r="AR139">
        <f t="shared" si="51"/>
        <v>0</v>
      </c>
      <c r="AS139">
        <f t="shared" si="52"/>
        <v>0.30156103823708236</v>
      </c>
      <c r="AU139">
        <f t="shared" si="38"/>
        <v>1</v>
      </c>
      <c r="AV139">
        <f t="shared" si="38"/>
        <v>1</v>
      </c>
      <c r="AW139">
        <f t="shared" si="38"/>
        <v>1</v>
      </c>
      <c r="AX139">
        <f t="shared" si="38"/>
        <v>1</v>
      </c>
      <c r="AY139">
        <f t="shared" si="38"/>
        <v>1</v>
      </c>
      <c r="AZ139">
        <f t="shared" si="38"/>
        <v>1.0017785649671889</v>
      </c>
      <c r="BB139">
        <f t="shared" si="53"/>
        <v>1</v>
      </c>
      <c r="BC139">
        <f t="shared" si="53"/>
        <v>1</v>
      </c>
      <c r="BD139">
        <f t="shared" si="53"/>
        <v>1</v>
      </c>
      <c r="BE139">
        <f t="shared" si="53"/>
        <v>1</v>
      </c>
      <c r="BF139">
        <f t="shared" si="53"/>
        <v>1</v>
      </c>
      <c r="BG139">
        <f t="shared" si="39"/>
        <v>0</v>
      </c>
      <c r="BI139">
        <f>MAX(1,AG139/$AF139)</f>
        <v>1.0082510714340702</v>
      </c>
      <c r="BJ139">
        <f>MAX(1,AH139/$AF139)</f>
        <v>1</v>
      </c>
      <c r="BK139">
        <f>MAX(1,AI139/$AF139)</f>
        <v>1</v>
      </c>
      <c r="BL139">
        <f>MAX(1,AJ139/$AF139)</f>
        <v>1</v>
      </c>
      <c r="BM139">
        <f>MAX(1,AK139/$AF139)</f>
        <v>1.1941904960188128</v>
      </c>
      <c r="BN139">
        <f>MAX(1,AL139/$AF139)</f>
        <v>1.1941904960188128</v>
      </c>
      <c r="BP139">
        <f t="shared" si="37"/>
        <v>0</v>
      </c>
      <c r="BQ139">
        <f t="shared" si="37"/>
        <v>1</v>
      </c>
      <c r="BR139">
        <f t="shared" si="37"/>
        <v>1</v>
      </c>
      <c r="BS139">
        <f t="shared" si="36"/>
        <v>1</v>
      </c>
      <c r="BT139">
        <f t="shared" si="36"/>
        <v>0</v>
      </c>
      <c r="BU139">
        <f t="shared" si="36"/>
        <v>0</v>
      </c>
    </row>
    <row r="140" spans="1:73" x14ac:dyDescent="0.25">
      <c r="A140">
        <v>139</v>
      </c>
      <c r="B140">
        <v>726.90905337174502</v>
      </c>
      <c r="C140">
        <v>737.20043780000003</v>
      </c>
      <c r="D140">
        <v>1128.0544263034701</v>
      </c>
      <c r="E140">
        <v>139</v>
      </c>
      <c r="F140">
        <v>617.09568414268097</v>
      </c>
      <c r="G140">
        <v>631.89387590000001</v>
      </c>
      <c r="H140">
        <v>617.09568414268097</v>
      </c>
      <c r="I140">
        <v>139</v>
      </c>
      <c r="J140">
        <v>679.17793804506198</v>
      </c>
      <c r="K140">
        <v>739.20193989999996</v>
      </c>
      <c r="L140">
        <v>735.29352828405297</v>
      </c>
      <c r="M140">
        <v>139</v>
      </c>
      <c r="N140">
        <v>622.73637947281895</v>
      </c>
      <c r="O140">
        <v>639.18859250000003</v>
      </c>
      <c r="P140">
        <v>622.73637947281895</v>
      </c>
      <c r="Q140">
        <v>139</v>
      </c>
      <c r="R140">
        <v>794.17080406176296</v>
      </c>
      <c r="S140">
        <v>794.17080410000005</v>
      </c>
      <c r="T140">
        <v>794.17080406176296</v>
      </c>
      <c r="U140">
        <v>139</v>
      </c>
      <c r="V140">
        <v>794.17080406176296</v>
      </c>
      <c r="W140">
        <v>794.47236510000005</v>
      </c>
      <c r="X140">
        <v>794.47236524632103</v>
      </c>
      <c r="Y140" s="1">
        <v>0.46944444444444444</v>
      </c>
      <c r="AF140">
        <f t="shared" si="40"/>
        <v>617.09568414268097</v>
      </c>
      <c r="AG140">
        <f t="shared" si="41"/>
        <v>737.20043780000003</v>
      </c>
      <c r="AH140">
        <f t="shared" si="42"/>
        <v>617.09568414268097</v>
      </c>
      <c r="AI140">
        <f t="shared" si="43"/>
        <v>735.29352828405297</v>
      </c>
      <c r="AJ140">
        <f t="shared" si="44"/>
        <v>622.73637947281895</v>
      </c>
      <c r="AK140">
        <f t="shared" si="45"/>
        <v>794.17080406176296</v>
      </c>
      <c r="AL140">
        <f t="shared" si="46"/>
        <v>794.47236510000005</v>
      </c>
      <c r="AN140">
        <f t="shared" si="47"/>
        <v>10.291384428255014</v>
      </c>
      <c r="AO140">
        <f t="shared" si="48"/>
        <v>0</v>
      </c>
      <c r="AP140">
        <f t="shared" si="49"/>
        <v>-56.441558572243025</v>
      </c>
      <c r="AQ140">
        <f t="shared" si="50"/>
        <v>0</v>
      </c>
      <c r="AR140">
        <f t="shared" si="51"/>
        <v>0</v>
      </c>
      <c r="AS140">
        <f t="shared" si="52"/>
        <v>66.744458540262031</v>
      </c>
      <c r="AU140">
        <f t="shared" si="38"/>
        <v>1.0139600899573082</v>
      </c>
      <c r="AV140">
        <f t="shared" si="38"/>
        <v>1</v>
      </c>
      <c r="AW140">
        <f t="shared" si="38"/>
        <v>1</v>
      </c>
      <c r="AX140">
        <f t="shared" si="38"/>
        <v>1</v>
      </c>
      <c r="AY140">
        <f t="shared" si="38"/>
        <v>1</v>
      </c>
      <c r="AZ140">
        <f t="shared" si="38"/>
        <v>1.0840110511985661</v>
      </c>
      <c r="BB140">
        <f t="shared" si="53"/>
        <v>0</v>
      </c>
      <c r="BC140">
        <f t="shared" si="53"/>
        <v>1</v>
      </c>
      <c r="BD140">
        <f t="shared" si="53"/>
        <v>1</v>
      </c>
      <c r="BE140">
        <f t="shared" si="53"/>
        <v>1</v>
      </c>
      <c r="BF140">
        <f t="shared" si="53"/>
        <v>1</v>
      </c>
      <c r="BG140">
        <f t="shared" si="39"/>
        <v>0</v>
      </c>
      <c r="BI140">
        <f>MAX(1,AG140/$AF140)</f>
        <v>1.194629061170924</v>
      </c>
      <c r="BJ140">
        <f>MAX(1,AH140/$AF140)</f>
        <v>1</v>
      </c>
      <c r="BK140">
        <f>MAX(1,AI140/$AF140)</f>
        <v>1.1915389252893285</v>
      </c>
      <c r="BL140">
        <f>MAX(1,AJ140/$AF140)</f>
        <v>1.0091407142767082</v>
      </c>
      <c r="BM140">
        <f>MAX(1,AK140/$AF140)</f>
        <v>1.2869492113935119</v>
      </c>
      <c r="BN140">
        <f>MAX(1,AL140/$AF140)</f>
        <v>1.2874378893181615</v>
      </c>
      <c r="BP140">
        <f t="shared" si="37"/>
        <v>0</v>
      </c>
      <c r="BQ140">
        <f t="shared" si="37"/>
        <v>1</v>
      </c>
      <c r="BR140">
        <f t="shared" si="37"/>
        <v>0</v>
      </c>
      <c r="BS140">
        <f t="shared" si="36"/>
        <v>0</v>
      </c>
      <c r="BT140">
        <f t="shared" si="36"/>
        <v>0</v>
      </c>
      <c r="BU140">
        <f t="shared" si="36"/>
        <v>0</v>
      </c>
    </row>
    <row r="141" spans="1:73" x14ac:dyDescent="0.25">
      <c r="A141">
        <v>140</v>
      </c>
      <c r="B141">
        <v>663.701228600935</v>
      </c>
      <c r="C141">
        <v>692.8280019</v>
      </c>
      <c r="D141">
        <v>1033.8647057560299</v>
      </c>
      <c r="E141">
        <v>140</v>
      </c>
      <c r="F141">
        <v>619.27421979460405</v>
      </c>
      <c r="G141">
        <v>628.37063899999998</v>
      </c>
      <c r="H141">
        <v>622.73781463920602</v>
      </c>
      <c r="I141">
        <v>140</v>
      </c>
      <c r="J141">
        <v>615.75744107711796</v>
      </c>
      <c r="K141">
        <v>648.74570870000002</v>
      </c>
      <c r="L141">
        <v>649.72989149360603</v>
      </c>
      <c r="M141">
        <v>140</v>
      </c>
      <c r="N141">
        <v>625.25279188598904</v>
      </c>
      <c r="O141">
        <v>642.76375940000003</v>
      </c>
      <c r="P141">
        <v>977.69950415771905</v>
      </c>
      <c r="Q141">
        <v>140</v>
      </c>
      <c r="R141">
        <v>637.19687575973796</v>
      </c>
      <c r="S141">
        <v>637.19687620000002</v>
      </c>
      <c r="T141">
        <v>637.19687575973796</v>
      </c>
      <c r="U141">
        <v>140</v>
      </c>
      <c r="V141">
        <v>637.19687575973796</v>
      </c>
      <c r="W141">
        <v>703.94133429999999</v>
      </c>
      <c r="X141">
        <v>703.94133453611096</v>
      </c>
      <c r="Y141" s="1">
        <v>0.47013888888888888</v>
      </c>
      <c r="AF141">
        <f t="shared" si="40"/>
        <v>615.75744107711796</v>
      </c>
      <c r="AG141">
        <f t="shared" si="41"/>
        <v>692.8280019</v>
      </c>
      <c r="AH141">
        <f t="shared" si="42"/>
        <v>622.73781463920602</v>
      </c>
      <c r="AI141">
        <f t="shared" si="43"/>
        <v>648.74570870000002</v>
      </c>
      <c r="AJ141">
        <f t="shared" si="44"/>
        <v>642.76375940000003</v>
      </c>
      <c r="AK141">
        <f t="shared" si="45"/>
        <v>637.19687575973796</v>
      </c>
      <c r="AL141">
        <f t="shared" si="46"/>
        <v>703.94133429999999</v>
      </c>
      <c r="AN141">
        <f t="shared" si="47"/>
        <v>29.126773299065007</v>
      </c>
      <c r="AO141">
        <f t="shared" si="48"/>
        <v>3.4635948446019711</v>
      </c>
      <c r="AP141">
        <f t="shared" si="49"/>
        <v>27.006318322882066</v>
      </c>
      <c r="AQ141">
        <f t="shared" si="50"/>
        <v>17.510967514010986</v>
      </c>
      <c r="AR141">
        <f t="shared" si="51"/>
        <v>0</v>
      </c>
      <c r="AS141">
        <f t="shared" si="52"/>
        <v>3.7853600076687144E-7</v>
      </c>
      <c r="AU141">
        <f t="shared" si="38"/>
        <v>1.0420404100573133</v>
      </c>
      <c r="AV141">
        <f t="shared" si="38"/>
        <v>1.005561882967728</v>
      </c>
      <c r="AW141">
        <f t="shared" si="38"/>
        <v>1.0416285116968236</v>
      </c>
      <c r="AX141">
        <f t="shared" si="38"/>
        <v>1.0272432402386174</v>
      </c>
      <c r="AY141">
        <f t="shared" si="38"/>
        <v>1</v>
      </c>
      <c r="AZ141">
        <f t="shared" si="38"/>
        <v>1.0000000005377381</v>
      </c>
      <c r="BB141">
        <f t="shared" si="53"/>
        <v>0</v>
      </c>
      <c r="BC141">
        <f t="shared" si="53"/>
        <v>0</v>
      </c>
      <c r="BD141">
        <f t="shared" si="53"/>
        <v>0</v>
      </c>
      <c r="BE141">
        <f t="shared" si="53"/>
        <v>0</v>
      </c>
      <c r="BF141">
        <f t="shared" si="53"/>
        <v>1</v>
      </c>
      <c r="BG141">
        <f t="shared" si="39"/>
        <v>0</v>
      </c>
      <c r="BI141">
        <f>MAX(1,AG141/$AF141)</f>
        <v>1.1251638318622115</v>
      </c>
      <c r="BJ141">
        <f>MAX(1,AH141/$AF141)</f>
        <v>1.011336239071472</v>
      </c>
      <c r="BK141">
        <f>MAX(1,AI141/$AF141)</f>
        <v>1.0535734778375996</v>
      </c>
      <c r="BL141">
        <f>MAX(1,AJ141/$AF141)</f>
        <v>1.0438586958456257</v>
      </c>
      <c r="BM141">
        <f>MAX(1,AK141/$AF141)</f>
        <v>1.0348179871689684</v>
      </c>
      <c r="BN141">
        <f>MAX(1,AL141/$AF141)</f>
        <v>1.1432120626404867</v>
      </c>
      <c r="BP141">
        <f t="shared" si="37"/>
        <v>0</v>
      </c>
      <c r="BQ141">
        <f t="shared" si="37"/>
        <v>0</v>
      </c>
      <c r="BR141">
        <f t="shared" si="37"/>
        <v>0</v>
      </c>
      <c r="BS141">
        <f t="shared" si="36"/>
        <v>0</v>
      </c>
      <c r="BT141">
        <f t="shared" si="36"/>
        <v>0</v>
      </c>
      <c r="BU141">
        <f t="shared" si="36"/>
        <v>0</v>
      </c>
    </row>
    <row r="142" spans="1:73" x14ac:dyDescent="0.25">
      <c r="A142">
        <v>141</v>
      </c>
      <c r="B142">
        <v>96.843414648750297</v>
      </c>
      <c r="C142">
        <v>97.062253999999996</v>
      </c>
      <c r="D142">
        <v>96.843414648750297</v>
      </c>
      <c r="E142">
        <v>141</v>
      </c>
      <c r="F142">
        <v>97.175641922904404</v>
      </c>
      <c r="G142">
        <v>97.049173199999998</v>
      </c>
      <c r="H142">
        <v>97.175641922904404</v>
      </c>
      <c r="I142">
        <v>141</v>
      </c>
      <c r="J142">
        <v>97.018553553877098</v>
      </c>
      <c r="K142">
        <v>97.049173199999998</v>
      </c>
      <c r="L142">
        <v>97.018553553877098</v>
      </c>
      <c r="M142">
        <v>141</v>
      </c>
      <c r="N142">
        <v>96.830333839668498</v>
      </c>
      <c r="O142">
        <v>97.049173199999998</v>
      </c>
      <c r="P142">
        <v>96.830333839668498</v>
      </c>
      <c r="Q142">
        <v>141</v>
      </c>
      <c r="R142">
        <v>124.197520221464</v>
      </c>
      <c r="S142">
        <v>124.1975206</v>
      </c>
      <c r="T142">
        <v>124.197520221464</v>
      </c>
      <c r="U142">
        <v>141</v>
      </c>
      <c r="V142">
        <v>124.197520221464</v>
      </c>
      <c r="W142">
        <v>124.1975206</v>
      </c>
      <c r="X142">
        <v>124.197520221464</v>
      </c>
      <c r="Y142" s="1">
        <v>0.47013888888888888</v>
      </c>
      <c r="AF142">
        <f t="shared" si="40"/>
        <v>96.830333839668498</v>
      </c>
      <c r="AG142">
        <f t="shared" si="41"/>
        <v>96.843414648750297</v>
      </c>
      <c r="AH142">
        <f t="shared" si="42"/>
        <v>97.049173199999998</v>
      </c>
      <c r="AI142">
        <f t="shared" si="43"/>
        <v>97.018553553877098</v>
      </c>
      <c r="AJ142">
        <f t="shared" si="44"/>
        <v>96.830333839668498</v>
      </c>
      <c r="AK142">
        <f t="shared" si="45"/>
        <v>124.197520221464</v>
      </c>
      <c r="AL142">
        <f t="shared" si="46"/>
        <v>124.197520221464</v>
      </c>
      <c r="AN142">
        <f t="shared" si="47"/>
        <v>0</v>
      </c>
      <c r="AO142">
        <f t="shared" si="48"/>
        <v>-0.12646872290440569</v>
      </c>
      <c r="AP142">
        <f t="shared" si="49"/>
        <v>-0.18821971420859995</v>
      </c>
      <c r="AQ142">
        <f t="shared" si="50"/>
        <v>0</v>
      </c>
      <c r="AR142">
        <f t="shared" si="51"/>
        <v>0</v>
      </c>
      <c r="AS142">
        <f t="shared" si="52"/>
        <v>6.6382995100866538E-8</v>
      </c>
      <c r="AU142">
        <f t="shared" si="38"/>
        <v>1</v>
      </c>
      <c r="AV142">
        <f t="shared" si="38"/>
        <v>1</v>
      </c>
      <c r="AW142">
        <f t="shared" si="38"/>
        <v>1</v>
      </c>
      <c r="AX142">
        <f t="shared" si="38"/>
        <v>1</v>
      </c>
      <c r="AY142">
        <f t="shared" si="38"/>
        <v>1</v>
      </c>
      <c r="AZ142">
        <f t="shared" si="38"/>
        <v>1.0000000005344953</v>
      </c>
      <c r="BB142">
        <f t="shared" si="53"/>
        <v>1</v>
      </c>
      <c r="BC142">
        <f t="shared" si="53"/>
        <v>1</v>
      </c>
      <c r="BD142">
        <f t="shared" si="53"/>
        <v>1</v>
      </c>
      <c r="BE142">
        <f t="shared" si="53"/>
        <v>1</v>
      </c>
      <c r="BF142">
        <f t="shared" si="53"/>
        <v>1</v>
      </c>
      <c r="BG142">
        <f t="shared" si="39"/>
        <v>0</v>
      </c>
      <c r="BI142">
        <f>MAX(1,AG142/$AF142)</f>
        <v>1.0001350899925994</v>
      </c>
      <c r="BJ142">
        <f>MAX(1,AH142/$AF142)</f>
        <v>1.0022600289770132</v>
      </c>
      <c r="BK142">
        <f>MAX(1,AI142/$AF142)</f>
        <v>1.0019438094112145</v>
      </c>
      <c r="BL142">
        <f>MAX(1,AJ142/$AF142)</f>
        <v>1</v>
      </c>
      <c r="BM142">
        <f>MAX(1,AK142/$AF142)</f>
        <v>1.2826303008219515</v>
      </c>
      <c r="BN142">
        <f>MAX(1,AL142/$AF142)</f>
        <v>1.2826303008219515</v>
      </c>
      <c r="BP142">
        <f t="shared" si="37"/>
        <v>0</v>
      </c>
      <c r="BQ142">
        <f t="shared" si="37"/>
        <v>0</v>
      </c>
      <c r="BR142">
        <f t="shared" si="37"/>
        <v>0</v>
      </c>
      <c r="BS142">
        <f t="shared" si="36"/>
        <v>1</v>
      </c>
      <c r="BT142">
        <f t="shared" si="36"/>
        <v>0</v>
      </c>
      <c r="BU142">
        <f t="shared" si="36"/>
        <v>0</v>
      </c>
    </row>
    <row r="143" spans="1:73" x14ac:dyDescent="0.25">
      <c r="A143">
        <v>142</v>
      </c>
      <c r="B143">
        <v>93.027197478149702</v>
      </c>
      <c r="C143">
        <v>93.200818600000005</v>
      </c>
      <c r="D143">
        <v>93.027197478149702</v>
      </c>
      <c r="E143">
        <v>142</v>
      </c>
      <c r="F143">
        <v>93.027197478149702</v>
      </c>
      <c r="G143">
        <v>93.200818600000005</v>
      </c>
      <c r="H143">
        <v>93.027197478149702</v>
      </c>
      <c r="I143">
        <v>142</v>
      </c>
      <c r="J143">
        <v>93.027197478149702</v>
      </c>
      <c r="K143">
        <v>93.200818600000005</v>
      </c>
      <c r="L143">
        <v>93.027197478149702</v>
      </c>
      <c r="M143">
        <v>142</v>
      </c>
      <c r="N143">
        <v>93.027197478149702</v>
      </c>
      <c r="O143">
        <v>93.200818600000005</v>
      </c>
      <c r="P143">
        <v>93.027197478149702</v>
      </c>
      <c r="Q143">
        <v>142</v>
      </c>
      <c r="R143">
        <v>119.21280903361701</v>
      </c>
      <c r="S143">
        <v>119.2128091</v>
      </c>
      <c r="T143">
        <v>119.21280903361701</v>
      </c>
      <c r="U143">
        <v>142</v>
      </c>
      <c r="V143">
        <v>119.21280903361701</v>
      </c>
      <c r="W143">
        <v>119.2128091</v>
      </c>
      <c r="X143">
        <v>119.21280903361701</v>
      </c>
      <c r="Y143" s="1">
        <v>0.47013888888888888</v>
      </c>
      <c r="AF143">
        <f t="shared" si="40"/>
        <v>93.027197478149702</v>
      </c>
      <c r="AG143">
        <f t="shared" si="41"/>
        <v>93.027197478149702</v>
      </c>
      <c r="AH143">
        <f t="shared" si="42"/>
        <v>93.027197478149702</v>
      </c>
      <c r="AI143">
        <f t="shared" si="43"/>
        <v>93.027197478149702</v>
      </c>
      <c r="AJ143">
        <f t="shared" si="44"/>
        <v>93.027197478149702</v>
      </c>
      <c r="AK143">
        <f t="shared" si="45"/>
        <v>119.21280903361701</v>
      </c>
      <c r="AL143">
        <f t="shared" si="46"/>
        <v>119.21280903361701</v>
      </c>
      <c r="AN143">
        <f t="shared" si="47"/>
        <v>0</v>
      </c>
      <c r="AO143">
        <f t="shared" si="48"/>
        <v>0</v>
      </c>
      <c r="AP143">
        <f t="shared" si="49"/>
        <v>0</v>
      </c>
      <c r="AQ143">
        <f t="shared" si="50"/>
        <v>0</v>
      </c>
      <c r="AR143">
        <f t="shared" si="51"/>
        <v>0</v>
      </c>
      <c r="AS143">
        <f t="shared" si="52"/>
        <v>7.9421041678349411</v>
      </c>
      <c r="AU143">
        <f t="shared" si="38"/>
        <v>1</v>
      </c>
      <c r="AV143">
        <f t="shared" si="38"/>
        <v>1</v>
      </c>
      <c r="AW143">
        <f t="shared" si="38"/>
        <v>1</v>
      </c>
      <c r="AX143">
        <f t="shared" si="38"/>
        <v>1</v>
      </c>
      <c r="AY143">
        <f t="shared" si="38"/>
        <v>1</v>
      </c>
      <c r="AZ143">
        <f t="shared" si="38"/>
        <v>1.0666212316630785</v>
      </c>
      <c r="BB143">
        <f t="shared" si="53"/>
        <v>1</v>
      </c>
      <c r="BC143">
        <f t="shared" si="53"/>
        <v>1</v>
      </c>
      <c r="BD143">
        <f t="shared" si="53"/>
        <v>1</v>
      </c>
      <c r="BE143">
        <f t="shared" si="53"/>
        <v>1</v>
      </c>
      <c r="BF143">
        <f t="shared" si="53"/>
        <v>1</v>
      </c>
      <c r="BG143">
        <f t="shared" si="39"/>
        <v>0</v>
      </c>
      <c r="BI143">
        <f>MAX(1,AG143/$AF143)</f>
        <v>1</v>
      </c>
      <c r="BJ143">
        <f>MAX(1,AH143/$AF143)</f>
        <v>1</v>
      </c>
      <c r="BK143">
        <f>MAX(1,AI143/$AF143)</f>
        <v>1</v>
      </c>
      <c r="BL143">
        <f>MAX(1,AJ143/$AF143)</f>
        <v>1</v>
      </c>
      <c r="BM143">
        <f>MAX(1,AK143/$AF143)</f>
        <v>1.2814833969562267</v>
      </c>
      <c r="BN143">
        <f>MAX(1,AL143/$AF143)</f>
        <v>1.2814833969562267</v>
      </c>
      <c r="BP143">
        <f t="shared" si="37"/>
        <v>1</v>
      </c>
      <c r="BQ143">
        <f t="shared" si="37"/>
        <v>1</v>
      </c>
      <c r="BR143">
        <f t="shared" si="37"/>
        <v>1</v>
      </c>
      <c r="BS143">
        <f t="shared" si="36"/>
        <v>1</v>
      </c>
      <c r="BT143">
        <f t="shared" si="36"/>
        <v>0</v>
      </c>
      <c r="BU143">
        <f t="shared" si="36"/>
        <v>0</v>
      </c>
    </row>
    <row r="144" spans="1:73" x14ac:dyDescent="0.25">
      <c r="A144">
        <v>143</v>
      </c>
      <c r="B144">
        <v>677.84491696618602</v>
      </c>
      <c r="C144">
        <v>685.28734399999996</v>
      </c>
      <c r="D144">
        <v>680.90422087301397</v>
      </c>
      <c r="E144">
        <v>143</v>
      </c>
      <c r="F144">
        <v>626.57202181904199</v>
      </c>
      <c r="G144">
        <v>732.4473011</v>
      </c>
      <c r="H144">
        <v>725.13519986332699</v>
      </c>
      <c r="I144">
        <v>143</v>
      </c>
      <c r="J144">
        <v>819.71560245869898</v>
      </c>
      <c r="K144">
        <v>1065.3682789</v>
      </c>
      <c r="L144">
        <v>1066.29437776493</v>
      </c>
      <c r="M144">
        <v>143</v>
      </c>
      <c r="N144">
        <v>766.92942791249504</v>
      </c>
      <c r="O144">
        <v>774.43748760000005</v>
      </c>
      <c r="P144">
        <v>771.83784640234705</v>
      </c>
      <c r="Q144">
        <v>143</v>
      </c>
      <c r="R144">
        <v>638.764109132165</v>
      </c>
      <c r="S144">
        <v>646.70621329999994</v>
      </c>
      <c r="T144">
        <v>646.70621370051003</v>
      </c>
      <c r="U144">
        <v>143</v>
      </c>
      <c r="V144">
        <v>638.764109132165</v>
      </c>
      <c r="W144">
        <v>646.70621329999994</v>
      </c>
      <c r="X144">
        <v>646.70621370051003</v>
      </c>
      <c r="Y144" s="1">
        <v>0.47013888888888888</v>
      </c>
      <c r="AF144">
        <f t="shared" si="40"/>
        <v>626.57202181904199</v>
      </c>
      <c r="AG144">
        <f t="shared" si="41"/>
        <v>680.90422087301397</v>
      </c>
      <c r="AH144">
        <f t="shared" si="42"/>
        <v>725.13519986332699</v>
      </c>
      <c r="AI144">
        <f t="shared" si="43"/>
        <v>1065.3682789</v>
      </c>
      <c r="AJ144">
        <f t="shared" si="44"/>
        <v>771.83784640234705</v>
      </c>
      <c r="AK144">
        <f t="shared" si="45"/>
        <v>646.70621329999994</v>
      </c>
      <c r="AL144">
        <f t="shared" si="46"/>
        <v>646.70621329999994</v>
      </c>
      <c r="AN144">
        <f t="shared" si="47"/>
        <v>3.0593039068279495</v>
      </c>
      <c r="AO144">
        <f t="shared" si="48"/>
        <v>98.563178044284996</v>
      </c>
      <c r="AP144">
        <f t="shared" si="49"/>
        <v>-47.877756056351927</v>
      </c>
      <c r="AQ144">
        <f t="shared" si="50"/>
        <v>4.9084184898520107</v>
      </c>
      <c r="AR144">
        <f t="shared" si="51"/>
        <v>7.9421041678349411</v>
      </c>
      <c r="AS144">
        <f t="shared" si="52"/>
        <v>15.43227634432094</v>
      </c>
      <c r="AU144">
        <f t="shared" si="38"/>
        <v>1.0044930018246994</v>
      </c>
      <c r="AV144">
        <f t="shared" si="38"/>
        <v>1.1359238636641307</v>
      </c>
      <c r="AW144">
        <f t="shared" si="38"/>
        <v>1</v>
      </c>
      <c r="AX144">
        <f t="shared" si="38"/>
        <v>1.0063593907874961</v>
      </c>
      <c r="AY144">
        <f t="shared" si="38"/>
        <v>1.0122808533527274</v>
      </c>
      <c r="AZ144">
        <f t="shared" si="38"/>
        <v>1.0238628855374272</v>
      </c>
      <c r="BB144">
        <f t="shared" si="53"/>
        <v>0</v>
      </c>
      <c r="BC144">
        <f t="shared" si="53"/>
        <v>0</v>
      </c>
      <c r="BD144">
        <f t="shared" si="53"/>
        <v>1</v>
      </c>
      <c r="BE144">
        <f t="shared" si="53"/>
        <v>0</v>
      </c>
      <c r="BF144">
        <f t="shared" si="53"/>
        <v>0</v>
      </c>
      <c r="BG144">
        <f t="shared" si="39"/>
        <v>0</v>
      </c>
      <c r="BI144">
        <f>MAX(1,AG144/$AF144)</f>
        <v>1.086713413880557</v>
      </c>
      <c r="BJ144">
        <f>MAX(1,AH144/$AF144)</f>
        <v>1.1573054247748564</v>
      </c>
      <c r="BK144">
        <f>MAX(1,AI144/$AF144)</f>
        <v>1.7003125607285496</v>
      </c>
      <c r="BL144">
        <f>MAX(1,AJ144/$AF144)</f>
        <v>1.2318421817839462</v>
      </c>
      <c r="BM144">
        <f>MAX(1,AK144/$AF144)</f>
        <v>1.0321338821074473</v>
      </c>
      <c r="BN144">
        <f>MAX(1,AL144/$AF144)</f>
        <v>1.0321338821074473</v>
      </c>
      <c r="BP144">
        <f t="shared" si="37"/>
        <v>0</v>
      </c>
      <c r="BQ144">
        <f t="shared" si="37"/>
        <v>0</v>
      </c>
      <c r="BR144">
        <f t="shared" si="37"/>
        <v>0</v>
      </c>
      <c r="BS144">
        <f t="shared" si="36"/>
        <v>0</v>
      </c>
      <c r="BT144">
        <f t="shared" si="36"/>
        <v>0</v>
      </c>
      <c r="BU144">
        <f t="shared" si="36"/>
        <v>0</v>
      </c>
    </row>
    <row r="145" spans="1:73" x14ac:dyDescent="0.25">
      <c r="A145">
        <v>144</v>
      </c>
      <c r="B145">
        <v>584.960994556679</v>
      </c>
      <c r="C145">
        <v>589.21556910000004</v>
      </c>
      <c r="D145">
        <v>1360.76233269299</v>
      </c>
      <c r="E145">
        <v>144</v>
      </c>
      <c r="F145">
        <v>577.77015139167895</v>
      </c>
      <c r="G145">
        <v>583.86198230000002</v>
      </c>
      <c r="H145">
        <v>577.77015139167895</v>
      </c>
      <c r="I145">
        <v>144</v>
      </c>
      <c r="J145">
        <v>598.90747896363996</v>
      </c>
      <c r="K145">
        <v>684.56710859999998</v>
      </c>
      <c r="L145">
        <v>677.84276947224498</v>
      </c>
      <c r="M145">
        <v>144</v>
      </c>
      <c r="N145">
        <v>625.72085381797604</v>
      </c>
      <c r="O145">
        <v>719.82898520000003</v>
      </c>
      <c r="P145">
        <v>718.84718675063004</v>
      </c>
      <c r="Q145">
        <v>144</v>
      </c>
      <c r="R145">
        <v>656.19428545567905</v>
      </c>
      <c r="S145">
        <v>671.62656179999999</v>
      </c>
      <c r="T145">
        <v>671.62656163645102</v>
      </c>
      <c r="U145">
        <v>144</v>
      </c>
      <c r="V145">
        <v>656.19428545567905</v>
      </c>
      <c r="W145">
        <v>671.62656179999999</v>
      </c>
      <c r="X145">
        <v>671.62656163645102</v>
      </c>
      <c r="Y145" s="1">
        <v>0.47013888888888888</v>
      </c>
      <c r="AF145">
        <f t="shared" si="40"/>
        <v>577.77015139167895</v>
      </c>
      <c r="AG145">
        <f t="shared" si="41"/>
        <v>589.21556910000004</v>
      </c>
      <c r="AH145">
        <f t="shared" si="42"/>
        <v>577.77015139167895</v>
      </c>
      <c r="AI145">
        <f t="shared" si="43"/>
        <v>677.84276947224498</v>
      </c>
      <c r="AJ145">
        <f t="shared" si="44"/>
        <v>718.84718675063004</v>
      </c>
      <c r="AK145">
        <f t="shared" si="45"/>
        <v>671.62656163645102</v>
      </c>
      <c r="AL145">
        <f t="shared" si="46"/>
        <v>671.62656163645102</v>
      </c>
      <c r="AN145">
        <f t="shared" si="47"/>
        <v>4.2545745433210413</v>
      </c>
      <c r="AO145">
        <f t="shared" si="48"/>
        <v>0</v>
      </c>
      <c r="AP145">
        <f t="shared" si="49"/>
        <v>119.93970778699008</v>
      </c>
      <c r="AQ145">
        <f t="shared" si="50"/>
        <v>93.126332932654009</v>
      </c>
      <c r="AR145">
        <f t="shared" si="51"/>
        <v>15.432276180771964</v>
      </c>
      <c r="AS145">
        <f t="shared" si="52"/>
        <v>0.71974265724298903</v>
      </c>
      <c r="AU145">
        <f t="shared" si="38"/>
        <v>1.007220743589345</v>
      </c>
      <c r="AV145">
        <f t="shared" si="38"/>
        <v>1</v>
      </c>
      <c r="AW145">
        <f t="shared" si="38"/>
        <v>1.176943257623553</v>
      </c>
      <c r="AX145">
        <f t="shared" si="38"/>
        <v>1.1295495546885401</v>
      </c>
      <c r="AY145">
        <f t="shared" si="38"/>
        <v>1.022977465547477</v>
      </c>
      <c r="AZ145">
        <f t="shared" si="38"/>
        <v>1.0010716411445808</v>
      </c>
      <c r="BB145">
        <f t="shared" si="53"/>
        <v>0</v>
      </c>
      <c r="BC145">
        <f t="shared" si="53"/>
        <v>1</v>
      </c>
      <c r="BD145">
        <f t="shared" si="53"/>
        <v>0</v>
      </c>
      <c r="BE145">
        <f t="shared" si="53"/>
        <v>0</v>
      </c>
      <c r="BF145">
        <f t="shared" si="53"/>
        <v>0</v>
      </c>
      <c r="BG145">
        <f t="shared" si="39"/>
        <v>0</v>
      </c>
      <c r="BI145">
        <f>MAX(1,AG145/$AF145)</f>
        <v>1.0198096382804691</v>
      </c>
      <c r="BJ145">
        <f>MAX(1,AH145/$AF145)</f>
        <v>1</v>
      </c>
      <c r="BK145">
        <f>MAX(1,AI145/$AF145)</f>
        <v>1.1732048944368629</v>
      </c>
      <c r="BL145">
        <f>MAX(1,AJ145/$AF145)</f>
        <v>1.2441750149590418</v>
      </c>
      <c r="BM145">
        <f>MAX(1,AK145/$AF145)</f>
        <v>1.1624459311695134</v>
      </c>
      <c r="BN145">
        <f>MAX(1,AL145/$AF145)</f>
        <v>1.1624459311695134</v>
      </c>
      <c r="BP145">
        <f t="shared" si="37"/>
        <v>0</v>
      </c>
      <c r="BQ145">
        <f t="shared" si="37"/>
        <v>1</v>
      </c>
      <c r="BR145">
        <f t="shared" si="37"/>
        <v>0</v>
      </c>
      <c r="BS145">
        <f t="shared" si="36"/>
        <v>0</v>
      </c>
      <c r="BT145">
        <f t="shared" si="36"/>
        <v>0</v>
      </c>
      <c r="BU145">
        <f t="shared" si="36"/>
        <v>0</v>
      </c>
    </row>
    <row r="146" spans="1:73" x14ac:dyDescent="0.25">
      <c r="A146">
        <v>145</v>
      </c>
      <c r="B146">
        <v>274.65059364675102</v>
      </c>
      <c r="C146">
        <v>275.0171009</v>
      </c>
      <c r="D146">
        <v>274.65059364675102</v>
      </c>
      <c r="E146">
        <v>145</v>
      </c>
      <c r="F146">
        <v>273.88971223175002</v>
      </c>
      <c r="G146">
        <v>274.24184589999999</v>
      </c>
      <c r="H146">
        <v>273.88971223175002</v>
      </c>
      <c r="I146">
        <v>145</v>
      </c>
      <c r="J146">
        <v>272.33253043491601</v>
      </c>
      <c r="K146">
        <v>371.42283550000002</v>
      </c>
      <c r="L146">
        <v>369.58417759274499</v>
      </c>
      <c r="M146">
        <v>145</v>
      </c>
      <c r="N146">
        <v>262.43093938309499</v>
      </c>
      <c r="O146">
        <v>373.62866409999998</v>
      </c>
      <c r="P146">
        <v>262.43093938309499</v>
      </c>
      <c r="Q146">
        <v>145</v>
      </c>
      <c r="R146">
        <v>315.25208154275703</v>
      </c>
      <c r="S146">
        <v>315.97182420000001</v>
      </c>
      <c r="T146">
        <v>315.97182361756302</v>
      </c>
      <c r="U146">
        <v>145</v>
      </c>
      <c r="V146">
        <v>315.25208154275703</v>
      </c>
      <c r="W146">
        <v>315.97182420000001</v>
      </c>
      <c r="X146">
        <v>315.97182361756302</v>
      </c>
      <c r="Y146" s="1">
        <v>0.47013888888888888</v>
      </c>
      <c r="AF146">
        <f t="shared" si="40"/>
        <v>262.43093938309499</v>
      </c>
      <c r="AG146">
        <f t="shared" si="41"/>
        <v>274.65059364675102</v>
      </c>
      <c r="AH146">
        <f t="shared" si="42"/>
        <v>273.88971223175002</v>
      </c>
      <c r="AI146">
        <f t="shared" si="43"/>
        <v>369.58417759274499</v>
      </c>
      <c r="AJ146">
        <f t="shared" si="44"/>
        <v>262.43093938309499</v>
      </c>
      <c r="AK146">
        <f t="shared" si="45"/>
        <v>315.97182361756302</v>
      </c>
      <c r="AL146">
        <f t="shared" si="46"/>
        <v>315.97182361756302</v>
      </c>
      <c r="AN146">
        <f t="shared" si="47"/>
        <v>0</v>
      </c>
      <c r="AO146">
        <f t="shared" si="48"/>
        <v>0</v>
      </c>
      <c r="AP146">
        <f t="shared" si="49"/>
        <v>-9.9015910518210148</v>
      </c>
      <c r="AQ146">
        <f t="shared" si="50"/>
        <v>0</v>
      </c>
      <c r="AR146">
        <f t="shared" si="51"/>
        <v>0.71974207480599262</v>
      </c>
      <c r="AS146">
        <f t="shared" si="52"/>
        <v>-1.4159098782329238E-7</v>
      </c>
      <c r="AU146">
        <f t="shared" si="38"/>
        <v>1</v>
      </c>
      <c r="AV146">
        <f t="shared" si="38"/>
        <v>1</v>
      </c>
      <c r="AW146">
        <f t="shared" si="38"/>
        <v>1</v>
      </c>
      <c r="AX146">
        <f t="shared" si="38"/>
        <v>1</v>
      </c>
      <c r="AY146">
        <f t="shared" si="38"/>
        <v>1.002277867901529</v>
      </c>
      <c r="AZ146">
        <f t="shared" si="38"/>
        <v>1</v>
      </c>
      <c r="BB146">
        <f t="shared" si="53"/>
        <v>1</v>
      </c>
      <c r="BC146">
        <f t="shared" si="53"/>
        <v>1</v>
      </c>
      <c r="BD146">
        <f t="shared" si="53"/>
        <v>1</v>
      </c>
      <c r="BE146">
        <f t="shared" si="53"/>
        <v>1</v>
      </c>
      <c r="BF146">
        <f t="shared" si="53"/>
        <v>0</v>
      </c>
      <c r="BG146">
        <f t="shared" si="39"/>
        <v>1</v>
      </c>
      <c r="BI146">
        <f>MAX(1,AG146/$AF146)</f>
        <v>1.0465633141137289</v>
      </c>
      <c r="BJ146">
        <f>MAX(1,AH146/$AF146)</f>
        <v>1.0436639554604024</v>
      </c>
      <c r="BK146">
        <f>MAX(1,AI146/$AF146)</f>
        <v>1.4083102337763169</v>
      </c>
      <c r="BL146">
        <f>MAX(1,AJ146/$AF146)</f>
        <v>1</v>
      </c>
      <c r="BM146">
        <f>MAX(1,AK146/$AF146)</f>
        <v>1.2040189482243531</v>
      </c>
      <c r="BN146">
        <f>MAX(1,AL146/$AF146)</f>
        <v>1.2040189482243531</v>
      </c>
      <c r="BP146">
        <f t="shared" si="37"/>
        <v>0</v>
      </c>
      <c r="BQ146">
        <f t="shared" si="37"/>
        <v>0</v>
      </c>
      <c r="BR146">
        <f t="shared" si="37"/>
        <v>0</v>
      </c>
      <c r="BS146">
        <f t="shared" si="36"/>
        <v>1</v>
      </c>
      <c r="BT146">
        <f t="shared" si="36"/>
        <v>0</v>
      </c>
      <c r="BU146">
        <f t="shared" si="36"/>
        <v>0</v>
      </c>
    </row>
    <row r="147" spans="1:73" x14ac:dyDescent="0.25">
      <c r="A147">
        <v>146</v>
      </c>
      <c r="B147">
        <v>209.802511231436</v>
      </c>
      <c r="C147">
        <v>207.2481382</v>
      </c>
      <c r="D147">
        <v>209.802511231436</v>
      </c>
      <c r="E147">
        <v>146</v>
      </c>
      <c r="F147">
        <v>212.524449072137</v>
      </c>
      <c r="G147">
        <v>210.2421966</v>
      </c>
      <c r="H147">
        <v>212.524449072137</v>
      </c>
      <c r="I147">
        <v>146</v>
      </c>
      <c r="J147">
        <v>208.508562679037</v>
      </c>
      <c r="K147">
        <v>209.2280131</v>
      </c>
      <c r="L147">
        <v>208.508562679037</v>
      </c>
      <c r="M147">
        <v>146</v>
      </c>
      <c r="N147">
        <v>208.42316560822999</v>
      </c>
      <c r="O147">
        <v>205.2802677</v>
      </c>
      <c r="P147">
        <v>208.42316560822999</v>
      </c>
      <c r="Q147">
        <v>146</v>
      </c>
      <c r="R147">
        <v>234.898223441591</v>
      </c>
      <c r="S147">
        <v>234.89822330000001</v>
      </c>
      <c r="T147">
        <v>234.898223441591</v>
      </c>
      <c r="U147">
        <v>146</v>
      </c>
      <c r="V147">
        <v>234.898223441591</v>
      </c>
      <c r="W147">
        <v>234.89822330000001</v>
      </c>
      <c r="X147">
        <v>234.898223441591</v>
      </c>
      <c r="Y147" s="1">
        <v>0.47083333333333333</v>
      </c>
      <c r="AF147">
        <f t="shared" si="40"/>
        <v>208.42316560822999</v>
      </c>
      <c r="AG147">
        <f t="shared" si="41"/>
        <v>207.2481382</v>
      </c>
      <c r="AH147">
        <f t="shared" si="42"/>
        <v>210.2421966</v>
      </c>
      <c r="AI147">
        <f t="shared" si="43"/>
        <v>208.508562679037</v>
      </c>
      <c r="AJ147">
        <f t="shared" si="44"/>
        <v>205.2802677</v>
      </c>
      <c r="AK147">
        <f t="shared" si="45"/>
        <v>234.89822330000001</v>
      </c>
      <c r="AL147">
        <f t="shared" si="46"/>
        <v>234.89822330000001</v>
      </c>
      <c r="AN147">
        <f t="shared" si="47"/>
        <v>-2.5543730314360005</v>
      </c>
      <c r="AO147">
        <f t="shared" si="48"/>
        <v>-2.282252472137003</v>
      </c>
      <c r="AP147">
        <f t="shared" si="49"/>
        <v>-3.2282949790370026</v>
      </c>
      <c r="AQ147">
        <f t="shared" si="50"/>
        <v>-3.1428979082299975</v>
      </c>
      <c r="AR147">
        <f t="shared" si="51"/>
        <v>-1.4159098782329238E-7</v>
      </c>
      <c r="AS147">
        <f t="shared" si="52"/>
        <v>6.5898618994079925</v>
      </c>
      <c r="AU147">
        <f t="shared" si="38"/>
        <v>1</v>
      </c>
      <c r="AV147">
        <f t="shared" si="38"/>
        <v>1</v>
      </c>
      <c r="AW147">
        <f t="shared" si="38"/>
        <v>1</v>
      </c>
      <c r="AX147">
        <f t="shared" si="38"/>
        <v>1</v>
      </c>
      <c r="AY147">
        <f t="shared" si="38"/>
        <v>1</v>
      </c>
      <c r="AZ147">
        <f t="shared" si="38"/>
        <v>1.0280541155519587</v>
      </c>
      <c r="BB147">
        <f t="shared" si="53"/>
        <v>1</v>
      </c>
      <c r="BC147">
        <f t="shared" si="53"/>
        <v>1</v>
      </c>
      <c r="BD147">
        <f t="shared" si="53"/>
        <v>1</v>
      </c>
      <c r="BE147">
        <f t="shared" si="53"/>
        <v>1</v>
      </c>
      <c r="BF147">
        <f t="shared" si="53"/>
        <v>1</v>
      </c>
      <c r="BG147">
        <f t="shared" si="39"/>
        <v>0</v>
      </c>
      <c r="BI147">
        <f>MAX(1,AG147/$AF147)</f>
        <v>1</v>
      </c>
      <c r="BJ147">
        <f>MAX(1,AH147/$AF147)</f>
        <v>1.0087275854699818</v>
      </c>
      <c r="BK147">
        <f>MAX(1,AI147/$AF147)</f>
        <v>1.0004097292666954</v>
      </c>
      <c r="BL147">
        <f>MAX(1,AJ147/$AF147)</f>
        <v>1</v>
      </c>
      <c r="BM147">
        <f>MAX(1,AK147/$AF147)</f>
        <v>1.1270255041684512</v>
      </c>
      <c r="BN147">
        <f>MAX(1,AL147/$AF147)</f>
        <v>1.1270255041684512</v>
      </c>
      <c r="BP147">
        <f t="shared" si="37"/>
        <v>1</v>
      </c>
      <c r="BQ147">
        <f t="shared" si="37"/>
        <v>0</v>
      </c>
      <c r="BR147">
        <f t="shared" si="37"/>
        <v>0</v>
      </c>
      <c r="BS147">
        <f t="shared" si="36"/>
        <v>1</v>
      </c>
      <c r="BT147">
        <f t="shared" si="36"/>
        <v>0</v>
      </c>
      <c r="BU147">
        <f t="shared" si="36"/>
        <v>0</v>
      </c>
    </row>
    <row r="148" spans="1:73" x14ac:dyDescent="0.25">
      <c r="A148">
        <v>147</v>
      </c>
      <c r="B148">
        <v>200.356458278963</v>
      </c>
      <c r="C148">
        <v>212.9142549</v>
      </c>
      <c r="D148">
        <v>206.06277409995101</v>
      </c>
      <c r="E148">
        <v>147</v>
      </c>
      <c r="F148">
        <v>202.424936300371</v>
      </c>
      <c r="G148">
        <v>207.75038190000001</v>
      </c>
      <c r="H148">
        <v>202.424936300371</v>
      </c>
      <c r="I148">
        <v>147</v>
      </c>
      <c r="J148">
        <v>203.65938811594501</v>
      </c>
      <c r="K148">
        <v>207.75038190000001</v>
      </c>
      <c r="L148">
        <v>204.43683244449599</v>
      </c>
      <c r="M148">
        <v>147</v>
      </c>
      <c r="N148">
        <v>212.007717743244</v>
      </c>
      <c r="O148">
        <v>212.4384675</v>
      </c>
      <c r="P148">
        <v>212.007717743244</v>
      </c>
      <c r="Q148">
        <v>147</v>
      </c>
      <c r="R148">
        <v>246.41585610059201</v>
      </c>
      <c r="S148">
        <v>246.90641629999999</v>
      </c>
      <c r="T148">
        <v>246.90641633551999</v>
      </c>
      <c r="U148">
        <v>147</v>
      </c>
      <c r="V148">
        <v>246.41585610059201</v>
      </c>
      <c r="W148">
        <v>253.005718</v>
      </c>
      <c r="X148">
        <v>253.005718640178</v>
      </c>
      <c r="Y148" s="1">
        <v>0.47083333333333333</v>
      </c>
      <c r="AF148">
        <f t="shared" si="40"/>
        <v>200.356458278963</v>
      </c>
      <c r="AG148">
        <f t="shared" si="41"/>
        <v>206.06277409995101</v>
      </c>
      <c r="AH148">
        <f t="shared" si="42"/>
        <v>202.424936300371</v>
      </c>
      <c r="AI148">
        <f t="shared" si="43"/>
        <v>204.43683244449599</v>
      </c>
      <c r="AJ148">
        <f t="shared" si="44"/>
        <v>212.007717743244</v>
      </c>
      <c r="AK148">
        <f t="shared" si="45"/>
        <v>246.90641629999999</v>
      </c>
      <c r="AL148">
        <f t="shared" si="46"/>
        <v>253.005718</v>
      </c>
      <c r="AN148">
        <f t="shared" si="47"/>
        <v>5.70631582098801</v>
      </c>
      <c r="AO148">
        <f t="shared" si="48"/>
        <v>0</v>
      </c>
      <c r="AP148">
        <f t="shared" si="49"/>
        <v>8.3483296272989946</v>
      </c>
      <c r="AQ148">
        <f t="shared" si="50"/>
        <v>0</v>
      </c>
      <c r="AR148">
        <f t="shared" si="51"/>
        <v>0.49056019940798024</v>
      </c>
      <c r="AS148">
        <f t="shared" si="52"/>
        <v>-6.3954203710636648E-8</v>
      </c>
      <c r="AU148">
        <f t="shared" si="38"/>
        <v>1.027692123654611</v>
      </c>
      <c r="AV148">
        <f t="shared" si="38"/>
        <v>1</v>
      </c>
      <c r="AW148">
        <f t="shared" si="38"/>
        <v>1.0408357414242639</v>
      </c>
      <c r="AX148">
        <f t="shared" si="38"/>
        <v>1</v>
      </c>
      <c r="AY148">
        <f t="shared" si="38"/>
        <v>1.0019868264533551</v>
      </c>
      <c r="AZ148">
        <f t="shared" si="38"/>
        <v>1</v>
      </c>
      <c r="BB148">
        <f t="shared" si="53"/>
        <v>0</v>
      </c>
      <c r="BC148">
        <f t="shared" si="53"/>
        <v>1</v>
      </c>
      <c r="BD148">
        <f t="shared" si="53"/>
        <v>0</v>
      </c>
      <c r="BE148">
        <f t="shared" si="53"/>
        <v>1</v>
      </c>
      <c r="BF148">
        <f t="shared" si="53"/>
        <v>0</v>
      </c>
      <c r="BG148">
        <f t="shared" si="39"/>
        <v>1</v>
      </c>
      <c r="BI148">
        <f>MAX(1,AG148/$AF148)</f>
        <v>1.0284808179881226</v>
      </c>
      <c r="BJ148">
        <f>MAX(1,AH148/$AF148)</f>
        <v>1.0103239897489502</v>
      </c>
      <c r="BK148">
        <f>MAX(1,AI148/$AF148)</f>
        <v>1.0203655734413699</v>
      </c>
      <c r="BL148">
        <f>MAX(1,AJ148/$AF148)</f>
        <v>1.0581526523495368</v>
      </c>
      <c r="BM148">
        <f>MAX(1,AK148/$AF148)</f>
        <v>1.2323357001860351</v>
      </c>
      <c r="BN148">
        <f>MAX(1,AL148/$AF148)</f>
        <v>1.2627779517230817</v>
      </c>
      <c r="BP148">
        <f t="shared" si="37"/>
        <v>0</v>
      </c>
      <c r="BQ148">
        <f t="shared" si="37"/>
        <v>0</v>
      </c>
      <c r="BR148">
        <f t="shared" si="37"/>
        <v>0</v>
      </c>
      <c r="BS148">
        <f t="shared" si="36"/>
        <v>0</v>
      </c>
      <c r="BT148">
        <f t="shared" si="36"/>
        <v>0</v>
      </c>
      <c r="BU148">
        <f t="shared" si="36"/>
        <v>0</v>
      </c>
    </row>
    <row r="149" spans="1:73" x14ac:dyDescent="0.25">
      <c r="A149">
        <v>148</v>
      </c>
      <c r="B149">
        <v>39.519344271322801</v>
      </c>
      <c r="C149">
        <v>41.738095800000004</v>
      </c>
      <c r="D149">
        <v>39.519344271322801</v>
      </c>
      <c r="E149">
        <v>148</v>
      </c>
      <c r="F149">
        <v>39.519344271322801</v>
      </c>
      <c r="G149">
        <v>41.738095800000004</v>
      </c>
      <c r="H149">
        <v>39.519344271322801</v>
      </c>
      <c r="I149">
        <v>148</v>
      </c>
      <c r="J149">
        <v>41.255657878855203</v>
      </c>
      <c r="K149">
        <v>43.257269600000001</v>
      </c>
      <c r="L149">
        <v>41.255657878855203</v>
      </c>
      <c r="M149">
        <v>148</v>
      </c>
      <c r="N149">
        <v>43.588430001886799</v>
      </c>
      <c r="O149">
        <v>41.079833999999998</v>
      </c>
      <c r="P149">
        <v>43.588430001886799</v>
      </c>
      <c r="Q149">
        <v>148</v>
      </c>
      <c r="R149">
        <v>45.475089263954203</v>
      </c>
      <c r="S149">
        <v>45.475089199999999</v>
      </c>
      <c r="T149">
        <v>45.475089263954203</v>
      </c>
      <c r="U149">
        <v>148</v>
      </c>
      <c r="V149">
        <v>45.475089263954203</v>
      </c>
      <c r="W149">
        <v>45.475089199999999</v>
      </c>
      <c r="X149">
        <v>45.475089263954203</v>
      </c>
      <c r="Y149" s="1">
        <v>0.47083333333333333</v>
      </c>
      <c r="AF149">
        <f t="shared" si="40"/>
        <v>39.519344271322801</v>
      </c>
      <c r="AG149">
        <f t="shared" si="41"/>
        <v>39.519344271322801</v>
      </c>
      <c r="AH149">
        <f t="shared" si="42"/>
        <v>39.519344271322801</v>
      </c>
      <c r="AI149">
        <f t="shared" si="43"/>
        <v>41.255657878855203</v>
      </c>
      <c r="AJ149">
        <f t="shared" si="44"/>
        <v>41.079833999999998</v>
      </c>
      <c r="AK149">
        <f t="shared" si="45"/>
        <v>45.475089199999999</v>
      </c>
      <c r="AL149">
        <f t="shared" si="46"/>
        <v>45.475089199999999</v>
      </c>
      <c r="AN149">
        <f t="shared" si="47"/>
        <v>0</v>
      </c>
      <c r="AO149">
        <f t="shared" si="48"/>
        <v>0</v>
      </c>
      <c r="AP149">
        <f t="shared" si="49"/>
        <v>-0.1758238788552049</v>
      </c>
      <c r="AQ149">
        <f t="shared" si="50"/>
        <v>-2.5085960018868008</v>
      </c>
      <c r="AR149">
        <f t="shared" si="51"/>
        <v>-6.3954203710636648E-8</v>
      </c>
      <c r="AS149">
        <f t="shared" si="52"/>
        <v>1.8775799048853514E-7</v>
      </c>
      <c r="AU149">
        <f t="shared" si="38"/>
        <v>1</v>
      </c>
      <c r="AV149">
        <f t="shared" si="38"/>
        <v>1</v>
      </c>
      <c r="AW149">
        <f t="shared" si="38"/>
        <v>1</v>
      </c>
      <c r="AX149">
        <f t="shared" si="38"/>
        <v>1</v>
      </c>
      <c r="AY149">
        <f t="shared" si="38"/>
        <v>1</v>
      </c>
      <c r="AZ149">
        <f t="shared" si="38"/>
        <v>1.0000000041288097</v>
      </c>
      <c r="BB149">
        <f t="shared" si="53"/>
        <v>1</v>
      </c>
      <c r="BC149">
        <f t="shared" si="53"/>
        <v>1</v>
      </c>
      <c r="BD149">
        <f t="shared" si="53"/>
        <v>1</v>
      </c>
      <c r="BE149">
        <f t="shared" si="53"/>
        <v>1</v>
      </c>
      <c r="BF149">
        <f t="shared" si="53"/>
        <v>1</v>
      </c>
      <c r="BG149">
        <f t="shared" si="39"/>
        <v>0</v>
      </c>
      <c r="BI149">
        <f>MAX(1,AG149/$AF149)</f>
        <v>1</v>
      </c>
      <c r="BJ149">
        <f>MAX(1,AH149/$AF149)</f>
        <v>1</v>
      </c>
      <c r="BK149">
        <f>MAX(1,AI149/$AF149)</f>
        <v>1.04393578991624</v>
      </c>
      <c r="BL149">
        <f>MAX(1,AJ149/$AF149)</f>
        <v>1.0394867313071681</v>
      </c>
      <c r="BM149">
        <f>MAX(1,AK149/$AF149)</f>
        <v>1.150704548329234</v>
      </c>
      <c r="BN149">
        <f>MAX(1,AL149/$AF149)</f>
        <v>1.150704548329234</v>
      </c>
      <c r="BP149">
        <f t="shared" si="37"/>
        <v>1</v>
      </c>
      <c r="BQ149">
        <f t="shared" si="37"/>
        <v>1</v>
      </c>
      <c r="BR149">
        <f t="shared" si="37"/>
        <v>0</v>
      </c>
      <c r="BS149">
        <f t="shared" si="36"/>
        <v>0</v>
      </c>
      <c r="BT149">
        <f t="shared" si="36"/>
        <v>0</v>
      </c>
      <c r="BU149">
        <f t="shared" si="36"/>
        <v>0</v>
      </c>
    </row>
    <row r="150" spans="1:73" x14ac:dyDescent="0.25">
      <c r="A150">
        <v>149</v>
      </c>
      <c r="B150">
        <v>150.61836618181599</v>
      </c>
      <c r="C150">
        <v>155.46455460000001</v>
      </c>
      <c r="D150">
        <v>150.61836618181599</v>
      </c>
      <c r="E150">
        <v>149</v>
      </c>
      <c r="F150">
        <v>249.60965938847599</v>
      </c>
      <c r="G150">
        <v>255.95905719999999</v>
      </c>
      <c r="H150">
        <v>251.23509677841099</v>
      </c>
      <c r="I150">
        <v>149</v>
      </c>
      <c r="J150">
        <v>151.11286867139501</v>
      </c>
      <c r="K150">
        <v>155.46455460000001</v>
      </c>
      <c r="L150">
        <v>151.11286867139501</v>
      </c>
      <c r="M150">
        <v>149</v>
      </c>
      <c r="N150">
        <v>150.819308014889</v>
      </c>
      <c r="O150">
        <v>155.46455460000001</v>
      </c>
      <c r="P150">
        <v>150.819308014889</v>
      </c>
      <c r="Q150">
        <v>149</v>
      </c>
      <c r="R150">
        <v>175.326126712242</v>
      </c>
      <c r="S150">
        <v>175.32612689999999</v>
      </c>
      <c r="T150">
        <v>175.326126712242</v>
      </c>
      <c r="U150">
        <v>149</v>
      </c>
      <c r="V150">
        <v>175.326126712242</v>
      </c>
      <c r="W150">
        <v>175.32612689999999</v>
      </c>
      <c r="X150">
        <v>175.326126712242</v>
      </c>
      <c r="Y150" s="1">
        <v>0.47083333333333333</v>
      </c>
      <c r="AF150">
        <f t="shared" si="40"/>
        <v>150.61836618181599</v>
      </c>
      <c r="AG150">
        <f t="shared" si="41"/>
        <v>150.61836618181599</v>
      </c>
      <c r="AH150">
        <f t="shared" si="42"/>
        <v>251.23509677841099</v>
      </c>
      <c r="AI150">
        <f t="shared" si="43"/>
        <v>151.11286867139501</v>
      </c>
      <c r="AJ150">
        <f t="shared" si="44"/>
        <v>150.819308014889</v>
      </c>
      <c r="AK150">
        <f t="shared" si="45"/>
        <v>175.326126712242</v>
      </c>
      <c r="AL150">
        <f t="shared" si="46"/>
        <v>175.326126712242</v>
      </c>
      <c r="AN150">
        <f t="shared" si="47"/>
        <v>0</v>
      </c>
      <c r="AO150">
        <f t="shared" si="48"/>
        <v>1.6254373899350014</v>
      </c>
      <c r="AP150">
        <f t="shared" si="49"/>
        <v>-0.29356065650600272</v>
      </c>
      <c r="AQ150">
        <f t="shared" si="50"/>
        <v>0</v>
      </c>
      <c r="AR150">
        <f t="shared" si="51"/>
        <v>0</v>
      </c>
      <c r="AS150">
        <f t="shared" si="52"/>
        <v>0.30153597988396541</v>
      </c>
      <c r="AU150">
        <f t="shared" si="38"/>
        <v>1</v>
      </c>
      <c r="AV150">
        <f t="shared" si="38"/>
        <v>1.0064697863108221</v>
      </c>
      <c r="AW150">
        <f t="shared" si="38"/>
        <v>1</v>
      </c>
      <c r="AX150">
        <f t="shared" si="38"/>
        <v>1</v>
      </c>
      <c r="AY150">
        <f t="shared" si="38"/>
        <v>1</v>
      </c>
      <c r="AZ150">
        <f t="shared" si="38"/>
        <v>1.001719857647793</v>
      </c>
      <c r="BB150">
        <f t="shared" si="53"/>
        <v>1</v>
      </c>
      <c r="BC150">
        <f t="shared" si="53"/>
        <v>0</v>
      </c>
      <c r="BD150">
        <f t="shared" si="53"/>
        <v>1</v>
      </c>
      <c r="BE150">
        <f t="shared" si="53"/>
        <v>1</v>
      </c>
      <c r="BF150">
        <f t="shared" si="53"/>
        <v>1</v>
      </c>
      <c r="BG150">
        <f t="shared" si="39"/>
        <v>0</v>
      </c>
      <c r="BI150">
        <f>MAX(1,AG150/$AF150)</f>
        <v>1</v>
      </c>
      <c r="BJ150">
        <f>MAX(1,AH150/$AF150)</f>
        <v>1.668024313018623</v>
      </c>
      <c r="BK150">
        <f>MAX(1,AI150/$AF150)</f>
        <v>1.0032831486764509</v>
      </c>
      <c r="BL150">
        <f>MAX(1,AJ150/$AF150)</f>
        <v>1.0013341124204631</v>
      </c>
      <c r="BM150">
        <f>MAX(1,AK150/$AF150)</f>
        <v>1.1640421494188864</v>
      </c>
      <c r="BN150">
        <f>MAX(1,AL150/$AF150)</f>
        <v>1.1640421494188864</v>
      </c>
      <c r="BP150">
        <f t="shared" si="37"/>
        <v>1</v>
      </c>
      <c r="BQ150">
        <f t="shared" si="37"/>
        <v>0</v>
      </c>
      <c r="BR150">
        <f t="shared" si="37"/>
        <v>0</v>
      </c>
      <c r="BS150">
        <f t="shared" si="36"/>
        <v>0</v>
      </c>
      <c r="BT150">
        <f t="shared" si="36"/>
        <v>0</v>
      </c>
      <c r="BU150">
        <f t="shared" si="36"/>
        <v>0</v>
      </c>
    </row>
    <row r="151" spans="1:73" x14ac:dyDescent="0.25">
      <c r="A151">
        <v>150</v>
      </c>
      <c r="B151">
        <v>684.92455322799697</v>
      </c>
      <c r="C151">
        <v>689.72040619999996</v>
      </c>
      <c r="D151">
        <v>1306.1341413627799</v>
      </c>
      <c r="E151">
        <v>150</v>
      </c>
      <c r="F151">
        <v>690.56195477101903</v>
      </c>
      <c r="G151">
        <v>696.21874089999994</v>
      </c>
      <c r="H151">
        <v>690.71190971950102</v>
      </c>
      <c r="I151">
        <v>150</v>
      </c>
      <c r="J151">
        <v>678.140109716506</v>
      </c>
      <c r="K151">
        <v>878.06737099999998</v>
      </c>
      <c r="L151">
        <v>876.81432327449295</v>
      </c>
      <c r="M151">
        <v>150</v>
      </c>
      <c r="N151">
        <v>702.87690498217898</v>
      </c>
      <c r="O151">
        <v>720.57356040000002</v>
      </c>
      <c r="P151">
        <v>2248.09746778931</v>
      </c>
      <c r="Q151">
        <v>150</v>
      </c>
      <c r="R151">
        <v>739.508546020116</v>
      </c>
      <c r="S151">
        <v>778.01549839999996</v>
      </c>
      <c r="T151">
        <v>778.01549904742399</v>
      </c>
      <c r="U151">
        <v>150</v>
      </c>
      <c r="V151">
        <v>739.508546020116</v>
      </c>
      <c r="W151">
        <v>739.81008199999997</v>
      </c>
      <c r="X151">
        <v>739.81008267838502</v>
      </c>
      <c r="Y151" s="1">
        <v>0.47083333333333333</v>
      </c>
      <c r="AF151">
        <f t="shared" si="40"/>
        <v>678.140109716506</v>
      </c>
      <c r="AG151">
        <f t="shared" si="41"/>
        <v>689.72040619999996</v>
      </c>
      <c r="AH151">
        <f t="shared" si="42"/>
        <v>690.71190971950102</v>
      </c>
      <c r="AI151">
        <f t="shared" si="43"/>
        <v>876.81432327449295</v>
      </c>
      <c r="AJ151">
        <f t="shared" si="44"/>
        <v>720.57356040000002</v>
      </c>
      <c r="AK151">
        <f t="shared" si="45"/>
        <v>778.01549839999996</v>
      </c>
      <c r="AL151">
        <f t="shared" si="46"/>
        <v>739.81008199999997</v>
      </c>
      <c r="AN151">
        <f t="shared" si="47"/>
        <v>4.7958529720029901</v>
      </c>
      <c r="AO151">
        <f t="shared" si="48"/>
        <v>0.14995494848199087</v>
      </c>
      <c r="AP151">
        <f t="shared" si="49"/>
        <v>42.433450683494016</v>
      </c>
      <c r="AQ151">
        <f t="shared" si="50"/>
        <v>17.696655417821034</v>
      </c>
      <c r="AR151">
        <f t="shared" si="51"/>
        <v>38.506952379883955</v>
      </c>
      <c r="AS151">
        <f t="shared" si="52"/>
        <v>-2.0836694147874368E-7</v>
      </c>
      <c r="AU151">
        <f t="shared" si="38"/>
        <v>1.0069533291010275</v>
      </c>
      <c r="AV151">
        <f t="shared" si="38"/>
        <v>1.0002171020165889</v>
      </c>
      <c r="AW151">
        <f t="shared" si="38"/>
        <v>1.0483950245304214</v>
      </c>
      <c r="AX151">
        <f t="shared" ref="AX151:AZ214" si="54">MAX(1,1+AQ151/AJ151)</f>
        <v>1.0245591239956089</v>
      </c>
      <c r="AY151">
        <f t="shared" si="54"/>
        <v>1.0494938114460111</v>
      </c>
      <c r="AZ151">
        <f t="shared" si="54"/>
        <v>1</v>
      </c>
      <c r="BB151">
        <f t="shared" si="53"/>
        <v>0</v>
      </c>
      <c r="BC151">
        <f t="shared" si="53"/>
        <v>0</v>
      </c>
      <c r="BD151">
        <f t="shared" si="53"/>
        <v>0</v>
      </c>
      <c r="BE151">
        <f t="shared" si="53"/>
        <v>0</v>
      </c>
      <c r="BF151">
        <f t="shared" si="53"/>
        <v>0</v>
      </c>
      <c r="BG151">
        <f t="shared" si="39"/>
        <v>1</v>
      </c>
      <c r="BI151">
        <f>MAX(1,AG151/$AF151)</f>
        <v>1.0170765544134162</v>
      </c>
      <c r="BJ151">
        <f>MAX(1,AH151/$AF151)</f>
        <v>1.0185386468413593</v>
      </c>
      <c r="BK151">
        <f>MAX(1,AI151/$AF151)</f>
        <v>1.2929692709682694</v>
      </c>
      <c r="BL151">
        <f>MAX(1,AJ151/$AF151)</f>
        <v>1.0625732795855907</v>
      </c>
      <c r="BM151">
        <f>MAX(1,AK151/$AF151)</f>
        <v>1.1472783975648433</v>
      </c>
      <c r="BN151">
        <f>MAX(1,AL151/$AF151)</f>
        <v>1.0909398683249614</v>
      </c>
      <c r="BP151">
        <f t="shared" si="37"/>
        <v>0</v>
      </c>
      <c r="BQ151">
        <f t="shared" si="37"/>
        <v>0</v>
      </c>
      <c r="BR151">
        <f t="shared" si="37"/>
        <v>0</v>
      </c>
      <c r="BS151">
        <f t="shared" si="36"/>
        <v>0</v>
      </c>
      <c r="BT151">
        <f t="shared" si="36"/>
        <v>0</v>
      </c>
      <c r="BU151">
        <f t="shared" si="36"/>
        <v>0</v>
      </c>
    </row>
    <row r="152" spans="1:73" x14ac:dyDescent="0.25">
      <c r="A152">
        <v>151</v>
      </c>
      <c r="B152">
        <v>636.83078473767205</v>
      </c>
      <c r="C152">
        <v>644.29719899999998</v>
      </c>
      <c r="D152">
        <v>640.46139607813905</v>
      </c>
      <c r="E152">
        <v>151</v>
      </c>
      <c r="F152">
        <v>733.64958459057596</v>
      </c>
      <c r="G152">
        <v>738.82525029999999</v>
      </c>
      <c r="H152">
        <v>1513.5096769541601</v>
      </c>
      <c r="I152">
        <v>151</v>
      </c>
      <c r="J152">
        <v>559.00393167217601</v>
      </c>
      <c r="K152">
        <v>640.60178519999999</v>
      </c>
      <c r="L152">
        <v>634.79643471899794</v>
      </c>
      <c r="M152">
        <v>151</v>
      </c>
      <c r="N152">
        <v>572.65409019807601</v>
      </c>
      <c r="O152">
        <v>745.44548459999999</v>
      </c>
      <c r="P152">
        <v>731.30122510353897</v>
      </c>
      <c r="Q152">
        <v>151</v>
      </c>
      <c r="R152">
        <v>574.33999660836696</v>
      </c>
      <c r="S152">
        <v>574.33999640000002</v>
      </c>
      <c r="T152">
        <v>574.33999660836696</v>
      </c>
      <c r="U152">
        <v>151</v>
      </c>
      <c r="V152">
        <v>574.33999660836696</v>
      </c>
      <c r="W152">
        <v>574.33999640000002</v>
      </c>
      <c r="X152">
        <v>574.33999660836696</v>
      </c>
      <c r="Y152" s="1">
        <v>0.47083333333333333</v>
      </c>
      <c r="AF152">
        <f t="shared" si="40"/>
        <v>559.00393167217601</v>
      </c>
      <c r="AG152">
        <f t="shared" si="41"/>
        <v>640.46139607813905</v>
      </c>
      <c r="AH152">
        <f t="shared" si="42"/>
        <v>738.82525029999999</v>
      </c>
      <c r="AI152">
        <f t="shared" si="43"/>
        <v>634.79643471899794</v>
      </c>
      <c r="AJ152">
        <f t="shared" si="44"/>
        <v>731.30122510353897</v>
      </c>
      <c r="AK152">
        <f t="shared" si="45"/>
        <v>574.33999640000002</v>
      </c>
      <c r="AL152">
        <f t="shared" si="46"/>
        <v>574.33999640000002</v>
      </c>
      <c r="AN152">
        <f t="shared" si="47"/>
        <v>3.6306113404669986</v>
      </c>
      <c r="AO152">
        <f t="shared" si="48"/>
        <v>5.1756657094240381</v>
      </c>
      <c r="AP152">
        <f t="shared" si="49"/>
        <v>172.29729343136296</v>
      </c>
      <c r="AQ152">
        <f t="shared" si="50"/>
        <v>158.64713490546296</v>
      </c>
      <c r="AR152">
        <f t="shared" si="51"/>
        <v>-2.0836694147874368E-7</v>
      </c>
      <c r="AS152">
        <f t="shared" si="52"/>
        <v>3.7313094254760131</v>
      </c>
      <c r="AU152">
        <f t="shared" ref="AU152:AZ215" si="55">MAX(1,1+AN152/AG152)</f>
        <v>1.0056687434444902</v>
      </c>
      <c r="AV152">
        <f t="shared" si="55"/>
        <v>1.0070052637038629</v>
      </c>
      <c r="AW152">
        <f t="shared" si="55"/>
        <v>1.2714213313243212</v>
      </c>
      <c r="AX152">
        <f t="shared" si="54"/>
        <v>1.2169381500530119</v>
      </c>
      <c r="AY152">
        <f t="shared" si="54"/>
        <v>1</v>
      </c>
      <c r="AZ152">
        <f t="shared" si="54"/>
        <v>1.0064966908954001</v>
      </c>
      <c r="BB152">
        <f t="shared" si="53"/>
        <v>0</v>
      </c>
      <c r="BC152">
        <f t="shared" si="53"/>
        <v>0</v>
      </c>
      <c r="BD152">
        <f t="shared" si="53"/>
        <v>0</v>
      </c>
      <c r="BE152">
        <f t="shared" si="53"/>
        <v>0</v>
      </c>
      <c r="BF152">
        <f t="shared" si="53"/>
        <v>1</v>
      </c>
      <c r="BG152">
        <f t="shared" si="39"/>
        <v>0</v>
      </c>
      <c r="BI152">
        <f>MAX(1,AG152/$AF152)</f>
        <v>1.1457189472036364</v>
      </c>
      <c r="BJ152">
        <f>MAX(1,AH152/$AF152)</f>
        <v>1.3216816706278176</v>
      </c>
      <c r="BK152">
        <f>MAX(1,AI152/$AF152)</f>
        <v>1.1355849194478831</v>
      </c>
      <c r="BL152">
        <f>MAX(1,AJ152/$AF152)</f>
        <v>1.3082219706683664</v>
      </c>
      <c r="BM152">
        <f>MAX(1,AK152/$AF152)</f>
        <v>1.0274346276634378</v>
      </c>
      <c r="BN152">
        <f>MAX(1,AL152/$AF152)</f>
        <v>1.0274346276634378</v>
      </c>
      <c r="BP152">
        <f t="shared" si="37"/>
        <v>0</v>
      </c>
      <c r="BQ152">
        <f t="shared" si="37"/>
        <v>0</v>
      </c>
      <c r="BR152">
        <f t="shared" si="37"/>
        <v>0</v>
      </c>
      <c r="BS152">
        <f t="shared" si="36"/>
        <v>0</v>
      </c>
      <c r="BT152">
        <f t="shared" si="36"/>
        <v>0</v>
      </c>
      <c r="BU152">
        <f t="shared" si="36"/>
        <v>0</v>
      </c>
    </row>
    <row r="153" spans="1:73" x14ac:dyDescent="0.25">
      <c r="A153">
        <v>152</v>
      </c>
      <c r="B153">
        <v>249.77621361622599</v>
      </c>
      <c r="C153">
        <v>251.16313360000001</v>
      </c>
      <c r="D153">
        <v>249.77621361622599</v>
      </c>
      <c r="E153">
        <v>152</v>
      </c>
      <c r="F153">
        <v>250.93133818574299</v>
      </c>
      <c r="G153">
        <v>252.31179650000001</v>
      </c>
      <c r="H153">
        <v>250.93133818574299</v>
      </c>
      <c r="I153">
        <v>152</v>
      </c>
      <c r="J153">
        <v>237.084229644331</v>
      </c>
      <c r="K153">
        <v>251.8607145</v>
      </c>
      <c r="L153">
        <v>250.46039914723201</v>
      </c>
      <c r="M153">
        <v>152</v>
      </c>
      <c r="N153">
        <v>238.80160226759801</v>
      </c>
      <c r="O153">
        <v>253.8529423</v>
      </c>
      <c r="P153">
        <v>248.464753048087</v>
      </c>
      <c r="Q153">
        <v>152</v>
      </c>
      <c r="R153">
        <v>283.783273074524</v>
      </c>
      <c r="S153">
        <v>283.78327289999999</v>
      </c>
      <c r="T153">
        <v>283.783273074524</v>
      </c>
      <c r="U153">
        <v>152</v>
      </c>
      <c r="V153">
        <v>283.783273074524</v>
      </c>
      <c r="W153">
        <v>287.51458250000002</v>
      </c>
      <c r="X153">
        <v>287.51458267215202</v>
      </c>
      <c r="Y153" s="1">
        <v>0.47083333333333333</v>
      </c>
      <c r="AF153">
        <f t="shared" si="40"/>
        <v>237.084229644331</v>
      </c>
      <c r="AG153">
        <f t="shared" si="41"/>
        <v>249.77621361622599</v>
      </c>
      <c r="AH153">
        <f t="shared" si="42"/>
        <v>250.93133818574299</v>
      </c>
      <c r="AI153">
        <f t="shared" si="43"/>
        <v>250.46039914723201</v>
      </c>
      <c r="AJ153">
        <f t="shared" si="44"/>
        <v>248.464753048087</v>
      </c>
      <c r="AK153">
        <f t="shared" si="45"/>
        <v>283.78327289999999</v>
      </c>
      <c r="AL153">
        <f t="shared" si="46"/>
        <v>287.51458250000002</v>
      </c>
      <c r="AN153">
        <f t="shared" si="47"/>
        <v>0</v>
      </c>
      <c r="AO153">
        <f t="shared" si="48"/>
        <v>0</v>
      </c>
      <c r="AP153">
        <f t="shared" si="49"/>
        <v>11.380523403756001</v>
      </c>
      <c r="AQ153">
        <f t="shared" si="50"/>
        <v>9.6631507804889907</v>
      </c>
      <c r="AR153">
        <f t="shared" si="51"/>
        <v>-1.7452401834816555E-7</v>
      </c>
      <c r="AS153">
        <f t="shared" si="52"/>
        <v>1.1455301773821702E-7</v>
      </c>
      <c r="AU153">
        <f t="shared" si="55"/>
        <v>1</v>
      </c>
      <c r="AV153">
        <f t="shared" si="55"/>
        <v>1</v>
      </c>
      <c r="AW153">
        <f t="shared" si="55"/>
        <v>1.0454384143860842</v>
      </c>
      <c r="AX153">
        <f t="shared" si="54"/>
        <v>1.0388914349498048</v>
      </c>
      <c r="AY153">
        <f t="shared" si="54"/>
        <v>1</v>
      </c>
      <c r="AZ153">
        <f t="shared" si="54"/>
        <v>1.0000000003984251</v>
      </c>
      <c r="BB153">
        <f t="shared" si="53"/>
        <v>1</v>
      </c>
      <c r="BC153">
        <f t="shared" si="53"/>
        <v>1</v>
      </c>
      <c r="BD153">
        <f t="shared" si="53"/>
        <v>0</v>
      </c>
      <c r="BE153">
        <f t="shared" si="53"/>
        <v>0</v>
      </c>
      <c r="BF153">
        <f t="shared" si="53"/>
        <v>1</v>
      </c>
      <c r="BG153">
        <f t="shared" si="39"/>
        <v>0</v>
      </c>
      <c r="BI153">
        <f>MAX(1,AG153/$AF153)</f>
        <v>1.0535336491631486</v>
      </c>
      <c r="BJ153">
        <f>MAX(1,AH153/$AF153)</f>
        <v>1.0584058609135882</v>
      </c>
      <c r="BK153">
        <f>MAX(1,AI153/$AF153)</f>
        <v>1.0564194823205562</v>
      </c>
      <c r="BL153">
        <f>MAX(1,AJ153/$AF153)</f>
        <v>1.0480020262032141</v>
      </c>
      <c r="BM153">
        <f>MAX(1,AK153/$AF153)</f>
        <v>1.1969723727542989</v>
      </c>
      <c r="BN153">
        <f>MAX(1,AL153/$AF153)</f>
        <v>1.2127107017253893</v>
      </c>
      <c r="BP153">
        <f t="shared" si="37"/>
        <v>0</v>
      </c>
      <c r="BQ153">
        <f t="shared" si="37"/>
        <v>0</v>
      </c>
      <c r="BR153">
        <f t="shared" si="37"/>
        <v>0</v>
      </c>
      <c r="BS153">
        <f t="shared" si="36"/>
        <v>0</v>
      </c>
      <c r="BT153">
        <f t="shared" si="36"/>
        <v>0</v>
      </c>
      <c r="BU153">
        <f t="shared" si="36"/>
        <v>0</v>
      </c>
    </row>
    <row r="154" spans="1:73" x14ac:dyDescent="0.25">
      <c r="A154">
        <v>153</v>
      </c>
      <c r="B154">
        <v>313.13752137567201</v>
      </c>
      <c r="C154">
        <v>323.7808723</v>
      </c>
      <c r="D154">
        <v>319.27758724004798</v>
      </c>
      <c r="E154">
        <v>153</v>
      </c>
      <c r="F154">
        <v>316.95527691683799</v>
      </c>
      <c r="G154">
        <v>317.4545756</v>
      </c>
      <c r="H154">
        <v>316.95527691683799</v>
      </c>
      <c r="I154">
        <v>153</v>
      </c>
      <c r="J154">
        <v>413.06690824002402</v>
      </c>
      <c r="K154">
        <v>416.94536060000001</v>
      </c>
      <c r="L154">
        <v>415.81526108219498</v>
      </c>
      <c r="M154">
        <v>153</v>
      </c>
      <c r="N154">
        <v>313.73449803166301</v>
      </c>
      <c r="O154">
        <v>336.02329029999999</v>
      </c>
      <c r="P154">
        <v>569.03607480011203</v>
      </c>
      <c r="Q154">
        <v>153</v>
      </c>
      <c r="R154">
        <v>362.35312908544699</v>
      </c>
      <c r="S154">
        <v>374.44338399999998</v>
      </c>
      <c r="T154">
        <v>374.44338394791799</v>
      </c>
      <c r="U154">
        <v>153</v>
      </c>
      <c r="V154">
        <v>362.35312908544699</v>
      </c>
      <c r="W154">
        <v>362.35312920000001</v>
      </c>
      <c r="X154">
        <v>362.35312908544699</v>
      </c>
      <c r="Y154" s="1">
        <v>0.47083333333333333</v>
      </c>
      <c r="AF154">
        <f t="shared" si="40"/>
        <v>313.13752137567201</v>
      </c>
      <c r="AG154">
        <f t="shared" si="41"/>
        <v>319.27758724004798</v>
      </c>
      <c r="AH154">
        <f t="shared" si="42"/>
        <v>316.95527691683799</v>
      </c>
      <c r="AI154">
        <f t="shared" si="43"/>
        <v>415.81526108219498</v>
      </c>
      <c r="AJ154">
        <f t="shared" si="44"/>
        <v>336.02329029999999</v>
      </c>
      <c r="AK154">
        <f t="shared" si="45"/>
        <v>374.44338394791799</v>
      </c>
      <c r="AL154">
        <f t="shared" si="46"/>
        <v>362.35312908544699</v>
      </c>
      <c r="AN154">
        <f t="shared" si="47"/>
        <v>6.1400658643759698</v>
      </c>
      <c r="AO154">
        <f t="shared" si="48"/>
        <v>0</v>
      </c>
      <c r="AP154">
        <f t="shared" si="49"/>
        <v>-77.043617940024035</v>
      </c>
      <c r="AQ154">
        <f t="shared" si="50"/>
        <v>22.288792268336977</v>
      </c>
      <c r="AR154">
        <f t="shared" si="51"/>
        <v>12.090254862470999</v>
      </c>
      <c r="AS154">
        <f t="shared" si="52"/>
        <v>0.49725928492989624</v>
      </c>
      <c r="AU154">
        <f t="shared" si="55"/>
        <v>1.019231120848328</v>
      </c>
      <c r="AV154">
        <f t="shared" si="55"/>
        <v>1</v>
      </c>
      <c r="AW154">
        <f t="shared" si="55"/>
        <v>1</v>
      </c>
      <c r="AX154">
        <f t="shared" si="54"/>
        <v>1.0663310934442598</v>
      </c>
      <c r="AY154">
        <f t="shared" si="54"/>
        <v>1.0322886059168632</v>
      </c>
      <c r="AZ154">
        <f t="shared" si="54"/>
        <v>1.0013723057565005</v>
      </c>
      <c r="BB154">
        <f t="shared" si="53"/>
        <v>0</v>
      </c>
      <c r="BC154">
        <f t="shared" si="53"/>
        <v>1</v>
      </c>
      <c r="BD154">
        <f t="shared" si="53"/>
        <v>1</v>
      </c>
      <c r="BE154">
        <f t="shared" si="53"/>
        <v>0</v>
      </c>
      <c r="BF154">
        <f t="shared" si="53"/>
        <v>0</v>
      </c>
      <c r="BG154">
        <f t="shared" si="39"/>
        <v>0</v>
      </c>
      <c r="BI154">
        <f>MAX(1,AG154/$AF154)</f>
        <v>1.0196082086790541</v>
      </c>
      <c r="BJ154">
        <f>MAX(1,AH154/$AF154)</f>
        <v>1.012191945329304</v>
      </c>
      <c r="BK154">
        <f>MAX(1,AI154/$AF154)</f>
        <v>1.3278998289806994</v>
      </c>
      <c r="BL154">
        <f>MAX(1,AJ154/$AF154)</f>
        <v>1.073085361421354</v>
      </c>
      <c r="BM154">
        <f>MAX(1,AK154/$AF154)</f>
        <v>1.1957793569512776</v>
      </c>
      <c r="BN154">
        <f>MAX(1,AL154/$AF154)</f>
        <v>1.1571693085311576</v>
      </c>
      <c r="BP154">
        <f t="shared" si="37"/>
        <v>0</v>
      </c>
      <c r="BQ154">
        <f t="shared" si="37"/>
        <v>0</v>
      </c>
      <c r="BR154">
        <f t="shared" si="37"/>
        <v>0</v>
      </c>
      <c r="BS154">
        <f t="shared" si="36"/>
        <v>0</v>
      </c>
      <c r="BT154">
        <f t="shared" si="36"/>
        <v>0</v>
      </c>
      <c r="BU154">
        <f t="shared" si="36"/>
        <v>0</v>
      </c>
    </row>
    <row r="155" spans="1:73" x14ac:dyDescent="0.25">
      <c r="A155">
        <v>154</v>
      </c>
      <c r="B155">
        <v>931.70167739292401</v>
      </c>
      <c r="C155">
        <v>941.7077094</v>
      </c>
      <c r="D155">
        <v>932.20457220842002</v>
      </c>
      <c r="E155">
        <v>154</v>
      </c>
      <c r="F155">
        <v>976.24526560810796</v>
      </c>
      <c r="G155">
        <v>1089.5420557</v>
      </c>
      <c r="H155">
        <v>1087.2661421456401</v>
      </c>
      <c r="I155">
        <v>154</v>
      </c>
      <c r="J155">
        <v>1154.8550239654701</v>
      </c>
      <c r="K155">
        <v>1523.7733522000001</v>
      </c>
      <c r="L155">
        <v>1519.42302767194</v>
      </c>
      <c r="M155">
        <v>154</v>
      </c>
      <c r="N155">
        <v>1027.21274481196</v>
      </c>
      <c r="O155">
        <v>1198.5268435999999</v>
      </c>
      <c r="P155">
        <v>2729.5481822083598</v>
      </c>
      <c r="Q155">
        <v>154</v>
      </c>
      <c r="R155">
        <v>1072.84574421507</v>
      </c>
      <c r="S155">
        <v>1073.3430034999999</v>
      </c>
      <c r="T155">
        <v>1073.3430040174401</v>
      </c>
      <c r="U155">
        <v>154</v>
      </c>
      <c r="V155">
        <v>1072.84574421507</v>
      </c>
      <c r="W155">
        <v>1073.3430034999999</v>
      </c>
      <c r="X155">
        <v>1073.3430040174401</v>
      </c>
      <c r="Y155" s="1">
        <v>0.47083333333333333</v>
      </c>
      <c r="AF155">
        <f t="shared" si="40"/>
        <v>931.70167739292401</v>
      </c>
      <c r="AG155">
        <f t="shared" si="41"/>
        <v>932.20457220842002</v>
      </c>
      <c r="AH155">
        <f t="shared" si="42"/>
        <v>1087.2661421456401</v>
      </c>
      <c r="AI155">
        <f t="shared" si="43"/>
        <v>1519.42302767194</v>
      </c>
      <c r="AJ155">
        <f t="shared" si="44"/>
        <v>1198.5268435999999</v>
      </c>
      <c r="AK155">
        <f t="shared" si="45"/>
        <v>1073.3430034999999</v>
      </c>
      <c r="AL155">
        <f t="shared" si="46"/>
        <v>1073.3430034999999</v>
      </c>
      <c r="AN155">
        <f t="shared" si="47"/>
        <v>0.50289481549600623</v>
      </c>
      <c r="AO155">
        <f t="shared" si="48"/>
        <v>111.0208765375321</v>
      </c>
      <c r="AP155">
        <f t="shared" si="49"/>
        <v>43.671819634529811</v>
      </c>
      <c r="AQ155">
        <f t="shared" si="50"/>
        <v>171.31409878803993</v>
      </c>
      <c r="AR155">
        <f t="shared" si="51"/>
        <v>0.49725928492989624</v>
      </c>
      <c r="AS155">
        <f t="shared" si="52"/>
        <v>1.045449039338564E-6</v>
      </c>
      <c r="AU155">
        <f t="shared" si="55"/>
        <v>1.0005394682996509</v>
      </c>
      <c r="AV155">
        <f t="shared" si="55"/>
        <v>1.1021101202677392</v>
      </c>
      <c r="AW155">
        <f t="shared" si="55"/>
        <v>1.0287423705177376</v>
      </c>
      <c r="AX155">
        <f t="shared" si="54"/>
        <v>1.1429372230608252</v>
      </c>
      <c r="AY155">
        <f t="shared" si="54"/>
        <v>1.0004632808741551</v>
      </c>
      <c r="AZ155">
        <f t="shared" si="54"/>
        <v>1.000000000974012</v>
      </c>
      <c r="BB155">
        <f t="shared" si="53"/>
        <v>0</v>
      </c>
      <c r="BC155">
        <f t="shared" si="53"/>
        <v>0</v>
      </c>
      <c r="BD155">
        <f t="shared" si="53"/>
        <v>0</v>
      </c>
      <c r="BE155">
        <f t="shared" si="53"/>
        <v>0</v>
      </c>
      <c r="BF155">
        <f t="shared" si="53"/>
        <v>0</v>
      </c>
      <c r="BG155">
        <f t="shared" si="39"/>
        <v>0</v>
      </c>
      <c r="BI155">
        <f>MAX(1,AG155/$AF155)</f>
        <v>1.0005397594827812</v>
      </c>
      <c r="BJ155">
        <f>MAX(1,AH155/$AF155)</f>
        <v>1.1669681063449564</v>
      </c>
      <c r="BK155">
        <f>MAX(1,AI155/$AF155)</f>
        <v>1.6308042204276916</v>
      </c>
      <c r="BL155">
        <f>MAX(1,AJ155/$AF155)</f>
        <v>1.2863847652970881</v>
      </c>
      <c r="BM155">
        <f>MAX(1,AK155/$AF155)</f>
        <v>1.1520243330498394</v>
      </c>
      <c r="BN155">
        <f>MAX(1,AL155/$AF155)</f>
        <v>1.1520243330498394</v>
      </c>
      <c r="BP155">
        <f t="shared" si="37"/>
        <v>0</v>
      </c>
      <c r="BQ155">
        <f t="shared" si="37"/>
        <v>0</v>
      </c>
      <c r="BR155">
        <f t="shared" si="37"/>
        <v>0</v>
      </c>
      <c r="BS155">
        <f t="shared" si="36"/>
        <v>0</v>
      </c>
      <c r="BT155">
        <f t="shared" si="36"/>
        <v>0</v>
      </c>
      <c r="BU155">
        <f t="shared" si="36"/>
        <v>0</v>
      </c>
    </row>
    <row r="156" spans="1:73" x14ac:dyDescent="0.25">
      <c r="A156">
        <v>155</v>
      </c>
      <c r="B156">
        <v>843.20106447322405</v>
      </c>
      <c r="C156">
        <v>856.24730320000003</v>
      </c>
      <c r="D156">
        <v>843.26611840661599</v>
      </c>
      <c r="E156">
        <v>155</v>
      </c>
      <c r="F156">
        <v>873.49246074185203</v>
      </c>
      <c r="G156">
        <v>956.18569400000001</v>
      </c>
      <c r="H156">
        <v>945.02727131710799</v>
      </c>
      <c r="I156">
        <v>155</v>
      </c>
      <c r="J156">
        <v>851.767608020029</v>
      </c>
      <c r="K156">
        <v>936.144903</v>
      </c>
      <c r="L156">
        <v>935.32130453976094</v>
      </c>
      <c r="M156">
        <v>155</v>
      </c>
      <c r="N156">
        <v>949.28513878127706</v>
      </c>
      <c r="O156">
        <v>974.91071360000001</v>
      </c>
      <c r="P156">
        <v>3736.82616922334</v>
      </c>
      <c r="Q156">
        <v>155</v>
      </c>
      <c r="R156">
        <v>958.51237065455098</v>
      </c>
      <c r="S156">
        <v>962.79942070000004</v>
      </c>
      <c r="T156">
        <v>962.79942042205801</v>
      </c>
      <c r="U156">
        <v>155</v>
      </c>
      <c r="V156">
        <v>958.51237065455098</v>
      </c>
      <c r="W156">
        <v>958.51237170000002</v>
      </c>
      <c r="X156">
        <v>958.51237065455098</v>
      </c>
      <c r="Y156" s="1">
        <v>0.47152777777777777</v>
      </c>
      <c r="AF156">
        <f t="shared" si="40"/>
        <v>843.20106447322405</v>
      </c>
      <c r="AG156">
        <f t="shared" si="41"/>
        <v>843.26611840661599</v>
      </c>
      <c r="AH156">
        <f t="shared" si="42"/>
        <v>945.02727131710799</v>
      </c>
      <c r="AI156">
        <f t="shared" si="43"/>
        <v>935.32130453976094</v>
      </c>
      <c r="AJ156">
        <f t="shared" si="44"/>
        <v>974.91071360000001</v>
      </c>
      <c r="AK156">
        <f t="shared" si="45"/>
        <v>962.79942042205801</v>
      </c>
      <c r="AL156">
        <f t="shared" si="46"/>
        <v>958.51237065455098</v>
      </c>
      <c r="AN156">
        <f t="shared" si="47"/>
        <v>6.505393339193688E-2</v>
      </c>
      <c r="AO156">
        <f t="shared" si="48"/>
        <v>71.53481057525596</v>
      </c>
      <c r="AP156">
        <f t="shared" si="49"/>
        <v>123.14310557997101</v>
      </c>
      <c r="AQ156">
        <f t="shared" si="50"/>
        <v>25.625574818722953</v>
      </c>
      <c r="AR156">
        <f t="shared" si="51"/>
        <v>4.2870497675070283</v>
      </c>
      <c r="AS156">
        <f t="shared" si="52"/>
        <v>36.861837086990022</v>
      </c>
      <c r="AU156">
        <f t="shared" si="55"/>
        <v>1.0000771452000405</v>
      </c>
      <c r="AV156">
        <f t="shared" si="55"/>
        <v>1.0756960277723584</v>
      </c>
      <c r="AW156">
        <f t="shared" si="55"/>
        <v>1.1316586129090318</v>
      </c>
      <c r="AX156">
        <f t="shared" si="54"/>
        <v>1.0262850479138719</v>
      </c>
      <c r="AY156">
        <f t="shared" si="54"/>
        <v>1.0044526925095445</v>
      </c>
      <c r="AZ156">
        <f t="shared" si="54"/>
        <v>1.0384573409958369</v>
      </c>
      <c r="BB156">
        <f t="shared" si="53"/>
        <v>0</v>
      </c>
      <c r="BC156">
        <f t="shared" si="53"/>
        <v>0</v>
      </c>
      <c r="BD156">
        <f t="shared" si="53"/>
        <v>0</v>
      </c>
      <c r="BE156">
        <f t="shared" si="53"/>
        <v>0</v>
      </c>
      <c r="BF156">
        <f t="shared" si="53"/>
        <v>0</v>
      </c>
      <c r="BG156">
        <f t="shared" si="39"/>
        <v>0</v>
      </c>
      <c r="BI156">
        <f>MAX(1,AG156/$AF156)</f>
        <v>1.0000771511518816</v>
      </c>
      <c r="BJ156">
        <f>MAX(1,AH156/$AF156)</f>
        <v>1.1207614780556501</v>
      </c>
      <c r="BK156">
        <f>MAX(1,AI156/$AF156)</f>
        <v>1.1092506211719355</v>
      </c>
      <c r="BL156">
        <f>MAX(1,AJ156/$AF156)</f>
        <v>1.1562019483562433</v>
      </c>
      <c r="BM156">
        <f>MAX(1,AK156/$AF156)</f>
        <v>1.1418384783747291</v>
      </c>
      <c r="BN156">
        <f>MAX(1,AL156/$AF156)</f>
        <v>1.1367542227349603</v>
      </c>
      <c r="BP156">
        <f t="shared" si="37"/>
        <v>0</v>
      </c>
      <c r="BQ156">
        <f t="shared" si="37"/>
        <v>0</v>
      </c>
      <c r="BR156">
        <f t="shared" si="37"/>
        <v>0</v>
      </c>
      <c r="BS156">
        <f t="shared" si="36"/>
        <v>0</v>
      </c>
      <c r="BT156">
        <f t="shared" si="36"/>
        <v>0</v>
      </c>
      <c r="BU156">
        <f t="shared" si="36"/>
        <v>0</v>
      </c>
    </row>
    <row r="157" spans="1:73" x14ac:dyDescent="0.25">
      <c r="A157">
        <v>156</v>
      </c>
      <c r="B157">
        <v>553.62003660643495</v>
      </c>
      <c r="C157">
        <v>576.32247040000004</v>
      </c>
      <c r="D157">
        <v>1834.55505263745</v>
      </c>
      <c r="E157">
        <v>156</v>
      </c>
      <c r="F157">
        <v>553.26207584810697</v>
      </c>
      <c r="G157">
        <v>610.91544180000005</v>
      </c>
      <c r="H157">
        <v>603.18630930736697</v>
      </c>
      <c r="I157">
        <v>156</v>
      </c>
      <c r="J157">
        <v>497.45612968571697</v>
      </c>
      <c r="K157">
        <v>611.60805689999995</v>
      </c>
      <c r="L157">
        <v>604.52346683549695</v>
      </c>
      <c r="M157">
        <v>156</v>
      </c>
      <c r="N157">
        <v>631.93963151792002</v>
      </c>
      <c r="O157">
        <v>658.43618330000004</v>
      </c>
      <c r="P157">
        <v>2894.7418148450502</v>
      </c>
      <c r="Q157">
        <v>156</v>
      </c>
      <c r="R157">
        <v>550.95323331300995</v>
      </c>
      <c r="S157">
        <v>552.24220609999998</v>
      </c>
      <c r="T157">
        <v>552.24220653477096</v>
      </c>
      <c r="U157">
        <v>156</v>
      </c>
      <c r="V157">
        <v>550.95323331300995</v>
      </c>
      <c r="W157">
        <v>587.81507039999997</v>
      </c>
      <c r="X157">
        <v>587.81507078473101</v>
      </c>
      <c r="Y157" s="1">
        <v>0.47152777777777777</v>
      </c>
      <c r="AF157">
        <f t="shared" si="40"/>
        <v>497.45612968571697</v>
      </c>
      <c r="AG157">
        <f t="shared" si="41"/>
        <v>576.32247040000004</v>
      </c>
      <c r="AH157">
        <f t="shared" si="42"/>
        <v>603.18630930736697</v>
      </c>
      <c r="AI157">
        <f t="shared" si="43"/>
        <v>604.52346683549695</v>
      </c>
      <c r="AJ157">
        <f t="shared" si="44"/>
        <v>658.43618330000004</v>
      </c>
      <c r="AK157">
        <f t="shared" si="45"/>
        <v>552.24220609999998</v>
      </c>
      <c r="AL157">
        <f t="shared" si="46"/>
        <v>587.81507039999997</v>
      </c>
      <c r="AN157">
        <f t="shared" si="47"/>
        <v>22.702433793565092</v>
      </c>
      <c r="AO157">
        <f t="shared" si="48"/>
        <v>49.924233459259995</v>
      </c>
      <c r="AP157">
        <f t="shared" si="49"/>
        <v>160.98005361428307</v>
      </c>
      <c r="AQ157">
        <f t="shared" si="50"/>
        <v>26.496551782080019</v>
      </c>
      <c r="AR157">
        <f t="shared" si="51"/>
        <v>1.2889727869900298</v>
      </c>
      <c r="AS157">
        <f t="shared" si="52"/>
        <v>12.473701827197999</v>
      </c>
      <c r="AU157">
        <f t="shared" si="55"/>
        <v>1.0393918942251346</v>
      </c>
      <c r="AV157">
        <f t="shared" si="55"/>
        <v>1.0827675175794151</v>
      </c>
      <c r="AW157">
        <f t="shared" si="55"/>
        <v>1.2662924806822908</v>
      </c>
      <c r="AX157">
        <f t="shared" si="54"/>
        <v>1.0402416398948227</v>
      </c>
      <c r="AY157">
        <f t="shared" si="54"/>
        <v>1.0023340714866633</v>
      </c>
      <c r="AZ157">
        <f t="shared" si="54"/>
        <v>1.0212204525799411</v>
      </c>
      <c r="BB157">
        <f t="shared" si="53"/>
        <v>0</v>
      </c>
      <c r="BC157">
        <f t="shared" si="53"/>
        <v>0</v>
      </c>
      <c r="BD157">
        <f t="shared" si="53"/>
        <v>0</v>
      </c>
      <c r="BE157">
        <f t="shared" si="53"/>
        <v>0</v>
      </c>
      <c r="BF157">
        <f t="shared" si="53"/>
        <v>0</v>
      </c>
      <c r="BG157">
        <f t="shared" si="39"/>
        <v>0</v>
      </c>
      <c r="BI157">
        <f>MAX(1,AG157/$AF157)</f>
        <v>1.1585392882063978</v>
      </c>
      <c r="BJ157">
        <f>MAX(1,AH157/$AF157)</f>
        <v>1.2125417163689354</v>
      </c>
      <c r="BK157">
        <f>MAX(1,AI157/$AF157)</f>
        <v>1.2152297072254854</v>
      </c>
      <c r="BL157">
        <f>MAX(1,AJ157/$AF157)</f>
        <v>1.3236065333358886</v>
      </c>
      <c r="BM157">
        <f>MAX(1,AK157/$AF157)</f>
        <v>1.1101324783130038</v>
      </c>
      <c r="BN157">
        <f>MAX(1,AL157/$AF157)</f>
        <v>1.1816420289591567</v>
      </c>
      <c r="BP157">
        <f t="shared" si="37"/>
        <v>0</v>
      </c>
      <c r="BQ157">
        <f t="shared" si="37"/>
        <v>0</v>
      </c>
      <c r="BR157">
        <f t="shared" si="37"/>
        <v>0</v>
      </c>
      <c r="BS157">
        <f t="shared" si="36"/>
        <v>0</v>
      </c>
      <c r="BT157">
        <f t="shared" si="36"/>
        <v>0</v>
      </c>
      <c r="BU157">
        <f t="shared" si="36"/>
        <v>0</v>
      </c>
    </row>
    <row r="158" spans="1:73" x14ac:dyDescent="0.25">
      <c r="A158">
        <v>157</v>
      </c>
      <c r="B158">
        <v>373.86034554871702</v>
      </c>
      <c r="C158">
        <v>383.5603223</v>
      </c>
      <c r="D158">
        <v>373.86034554871702</v>
      </c>
      <c r="E158">
        <v>157</v>
      </c>
      <c r="F158">
        <v>502.48032169021798</v>
      </c>
      <c r="G158">
        <v>656.89058969999996</v>
      </c>
      <c r="H158">
        <v>664.10394585320103</v>
      </c>
      <c r="I158">
        <v>157</v>
      </c>
      <c r="J158">
        <v>368.79654414596399</v>
      </c>
      <c r="K158">
        <v>381.36579089999998</v>
      </c>
      <c r="L158">
        <v>370.20419505786498</v>
      </c>
      <c r="M158">
        <v>157</v>
      </c>
      <c r="N158">
        <v>378.455608780776</v>
      </c>
      <c r="O158">
        <v>384.6702578</v>
      </c>
      <c r="P158">
        <v>386.556180746042</v>
      </c>
      <c r="Q158">
        <v>157</v>
      </c>
      <c r="R158">
        <v>420.64097637280202</v>
      </c>
      <c r="S158">
        <v>433.11467820000001</v>
      </c>
      <c r="T158">
        <v>433.11467854929901</v>
      </c>
      <c r="U158">
        <v>157</v>
      </c>
      <c r="V158">
        <v>420.64097637280202</v>
      </c>
      <c r="W158">
        <v>433.11467820000001</v>
      </c>
      <c r="X158">
        <v>433.11467854929901</v>
      </c>
      <c r="Y158" s="1">
        <v>0.47222222222222221</v>
      </c>
      <c r="AF158">
        <f t="shared" si="40"/>
        <v>368.79654414596399</v>
      </c>
      <c r="AG158">
        <f t="shared" si="41"/>
        <v>373.86034554871702</v>
      </c>
      <c r="AH158">
        <f t="shared" si="42"/>
        <v>656.89058969999996</v>
      </c>
      <c r="AI158">
        <f t="shared" si="43"/>
        <v>370.20419505786498</v>
      </c>
      <c r="AJ158">
        <f t="shared" si="44"/>
        <v>384.6702578</v>
      </c>
      <c r="AK158">
        <f t="shared" si="45"/>
        <v>433.11467820000001</v>
      </c>
      <c r="AL158">
        <f t="shared" si="46"/>
        <v>433.11467820000001</v>
      </c>
      <c r="AN158">
        <f t="shared" si="47"/>
        <v>0</v>
      </c>
      <c r="AO158">
        <f t="shared" si="48"/>
        <v>154.41026800978199</v>
      </c>
      <c r="AP158">
        <f t="shared" si="49"/>
        <v>15.87371365403601</v>
      </c>
      <c r="AQ158">
        <f t="shared" si="50"/>
        <v>6.214649019223998</v>
      </c>
      <c r="AR158">
        <f t="shared" si="51"/>
        <v>12.473701827197999</v>
      </c>
      <c r="AS158">
        <f t="shared" si="52"/>
        <v>0.67268172357205458</v>
      </c>
      <c r="AU158">
        <f t="shared" si="55"/>
        <v>1</v>
      </c>
      <c r="AV158">
        <f t="shared" si="55"/>
        <v>1.235062383950881</v>
      </c>
      <c r="AW158">
        <f t="shared" si="55"/>
        <v>1.0428782652005195</v>
      </c>
      <c r="AX158">
        <f t="shared" si="54"/>
        <v>1.0161557824999694</v>
      </c>
      <c r="AY158">
        <f t="shared" si="54"/>
        <v>1.0287999979105718</v>
      </c>
      <c r="AZ158">
        <f t="shared" si="54"/>
        <v>1.0015531261290143</v>
      </c>
      <c r="BB158">
        <f t="shared" si="53"/>
        <v>1</v>
      </c>
      <c r="BC158">
        <f t="shared" si="53"/>
        <v>0</v>
      </c>
      <c r="BD158">
        <f t="shared" si="53"/>
        <v>0</v>
      </c>
      <c r="BE158">
        <f t="shared" si="53"/>
        <v>0</v>
      </c>
      <c r="BF158">
        <f t="shared" si="53"/>
        <v>0</v>
      </c>
      <c r="BG158">
        <f t="shared" si="39"/>
        <v>0</v>
      </c>
      <c r="BI158">
        <f>MAX(1,AG158/$AF158)</f>
        <v>1.0137306096901735</v>
      </c>
      <c r="BJ158">
        <f>MAX(1,AH158/$AF158)</f>
        <v>1.7811733871345952</v>
      </c>
      <c r="BK158">
        <f>MAX(1,AI158/$AF158)</f>
        <v>1.0038168766335942</v>
      </c>
      <c r="BL158">
        <f>MAX(1,AJ158/$AF158)</f>
        <v>1.0430419262490525</v>
      </c>
      <c r="BM158">
        <f>MAX(1,AK158/$AF158)</f>
        <v>1.1744000454314991</v>
      </c>
      <c r="BN158">
        <f>MAX(1,AL158/$AF158)</f>
        <v>1.1744000454314991</v>
      </c>
      <c r="BP158">
        <f t="shared" si="37"/>
        <v>0</v>
      </c>
      <c r="BQ158">
        <f t="shared" si="37"/>
        <v>0</v>
      </c>
      <c r="BR158">
        <f t="shared" si="37"/>
        <v>0</v>
      </c>
      <c r="BS158">
        <f t="shared" si="36"/>
        <v>0</v>
      </c>
      <c r="BT158">
        <f t="shared" si="36"/>
        <v>0</v>
      </c>
      <c r="BU158">
        <f t="shared" si="36"/>
        <v>0</v>
      </c>
    </row>
    <row r="159" spans="1:73" x14ac:dyDescent="0.25">
      <c r="A159">
        <v>158</v>
      </c>
      <c r="B159">
        <v>607.10530584803803</v>
      </c>
      <c r="C159">
        <v>612.5541657</v>
      </c>
      <c r="D159">
        <v>607.27404070079604</v>
      </c>
      <c r="E159">
        <v>158</v>
      </c>
      <c r="F159">
        <v>657.08521754827905</v>
      </c>
      <c r="G159">
        <v>658.52650449999999</v>
      </c>
      <c r="H159">
        <v>657.08521754827905</v>
      </c>
      <c r="I159">
        <v>158</v>
      </c>
      <c r="J159">
        <v>689.49149873812303</v>
      </c>
      <c r="K159">
        <v>999.9036175</v>
      </c>
      <c r="L159">
        <v>993.10992363373305</v>
      </c>
      <c r="M159">
        <v>158</v>
      </c>
      <c r="N159">
        <v>634.24724677843903</v>
      </c>
      <c r="O159">
        <v>647.58172720000005</v>
      </c>
      <c r="P159">
        <v>2274.0605224166202</v>
      </c>
      <c r="Q159">
        <v>158</v>
      </c>
      <c r="R159">
        <v>647.60362217642796</v>
      </c>
      <c r="S159">
        <v>647.60362190000001</v>
      </c>
      <c r="T159">
        <v>647.60362217642796</v>
      </c>
      <c r="U159">
        <v>158</v>
      </c>
      <c r="V159">
        <v>647.60362217642796</v>
      </c>
      <c r="W159">
        <v>648.27630390000002</v>
      </c>
      <c r="X159">
        <v>648.27630419085006</v>
      </c>
      <c r="Y159" s="1">
        <v>0.47222222222222221</v>
      </c>
      <c r="AF159">
        <f t="shared" si="40"/>
        <v>607.10530584803803</v>
      </c>
      <c r="AG159">
        <f t="shared" si="41"/>
        <v>607.27404070079604</v>
      </c>
      <c r="AH159">
        <f t="shared" si="42"/>
        <v>657.08521754827905</v>
      </c>
      <c r="AI159">
        <f t="shared" si="43"/>
        <v>993.10992363373305</v>
      </c>
      <c r="AJ159">
        <f t="shared" si="44"/>
        <v>647.58172720000005</v>
      </c>
      <c r="AK159">
        <f t="shared" si="45"/>
        <v>647.60362190000001</v>
      </c>
      <c r="AL159">
        <f t="shared" si="46"/>
        <v>648.27630390000002</v>
      </c>
      <c r="AN159">
        <f t="shared" si="47"/>
        <v>0.16873485275800704</v>
      </c>
      <c r="AO159">
        <f t="shared" si="48"/>
        <v>0</v>
      </c>
      <c r="AP159">
        <f t="shared" si="49"/>
        <v>-41.909771538122982</v>
      </c>
      <c r="AQ159">
        <f t="shared" si="50"/>
        <v>13.334480421561011</v>
      </c>
      <c r="AR159">
        <f t="shared" si="51"/>
        <v>-2.7642795430438127E-7</v>
      </c>
      <c r="AS159">
        <f t="shared" si="52"/>
        <v>37.501922741486055</v>
      </c>
      <c r="AU159">
        <f t="shared" si="55"/>
        <v>1.0002778561925079</v>
      </c>
      <c r="AV159">
        <f t="shared" si="55"/>
        <v>1</v>
      </c>
      <c r="AW159">
        <f t="shared" si="55"/>
        <v>1</v>
      </c>
      <c r="AX159">
        <f t="shared" si="54"/>
        <v>1.0205911931444025</v>
      </c>
      <c r="AY159">
        <f t="shared" si="54"/>
        <v>1</v>
      </c>
      <c r="AZ159">
        <f t="shared" si="54"/>
        <v>1.057848671185228</v>
      </c>
      <c r="BB159">
        <f t="shared" si="53"/>
        <v>0</v>
      </c>
      <c r="BC159">
        <f t="shared" si="53"/>
        <v>1</v>
      </c>
      <c r="BD159">
        <f t="shared" si="53"/>
        <v>1</v>
      </c>
      <c r="BE159">
        <f t="shared" si="53"/>
        <v>0</v>
      </c>
      <c r="BF159">
        <f t="shared" si="53"/>
        <v>1</v>
      </c>
      <c r="BG159">
        <f t="shared" si="39"/>
        <v>0</v>
      </c>
      <c r="BI159">
        <f>MAX(1,AG159/$AF159)</f>
        <v>1.0002779334180292</v>
      </c>
      <c r="BJ159">
        <f>MAX(1,AH159/$AF159)</f>
        <v>1.0823249462964688</v>
      </c>
      <c r="BK159">
        <f>MAX(1,AI159/$AF159)</f>
        <v>1.635811636082644</v>
      </c>
      <c r="BL159">
        <f>MAX(1,AJ159/$AF159)</f>
        <v>1.0666711704906322</v>
      </c>
      <c r="BM159">
        <f>MAX(1,AK159/$AF159)</f>
        <v>1.0667072345799906</v>
      </c>
      <c r="BN159">
        <f>MAX(1,AL159/$AF159)</f>
        <v>1.0678152499333737</v>
      </c>
      <c r="BP159">
        <f t="shared" si="37"/>
        <v>0</v>
      </c>
      <c r="BQ159">
        <f t="shared" si="37"/>
        <v>0</v>
      </c>
      <c r="BR159">
        <f t="shared" si="37"/>
        <v>0</v>
      </c>
      <c r="BS159">
        <f t="shared" si="36"/>
        <v>0</v>
      </c>
      <c r="BT159">
        <f t="shared" si="36"/>
        <v>0</v>
      </c>
      <c r="BU159">
        <f t="shared" si="36"/>
        <v>0</v>
      </c>
    </row>
    <row r="160" spans="1:73" x14ac:dyDescent="0.25">
      <c r="A160">
        <v>159</v>
      </c>
      <c r="B160">
        <v>583.69452748722995</v>
      </c>
      <c r="C160">
        <v>597.37749289999999</v>
      </c>
      <c r="D160">
        <v>593.99523120314802</v>
      </c>
      <c r="E160">
        <v>159</v>
      </c>
      <c r="F160">
        <v>595.03363158714501</v>
      </c>
      <c r="G160">
        <v>685.66451900000004</v>
      </c>
      <c r="H160">
        <v>673.61983141213898</v>
      </c>
      <c r="I160">
        <v>159</v>
      </c>
      <c r="J160">
        <v>664.22100341430598</v>
      </c>
      <c r="K160">
        <v>742.55795230000001</v>
      </c>
      <c r="L160">
        <v>737.37579437905595</v>
      </c>
      <c r="M160">
        <v>159</v>
      </c>
      <c r="N160">
        <v>605.633389878147</v>
      </c>
      <c r="O160">
        <v>654.45900329999995</v>
      </c>
      <c r="P160">
        <v>1149.5139895981899</v>
      </c>
      <c r="Q160">
        <v>159</v>
      </c>
      <c r="R160">
        <v>611.976212958514</v>
      </c>
      <c r="S160">
        <v>611.9762121</v>
      </c>
      <c r="T160">
        <v>611.976212958514</v>
      </c>
      <c r="U160">
        <v>159</v>
      </c>
      <c r="V160">
        <v>611.976212958514</v>
      </c>
      <c r="W160">
        <v>649.47813570000005</v>
      </c>
      <c r="X160">
        <v>649.47813665808201</v>
      </c>
      <c r="Y160" s="1">
        <v>0.47222222222222221</v>
      </c>
      <c r="AF160">
        <f t="shared" si="40"/>
        <v>583.69452748722995</v>
      </c>
      <c r="AG160">
        <f t="shared" si="41"/>
        <v>593.99523120314802</v>
      </c>
      <c r="AH160">
        <f t="shared" si="42"/>
        <v>673.61983141213898</v>
      </c>
      <c r="AI160">
        <f t="shared" si="43"/>
        <v>737.37579437905595</v>
      </c>
      <c r="AJ160">
        <f t="shared" si="44"/>
        <v>654.45900329999995</v>
      </c>
      <c r="AK160">
        <f t="shared" si="45"/>
        <v>611.9762121</v>
      </c>
      <c r="AL160">
        <f t="shared" si="46"/>
        <v>649.47813570000005</v>
      </c>
      <c r="AN160">
        <f t="shared" si="47"/>
        <v>10.300703715918075</v>
      </c>
      <c r="AO160">
        <f t="shared" si="48"/>
        <v>78.586199824993969</v>
      </c>
      <c r="AP160">
        <f t="shared" si="49"/>
        <v>-9.7620001143060335</v>
      </c>
      <c r="AQ160">
        <f t="shared" si="50"/>
        <v>48.82561342185295</v>
      </c>
      <c r="AR160">
        <f t="shared" si="51"/>
        <v>-8.5851399944658624E-7</v>
      </c>
      <c r="AS160">
        <f t="shared" si="52"/>
        <v>-3.7098004668223439E-8</v>
      </c>
      <c r="AU160">
        <f t="shared" si="55"/>
        <v>1.0173413912685019</v>
      </c>
      <c r="AV160">
        <f t="shared" si="55"/>
        <v>1.1166625389579909</v>
      </c>
      <c r="AW160">
        <f t="shared" si="55"/>
        <v>1</v>
      </c>
      <c r="AX160">
        <f t="shared" si="54"/>
        <v>1.0746045408125764</v>
      </c>
      <c r="AY160">
        <f t="shared" si="54"/>
        <v>1</v>
      </c>
      <c r="AZ160">
        <f t="shared" si="54"/>
        <v>1</v>
      </c>
      <c r="BB160">
        <f t="shared" si="53"/>
        <v>0</v>
      </c>
      <c r="BC160">
        <f t="shared" si="53"/>
        <v>0</v>
      </c>
      <c r="BD160">
        <f t="shared" si="53"/>
        <v>1</v>
      </c>
      <c r="BE160">
        <f t="shared" si="53"/>
        <v>0</v>
      </c>
      <c r="BF160">
        <f t="shared" si="53"/>
        <v>1</v>
      </c>
      <c r="BG160">
        <f t="shared" si="39"/>
        <v>1</v>
      </c>
      <c r="BI160">
        <f>MAX(1,AG160/$AF160)</f>
        <v>1.0176474221203717</v>
      </c>
      <c r="BJ160">
        <f>MAX(1,AH160/$AF160)</f>
        <v>1.1540622700576484</v>
      </c>
      <c r="BK160">
        <f>MAX(1,AI160/$AF160)</f>
        <v>1.2632905735015449</v>
      </c>
      <c r="BL160">
        <f>MAX(1,AJ160/$AF160)</f>
        <v>1.1212354621815743</v>
      </c>
      <c r="BM160">
        <f>MAX(1,AK160/$AF160)</f>
        <v>1.0484528863659575</v>
      </c>
      <c r="BN160">
        <f>MAX(1,AL160/$AF160)</f>
        <v>1.1127021157727222</v>
      </c>
      <c r="BP160">
        <f t="shared" si="37"/>
        <v>0</v>
      </c>
      <c r="BQ160">
        <f t="shared" si="37"/>
        <v>0</v>
      </c>
      <c r="BR160">
        <f t="shared" si="37"/>
        <v>0</v>
      </c>
      <c r="BS160">
        <f t="shared" si="36"/>
        <v>0</v>
      </c>
      <c r="BT160">
        <f t="shared" si="36"/>
        <v>0</v>
      </c>
      <c r="BU160">
        <f t="shared" si="36"/>
        <v>0</v>
      </c>
    </row>
    <row r="161" spans="1:73" x14ac:dyDescent="0.25">
      <c r="A161">
        <v>160</v>
      </c>
      <c r="B161">
        <v>206.18541624805201</v>
      </c>
      <c r="C161">
        <v>207.5380074</v>
      </c>
      <c r="D161">
        <v>206.18541624805201</v>
      </c>
      <c r="E161">
        <v>160</v>
      </c>
      <c r="F161">
        <v>206.59185488084199</v>
      </c>
      <c r="G161">
        <v>207.5380074</v>
      </c>
      <c r="H161">
        <v>206.59185488084199</v>
      </c>
      <c r="I161">
        <v>160</v>
      </c>
      <c r="J161">
        <v>206.59185488084199</v>
      </c>
      <c r="K161">
        <v>207.5380074</v>
      </c>
      <c r="L161">
        <v>206.59185488084199</v>
      </c>
      <c r="M161">
        <v>160</v>
      </c>
      <c r="N161">
        <v>206.59185488084199</v>
      </c>
      <c r="O161">
        <v>207.5380074</v>
      </c>
      <c r="P161">
        <v>206.59185488084199</v>
      </c>
      <c r="Q161">
        <v>160</v>
      </c>
      <c r="R161">
        <v>250.207155037098</v>
      </c>
      <c r="S161">
        <v>250.207155</v>
      </c>
      <c r="T161">
        <v>250.207155037098</v>
      </c>
      <c r="U161">
        <v>160</v>
      </c>
      <c r="V161">
        <v>250.207155037098</v>
      </c>
      <c r="W161">
        <v>250.207155</v>
      </c>
      <c r="X161">
        <v>250.207155037098</v>
      </c>
      <c r="Y161" s="1">
        <v>0.47291666666666665</v>
      </c>
      <c r="AF161">
        <f t="shared" si="40"/>
        <v>206.18541624805201</v>
      </c>
      <c r="AG161">
        <f t="shared" si="41"/>
        <v>206.18541624805201</v>
      </c>
      <c r="AH161">
        <f t="shared" si="42"/>
        <v>206.59185488084199</v>
      </c>
      <c r="AI161">
        <f t="shared" si="43"/>
        <v>206.59185488084199</v>
      </c>
      <c r="AJ161">
        <f t="shared" si="44"/>
        <v>206.59185488084199</v>
      </c>
      <c r="AK161">
        <f t="shared" si="45"/>
        <v>250.207155</v>
      </c>
      <c r="AL161">
        <f t="shared" si="46"/>
        <v>250.207155</v>
      </c>
      <c r="AN161">
        <f t="shared" si="47"/>
        <v>0</v>
      </c>
      <c r="AO161">
        <f t="shared" si="48"/>
        <v>0</v>
      </c>
      <c r="AP161">
        <f t="shared" si="49"/>
        <v>0</v>
      </c>
      <c r="AQ161">
        <f t="shared" si="50"/>
        <v>0</v>
      </c>
      <c r="AR161">
        <f t="shared" si="51"/>
        <v>-3.7098004668223439E-8</v>
      </c>
      <c r="AS161">
        <f t="shared" si="52"/>
        <v>2.1473572805590493</v>
      </c>
      <c r="AU161">
        <f t="shared" si="55"/>
        <v>1</v>
      </c>
      <c r="AV161">
        <f t="shared" si="55"/>
        <v>1</v>
      </c>
      <c r="AW161">
        <f t="shared" si="55"/>
        <v>1</v>
      </c>
      <c r="AX161">
        <f t="shared" si="54"/>
        <v>1</v>
      </c>
      <c r="AY161">
        <f t="shared" si="54"/>
        <v>1</v>
      </c>
      <c r="AZ161">
        <f t="shared" si="54"/>
        <v>1.0085823176421915</v>
      </c>
      <c r="BB161">
        <f t="shared" si="53"/>
        <v>1</v>
      </c>
      <c r="BC161">
        <f t="shared" si="53"/>
        <v>1</v>
      </c>
      <c r="BD161">
        <f t="shared" si="53"/>
        <v>1</v>
      </c>
      <c r="BE161">
        <f t="shared" si="53"/>
        <v>1</v>
      </c>
      <c r="BF161">
        <f t="shared" si="53"/>
        <v>1</v>
      </c>
      <c r="BG161">
        <f t="shared" si="39"/>
        <v>0</v>
      </c>
      <c r="BI161">
        <f>MAX(1,AG161/$AF161)</f>
        <v>1</v>
      </c>
      <c r="BJ161">
        <f>MAX(1,AH161/$AF161)</f>
        <v>1.0019712288103879</v>
      </c>
      <c r="BK161">
        <f>MAX(1,AI161/$AF161)</f>
        <v>1.0019712288103879</v>
      </c>
      <c r="BL161">
        <f>MAX(1,AJ161/$AF161)</f>
        <v>1.0019712288103879</v>
      </c>
      <c r="BM161">
        <f>MAX(1,AK161/$AF161)</f>
        <v>1.2135055890615829</v>
      </c>
      <c r="BN161">
        <f>MAX(1,AL161/$AF161)</f>
        <v>1.2135055890615829</v>
      </c>
      <c r="BP161">
        <f t="shared" si="37"/>
        <v>1</v>
      </c>
      <c r="BQ161">
        <f t="shared" si="37"/>
        <v>0</v>
      </c>
      <c r="BR161">
        <f t="shared" si="37"/>
        <v>0</v>
      </c>
      <c r="BS161">
        <f t="shared" si="36"/>
        <v>0</v>
      </c>
      <c r="BT161">
        <f t="shared" si="36"/>
        <v>0</v>
      </c>
      <c r="BU161">
        <f t="shared" si="36"/>
        <v>0</v>
      </c>
    </row>
    <row r="162" spans="1:73" x14ac:dyDescent="0.25">
      <c r="A162">
        <v>161</v>
      </c>
      <c r="B162">
        <v>562.23804245297094</v>
      </c>
      <c r="C162">
        <v>562.93386450000003</v>
      </c>
      <c r="D162">
        <v>562.23804245297094</v>
      </c>
      <c r="E162">
        <v>161</v>
      </c>
      <c r="F162">
        <v>531.11407473339796</v>
      </c>
      <c r="G162">
        <v>539.55785539999999</v>
      </c>
      <c r="H162">
        <v>531.11407473339796</v>
      </c>
      <c r="I162">
        <v>161</v>
      </c>
      <c r="J162">
        <v>682.46619223437006</v>
      </c>
      <c r="K162">
        <v>763.57038320000004</v>
      </c>
      <c r="L162">
        <v>773.88991813992197</v>
      </c>
      <c r="M162">
        <v>161</v>
      </c>
      <c r="N162">
        <v>531.73996575588103</v>
      </c>
      <c r="O162">
        <v>540.32594170000004</v>
      </c>
      <c r="P162">
        <v>531.92747975651196</v>
      </c>
      <c r="Q162">
        <v>161</v>
      </c>
      <c r="R162">
        <v>623.02921821944096</v>
      </c>
      <c r="S162">
        <v>623.02921800000001</v>
      </c>
      <c r="T162">
        <v>623.02921821944096</v>
      </c>
      <c r="U162">
        <v>161</v>
      </c>
      <c r="V162">
        <v>623.02921821944096</v>
      </c>
      <c r="W162">
        <v>625.17657550000001</v>
      </c>
      <c r="X162">
        <v>625.17657630576502</v>
      </c>
      <c r="Y162" s="1">
        <v>0.47291666666666665</v>
      </c>
      <c r="AF162">
        <f t="shared" si="40"/>
        <v>531.11407473339796</v>
      </c>
      <c r="AG162">
        <f t="shared" si="41"/>
        <v>562.23804245297094</v>
      </c>
      <c r="AH162">
        <f t="shared" si="42"/>
        <v>531.11407473339796</v>
      </c>
      <c r="AI162">
        <f t="shared" si="43"/>
        <v>763.57038320000004</v>
      </c>
      <c r="AJ162">
        <f t="shared" si="44"/>
        <v>531.92747975651196</v>
      </c>
      <c r="AK162">
        <f t="shared" si="45"/>
        <v>623.02921800000001</v>
      </c>
      <c r="AL162">
        <f t="shared" si="46"/>
        <v>625.17657550000001</v>
      </c>
      <c r="AN162">
        <f t="shared" si="47"/>
        <v>0</v>
      </c>
      <c r="AO162">
        <f t="shared" si="48"/>
        <v>0</v>
      </c>
      <c r="AP162">
        <f t="shared" si="49"/>
        <v>-150.5387124778581</v>
      </c>
      <c r="AQ162">
        <f t="shared" si="50"/>
        <v>0.1875140006309266</v>
      </c>
      <c r="AR162">
        <f t="shared" si="51"/>
        <v>-2.1944094896753086E-7</v>
      </c>
      <c r="AS162">
        <f t="shared" si="52"/>
        <v>-3.5270099374429265E-7</v>
      </c>
      <c r="AU162">
        <f t="shared" si="55"/>
        <v>1</v>
      </c>
      <c r="AV162">
        <f t="shared" si="55"/>
        <v>1</v>
      </c>
      <c r="AW162">
        <f t="shared" si="55"/>
        <v>1</v>
      </c>
      <c r="AX162">
        <f t="shared" si="54"/>
        <v>1.000352517979926</v>
      </c>
      <c r="AY162">
        <f t="shared" si="54"/>
        <v>1</v>
      </c>
      <c r="AZ162">
        <f t="shared" si="54"/>
        <v>1</v>
      </c>
      <c r="BB162">
        <f t="shared" si="53"/>
        <v>1</v>
      </c>
      <c r="BC162">
        <f t="shared" si="53"/>
        <v>1</v>
      </c>
      <c r="BD162">
        <f t="shared" si="53"/>
        <v>1</v>
      </c>
      <c r="BE162">
        <f t="shared" si="53"/>
        <v>0</v>
      </c>
      <c r="BF162">
        <f t="shared" si="53"/>
        <v>1</v>
      </c>
      <c r="BG162">
        <f t="shared" si="39"/>
        <v>1</v>
      </c>
      <c r="BI162">
        <f>MAX(1,AG162/$AF162)</f>
        <v>1.0586012858634866</v>
      </c>
      <c r="BJ162">
        <f>MAX(1,AH162/$AF162)</f>
        <v>1</v>
      </c>
      <c r="BK162">
        <f>MAX(1,AI162/$AF162)</f>
        <v>1.4376767996278155</v>
      </c>
      <c r="BL162">
        <f>MAX(1,AJ162/$AF162)</f>
        <v>1.0015315071880222</v>
      </c>
      <c r="BM162">
        <f>MAX(1,AK162/$AF162)</f>
        <v>1.1730610195422528</v>
      </c>
      <c r="BN162">
        <f>MAX(1,AL162/$AF162)</f>
        <v>1.1771041387178798</v>
      </c>
      <c r="BP162">
        <f t="shared" si="37"/>
        <v>0</v>
      </c>
      <c r="BQ162">
        <f t="shared" si="37"/>
        <v>1</v>
      </c>
      <c r="BR162">
        <f t="shared" si="37"/>
        <v>0</v>
      </c>
      <c r="BS162">
        <f t="shared" si="36"/>
        <v>0</v>
      </c>
      <c r="BT162">
        <f t="shared" si="36"/>
        <v>0</v>
      </c>
      <c r="BU162">
        <f t="shared" si="36"/>
        <v>0</v>
      </c>
    </row>
    <row r="163" spans="1:73" x14ac:dyDescent="0.25">
      <c r="A163">
        <v>162</v>
      </c>
      <c r="B163">
        <v>226.353270797503</v>
      </c>
      <c r="C163">
        <v>226.63593800000001</v>
      </c>
      <c r="D163">
        <v>226.353270797503</v>
      </c>
      <c r="E163">
        <v>162</v>
      </c>
      <c r="F163">
        <v>333.17598952078203</v>
      </c>
      <c r="G163">
        <v>334.55157730000002</v>
      </c>
      <c r="H163">
        <v>333.17598952078203</v>
      </c>
      <c r="I163">
        <v>162</v>
      </c>
      <c r="J163">
        <v>272.62084530267998</v>
      </c>
      <c r="K163">
        <v>272.99071800000002</v>
      </c>
      <c r="L163">
        <v>272.62084530267998</v>
      </c>
      <c r="M163">
        <v>162</v>
      </c>
      <c r="N163">
        <v>328.74481862754197</v>
      </c>
      <c r="O163">
        <v>330.22445690000001</v>
      </c>
      <c r="P163">
        <v>905.12159976680505</v>
      </c>
      <c r="Q163">
        <v>162</v>
      </c>
      <c r="R163">
        <v>181.714995052701</v>
      </c>
      <c r="S163">
        <v>181.71499470000001</v>
      </c>
      <c r="T163">
        <v>181.714995052701</v>
      </c>
      <c r="U163">
        <v>162</v>
      </c>
      <c r="V163">
        <v>181.714995052701</v>
      </c>
      <c r="W163">
        <v>181.71499470000001</v>
      </c>
      <c r="X163">
        <v>181.714995052701</v>
      </c>
      <c r="Y163" s="1">
        <v>0.47291666666666665</v>
      </c>
      <c r="AF163">
        <f t="shared" si="40"/>
        <v>181.714995052701</v>
      </c>
      <c r="AG163">
        <f t="shared" si="41"/>
        <v>226.353270797503</v>
      </c>
      <c r="AH163">
        <f t="shared" si="42"/>
        <v>333.17598952078203</v>
      </c>
      <c r="AI163">
        <f t="shared" si="43"/>
        <v>272.62084530267998</v>
      </c>
      <c r="AJ163">
        <f t="shared" si="44"/>
        <v>330.22445690000001</v>
      </c>
      <c r="AK163">
        <f t="shared" si="45"/>
        <v>181.71499470000001</v>
      </c>
      <c r="AL163">
        <f t="shared" si="46"/>
        <v>181.71499470000001</v>
      </c>
      <c r="AN163">
        <f t="shared" si="47"/>
        <v>0</v>
      </c>
      <c r="AO163">
        <f t="shared" si="48"/>
        <v>0</v>
      </c>
      <c r="AP163">
        <f t="shared" si="49"/>
        <v>57.603611597320025</v>
      </c>
      <c r="AQ163">
        <f t="shared" si="50"/>
        <v>1.4796382724580326</v>
      </c>
      <c r="AR163">
        <f t="shared" si="51"/>
        <v>-3.5270099374429265E-7</v>
      </c>
      <c r="AS163">
        <f t="shared" si="52"/>
        <v>-1.934120064106537E-7</v>
      </c>
      <c r="AU163">
        <f t="shared" si="55"/>
        <v>1</v>
      </c>
      <c r="AV163">
        <f t="shared" si="55"/>
        <v>1</v>
      </c>
      <c r="AW163">
        <f t="shared" si="55"/>
        <v>1.2112956972654276</v>
      </c>
      <c r="AX163">
        <f t="shared" si="54"/>
        <v>1.0044807046890112</v>
      </c>
      <c r="AY163">
        <f t="shared" si="54"/>
        <v>1</v>
      </c>
      <c r="AZ163">
        <f t="shared" si="54"/>
        <v>1</v>
      </c>
      <c r="BB163">
        <f t="shared" si="53"/>
        <v>1</v>
      </c>
      <c r="BC163">
        <f t="shared" si="53"/>
        <v>1</v>
      </c>
      <c r="BD163">
        <f t="shared" si="53"/>
        <v>0</v>
      </c>
      <c r="BE163">
        <f t="shared" si="53"/>
        <v>0</v>
      </c>
      <c r="BF163">
        <f t="shared" si="53"/>
        <v>1</v>
      </c>
      <c r="BG163">
        <f t="shared" si="39"/>
        <v>1</v>
      </c>
      <c r="BI163">
        <f>MAX(1,AG163/$AF163)</f>
        <v>1.245649929615638</v>
      </c>
      <c r="BJ163">
        <f>MAX(1,AH163/$AF163)</f>
        <v>1.8335085083328115</v>
      </c>
      <c r="BK163">
        <f>MAX(1,AI163/$AF163)</f>
        <v>1.5002660909938361</v>
      </c>
      <c r="BL163">
        <f>MAX(1,AJ163/$AF163)</f>
        <v>1.8172658607740559</v>
      </c>
      <c r="BM163">
        <f>MAX(1,AK163/$AF163)</f>
        <v>1</v>
      </c>
      <c r="BN163">
        <f>MAX(1,AL163/$AF163)</f>
        <v>1</v>
      </c>
      <c r="BP163">
        <f t="shared" si="37"/>
        <v>0</v>
      </c>
      <c r="BQ163">
        <f t="shared" si="37"/>
        <v>0</v>
      </c>
      <c r="BR163">
        <f t="shared" si="37"/>
        <v>0</v>
      </c>
      <c r="BS163">
        <f t="shared" si="37"/>
        <v>0</v>
      </c>
      <c r="BT163">
        <f t="shared" si="37"/>
        <v>1</v>
      </c>
      <c r="BU163">
        <f t="shared" si="37"/>
        <v>1</v>
      </c>
    </row>
    <row r="164" spans="1:73" x14ac:dyDescent="0.25">
      <c r="A164">
        <v>163</v>
      </c>
      <c r="B164">
        <v>370.269106260657</v>
      </c>
      <c r="C164">
        <v>392.23439059999998</v>
      </c>
      <c r="D164">
        <v>371.48783347582798</v>
      </c>
      <c r="E164">
        <v>163</v>
      </c>
      <c r="F164">
        <v>372.60648551785999</v>
      </c>
      <c r="G164">
        <v>493.33530409999997</v>
      </c>
      <c r="H164">
        <v>372.60648551785999</v>
      </c>
      <c r="I164">
        <v>163</v>
      </c>
      <c r="J164">
        <v>388.21815016609298</v>
      </c>
      <c r="K164">
        <v>418.09313359999999</v>
      </c>
      <c r="L164">
        <v>391.394244974321</v>
      </c>
      <c r="M164">
        <v>163</v>
      </c>
      <c r="N164">
        <v>541.09601499912401</v>
      </c>
      <c r="O164">
        <v>549.47795819999999</v>
      </c>
      <c r="P164">
        <v>814.47338943854402</v>
      </c>
      <c r="Q164">
        <v>163</v>
      </c>
      <c r="R164">
        <v>466.60856899341201</v>
      </c>
      <c r="S164">
        <v>477.76136289999999</v>
      </c>
      <c r="T164">
        <v>477.76136314608601</v>
      </c>
      <c r="U164">
        <v>163</v>
      </c>
      <c r="V164">
        <v>466.60856899341201</v>
      </c>
      <c r="W164">
        <v>466.6085688</v>
      </c>
      <c r="X164">
        <v>466.60856899341201</v>
      </c>
      <c r="Y164" s="1">
        <v>0.47291666666666665</v>
      </c>
      <c r="AF164">
        <f t="shared" si="40"/>
        <v>370.269106260657</v>
      </c>
      <c r="AG164">
        <f t="shared" si="41"/>
        <v>371.48783347582798</v>
      </c>
      <c r="AH164">
        <f t="shared" si="42"/>
        <v>372.60648551785999</v>
      </c>
      <c r="AI164">
        <f t="shared" si="43"/>
        <v>391.394244974321</v>
      </c>
      <c r="AJ164">
        <f t="shared" si="44"/>
        <v>549.47795819999999</v>
      </c>
      <c r="AK164">
        <f t="shared" si="45"/>
        <v>477.76136289999999</v>
      </c>
      <c r="AL164">
        <f t="shared" si="46"/>
        <v>466.6085688</v>
      </c>
      <c r="AN164">
        <f t="shared" si="47"/>
        <v>1.2187272151709863</v>
      </c>
      <c r="AO164">
        <f t="shared" si="48"/>
        <v>0</v>
      </c>
      <c r="AP164">
        <f t="shared" si="49"/>
        <v>161.25980803390701</v>
      </c>
      <c r="AQ164">
        <f t="shared" si="50"/>
        <v>8.3819432008759804</v>
      </c>
      <c r="AR164">
        <f t="shared" si="51"/>
        <v>11.152793906587988</v>
      </c>
      <c r="AS164">
        <f t="shared" si="52"/>
        <v>31.328859397169936</v>
      </c>
      <c r="AU164">
        <f t="shared" si="55"/>
        <v>1.003280665220629</v>
      </c>
      <c r="AV164">
        <f t="shared" si="55"/>
        <v>1</v>
      </c>
      <c r="AW164">
        <f t="shared" si="55"/>
        <v>1.4120137434429756</v>
      </c>
      <c r="AX164">
        <f t="shared" si="54"/>
        <v>1.0152543756774772</v>
      </c>
      <c r="AY164">
        <f t="shared" si="54"/>
        <v>1.023343859032239</v>
      </c>
      <c r="AZ164">
        <f t="shared" si="54"/>
        <v>1.0671416289626654</v>
      </c>
      <c r="BB164">
        <f t="shared" si="53"/>
        <v>0</v>
      </c>
      <c r="BC164">
        <f t="shared" si="53"/>
        <v>1</v>
      </c>
      <c r="BD164">
        <f t="shared" si="53"/>
        <v>0</v>
      </c>
      <c r="BE164">
        <f t="shared" si="53"/>
        <v>0</v>
      </c>
      <c r="BF164">
        <f t="shared" si="53"/>
        <v>0</v>
      </c>
      <c r="BG164">
        <f t="shared" si="39"/>
        <v>0</v>
      </c>
      <c r="BI164">
        <f>MAX(1,AG164/$AF164)</f>
        <v>1.0032914634101637</v>
      </c>
      <c r="BJ164">
        <f>MAX(1,AH164/$AF164)</f>
        <v>1.0063126499556179</v>
      </c>
      <c r="BK164">
        <f>MAX(1,AI164/$AF164)</f>
        <v>1.0570534736937858</v>
      </c>
      <c r="BL164">
        <f>MAX(1,AJ164/$AF164)</f>
        <v>1.4839962311443451</v>
      </c>
      <c r="BM164">
        <f>MAX(1,AK164/$AF164)</f>
        <v>1.2903084670630665</v>
      </c>
      <c r="BN164">
        <f>MAX(1,AL164/$AF164)</f>
        <v>1.2601876875774867</v>
      </c>
      <c r="BP164">
        <f t="shared" ref="BP164:BU227" si="56">IF(BI164=1,1,0)</f>
        <v>0</v>
      </c>
      <c r="BQ164">
        <f t="shared" si="56"/>
        <v>0</v>
      </c>
      <c r="BR164">
        <f t="shared" si="56"/>
        <v>0</v>
      </c>
      <c r="BS164">
        <f t="shared" si="56"/>
        <v>0</v>
      </c>
      <c r="BT164">
        <f t="shared" si="56"/>
        <v>0</v>
      </c>
      <c r="BU164">
        <f t="shared" si="56"/>
        <v>0</v>
      </c>
    </row>
    <row r="165" spans="1:73" x14ac:dyDescent="0.25">
      <c r="A165">
        <v>164</v>
      </c>
      <c r="B165">
        <v>543.83203880887504</v>
      </c>
      <c r="C165">
        <v>604.24951880000003</v>
      </c>
      <c r="D165">
        <v>1788.9380346263699</v>
      </c>
      <c r="E165">
        <v>164</v>
      </c>
      <c r="F165">
        <v>571.07341934802901</v>
      </c>
      <c r="G165">
        <v>659.21641260000001</v>
      </c>
      <c r="H165">
        <v>665.64983163994498</v>
      </c>
      <c r="I165">
        <v>164</v>
      </c>
      <c r="J165">
        <v>571.57821625833401</v>
      </c>
      <c r="K165">
        <v>622.79946510000002</v>
      </c>
      <c r="L165">
        <v>628.1370359284</v>
      </c>
      <c r="M165">
        <v>164</v>
      </c>
      <c r="N165">
        <v>564.22743541730699</v>
      </c>
      <c r="O165">
        <v>636.62162650000005</v>
      </c>
      <c r="P165">
        <v>1524.0110847876099</v>
      </c>
      <c r="Q165">
        <v>164</v>
      </c>
      <c r="R165">
        <v>578.68908890283001</v>
      </c>
      <c r="S165">
        <v>584.85520489999999</v>
      </c>
      <c r="T165">
        <v>584.85520562510999</v>
      </c>
      <c r="U165">
        <v>164</v>
      </c>
      <c r="V165">
        <v>578.68908890283001</v>
      </c>
      <c r="W165">
        <v>610.01794829999994</v>
      </c>
      <c r="X165">
        <v>610.01794870799301</v>
      </c>
      <c r="Y165" s="1">
        <v>0.47291666666666665</v>
      </c>
      <c r="AF165">
        <f t="shared" si="40"/>
        <v>543.83203880887504</v>
      </c>
      <c r="AG165">
        <f t="shared" si="41"/>
        <v>604.24951880000003</v>
      </c>
      <c r="AH165">
        <f t="shared" si="42"/>
        <v>659.21641260000001</v>
      </c>
      <c r="AI165">
        <f t="shared" si="43"/>
        <v>622.79946510000002</v>
      </c>
      <c r="AJ165">
        <f t="shared" si="44"/>
        <v>636.62162650000005</v>
      </c>
      <c r="AK165">
        <f t="shared" si="45"/>
        <v>584.85520489999999</v>
      </c>
      <c r="AL165">
        <f t="shared" si="46"/>
        <v>610.01794829999994</v>
      </c>
      <c r="AN165">
        <f t="shared" si="47"/>
        <v>60.417479991124992</v>
      </c>
      <c r="AO165">
        <f t="shared" si="48"/>
        <v>88.142993251971006</v>
      </c>
      <c r="AP165">
        <f t="shared" si="49"/>
        <v>65.043410241666038</v>
      </c>
      <c r="AQ165">
        <f t="shared" si="50"/>
        <v>72.394191082693055</v>
      </c>
      <c r="AR165">
        <f t="shared" si="51"/>
        <v>6.1661159971699817</v>
      </c>
      <c r="AS165">
        <f t="shared" si="52"/>
        <v>5.13720124217798E-8</v>
      </c>
      <c r="AU165">
        <f t="shared" si="55"/>
        <v>1.0999876344314021</v>
      </c>
      <c r="AV165">
        <f t="shared" si="55"/>
        <v>1.1337087359586941</v>
      </c>
      <c r="AW165">
        <f t="shared" si="55"/>
        <v>1.1044371645875166</v>
      </c>
      <c r="AX165">
        <f t="shared" si="54"/>
        <v>1.1137161982396038</v>
      </c>
      <c r="AY165">
        <f t="shared" si="54"/>
        <v>1.0105429787501408</v>
      </c>
      <c r="AZ165">
        <f t="shared" si="54"/>
        <v>1.000000000084214</v>
      </c>
      <c r="BB165">
        <f t="shared" si="53"/>
        <v>0</v>
      </c>
      <c r="BC165">
        <f t="shared" si="53"/>
        <v>0</v>
      </c>
      <c r="BD165">
        <f t="shared" si="53"/>
        <v>0</v>
      </c>
      <c r="BE165">
        <f t="shared" si="53"/>
        <v>0</v>
      </c>
      <c r="BF165">
        <f t="shared" si="53"/>
        <v>0</v>
      </c>
      <c r="BG165">
        <f t="shared" si="39"/>
        <v>0</v>
      </c>
      <c r="BI165">
        <f>MAX(1,AG165/$AF165)</f>
        <v>1.1110958451867861</v>
      </c>
      <c r="BJ165">
        <f>MAX(1,AH165/$AF165)</f>
        <v>1.2121691359778011</v>
      </c>
      <c r="BK165">
        <f>MAX(1,AI165/$AF165)</f>
        <v>1.145205542623202</v>
      </c>
      <c r="BL165">
        <f>MAX(1,AJ165/$AF165)</f>
        <v>1.1706217748670285</v>
      </c>
      <c r="BM165">
        <f>MAX(1,AK165/$AF165)</f>
        <v>1.075433522050256</v>
      </c>
      <c r="BN165">
        <f>MAX(1,AL165/$AF165)</f>
        <v>1.1217028508215297</v>
      </c>
      <c r="BP165">
        <f t="shared" si="56"/>
        <v>0</v>
      </c>
      <c r="BQ165">
        <f t="shared" si="56"/>
        <v>0</v>
      </c>
      <c r="BR165">
        <f t="shared" si="56"/>
        <v>0</v>
      </c>
      <c r="BS165">
        <f t="shared" si="56"/>
        <v>0</v>
      </c>
      <c r="BT165">
        <f t="shared" si="56"/>
        <v>0</v>
      </c>
      <c r="BU165">
        <f t="shared" si="56"/>
        <v>0</v>
      </c>
    </row>
    <row r="166" spans="1:73" x14ac:dyDescent="0.25">
      <c r="A166">
        <v>165</v>
      </c>
      <c r="B166">
        <v>213.447202745765</v>
      </c>
      <c r="C166">
        <v>213.9383608</v>
      </c>
      <c r="D166">
        <v>213.447202745765</v>
      </c>
      <c r="E166">
        <v>165</v>
      </c>
      <c r="F166">
        <v>213.33997115885001</v>
      </c>
      <c r="G166">
        <v>213.8213044</v>
      </c>
      <c r="H166">
        <v>213.33997115885001</v>
      </c>
      <c r="I166">
        <v>165</v>
      </c>
      <c r="J166">
        <v>213.33997115885001</v>
      </c>
      <c r="K166">
        <v>213.8213044</v>
      </c>
      <c r="L166">
        <v>213.33997115885001</v>
      </c>
      <c r="M166">
        <v>165</v>
      </c>
      <c r="N166">
        <v>214.14192320236</v>
      </c>
      <c r="O166">
        <v>218.46556419999999</v>
      </c>
      <c r="P166">
        <v>214.14192320236</v>
      </c>
      <c r="Q166">
        <v>165</v>
      </c>
      <c r="R166">
        <v>265.705803748628</v>
      </c>
      <c r="S166">
        <v>265.70580380000001</v>
      </c>
      <c r="T166">
        <v>265.705803748628</v>
      </c>
      <c r="U166">
        <v>165</v>
      </c>
      <c r="V166">
        <v>265.705803748628</v>
      </c>
      <c r="W166">
        <v>265.70580380000001</v>
      </c>
      <c r="X166">
        <v>265.705803748628</v>
      </c>
      <c r="Y166" s="1">
        <v>0.47361111111111109</v>
      </c>
      <c r="AF166">
        <f t="shared" si="40"/>
        <v>213.33997115885001</v>
      </c>
      <c r="AG166">
        <f t="shared" si="41"/>
        <v>213.447202745765</v>
      </c>
      <c r="AH166">
        <f t="shared" si="42"/>
        <v>213.33997115885001</v>
      </c>
      <c r="AI166">
        <f t="shared" si="43"/>
        <v>213.33997115885001</v>
      </c>
      <c r="AJ166">
        <f t="shared" si="44"/>
        <v>214.14192320236</v>
      </c>
      <c r="AK166">
        <f t="shared" si="45"/>
        <v>265.705803748628</v>
      </c>
      <c r="AL166">
        <f t="shared" si="46"/>
        <v>265.705803748628</v>
      </c>
      <c r="AN166">
        <f t="shared" si="47"/>
        <v>0</v>
      </c>
      <c r="AO166">
        <f t="shared" si="48"/>
        <v>0</v>
      </c>
      <c r="AP166">
        <f t="shared" si="49"/>
        <v>0.80195204350999916</v>
      </c>
      <c r="AQ166">
        <f t="shared" si="50"/>
        <v>0</v>
      </c>
      <c r="AR166">
        <f t="shared" si="51"/>
        <v>0</v>
      </c>
      <c r="AS166">
        <f t="shared" si="52"/>
        <v>26.062906166656035</v>
      </c>
      <c r="AU166">
        <f t="shared" si="55"/>
        <v>1</v>
      </c>
      <c r="AV166">
        <f t="shared" si="55"/>
        <v>1</v>
      </c>
      <c r="AW166">
        <f t="shared" si="55"/>
        <v>1.0037590332423589</v>
      </c>
      <c r="AX166">
        <f t="shared" si="54"/>
        <v>1</v>
      </c>
      <c r="AY166">
        <f t="shared" si="54"/>
        <v>1</v>
      </c>
      <c r="AZ166">
        <f t="shared" si="54"/>
        <v>1.0980893371501699</v>
      </c>
      <c r="BB166">
        <f t="shared" si="53"/>
        <v>1</v>
      </c>
      <c r="BC166">
        <f t="shared" si="53"/>
        <v>1</v>
      </c>
      <c r="BD166">
        <f t="shared" si="53"/>
        <v>0</v>
      </c>
      <c r="BE166">
        <f t="shared" si="53"/>
        <v>1</v>
      </c>
      <c r="BF166">
        <f t="shared" si="53"/>
        <v>1</v>
      </c>
      <c r="BG166">
        <f t="shared" si="39"/>
        <v>0</v>
      </c>
      <c r="BI166">
        <f>MAX(1,AG166/$AF166)</f>
        <v>1.0005026324243531</v>
      </c>
      <c r="BJ166">
        <f>MAX(1,AH166/$AF166)</f>
        <v>1</v>
      </c>
      <c r="BK166">
        <f>MAX(1,AI166/$AF166)</f>
        <v>1</v>
      </c>
      <c r="BL166">
        <f>MAX(1,AJ166/$AF166)</f>
        <v>1.0037590332423589</v>
      </c>
      <c r="BM166">
        <f>MAX(1,AK166/$AF166)</f>
        <v>1.2454572029110622</v>
      </c>
      <c r="BN166">
        <f>MAX(1,AL166/$AF166)</f>
        <v>1.2454572029110622</v>
      </c>
      <c r="BP166">
        <f t="shared" si="56"/>
        <v>0</v>
      </c>
      <c r="BQ166">
        <f t="shared" si="56"/>
        <v>1</v>
      </c>
      <c r="BR166">
        <f t="shared" si="56"/>
        <v>1</v>
      </c>
      <c r="BS166">
        <f t="shared" si="56"/>
        <v>0</v>
      </c>
      <c r="BT166">
        <f t="shared" si="56"/>
        <v>0</v>
      </c>
      <c r="BU166">
        <f t="shared" si="56"/>
        <v>0</v>
      </c>
    </row>
    <row r="167" spans="1:73" x14ac:dyDescent="0.25">
      <c r="A167">
        <v>166</v>
      </c>
      <c r="B167">
        <v>538.855485305142</v>
      </c>
      <c r="C167">
        <v>540.84472019999998</v>
      </c>
      <c r="D167">
        <v>538.855485305142</v>
      </c>
      <c r="E167">
        <v>166</v>
      </c>
      <c r="F167">
        <v>650.38258986242101</v>
      </c>
      <c r="G167">
        <v>703.13966249999999</v>
      </c>
      <c r="H167">
        <v>699.18497624472502</v>
      </c>
      <c r="I167">
        <v>166</v>
      </c>
      <c r="J167">
        <v>492.10694929780902</v>
      </c>
      <c r="K167">
        <v>499.54747759999998</v>
      </c>
      <c r="L167">
        <v>492.10694929780902</v>
      </c>
      <c r="M167">
        <v>166</v>
      </c>
      <c r="N167">
        <v>513.82625126858898</v>
      </c>
      <c r="O167">
        <v>523.77448470000002</v>
      </c>
      <c r="P167">
        <v>513.82625126858898</v>
      </c>
      <c r="Q167">
        <v>166</v>
      </c>
      <c r="R167">
        <v>568.38079613334401</v>
      </c>
      <c r="S167">
        <v>594.44370230000004</v>
      </c>
      <c r="T167">
        <v>594.44370240977503</v>
      </c>
      <c r="U167">
        <v>166</v>
      </c>
      <c r="V167">
        <v>568.38079613334401</v>
      </c>
      <c r="W167">
        <v>594.44370230000004</v>
      </c>
      <c r="X167">
        <v>594.44370240977503</v>
      </c>
      <c r="Y167" s="1">
        <v>0.47361111111111109</v>
      </c>
      <c r="AF167">
        <f t="shared" si="40"/>
        <v>492.10694929780902</v>
      </c>
      <c r="AG167">
        <f t="shared" si="41"/>
        <v>538.855485305142</v>
      </c>
      <c r="AH167">
        <f t="shared" si="42"/>
        <v>699.18497624472502</v>
      </c>
      <c r="AI167">
        <f t="shared" si="43"/>
        <v>492.10694929780902</v>
      </c>
      <c r="AJ167">
        <f t="shared" si="44"/>
        <v>513.82625126858898</v>
      </c>
      <c r="AK167">
        <f t="shared" si="45"/>
        <v>594.44370230000004</v>
      </c>
      <c r="AL167">
        <f t="shared" si="46"/>
        <v>594.44370230000004</v>
      </c>
      <c r="AN167">
        <f t="shared" si="47"/>
        <v>0</v>
      </c>
      <c r="AO167">
        <f t="shared" si="48"/>
        <v>48.802386382304007</v>
      </c>
      <c r="AP167">
        <f t="shared" si="49"/>
        <v>21.719301970779952</v>
      </c>
      <c r="AQ167">
        <f t="shared" si="50"/>
        <v>0</v>
      </c>
      <c r="AR167">
        <f t="shared" si="51"/>
        <v>26.062906166656035</v>
      </c>
      <c r="AS167">
        <f t="shared" si="52"/>
        <v>13.997698740004012</v>
      </c>
      <c r="AU167">
        <f t="shared" si="55"/>
        <v>1</v>
      </c>
      <c r="AV167">
        <f t="shared" si="55"/>
        <v>1.0697989631362195</v>
      </c>
      <c r="AW167">
        <f t="shared" si="55"/>
        <v>1.0441353287161894</v>
      </c>
      <c r="AX167">
        <f t="shared" si="54"/>
        <v>1</v>
      </c>
      <c r="AY167">
        <f t="shared" si="54"/>
        <v>1.0438441959529798</v>
      </c>
      <c r="AZ167">
        <f t="shared" si="54"/>
        <v>1.0235475599890194</v>
      </c>
      <c r="BB167">
        <f t="shared" si="53"/>
        <v>1</v>
      </c>
      <c r="BC167">
        <f t="shared" si="53"/>
        <v>0</v>
      </c>
      <c r="BD167">
        <f t="shared" si="53"/>
        <v>0</v>
      </c>
      <c r="BE167">
        <f t="shared" si="53"/>
        <v>1</v>
      </c>
      <c r="BF167">
        <f t="shared" si="53"/>
        <v>0</v>
      </c>
      <c r="BG167">
        <f t="shared" si="39"/>
        <v>0</v>
      </c>
      <c r="BI167">
        <f>MAX(1,AG167/$AF167)</f>
        <v>1.0949966995467932</v>
      </c>
      <c r="BJ167">
        <f>MAX(1,AH167/$AF167)</f>
        <v>1.4207988268452563</v>
      </c>
      <c r="BK167">
        <f>MAX(1,AI167/$AF167)</f>
        <v>1</v>
      </c>
      <c r="BL167">
        <f>MAX(1,AJ167/$AF167)</f>
        <v>1.0441353287161894</v>
      </c>
      <c r="BM167">
        <f>MAX(1,AK167/$AF167)</f>
        <v>1.207956325648756</v>
      </c>
      <c r="BN167">
        <f>MAX(1,AL167/$AF167)</f>
        <v>1.207956325648756</v>
      </c>
      <c r="BP167">
        <f t="shared" si="56"/>
        <v>0</v>
      </c>
      <c r="BQ167">
        <f t="shared" si="56"/>
        <v>0</v>
      </c>
      <c r="BR167">
        <f t="shared" si="56"/>
        <v>1</v>
      </c>
      <c r="BS167">
        <f t="shared" si="56"/>
        <v>0</v>
      </c>
      <c r="BT167">
        <f t="shared" si="56"/>
        <v>0</v>
      </c>
      <c r="BU167">
        <f t="shared" si="56"/>
        <v>0</v>
      </c>
    </row>
    <row r="168" spans="1:73" x14ac:dyDescent="0.25">
      <c r="A168">
        <v>167</v>
      </c>
      <c r="B168">
        <v>520.78252876471299</v>
      </c>
      <c r="C168">
        <v>523.98557049999999</v>
      </c>
      <c r="D168">
        <v>520.78252876471299</v>
      </c>
      <c r="E168">
        <v>167</v>
      </c>
      <c r="F168">
        <v>391.75695314833598</v>
      </c>
      <c r="G168">
        <v>397.69237459999999</v>
      </c>
      <c r="H168">
        <v>391.75695314833598</v>
      </c>
      <c r="I168">
        <v>167</v>
      </c>
      <c r="J168">
        <v>395.08893634518802</v>
      </c>
      <c r="K168">
        <v>401.45745470000003</v>
      </c>
      <c r="L168">
        <v>395.08893634518802</v>
      </c>
      <c r="M168">
        <v>167</v>
      </c>
      <c r="N168">
        <v>397.59763956166699</v>
      </c>
      <c r="O168">
        <v>410.04609049999999</v>
      </c>
      <c r="P168">
        <v>397.59763956166699</v>
      </c>
      <c r="Q168">
        <v>167</v>
      </c>
      <c r="R168">
        <v>492.325202559996</v>
      </c>
      <c r="S168">
        <v>506.32290130000001</v>
      </c>
      <c r="T168">
        <v>506.32290131048001</v>
      </c>
      <c r="U168">
        <v>167</v>
      </c>
      <c r="V168">
        <v>492.325202559996</v>
      </c>
      <c r="W168">
        <v>506.32290130000001</v>
      </c>
      <c r="X168">
        <v>506.32290131048001</v>
      </c>
      <c r="Y168" s="1">
        <v>0.47361111111111109</v>
      </c>
      <c r="AF168">
        <f t="shared" si="40"/>
        <v>391.75695314833598</v>
      </c>
      <c r="AG168">
        <f t="shared" si="41"/>
        <v>520.78252876471299</v>
      </c>
      <c r="AH168">
        <f t="shared" si="42"/>
        <v>391.75695314833598</v>
      </c>
      <c r="AI168">
        <f t="shared" si="43"/>
        <v>395.08893634518802</v>
      </c>
      <c r="AJ168">
        <f t="shared" si="44"/>
        <v>397.59763956166699</v>
      </c>
      <c r="AK168">
        <f t="shared" si="45"/>
        <v>506.32290130000001</v>
      </c>
      <c r="AL168">
        <f t="shared" si="46"/>
        <v>506.32290130000001</v>
      </c>
      <c r="AN168">
        <f t="shared" si="47"/>
        <v>0</v>
      </c>
      <c r="AO168">
        <f t="shared" si="48"/>
        <v>0</v>
      </c>
      <c r="AP168">
        <f t="shared" si="49"/>
        <v>2.5087032164789775</v>
      </c>
      <c r="AQ168">
        <f t="shared" si="50"/>
        <v>0</v>
      </c>
      <c r="AR168">
        <f t="shared" si="51"/>
        <v>13.997698740004012</v>
      </c>
      <c r="AS168">
        <f t="shared" si="52"/>
        <v>-3.26917074744415E-7</v>
      </c>
      <c r="AU168">
        <f t="shared" si="55"/>
        <v>1</v>
      </c>
      <c r="AV168">
        <f t="shared" si="55"/>
        <v>1</v>
      </c>
      <c r="AW168">
        <f t="shared" si="55"/>
        <v>1.0063497177108678</v>
      </c>
      <c r="AX168">
        <f t="shared" si="54"/>
        <v>1</v>
      </c>
      <c r="AY168">
        <f t="shared" si="54"/>
        <v>1.0276457942235369</v>
      </c>
      <c r="AZ168">
        <f t="shared" si="54"/>
        <v>1</v>
      </c>
      <c r="BB168">
        <f t="shared" si="53"/>
        <v>1</v>
      </c>
      <c r="BC168">
        <f t="shared" si="53"/>
        <v>1</v>
      </c>
      <c r="BD168">
        <f t="shared" si="53"/>
        <v>0</v>
      </c>
      <c r="BE168">
        <f t="shared" si="53"/>
        <v>1</v>
      </c>
      <c r="BF168">
        <f t="shared" si="53"/>
        <v>0</v>
      </c>
      <c r="BG168">
        <f t="shared" si="39"/>
        <v>1</v>
      </c>
      <c r="BI168">
        <f>MAX(1,AG168/$AF168)</f>
        <v>1.3293510799986297</v>
      </c>
      <c r="BJ168">
        <f>MAX(1,AH168/$AF168)</f>
        <v>1</v>
      </c>
      <c r="BK168">
        <f>MAX(1,AI168/$AF168)</f>
        <v>1.0085052305264137</v>
      </c>
      <c r="BL168">
        <f>MAX(1,AJ168/$AF168)</f>
        <v>1.0149089540501901</v>
      </c>
      <c r="BM168">
        <f>MAX(1,AK168/$AF168)</f>
        <v>1.2924413905891403</v>
      </c>
      <c r="BN168">
        <f>MAX(1,AL168/$AF168)</f>
        <v>1.2924413905891403</v>
      </c>
      <c r="BP168">
        <f t="shared" si="56"/>
        <v>0</v>
      </c>
      <c r="BQ168">
        <f t="shared" si="56"/>
        <v>1</v>
      </c>
      <c r="BR168">
        <f t="shared" si="56"/>
        <v>0</v>
      </c>
      <c r="BS168">
        <f t="shared" si="56"/>
        <v>0</v>
      </c>
      <c r="BT168">
        <f t="shared" si="56"/>
        <v>0</v>
      </c>
      <c r="BU168">
        <f t="shared" si="56"/>
        <v>0</v>
      </c>
    </row>
    <row r="169" spans="1:73" x14ac:dyDescent="0.25">
      <c r="A169">
        <v>168</v>
      </c>
      <c r="B169">
        <v>520.49738012570003</v>
      </c>
      <c r="C169">
        <v>522.8414679</v>
      </c>
      <c r="D169">
        <v>520.49738012570003</v>
      </c>
      <c r="E169">
        <v>168</v>
      </c>
      <c r="F169">
        <v>662.99063513627902</v>
      </c>
      <c r="G169">
        <v>720.62990790000003</v>
      </c>
      <c r="H169">
        <v>718.70572780302302</v>
      </c>
      <c r="I169">
        <v>168</v>
      </c>
      <c r="J169">
        <v>543.00930997865896</v>
      </c>
      <c r="K169">
        <v>547.54510400000004</v>
      </c>
      <c r="L169">
        <v>543.00930997865896</v>
      </c>
      <c r="M169">
        <v>168</v>
      </c>
      <c r="N169">
        <v>522.71240254368797</v>
      </c>
      <c r="O169">
        <v>535.40233520000004</v>
      </c>
      <c r="P169">
        <v>522.71240254368797</v>
      </c>
      <c r="Q169">
        <v>168</v>
      </c>
      <c r="R169">
        <v>568.72603092691702</v>
      </c>
      <c r="S169">
        <v>584.89320099999998</v>
      </c>
      <c r="T169">
        <v>584.89320137507798</v>
      </c>
      <c r="U169">
        <v>168</v>
      </c>
      <c r="V169">
        <v>568.72603092691702</v>
      </c>
      <c r="W169">
        <v>568.72603059999994</v>
      </c>
      <c r="X169">
        <v>568.72603092691702</v>
      </c>
      <c r="Y169" s="1">
        <v>0.47361111111111109</v>
      </c>
      <c r="AF169">
        <f t="shared" si="40"/>
        <v>520.49738012570003</v>
      </c>
      <c r="AG169">
        <f t="shared" si="41"/>
        <v>520.49738012570003</v>
      </c>
      <c r="AH169">
        <f t="shared" si="42"/>
        <v>718.70572780302302</v>
      </c>
      <c r="AI169">
        <f t="shared" si="43"/>
        <v>543.00930997865896</v>
      </c>
      <c r="AJ169">
        <f t="shared" si="44"/>
        <v>522.71240254368797</v>
      </c>
      <c r="AK169">
        <f t="shared" si="45"/>
        <v>584.89320099999998</v>
      </c>
      <c r="AL169">
        <f t="shared" si="46"/>
        <v>568.72603059999994</v>
      </c>
      <c r="AN169">
        <f t="shared" si="47"/>
        <v>0</v>
      </c>
      <c r="AO169">
        <f t="shared" si="48"/>
        <v>55.715092666743999</v>
      </c>
      <c r="AP169">
        <f t="shared" si="49"/>
        <v>-20.29690743497099</v>
      </c>
      <c r="AQ169">
        <f t="shared" si="50"/>
        <v>0</v>
      </c>
      <c r="AR169">
        <f t="shared" si="51"/>
        <v>16.167170073082957</v>
      </c>
      <c r="AS169">
        <f t="shared" si="52"/>
        <v>0.97422178796193748</v>
      </c>
      <c r="AU169">
        <f t="shared" si="55"/>
        <v>1</v>
      </c>
      <c r="AV169">
        <f t="shared" si="55"/>
        <v>1.0775214256842738</v>
      </c>
      <c r="AW169">
        <f t="shared" si="55"/>
        <v>1</v>
      </c>
      <c r="AX169">
        <f t="shared" si="54"/>
        <v>1</v>
      </c>
      <c r="AY169">
        <f t="shared" si="54"/>
        <v>1.0276412344090198</v>
      </c>
      <c r="AZ169">
        <f t="shared" si="54"/>
        <v>1.0017129896216181</v>
      </c>
      <c r="BB169">
        <f t="shared" si="53"/>
        <v>1</v>
      </c>
      <c r="BC169">
        <f t="shared" si="53"/>
        <v>0</v>
      </c>
      <c r="BD169">
        <f t="shared" si="53"/>
        <v>1</v>
      </c>
      <c r="BE169">
        <f t="shared" si="53"/>
        <v>1</v>
      </c>
      <c r="BF169">
        <f t="shared" si="53"/>
        <v>0</v>
      </c>
      <c r="BG169">
        <f t="shared" si="39"/>
        <v>0</v>
      </c>
      <c r="BI169">
        <f>MAX(1,AG169/$AF169)</f>
        <v>1</v>
      </c>
      <c r="BJ169">
        <f>MAX(1,AH169/$AF169)</f>
        <v>1.3808056586748922</v>
      </c>
      <c r="BK169">
        <f>MAX(1,AI169/$AF169)</f>
        <v>1.0432508033902539</v>
      </c>
      <c r="BL169">
        <f>MAX(1,AJ169/$AF169)</f>
        <v>1.0042555880251558</v>
      </c>
      <c r="BM169">
        <f>MAX(1,AK169/$AF169)</f>
        <v>1.1237197790673765</v>
      </c>
      <c r="BN169">
        <f>MAX(1,AL169/$AF169)</f>
        <v>1.0926587766160374</v>
      </c>
      <c r="BP169">
        <f t="shared" si="56"/>
        <v>1</v>
      </c>
      <c r="BQ169">
        <f t="shared" si="56"/>
        <v>0</v>
      </c>
      <c r="BR169">
        <f t="shared" si="56"/>
        <v>0</v>
      </c>
      <c r="BS169">
        <f t="shared" si="56"/>
        <v>0</v>
      </c>
      <c r="BT169">
        <f t="shared" si="56"/>
        <v>0</v>
      </c>
      <c r="BU169">
        <f t="shared" si="56"/>
        <v>0</v>
      </c>
    </row>
    <row r="170" spans="1:73" x14ac:dyDescent="0.25">
      <c r="A170">
        <v>169</v>
      </c>
      <c r="B170">
        <v>628.44705964260299</v>
      </c>
      <c r="C170">
        <v>640.78070149999996</v>
      </c>
      <c r="D170">
        <v>1187.23978355795</v>
      </c>
      <c r="E170">
        <v>169</v>
      </c>
      <c r="F170">
        <v>730.807883328147</v>
      </c>
      <c r="G170">
        <v>736.62363909999999</v>
      </c>
      <c r="H170">
        <v>731.04408118056494</v>
      </c>
      <c r="I170">
        <v>169</v>
      </c>
      <c r="J170">
        <v>791.12645134089996</v>
      </c>
      <c r="K170">
        <v>842.04543279999996</v>
      </c>
      <c r="L170">
        <v>845.37760558085597</v>
      </c>
      <c r="M170">
        <v>169</v>
      </c>
      <c r="N170">
        <v>679.11158539954602</v>
      </c>
      <c r="O170">
        <v>683.2736476</v>
      </c>
      <c r="P170">
        <v>1630.2786564333301</v>
      </c>
      <c r="Q170">
        <v>169</v>
      </c>
      <c r="R170">
        <v>686.81196281203802</v>
      </c>
      <c r="S170">
        <v>687.49935640000001</v>
      </c>
      <c r="T170">
        <v>687.499356927294</v>
      </c>
      <c r="U170">
        <v>169</v>
      </c>
      <c r="V170">
        <v>686.81196281203802</v>
      </c>
      <c r="W170">
        <v>687.78618459999996</v>
      </c>
      <c r="X170">
        <v>687.78618481546505</v>
      </c>
      <c r="Y170" s="1">
        <v>0.47430555555555554</v>
      </c>
      <c r="AF170">
        <f t="shared" si="40"/>
        <v>628.44705964260299</v>
      </c>
      <c r="AG170">
        <f t="shared" si="41"/>
        <v>640.78070149999996</v>
      </c>
      <c r="AH170">
        <f t="shared" si="42"/>
        <v>731.04408118056494</v>
      </c>
      <c r="AI170">
        <f t="shared" si="43"/>
        <v>842.04543279999996</v>
      </c>
      <c r="AJ170">
        <f t="shared" si="44"/>
        <v>683.2736476</v>
      </c>
      <c r="AK170">
        <f t="shared" si="45"/>
        <v>687.49935640000001</v>
      </c>
      <c r="AL170">
        <f t="shared" si="46"/>
        <v>687.78618459999996</v>
      </c>
      <c r="AN170">
        <f t="shared" si="47"/>
        <v>12.333641857396969</v>
      </c>
      <c r="AO170">
        <f t="shared" si="48"/>
        <v>0.23619785241794489</v>
      </c>
      <c r="AP170">
        <f t="shared" si="49"/>
        <v>-107.85280374089996</v>
      </c>
      <c r="AQ170">
        <f t="shared" si="50"/>
        <v>4.1620622004539882</v>
      </c>
      <c r="AR170">
        <f t="shared" si="51"/>
        <v>0.68739358796199213</v>
      </c>
      <c r="AS170">
        <f t="shared" si="52"/>
        <v>10.929350363796004</v>
      </c>
      <c r="AU170">
        <f t="shared" si="55"/>
        <v>1.0192478360046193</v>
      </c>
      <c r="AV170">
        <f t="shared" si="55"/>
        <v>1.0003230965936234</v>
      </c>
      <c r="AW170">
        <f t="shared" si="55"/>
        <v>1</v>
      </c>
      <c r="AX170">
        <f t="shared" si="54"/>
        <v>1.0060913547816066</v>
      </c>
      <c r="AY170">
        <f t="shared" si="54"/>
        <v>1.0009998461548553</v>
      </c>
      <c r="AZ170">
        <f t="shared" si="54"/>
        <v>1.0158906221272128</v>
      </c>
      <c r="BB170">
        <f t="shared" si="53"/>
        <v>0</v>
      </c>
      <c r="BC170">
        <f t="shared" si="53"/>
        <v>0</v>
      </c>
      <c r="BD170">
        <f t="shared" si="53"/>
        <v>1</v>
      </c>
      <c r="BE170">
        <f t="shared" si="53"/>
        <v>0</v>
      </c>
      <c r="BF170">
        <f t="shared" si="53"/>
        <v>0</v>
      </c>
      <c r="BG170">
        <f t="shared" si="39"/>
        <v>0</v>
      </c>
      <c r="BI170">
        <f>MAX(1,AG170/$AF170)</f>
        <v>1.0196255860667263</v>
      </c>
      <c r="BJ170">
        <f>MAX(1,AH170/$AF170)</f>
        <v>1.1632548358111641</v>
      </c>
      <c r="BK170">
        <f>MAX(1,AI170/$AF170)</f>
        <v>1.3398828427630325</v>
      </c>
      <c r="BL170">
        <f>MAX(1,AJ170/$AF170)</f>
        <v>1.0872413787544439</v>
      </c>
      <c r="BM170">
        <f>MAX(1,AK170/$AF170)</f>
        <v>1.0939654277179369</v>
      </c>
      <c r="BN170">
        <f>MAX(1,AL170/$AF170)</f>
        <v>1.0944218356135567</v>
      </c>
      <c r="BP170">
        <f t="shared" si="56"/>
        <v>0</v>
      </c>
      <c r="BQ170">
        <f t="shared" si="56"/>
        <v>0</v>
      </c>
      <c r="BR170">
        <f t="shared" si="56"/>
        <v>0</v>
      </c>
      <c r="BS170">
        <f t="shared" si="56"/>
        <v>0</v>
      </c>
      <c r="BT170">
        <f t="shared" si="56"/>
        <v>0</v>
      </c>
      <c r="BU170">
        <f t="shared" si="56"/>
        <v>0</v>
      </c>
    </row>
    <row r="171" spans="1:73" x14ac:dyDescent="0.25">
      <c r="A171">
        <v>170</v>
      </c>
      <c r="B171">
        <v>407.826346828726</v>
      </c>
      <c r="C171">
        <v>413.27710189999999</v>
      </c>
      <c r="D171">
        <v>407.826346828726</v>
      </c>
      <c r="E171">
        <v>170</v>
      </c>
      <c r="F171">
        <v>393.72876061157001</v>
      </c>
      <c r="G171">
        <v>489.7964207</v>
      </c>
      <c r="H171">
        <v>485.74459271327697</v>
      </c>
      <c r="I171">
        <v>170</v>
      </c>
      <c r="J171">
        <v>387.12922598187203</v>
      </c>
      <c r="K171">
        <v>392.87089420000001</v>
      </c>
      <c r="L171">
        <v>387.12922598187203</v>
      </c>
      <c r="M171">
        <v>170</v>
      </c>
      <c r="N171">
        <v>414.00954781431199</v>
      </c>
      <c r="O171">
        <v>418.64029870000002</v>
      </c>
      <c r="P171">
        <v>414.00954781431199</v>
      </c>
      <c r="Q171">
        <v>170</v>
      </c>
      <c r="R171">
        <v>494.03046983620402</v>
      </c>
      <c r="S171">
        <v>504.95982020000002</v>
      </c>
      <c r="T171">
        <v>504.95981990633499</v>
      </c>
      <c r="U171">
        <v>170</v>
      </c>
      <c r="V171">
        <v>494.03046983620402</v>
      </c>
      <c r="W171">
        <v>504.95982020000002</v>
      </c>
      <c r="X171">
        <v>504.95981990633499</v>
      </c>
      <c r="Y171" s="1">
        <v>0.47499999999999998</v>
      </c>
      <c r="AF171">
        <f t="shared" si="40"/>
        <v>387.12922598187203</v>
      </c>
      <c r="AG171">
        <f t="shared" si="41"/>
        <v>407.826346828726</v>
      </c>
      <c r="AH171">
        <f t="shared" si="42"/>
        <v>485.74459271327697</v>
      </c>
      <c r="AI171">
        <f t="shared" si="43"/>
        <v>387.12922598187203</v>
      </c>
      <c r="AJ171">
        <f t="shared" si="44"/>
        <v>414.00954781431199</v>
      </c>
      <c r="AK171">
        <f t="shared" si="45"/>
        <v>504.95981990633499</v>
      </c>
      <c r="AL171">
        <f t="shared" si="46"/>
        <v>504.95981990633499</v>
      </c>
      <c r="AN171">
        <f t="shared" si="47"/>
        <v>0</v>
      </c>
      <c r="AO171">
        <f t="shared" si="48"/>
        <v>92.015832101706962</v>
      </c>
      <c r="AP171">
        <f t="shared" si="49"/>
        <v>26.880321832439961</v>
      </c>
      <c r="AQ171">
        <f t="shared" si="50"/>
        <v>0</v>
      </c>
      <c r="AR171">
        <f t="shared" si="51"/>
        <v>10.929350070130965</v>
      </c>
      <c r="AS171">
        <f t="shared" si="52"/>
        <v>1.801299731596373E-8</v>
      </c>
      <c r="AU171">
        <f t="shared" si="55"/>
        <v>1</v>
      </c>
      <c r="AV171">
        <f t="shared" si="55"/>
        <v>1.1894325402321497</v>
      </c>
      <c r="AW171">
        <f t="shared" si="55"/>
        <v>1.0694350104006323</v>
      </c>
      <c r="AX171">
        <f t="shared" si="54"/>
        <v>1</v>
      </c>
      <c r="AY171">
        <f t="shared" si="54"/>
        <v>1.0216439994614983</v>
      </c>
      <c r="AZ171">
        <f t="shared" si="54"/>
        <v>1.0000000000356721</v>
      </c>
      <c r="BB171">
        <f t="shared" si="53"/>
        <v>1</v>
      </c>
      <c r="BC171">
        <f t="shared" si="53"/>
        <v>0</v>
      </c>
      <c r="BD171">
        <f t="shared" si="53"/>
        <v>0</v>
      </c>
      <c r="BE171">
        <f t="shared" si="53"/>
        <v>1</v>
      </c>
      <c r="BF171">
        <f t="shared" si="53"/>
        <v>0</v>
      </c>
      <c r="BG171">
        <f t="shared" si="39"/>
        <v>0</v>
      </c>
      <c r="BI171">
        <f>MAX(1,AG171/$AF171)</f>
        <v>1.0534630801752569</v>
      </c>
      <c r="BJ171">
        <f>MAX(1,AH171/$AF171)</f>
        <v>1.2547350086557991</v>
      </c>
      <c r="BK171">
        <f>MAX(1,AI171/$AF171)</f>
        <v>1</v>
      </c>
      <c r="BL171">
        <f>MAX(1,AJ171/$AF171)</f>
        <v>1.069435010400632</v>
      </c>
      <c r="BM171">
        <f>MAX(1,AK171/$AF171)</f>
        <v>1.304370184466467</v>
      </c>
      <c r="BN171">
        <f>MAX(1,AL171/$AF171)</f>
        <v>1.304370184466467</v>
      </c>
      <c r="BP171">
        <f t="shared" si="56"/>
        <v>0</v>
      </c>
      <c r="BQ171">
        <f t="shared" si="56"/>
        <v>0</v>
      </c>
      <c r="BR171">
        <f t="shared" si="56"/>
        <v>1</v>
      </c>
      <c r="BS171">
        <f t="shared" si="56"/>
        <v>0</v>
      </c>
      <c r="BT171">
        <f t="shared" si="56"/>
        <v>0</v>
      </c>
      <c r="BU171">
        <f t="shared" si="56"/>
        <v>0</v>
      </c>
    </row>
    <row r="172" spans="1:73" x14ac:dyDescent="0.25">
      <c r="A172">
        <v>171</v>
      </c>
      <c r="B172">
        <v>789.92043341495696</v>
      </c>
      <c r="C172">
        <v>804.73038389999999</v>
      </c>
      <c r="D172">
        <v>790.67967947069201</v>
      </c>
      <c r="E172">
        <v>171</v>
      </c>
      <c r="F172">
        <v>709.45159281033602</v>
      </c>
      <c r="G172">
        <v>806.9151382</v>
      </c>
      <c r="H172">
        <v>807.27828048680203</v>
      </c>
      <c r="I172">
        <v>171</v>
      </c>
      <c r="J172">
        <v>794.78695884727199</v>
      </c>
      <c r="K172">
        <v>793.34533060000001</v>
      </c>
      <c r="L172">
        <v>794.78695884727199</v>
      </c>
      <c r="M172">
        <v>171</v>
      </c>
      <c r="N172">
        <v>814.46132152246798</v>
      </c>
      <c r="O172">
        <v>837.7305288</v>
      </c>
      <c r="P172">
        <v>2185.1721706979702</v>
      </c>
      <c r="Q172">
        <v>171</v>
      </c>
      <c r="R172">
        <v>814.06031828198695</v>
      </c>
      <c r="S172">
        <v>814.06031829999995</v>
      </c>
      <c r="T172">
        <v>814.06031828198695</v>
      </c>
      <c r="U172">
        <v>171</v>
      </c>
      <c r="V172">
        <v>814.06031828198695</v>
      </c>
      <c r="W172">
        <v>814.06031829999995</v>
      </c>
      <c r="X172">
        <v>814.06031828198695</v>
      </c>
      <c r="Y172" s="1">
        <v>0.47499999999999998</v>
      </c>
      <c r="AF172">
        <f t="shared" si="40"/>
        <v>709.45159281033602</v>
      </c>
      <c r="AG172">
        <f t="shared" si="41"/>
        <v>790.67967947069201</v>
      </c>
      <c r="AH172">
        <f t="shared" si="42"/>
        <v>806.9151382</v>
      </c>
      <c r="AI172">
        <f t="shared" si="43"/>
        <v>793.34533060000001</v>
      </c>
      <c r="AJ172">
        <f t="shared" si="44"/>
        <v>837.7305288</v>
      </c>
      <c r="AK172">
        <f t="shared" si="45"/>
        <v>814.06031828198695</v>
      </c>
      <c r="AL172">
        <f t="shared" si="46"/>
        <v>814.06031828198695</v>
      </c>
      <c r="AN172">
        <f t="shared" si="47"/>
        <v>0.75924605573504778</v>
      </c>
      <c r="AO172">
        <f t="shared" si="48"/>
        <v>97.463545389663977</v>
      </c>
      <c r="AP172">
        <f t="shared" si="49"/>
        <v>42.943569952728012</v>
      </c>
      <c r="AQ172">
        <f t="shared" si="50"/>
        <v>23.269207277532018</v>
      </c>
      <c r="AR172">
        <f t="shared" si="51"/>
        <v>0</v>
      </c>
      <c r="AS172">
        <f t="shared" si="52"/>
        <v>-2.8643498239944165E-8</v>
      </c>
      <c r="AU172">
        <f t="shared" si="55"/>
        <v>1.0009602448063966</v>
      </c>
      <c r="AV172">
        <f t="shared" si="55"/>
        <v>1.1207853723095067</v>
      </c>
      <c r="AW172">
        <f t="shared" si="55"/>
        <v>1.0541297317780267</v>
      </c>
      <c r="AX172">
        <f t="shared" si="54"/>
        <v>1.0277764823861246</v>
      </c>
      <c r="AY172">
        <f t="shared" si="54"/>
        <v>1</v>
      </c>
      <c r="AZ172">
        <f t="shared" si="54"/>
        <v>1</v>
      </c>
      <c r="BB172">
        <f t="shared" si="53"/>
        <v>0</v>
      </c>
      <c r="BC172">
        <f t="shared" si="53"/>
        <v>0</v>
      </c>
      <c r="BD172">
        <f t="shared" si="53"/>
        <v>0</v>
      </c>
      <c r="BE172">
        <f t="shared" si="53"/>
        <v>0</v>
      </c>
      <c r="BF172">
        <f t="shared" si="53"/>
        <v>1</v>
      </c>
      <c r="BG172">
        <f t="shared" si="39"/>
        <v>1</v>
      </c>
      <c r="BI172">
        <f>MAX(1,AG172/$AF172)</f>
        <v>1.1144941916876792</v>
      </c>
      <c r="BJ172">
        <f>MAX(1,AH172/$AF172)</f>
        <v>1.137378711073977</v>
      </c>
      <c r="BK172">
        <f>MAX(1,AI172/$AF172)</f>
        <v>1.1182515320845745</v>
      </c>
      <c r="BL172">
        <f>MAX(1,AJ172/$AF172)</f>
        <v>1.1808142194473272</v>
      </c>
      <c r="BM172">
        <f>MAX(1,AK172/$AF172)</f>
        <v>1.1474501241970105</v>
      </c>
      <c r="BN172">
        <f>MAX(1,AL172/$AF172)</f>
        <v>1.1474501241970105</v>
      </c>
      <c r="BP172">
        <f t="shared" si="56"/>
        <v>0</v>
      </c>
      <c r="BQ172">
        <f t="shared" si="56"/>
        <v>0</v>
      </c>
      <c r="BR172">
        <f t="shared" si="56"/>
        <v>0</v>
      </c>
      <c r="BS172">
        <f t="shared" si="56"/>
        <v>0</v>
      </c>
      <c r="BT172">
        <f t="shared" si="56"/>
        <v>0</v>
      </c>
      <c r="BU172">
        <f t="shared" si="56"/>
        <v>0</v>
      </c>
    </row>
    <row r="173" spans="1:73" x14ac:dyDescent="0.25">
      <c r="A173">
        <v>172</v>
      </c>
      <c r="B173">
        <v>22.324383803339199</v>
      </c>
      <c r="C173">
        <v>22.480983899999998</v>
      </c>
      <c r="D173">
        <v>22.324383803339199</v>
      </c>
      <c r="E173">
        <v>172</v>
      </c>
      <c r="F173">
        <v>22.324383803339199</v>
      </c>
      <c r="G173">
        <v>22.480983899999998</v>
      </c>
      <c r="H173">
        <v>22.324383803339199</v>
      </c>
      <c r="I173">
        <v>172</v>
      </c>
      <c r="J173">
        <v>22.324383803339199</v>
      </c>
      <c r="K173">
        <v>22.480983899999998</v>
      </c>
      <c r="L173">
        <v>22.324383803339199</v>
      </c>
      <c r="M173">
        <v>172</v>
      </c>
      <c r="N173">
        <v>122.291042169477</v>
      </c>
      <c r="O173">
        <v>122.4427122</v>
      </c>
      <c r="P173">
        <v>122.291042169477</v>
      </c>
      <c r="Q173">
        <v>172</v>
      </c>
      <c r="R173">
        <v>29.141452928643499</v>
      </c>
      <c r="S173">
        <v>29.141452900000001</v>
      </c>
      <c r="T173">
        <v>29.141452928643499</v>
      </c>
      <c r="U173">
        <v>172</v>
      </c>
      <c r="V173">
        <v>29.141452928643499</v>
      </c>
      <c r="W173">
        <v>29.141452900000001</v>
      </c>
      <c r="X173">
        <v>29.141452928643499</v>
      </c>
      <c r="Y173" s="1">
        <v>0.47569444444444442</v>
      </c>
      <c r="AF173">
        <f t="shared" si="40"/>
        <v>22.324383803339199</v>
      </c>
      <c r="AG173">
        <f t="shared" si="41"/>
        <v>22.324383803339199</v>
      </c>
      <c r="AH173">
        <f t="shared" si="42"/>
        <v>22.324383803339199</v>
      </c>
      <c r="AI173">
        <f t="shared" si="43"/>
        <v>22.324383803339199</v>
      </c>
      <c r="AJ173">
        <f t="shared" si="44"/>
        <v>122.291042169477</v>
      </c>
      <c r="AK173">
        <f t="shared" si="45"/>
        <v>29.141452900000001</v>
      </c>
      <c r="AL173">
        <f t="shared" si="46"/>
        <v>29.141452900000001</v>
      </c>
      <c r="AN173">
        <f t="shared" si="47"/>
        <v>0</v>
      </c>
      <c r="AO173">
        <f t="shared" si="48"/>
        <v>0</v>
      </c>
      <c r="AP173">
        <f t="shared" si="49"/>
        <v>99.966658366137793</v>
      </c>
      <c r="AQ173">
        <f t="shared" si="50"/>
        <v>0</v>
      </c>
      <c r="AR173">
        <f t="shared" si="51"/>
        <v>-2.8643498239944165E-8</v>
      </c>
      <c r="AS173">
        <f t="shared" si="52"/>
        <v>-2.9080695185257355E-7</v>
      </c>
      <c r="AU173">
        <f t="shared" si="55"/>
        <v>1</v>
      </c>
      <c r="AV173">
        <f t="shared" si="55"/>
        <v>1</v>
      </c>
      <c r="AW173">
        <f t="shared" si="55"/>
        <v>5.4779134441858659</v>
      </c>
      <c r="AX173">
        <f t="shared" si="54"/>
        <v>1</v>
      </c>
      <c r="AY173">
        <f t="shared" si="54"/>
        <v>1</v>
      </c>
      <c r="AZ173">
        <f t="shared" si="54"/>
        <v>1</v>
      </c>
      <c r="BB173">
        <f t="shared" si="53"/>
        <v>1</v>
      </c>
      <c r="BC173">
        <f t="shared" si="53"/>
        <v>1</v>
      </c>
      <c r="BD173">
        <f t="shared" si="53"/>
        <v>0</v>
      </c>
      <c r="BE173">
        <f t="shared" si="53"/>
        <v>1</v>
      </c>
      <c r="BF173">
        <f t="shared" si="53"/>
        <v>1</v>
      </c>
      <c r="BG173">
        <f t="shared" si="39"/>
        <v>1</v>
      </c>
      <c r="BI173">
        <f>MAX(1,AG173/$AF173)</f>
        <v>1</v>
      </c>
      <c r="BJ173">
        <f>MAX(1,AH173/$AF173)</f>
        <v>1</v>
      </c>
      <c r="BK173">
        <f>MAX(1,AI173/$AF173)</f>
        <v>1</v>
      </c>
      <c r="BL173">
        <f>MAX(1,AJ173/$AF173)</f>
        <v>5.4779134441858659</v>
      </c>
      <c r="BM173">
        <f>MAX(1,AK173/$AF173)</f>
        <v>1.3053642670146681</v>
      </c>
      <c r="BN173">
        <f>MAX(1,AL173/$AF173)</f>
        <v>1.3053642670146681</v>
      </c>
      <c r="BP173">
        <f t="shared" si="56"/>
        <v>1</v>
      </c>
      <c r="BQ173">
        <f t="shared" si="56"/>
        <v>1</v>
      </c>
      <c r="BR173">
        <f t="shared" si="56"/>
        <v>1</v>
      </c>
      <c r="BS173">
        <f t="shared" si="56"/>
        <v>0</v>
      </c>
      <c r="BT173">
        <f t="shared" si="56"/>
        <v>0</v>
      </c>
      <c r="BU173">
        <f t="shared" si="56"/>
        <v>0</v>
      </c>
    </row>
    <row r="174" spans="1:73" x14ac:dyDescent="0.25">
      <c r="A174">
        <v>173</v>
      </c>
      <c r="B174">
        <v>468.88202720108802</v>
      </c>
      <c r="C174">
        <v>468.53365380000002</v>
      </c>
      <c r="D174">
        <v>477.06323488482701</v>
      </c>
      <c r="E174">
        <v>173</v>
      </c>
      <c r="F174">
        <v>454.68316228532598</v>
      </c>
      <c r="G174">
        <v>460.45018290000002</v>
      </c>
      <c r="H174">
        <v>467.57280008562901</v>
      </c>
      <c r="I174">
        <v>173</v>
      </c>
      <c r="J174">
        <v>443.32466276380899</v>
      </c>
      <c r="K174">
        <v>442.57438130000003</v>
      </c>
      <c r="L174">
        <v>443.32466276380899</v>
      </c>
      <c r="M174">
        <v>173</v>
      </c>
      <c r="N174">
        <v>480.93703987826098</v>
      </c>
      <c r="O174">
        <v>483.83588250000003</v>
      </c>
      <c r="P174">
        <v>484.017530892634</v>
      </c>
      <c r="Q174">
        <v>173</v>
      </c>
      <c r="R174">
        <v>533.48174809080695</v>
      </c>
      <c r="S174">
        <v>533.48174779999999</v>
      </c>
      <c r="T174">
        <v>533.48174809080695</v>
      </c>
      <c r="U174">
        <v>173</v>
      </c>
      <c r="V174">
        <v>533.48174809080695</v>
      </c>
      <c r="W174">
        <v>533.48174779999999</v>
      </c>
      <c r="X174">
        <v>533.48174809080695</v>
      </c>
      <c r="Y174" s="1">
        <v>0.47569444444444442</v>
      </c>
      <c r="AF174">
        <f t="shared" si="40"/>
        <v>443.32466276380899</v>
      </c>
      <c r="AG174">
        <f t="shared" si="41"/>
        <v>468.53365380000002</v>
      </c>
      <c r="AH174">
        <f t="shared" si="42"/>
        <v>460.45018290000002</v>
      </c>
      <c r="AI174">
        <f t="shared" si="43"/>
        <v>442.57438130000003</v>
      </c>
      <c r="AJ174">
        <f t="shared" si="44"/>
        <v>483.83588250000003</v>
      </c>
      <c r="AK174">
        <f t="shared" si="45"/>
        <v>533.48174779999999</v>
      </c>
      <c r="AL174">
        <f t="shared" si="46"/>
        <v>533.48174779999999</v>
      </c>
      <c r="AN174">
        <f t="shared" si="47"/>
        <v>-0.34837340108799708</v>
      </c>
      <c r="AO174">
        <f t="shared" si="48"/>
        <v>5.7670206146740384</v>
      </c>
      <c r="AP174">
        <f t="shared" si="49"/>
        <v>40.511219736191038</v>
      </c>
      <c r="AQ174">
        <f t="shared" si="50"/>
        <v>2.8988426217390497</v>
      </c>
      <c r="AR174">
        <f t="shared" si="51"/>
        <v>-2.9080695185257355E-7</v>
      </c>
      <c r="AS174">
        <f t="shared" si="52"/>
        <v>76.219841243316068</v>
      </c>
      <c r="AU174">
        <f t="shared" si="55"/>
        <v>1</v>
      </c>
      <c r="AV174">
        <f t="shared" si="55"/>
        <v>1.0125247438894525</v>
      </c>
      <c r="AW174">
        <f t="shared" si="55"/>
        <v>1.0915353925755824</v>
      </c>
      <c r="AX174">
        <f t="shared" si="54"/>
        <v>1.0059913758499279</v>
      </c>
      <c r="AY174">
        <f t="shared" si="54"/>
        <v>1</v>
      </c>
      <c r="AZ174">
        <f t="shared" si="54"/>
        <v>1.1428724441982046</v>
      </c>
      <c r="BB174">
        <f t="shared" si="53"/>
        <v>1</v>
      </c>
      <c r="BC174">
        <f t="shared" si="53"/>
        <v>0</v>
      </c>
      <c r="BD174">
        <f t="shared" si="53"/>
        <v>0</v>
      </c>
      <c r="BE174">
        <f t="shared" si="53"/>
        <v>0</v>
      </c>
      <c r="BF174">
        <f t="shared" si="53"/>
        <v>1</v>
      </c>
      <c r="BG174">
        <f t="shared" si="39"/>
        <v>0</v>
      </c>
      <c r="BI174">
        <f>MAX(1,AG174/$AF174)</f>
        <v>1.0568634979137663</v>
      </c>
      <c r="BJ174">
        <f>MAX(1,AH174/$AF174)</f>
        <v>1.0386297482964872</v>
      </c>
      <c r="BK174">
        <f>MAX(1,AI174/$AF174)</f>
        <v>1</v>
      </c>
      <c r="BL174">
        <f>MAX(1,AJ174/$AF174)</f>
        <v>1.0913804783240184</v>
      </c>
      <c r="BM174">
        <f>MAX(1,AK174/$AF174)</f>
        <v>1.2033658233090998</v>
      </c>
      <c r="BN174">
        <f>MAX(1,AL174/$AF174)</f>
        <v>1.2033658233090998</v>
      </c>
      <c r="BP174">
        <f t="shared" si="56"/>
        <v>0</v>
      </c>
      <c r="BQ174">
        <f t="shared" si="56"/>
        <v>0</v>
      </c>
      <c r="BR174">
        <f t="shared" si="56"/>
        <v>1</v>
      </c>
      <c r="BS174">
        <f t="shared" si="56"/>
        <v>0</v>
      </c>
      <c r="BT174">
        <f t="shared" si="56"/>
        <v>0</v>
      </c>
      <c r="BU174">
        <f t="shared" si="56"/>
        <v>0</v>
      </c>
    </row>
    <row r="175" spans="1:73" x14ac:dyDescent="0.25">
      <c r="A175">
        <v>174</v>
      </c>
      <c r="B175">
        <v>547.90111707237702</v>
      </c>
      <c r="C175">
        <v>561.2752888</v>
      </c>
      <c r="D175">
        <v>547.90111707237702</v>
      </c>
      <c r="E175">
        <v>174</v>
      </c>
      <c r="F175">
        <v>645.88375678684304</v>
      </c>
      <c r="G175">
        <v>718.78241000000003</v>
      </c>
      <c r="H175">
        <v>717.38929841755396</v>
      </c>
      <c r="I175">
        <v>174</v>
      </c>
      <c r="J175">
        <v>608.51580061939796</v>
      </c>
      <c r="K175">
        <v>617.77206179999996</v>
      </c>
      <c r="L175">
        <v>608.51580061939796</v>
      </c>
      <c r="M175">
        <v>174</v>
      </c>
      <c r="N175">
        <v>546.70191102642298</v>
      </c>
      <c r="O175">
        <v>567.34709320000002</v>
      </c>
      <c r="P175">
        <v>546.70191102642298</v>
      </c>
      <c r="Q175">
        <v>174</v>
      </c>
      <c r="R175">
        <v>622.49502875668395</v>
      </c>
      <c r="S175">
        <v>622.49502870000003</v>
      </c>
      <c r="T175">
        <v>622.49502875668395</v>
      </c>
      <c r="U175">
        <v>174</v>
      </c>
      <c r="V175">
        <v>622.49502875668395</v>
      </c>
      <c r="W175">
        <v>698.71487000000002</v>
      </c>
      <c r="X175">
        <v>698.71486963115694</v>
      </c>
      <c r="Y175" s="1">
        <v>0.47638888888888886</v>
      </c>
      <c r="AF175">
        <f t="shared" si="40"/>
        <v>546.70191102642298</v>
      </c>
      <c r="AG175">
        <f t="shared" si="41"/>
        <v>547.90111707237702</v>
      </c>
      <c r="AH175">
        <f t="shared" si="42"/>
        <v>717.38929841755396</v>
      </c>
      <c r="AI175">
        <f t="shared" si="43"/>
        <v>608.51580061939796</v>
      </c>
      <c r="AJ175">
        <f t="shared" si="44"/>
        <v>546.70191102642298</v>
      </c>
      <c r="AK175">
        <f t="shared" si="45"/>
        <v>622.49502870000003</v>
      </c>
      <c r="AL175">
        <f t="shared" si="46"/>
        <v>698.71486963115694</v>
      </c>
      <c r="AN175">
        <f t="shared" si="47"/>
        <v>0</v>
      </c>
      <c r="AO175">
        <f t="shared" si="48"/>
        <v>71.505541630710923</v>
      </c>
      <c r="AP175">
        <f t="shared" si="49"/>
        <v>-61.813889592974988</v>
      </c>
      <c r="AQ175">
        <f t="shared" si="50"/>
        <v>0</v>
      </c>
      <c r="AR175">
        <f t="shared" si="51"/>
        <v>-5.6683916227484588E-8</v>
      </c>
      <c r="AS175">
        <f t="shared" si="52"/>
        <v>-5.0319601996307028E-7</v>
      </c>
      <c r="AU175">
        <f t="shared" si="55"/>
        <v>1</v>
      </c>
      <c r="AV175">
        <f t="shared" si="55"/>
        <v>1.0996746700688744</v>
      </c>
      <c r="AW175">
        <f t="shared" si="55"/>
        <v>1</v>
      </c>
      <c r="AX175">
        <f t="shared" si="54"/>
        <v>1</v>
      </c>
      <c r="AY175">
        <f t="shared" si="54"/>
        <v>1</v>
      </c>
      <c r="AZ175">
        <f t="shared" si="54"/>
        <v>1</v>
      </c>
      <c r="BB175">
        <f t="shared" si="53"/>
        <v>1</v>
      </c>
      <c r="BC175">
        <f t="shared" si="53"/>
        <v>0</v>
      </c>
      <c r="BD175">
        <f t="shared" si="53"/>
        <v>1</v>
      </c>
      <c r="BE175">
        <f t="shared" si="53"/>
        <v>1</v>
      </c>
      <c r="BF175">
        <f t="shared" si="53"/>
        <v>1</v>
      </c>
      <c r="BG175">
        <f t="shared" si="39"/>
        <v>1</v>
      </c>
      <c r="BI175">
        <f>MAX(1,AG175/$AF175)</f>
        <v>1.0021935281764474</v>
      </c>
      <c r="BJ175">
        <f>MAX(1,AH175/$AF175)</f>
        <v>1.3122128969161064</v>
      </c>
      <c r="BK175">
        <f>MAX(1,AI175/$AF175)</f>
        <v>1.113066898699733</v>
      </c>
      <c r="BL175">
        <f>MAX(1,AJ175/$AF175)</f>
        <v>1</v>
      </c>
      <c r="BM175">
        <f>MAX(1,AK175/$AF175)</f>
        <v>1.1386370088432229</v>
      </c>
      <c r="BN175">
        <f>MAX(1,AL175/$AF175)</f>
        <v>1.2780545586887238</v>
      </c>
      <c r="BP175">
        <f t="shared" si="56"/>
        <v>0</v>
      </c>
      <c r="BQ175">
        <f t="shared" si="56"/>
        <v>0</v>
      </c>
      <c r="BR175">
        <f t="shared" si="56"/>
        <v>0</v>
      </c>
      <c r="BS175">
        <f t="shared" si="56"/>
        <v>1</v>
      </c>
      <c r="BT175">
        <f t="shared" si="56"/>
        <v>0</v>
      </c>
      <c r="BU175">
        <f t="shared" si="56"/>
        <v>0</v>
      </c>
    </row>
    <row r="176" spans="1:73" x14ac:dyDescent="0.25">
      <c r="A176">
        <v>175</v>
      </c>
      <c r="B176">
        <v>395.064090017659</v>
      </c>
      <c r="C176">
        <v>403.31701939999999</v>
      </c>
      <c r="D176">
        <v>395.82179325251002</v>
      </c>
      <c r="E176">
        <v>175</v>
      </c>
      <c r="F176">
        <v>518.21809380850402</v>
      </c>
      <c r="G176">
        <v>520.86376270000005</v>
      </c>
      <c r="H176">
        <v>518.21809380850402</v>
      </c>
      <c r="I176">
        <v>175</v>
      </c>
      <c r="J176">
        <v>566.13723001079404</v>
      </c>
      <c r="K176">
        <v>614.44944940000005</v>
      </c>
      <c r="L176">
        <v>616.937528397395</v>
      </c>
      <c r="M176">
        <v>175</v>
      </c>
      <c r="N176">
        <v>449.41039178858699</v>
      </c>
      <c r="O176">
        <v>455.69704919999998</v>
      </c>
      <c r="P176">
        <v>453.29499614030499</v>
      </c>
      <c r="Q176">
        <v>175</v>
      </c>
      <c r="R176">
        <v>423.76679500319602</v>
      </c>
      <c r="S176">
        <v>423.7667945</v>
      </c>
      <c r="T176">
        <v>423.76679500319602</v>
      </c>
      <c r="U176">
        <v>175</v>
      </c>
      <c r="V176">
        <v>423.76679500319602</v>
      </c>
      <c r="W176">
        <v>423.7667945</v>
      </c>
      <c r="X176">
        <v>423.76679500319602</v>
      </c>
      <c r="Y176" s="1">
        <v>0.47638888888888886</v>
      </c>
      <c r="AF176">
        <f t="shared" si="40"/>
        <v>395.064090017659</v>
      </c>
      <c r="AG176">
        <f t="shared" si="41"/>
        <v>395.82179325251002</v>
      </c>
      <c r="AH176">
        <f t="shared" si="42"/>
        <v>518.21809380850402</v>
      </c>
      <c r="AI176">
        <f t="shared" si="43"/>
        <v>614.44944940000005</v>
      </c>
      <c r="AJ176">
        <f t="shared" si="44"/>
        <v>453.29499614030499</v>
      </c>
      <c r="AK176">
        <f t="shared" si="45"/>
        <v>423.7667945</v>
      </c>
      <c r="AL176">
        <f t="shared" si="46"/>
        <v>423.7667945</v>
      </c>
      <c r="AN176">
        <f t="shared" si="47"/>
        <v>0.75770323485102153</v>
      </c>
      <c r="AO176">
        <f t="shared" si="48"/>
        <v>0</v>
      </c>
      <c r="AP176">
        <f t="shared" si="49"/>
        <v>-112.84223387048905</v>
      </c>
      <c r="AQ176">
        <f t="shared" si="50"/>
        <v>3.8846043517179965</v>
      </c>
      <c r="AR176">
        <f t="shared" si="51"/>
        <v>-5.0319601996307028E-7</v>
      </c>
      <c r="AS176">
        <f t="shared" si="52"/>
        <v>14.558034918077055</v>
      </c>
      <c r="AU176">
        <f t="shared" si="55"/>
        <v>1.001914253453871</v>
      </c>
      <c r="AV176">
        <f t="shared" si="55"/>
        <v>1</v>
      </c>
      <c r="AW176">
        <f t="shared" si="55"/>
        <v>1</v>
      </c>
      <c r="AX176">
        <f t="shared" si="54"/>
        <v>1.0085697049047406</v>
      </c>
      <c r="AY176">
        <f t="shared" si="54"/>
        <v>1</v>
      </c>
      <c r="AZ176">
        <f t="shared" si="54"/>
        <v>1.0343538830956636</v>
      </c>
      <c r="BB176">
        <f t="shared" si="53"/>
        <v>0</v>
      </c>
      <c r="BC176">
        <f t="shared" si="53"/>
        <v>1</v>
      </c>
      <c r="BD176">
        <f t="shared" si="53"/>
        <v>1</v>
      </c>
      <c r="BE176">
        <f t="shared" si="53"/>
        <v>0</v>
      </c>
      <c r="BF176">
        <f t="shared" si="53"/>
        <v>1</v>
      </c>
      <c r="BG176">
        <f t="shared" si="39"/>
        <v>0</v>
      </c>
      <c r="BI176">
        <f>MAX(1,AG176/$AF176)</f>
        <v>1.0019179248481358</v>
      </c>
      <c r="BJ176">
        <f>MAX(1,AH176/$AF176)</f>
        <v>1.3117317086079379</v>
      </c>
      <c r="BK176">
        <f>MAX(1,AI176/$AF176)</f>
        <v>1.5553158713375714</v>
      </c>
      <c r="BL176">
        <f>MAX(1,AJ176/$AF176)</f>
        <v>1.1473961000101101</v>
      </c>
      <c r="BM176">
        <f>MAX(1,AK176/$AF176)</f>
        <v>1.0726532864099545</v>
      </c>
      <c r="BN176">
        <f>MAX(1,AL176/$AF176)</f>
        <v>1.0726532864099545</v>
      </c>
      <c r="BP176">
        <f t="shared" si="56"/>
        <v>0</v>
      </c>
      <c r="BQ176">
        <f t="shared" si="56"/>
        <v>0</v>
      </c>
      <c r="BR176">
        <f t="shared" si="56"/>
        <v>0</v>
      </c>
      <c r="BS176">
        <f t="shared" si="56"/>
        <v>0</v>
      </c>
      <c r="BT176">
        <f t="shared" si="56"/>
        <v>0</v>
      </c>
      <c r="BU176">
        <f t="shared" si="56"/>
        <v>0</v>
      </c>
    </row>
    <row r="177" spans="1:73" x14ac:dyDescent="0.25">
      <c r="A177">
        <v>176</v>
      </c>
      <c r="B177">
        <v>719.06243526921105</v>
      </c>
      <c r="C177">
        <v>724.87285989999998</v>
      </c>
      <c r="D177">
        <v>2114.9915346111502</v>
      </c>
      <c r="E177">
        <v>176</v>
      </c>
      <c r="F177">
        <v>754.33924266764495</v>
      </c>
      <c r="G177">
        <v>900.47343339999998</v>
      </c>
      <c r="H177">
        <v>903.27521026809404</v>
      </c>
      <c r="I177">
        <v>176</v>
      </c>
      <c r="J177">
        <v>762.29575791390596</v>
      </c>
      <c r="K177">
        <v>752.15809839999997</v>
      </c>
      <c r="L177">
        <v>762.29575791390596</v>
      </c>
      <c r="M177">
        <v>176</v>
      </c>
      <c r="N177">
        <v>766.59122080758902</v>
      </c>
      <c r="O177">
        <v>804.53242669999997</v>
      </c>
      <c r="P177">
        <v>798.68183818180398</v>
      </c>
      <c r="Q177">
        <v>176</v>
      </c>
      <c r="R177">
        <v>833.76073958192296</v>
      </c>
      <c r="S177">
        <v>848.31877450000002</v>
      </c>
      <c r="T177">
        <v>848.31877384217398</v>
      </c>
      <c r="U177">
        <v>176</v>
      </c>
      <c r="V177">
        <v>833.76073958192296</v>
      </c>
      <c r="W177">
        <v>848.31877450000002</v>
      </c>
      <c r="X177">
        <v>848.31877384217398</v>
      </c>
      <c r="Y177" s="1">
        <v>0.47638888888888886</v>
      </c>
      <c r="AF177">
        <f t="shared" si="40"/>
        <v>719.06243526921105</v>
      </c>
      <c r="AG177">
        <f t="shared" si="41"/>
        <v>724.87285989999998</v>
      </c>
      <c r="AH177">
        <f t="shared" si="42"/>
        <v>900.47343339999998</v>
      </c>
      <c r="AI177">
        <f t="shared" si="43"/>
        <v>752.15809839999997</v>
      </c>
      <c r="AJ177">
        <f t="shared" si="44"/>
        <v>798.68183818180398</v>
      </c>
      <c r="AK177">
        <f t="shared" si="45"/>
        <v>848.31877384217398</v>
      </c>
      <c r="AL177">
        <f t="shared" si="46"/>
        <v>848.31877384217398</v>
      </c>
      <c r="AN177">
        <f t="shared" si="47"/>
        <v>5.8104246307889298</v>
      </c>
      <c r="AO177">
        <f t="shared" si="48"/>
        <v>146.13419073235502</v>
      </c>
      <c r="AP177">
        <f t="shared" si="49"/>
        <v>36.386080267898024</v>
      </c>
      <c r="AQ177">
        <f t="shared" si="50"/>
        <v>32.090617374214958</v>
      </c>
      <c r="AR177">
        <f t="shared" si="51"/>
        <v>14.55803426025102</v>
      </c>
      <c r="AS177">
        <f t="shared" si="52"/>
        <v>-2.4678593035787344E-7</v>
      </c>
      <c r="AU177">
        <f t="shared" si="55"/>
        <v>1.0080157844943878</v>
      </c>
      <c r="AV177">
        <f t="shared" si="55"/>
        <v>1.1622859546012176</v>
      </c>
      <c r="AW177">
        <f t="shared" si="55"/>
        <v>1.0483755746900805</v>
      </c>
      <c r="AX177">
        <f t="shared" si="54"/>
        <v>1.0401794755309186</v>
      </c>
      <c r="AY177">
        <f t="shared" si="54"/>
        <v>1.0171610421803061</v>
      </c>
      <c r="AZ177">
        <f t="shared" si="54"/>
        <v>1</v>
      </c>
      <c r="BB177">
        <f t="shared" si="53"/>
        <v>0</v>
      </c>
      <c r="BC177">
        <f t="shared" si="53"/>
        <v>0</v>
      </c>
      <c r="BD177">
        <f t="shared" si="53"/>
        <v>0</v>
      </c>
      <c r="BE177">
        <f t="shared" si="53"/>
        <v>0</v>
      </c>
      <c r="BF177">
        <f t="shared" si="53"/>
        <v>0</v>
      </c>
      <c r="BG177">
        <f t="shared" si="39"/>
        <v>1</v>
      </c>
      <c r="BI177">
        <f>MAX(1,AG177/$AF177)</f>
        <v>1.0080805564938371</v>
      </c>
      <c r="BJ177">
        <f>MAX(1,AH177/$AF177)</f>
        <v>1.2522882426237023</v>
      </c>
      <c r="BK177">
        <f>MAX(1,AI177/$AF177)</f>
        <v>1.0460261327910951</v>
      </c>
      <c r="BL177">
        <f>MAX(1,AJ177/$AF177)</f>
        <v>1.1107266893768191</v>
      </c>
      <c r="BM177">
        <f>MAX(1,AK177/$AF177)</f>
        <v>1.17975676691353</v>
      </c>
      <c r="BN177">
        <f>MAX(1,AL177/$AF177)</f>
        <v>1.17975676691353</v>
      </c>
      <c r="BP177">
        <f t="shared" si="56"/>
        <v>0</v>
      </c>
      <c r="BQ177">
        <f t="shared" si="56"/>
        <v>0</v>
      </c>
      <c r="BR177">
        <f t="shared" si="56"/>
        <v>0</v>
      </c>
      <c r="BS177">
        <f t="shared" si="56"/>
        <v>0</v>
      </c>
      <c r="BT177">
        <f t="shared" si="56"/>
        <v>0</v>
      </c>
      <c r="BU177">
        <f t="shared" si="56"/>
        <v>0</v>
      </c>
    </row>
    <row r="178" spans="1:73" x14ac:dyDescent="0.25">
      <c r="A178">
        <v>177</v>
      </c>
      <c r="B178">
        <v>595.53324477842295</v>
      </c>
      <c r="C178">
        <v>638.80963139999994</v>
      </c>
      <c r="D178">
        <v>627.28651186514605</v>
      </c>
      <c r="E178">
        <v>177</v>
      </c>
      <c r="F178">
        <v>583.40160495403097</v>
      </c>
      <c r="G178">
        <v>638.765263</v>
      </c>
      <c r="H178">
        <v>645.60866961842999</v>
      </c>
      <c r="I178">
        <v>177</v>
      </c>
      <c r="J178">
        <v>544.79009334791203</v>
      </c>
      <c r="K178">
        <v>539.81651260000001</v>
      </c>
      <c r="L178">
        <v>547.48405218586799</v>
      </c>
      <c r="M178">
        <v>177</v>
      </c>
      <c r="N178">
        <v>522.56397103242705</v>
      </c>
      <c r="O178">
        <v>540.69462280000005</v>
      </c>
      <c r="P178">
        <v>522.56397103242705</v>
      </c>
      <c r="Q178">
        <v>177</v>
      </c>
      <c r="R178">
        <v>591.56686054678596</v>
      </c>
      <c r="S178">
        <v>597.74367040000004</v>
      </c>
      <c r="T178">
        <v>597.74367056922199</v>
      </c>
      <c r="U178">
        <v>177</v>
      </c>
      <c r="V178">
        <v>591.56686054678596</v>
      </c>
      <c r="W178">
        <v>591.56686030000003</v>
      </c>
      <c r="X178">
        <v>591.56686054678596</v>
      </c>
      <c r="Y178" s="1">
        <v>0.47638888888888886</v>
      </c>
      <c r="AF178">
        <f t="shared" si="40"/>
        <v>522.56397103242705</v>
      </c>
      <c r="AG178">
        <f t="shared" si="41"/>
        <v>627.28651186514605</v>
      </c>
      <c r="AH178">
        <f t="shared" si="42"/>
        <v>638.765263</v>
      </c>
      <c r="AI178">
        <f t="shared" si="43"/>
        <v>539.81651260000001</v>
      </c>
      <c r="AJ178">
        <f t="shared" si="44"/>
        <v>522.56397103242705</v>
      </c>
      <c r="AK178">
        <f t="shared" si="45"/>
        <v>597.74367040000004</v>
      </c>
      <c r="AL178">
        <f t="shared" si="46"/>
        <v>591.56686030000003</v>
      </c>
      <c r="AN178">
        <f t="shared" si="47"/>
        <v>31.753267086723099</v>
      </c>
      <c r="AO178">
        <f t="shared" si="48"/>
        <v>55.363658045969032</v>
      </c>
      <c r="AP178">
        <f t="shared" si="49"/>
        <v>-22.226122315484986</v>
      </c>
      <c r="AQ178">
        <f t="shared" si="50"/>
        <v>0</v>
      </c>
      <c r="AR178">
        <f t="shared" si="51"/>
        <v>6.1768098532140812</v>
      </c>
      <c r="AS178">
        <f t="shared" si="52"/>
        <v>18.370738577824</v>
      </c>
      <c r="AU178">
        <f t="shared" si="55"/>
        <v>1.050620038030643</v>
      </c>
      <c r="AV178">
        <f t="shared" si="55"/>
        <v>1.0866729317526602</v>
      </c>
      <c r="AW178">
        <f t="shared" si="55"/>
        <v>1</v>
      </c>
      <c r="AX178">
        <f t="shared" si="54"/>
        <v>1</v>
      </c>
      <c r="AY178">
        <f t="shared" si="54"/>
        <v>1.010333542886503</v>
      </c>
      <c r="AZ178">
        <f t="shared" si="54"/>
        <v>1.0310543740880069</v>
      </c>
      <c r="BB178">
        <f t="shared" si="53"/>
        <v>0</v>
      </c>
      <c r="BC178">
        <f t="shared" si="53"/>
        <v>0</v>
      </c>
      <c r="BD178">
        <f t="shared" si="53"/>
        <v>1</v>
      </c>
      <c r="BE178">
        <f t="shared" si="53"/>
        <v>1</v>
      </c>
      <c r="BF178">
        <f t="shared" si="53"/>
        <v>0</v>
      </c>
      <c r="BG178">
        <f t="shared" si="39"/>
        <v>0</v>
      </c>
      <c r="BI178">
        <f>MAX(1,AG178/$AF178)</f>
        <v>1.2004013798077569</v>
      </c>
      <c r="BJ178">
        <f>MAX(1,AH178/$AF178)</f>
        <v>1.2223675921208166</v>
      </c>
      <c r="BK178">
        <f>MAX(1,AI178/$AF178)</f>
        <v>1.0330151761773534</v>
      </c>
      <c r="BL178">
        <f>MAX(1,AJ178/$AF178)</f>
        <v>1</v>
      </c>
      <c r="BM178">
        <f>MAX(1,AK178/$AF178)</f>
        <v>1.1438669780831634</v>
      </c>
      <c r="BN178">
        <f>MAX(1,AL178/$AF178)</f>
        <v>1.1320467791364268</v>
      </c>
      <c r="BP178">
        <f t="shared" si="56"/>
        <v>0</v>
      </c>
      <c r="BQ178">
        <f t="shared" si="56"/>
        <v>0</v>
      </c>
      <c r="BR178">
        <f t="shared" si="56"/>
        <v>0</v>
      </c>
      <c r="BS178">
        <f t="shared" si="56"/>
        <v>1</v>
      </c>
      <c r="BT178">
        <f t="shared" si="56"/>
        <v>0</v>
      </c>
      <c r="BU178">
        <f t="shared" si="56"/>
        <v>0</v>
      </c>
    </row>
    <row r="179" spans="1:73" x14ac:dyDescent="0.25">
      <c r="A179">
        <v>178</v>
      </c>
      <c r="B179">
        <v>429.65129446396799</v>
      </c>
      <c r="C179">
        <v>423.81097670000003</v>
      </c>
      <c r="D179">
        <v>429.65129446396799</v>
      </c>
      <c r="E179">
        <v>178</v>
      </c>
      <c r="F179">
        <v>442.99096150141901</v>
      </c>
      <c r="G179">
        <v>429.84712660000002</v>
      </c>
      <c r="H179">
        <v>443.75011803019601</v>
      </c>
      <c r="I179">
        <v>178</v>
      </c>
      <c r="J179">
        <v>516.75391311371004</v>
      </c>
      <c r="K179">
        <v>786.60351779999996</v>
      </c>
      <c r="L179">
        <v>785.79221652545402</v>
      </c>
      <c r="M179">
        <v>178</v>
      </c>
      <c r="N179">
        <v>420.58755093041998</v>
      </c>
      <c r="O179">
        <v>423.23291260000002</v>
      </c>
      <c r="P179">
        <v>420.58755093041998</v>
      </c>
      <c r="Q179">
        <v>178</v>
      </c>
      <c r="R179">
        <v>517.78600272217602</v>
      </c>
      <c r="S179">
        <v>536.15674130000002</v>
      </c>
      <c r="T179">
        <v>536.15674159426896</v>
      </c>
      <c r="U179">
        <v>178</v>
      </c>
      <c r="V179">
        <v>517.78600272217602</v>
      </c>
      <c r="W179">
        <v>536.15674130000002</v>
      </c>
      <c r="X179">
        <v>536.15674159426896</v>
      </c>
      <c r="Y179" s="1">
        <v>0.47708333333333336</v>
      </c>
      <c r="AF179">
        <f t="shared" si="40"/>
        <v>420.58755093041998</v>
      </c>
      <c r="AG179">
        <f t="shared" si="41"/>
        <v>423.81097670000003</v>
      </c>
      <c r="AH179">
        <f t="shared" si="42"/>
        <v>429.84712660000002</v>
      </c>
      <c r="AI179">
        <f t="shared" si="43"/>
        <v>785.79221652545402</v>
      </c>
      <c r="AJ179">
        <f t="shared" si="44"/>
        <v>420.58755093041998</v>
      </c>
      <c r="AK179">
        <f t="shared" si="45"/>
        <v>536.15674130000002</v>
      </c>
      <c r="AL179">
        <f t="shared" si="46"/>
        <v>536.15674130000002</v>
      </c>
      <c r="AN179">
        <f t="shared" si="47"/>
        <v>-5.8403177639679598</v>
      </c>
      <c r="AO179">
        <f t="shared" si="48"/>
        <v>-13.143834901418984</v>
      </c>
      <c r="AP179">
        <f t="shared" si="49"/>
        <v>-96.166362183290062</v>
      </c>
      <c r="AQ179">
        <f t="shared" si="50"/>
        <v>0</v>
      </c>
      <c r="AR179">
        <f t="shared" si="51"/>
        <v>18.370738577824</v>
      </c>
      <c r="AS179">
        <f t="shared" si="52"/>
        <v>10.950633863719986</v>
      </c>
      <c r="AU179">
        <f t="shared" si="55"/>
        <v>1</v>
      </c>
      <c r="AV179">
        <f t="shared" si="55"/>
        <v>1</v>
      </c>
      <c r="AW179">
        <f t="shared" si="55"/>
        <v>1</v>
      </c>
      <c r="AX179">
        <f t="shared" si="54"/>
        <v>1</v>
      </c>
      <c r="AY179">
        <f t="shared" si="54"/>
        <v>1.0342637463314945</v>
      </c>
      <c r="AZ179">
        <f t="shared" si="54"/>
        <v>1.0204243144218768</v>
      </c>
      <c r="BB179">
        <f t="shared" si="53"/>
        <v>1</v>
      </c>
      <c r="BC179">
        <f t="shared" si="53"/>
        <v>1</v>
      </c>
      <c r="BD179">
        <f t="shared" si="53"/>
        <v>1</v>
      </c>
      <c r="BE179">
        <f t="shared" si="53"/>
        <v>1</v>
      </c>
      <c r="BF179">
        <f t="shared" si="53"/>
        <v>0</v>
      </c>
      <c r="BG179">
        <f t="shared" si="53"/>
        <v>0</v>
      </c>
      <c r="BI179">
        <f>MAX(1,AG179/$AF179)</f>
        <v>1.0076641017130659</v>
      </c>
      <c r="BJ179">
        <f>MAX(1,AH179/$AF179)</f>
        <v>1.0220158101424925</v>
      </c>
      <c r="BK179">
        <f>MAX(1,AI179/$AF179)</f>
        <v>1.868320198225391</v>
      </c>
      <c r="BL179">
        <f>MAX(1,AJ179/$AF179)</f>
        <v>1</v>
      </c>
      <c r="BM179">
        <f>MAX(1,AK179/$AF179)</f>
        <v>1.2747803402975646</v>
      </c>
      <c r="BN179">
        <f>MAX(1,AL179/$AF179)</f>
        <v>1.2747803402975646</v>
      </c>
      <c r="BP179">
        <f t="shared" si="56"/>
        <v>0</v>
      </c>
      <c r="BQ179">
        <f t="shared" si="56"/>
        <v>0</v>
      </c>
      <c r="BR179">
        <f t="shared" si="56"/>
        <v>0</v>
      </c>
      <c r="BS179">
        <f t="shared" si="56"/>
        <v>1</v>
      </c>
      <c r="BT179">
        <f t="shared" si="56"/>
        <v>0</v>
      </c>
      <c r="BU179">
        <f t="shared" si="56"/>
        <v>0</v>
      </c>
    </row>
    <row r="180" spans="1:73" x14ac:dyDescent="0.25">
      <c r="A180">
        <v>179</v>
      </c>
      <c r="B180">
        <v>379.12550532155302</v>
      </c>
      <c r="C180">
        <v>380.56004330000002</v>
      </c>
      <c r="D180">
        <v>379.12550532155302</v>
      </c>
      <c r="E180">
        <v>179</v>
      </c>
      <c r="F180">
        <v>379.16213382675897</v>
      </c>
      <c r="G180">
        <v>380.57298900000001</v>
      </c>
      <c r="H180">
        <v>379.16213382675897</v>
      </c>
      <c r="I180">
        <v>179</v>
      </c>
      <c r="J180">
        <v>379.17583650202403</v>
      </c>
      <c r="K180">
        <v>380.57298900000001</v>
      </c>
      <c r="L180">
        <v>379.17583650202403</v>
      </c>
      <c r="M180">
        <v>179</v>
      </c>
      <c r="N180">
        <v>379.014807979647</v>
      </c>
      <c r="O180">
        <v>380.87138759999999</v>
      </c>
      <c r="P180">
        <v>379.014807979647</v>
      </c>
      <c r="Q180">
        <v>179</v>
      </c>
      <c r="R180">
        <v>478.52905473627999</v>
      </c>
      <c r="S180">
        <v>478.52905579999998</v>
      </c>
      <c r="T180">
        <v>478.52905473627999</v>
      </c>
      <c r="U180">
        <v>179</v>
      </c>
      <c r="V180">
        <v>478.52905473627999</v>
      </c>
      <c r="W180">
        <v>489.47968859999997</v>
      </c>
      <c r="X180">
        <v>489.47968864480401</v>
      </c>
      <c r="Y180" s="1">
        <v>0.4777777777777778</v>
      </c>
      <c r="AF180">
        <f t="shared" si="40"/>
        <v>379.014807979647</v>
      </c>
      <c r="AG180">
        <f t="shared" si="41"/>
        <v>379.12550532155302</v>
      </c>
      <c r="AH180">
        <f t="shared" si="42"/>
        <v>379.16213382675897</v>
      </c>
      <c r="AI180">
        <f t="shared" si="43"/>
        <v>379.17583650202403</v>
      </c>
      <c r="AJ180">
        <f t="shared" si="44"/>
        <v>379.014807979647</v>
      </c>
      <c r="AK180">
        <f t="shared" si="45"/>
        <v>478.52905473627999</v>
      </c>
      <c r="AL180">
        <f t="shared" si="46"/>
        <v>489.47968859999997</v>
      </c>
      <c r="AN180">
        <f t="shared" si="47"/>
        <v>0</v>
      </c>
      <c r="AO180">
        <f t="shared" si="48"/>
        <v>0</v>
      </c>
      <c r="AP180">
        <f t="shared" si="49"/>
        <v>-0.16102852237702336</v>
      </c>
      <c r="AQ180">
        <f t="shared" si="50"/>
        <v>0</v>
      </c>
      <c r="AR180">
        <f t="shared" si="51"/>
        <v>0</v>
      </c>
      <c r="AS180">
        <f t="shared" si="52"/>
        <v>6.5984167314220485</v>
      </c>
      <c r="AU180">
        <f t="shared" si="55"/>
        <v>1</v>
      </c>
      <c r="AV180">
        <f t="shared" si="55"/>
        <v>1</v>
      </c>
      <c r="AW180">
        <f t="shared" si="55"/>
        <v>1</v>
      </c>
      <c r="AX180">
        <f t="shared" si="54"/>
        <v>1</v>
      </c>
      <c r="AY180">
        <f t="shared" si="54"/>
        <v>1</v>
      </c>
      <c r="AZ180">
        <f t="shared" si="54"/>
        <v>1.0134804709676406</v>
      </c>
      <c r="BB180">
        <f t="shared" si="53"/>
        <v>1</v>
      </c>
      <c r="BC180">
        <f t="shared" si="53"/>
        <v>1</v>
      </c>
      <c r="BD180">
        <f t="shared" si="53"/>
        <v>1</v>
      </c>
      <c r="BE180">
        <f t="shared" si="53"/>
        <v>1</v>
      </c>
      <c r="BF180">
        <f t="shared" ref="BF180:BG243" si="57">IF(AY180=1,1,0)</f>
        <v>1</v>
      </c>
      <c r="BG180">
        <f t="shared" si="57"/>
        <v>0</v>
      </c>
      <c r="BI180">
        <f>MAX(1,AG180/$AF180)</f>
        <v>1.0002920660079118</v>
      </c>
      <c r="BJ180">
        <f>MAX(1,AH180/$AF180)</f>
        <v>1.0003887073644888</v>
      </c>
      <c r="BK180">
        <f>MAX(1,AI180/$AF180)</f>
        <v>1.0004248607679351</v>
      </c>
      <c r="BL180">
        <f>MAX(1,AJ180/$AF180)</f>
        <v>1</v>
      </c>
      <c r="BM180">
        <f>MAX(1,AK180/$AF180)</f>
        <v>1.2625603133742913</v>
      </c>
      <c r="BN180">
        <f>MAX(1,AL180/$AF180)</f>
        <v>1.2914526775594608</v>
      </c>
      <c r="BP180">
        <f t="shared" si="56"/>
        <v>0</v>
      </c>
      <c r="BQ180">
        <f t="shared" si="56"/>
        <v>0</v>
      </c>
      <c r="BR180">
        <f t="shared" si="56"/>
        <v>0</v>
      </c>
      <c r="BS180">
        <f t="shared" si="56"/>
        <v>1</v>
      </c>
      <c r="BT180">
        <f t="shared" si="56"/>
        <v>0</v>
      </c>
      <c r="BU180">
        <f t="shared" si="56"/>
        <v>0</v>
      </c>
    </row>
    <row r="181" spans="1:73" x14ac:dyDescent="0.25">
      <c r="A181">
        <v>180</v>
      </c>
      <c r="B181">
        <v>720.82621014952895</v>
      </c>
      <c r="C181">
        <v>720.43261429999995</v>
      </c>
      <c r="D181">
        <v>1180.8860238186801</v>
      </c>
      <c r="E181">
        <v>180</v>
      </c>
      <c r="F181">
        <v>676.96886182405103</v>
      </c>
      <c r="G181">
        <v>744.2498339</v>
      </c>
      <c r="H181">
        <v>748.47440345476195</v>
      </c>
      <c r="I181">
        <v>180</v>
      </c>
      <c r="J181">
        <v>660.20589865361796</v>
      </c>
      <c r="K181">
        <v>646.22553430000005</v>
      </c>
      <c r="L181">
        <v>660.20589865361796</v>
      </c>
      <c r="M181">
        <v>180</v>
      </c>
      <c r="N181">
        <v>749.65977733121804</v>
      </c>
      <c r="O181">
        <v>829.91345890000002</v>
      </c>
      <c r="P181">
        <v>1400.6546486370601</v>
      </c>
      <c r="Q181">
        <v>180</v>
      </c>
      <c r="R181">
        <v>706.91507706857794</v>
      </c>
      <c r="S181">
        <v>706.915077</v>
      </c>
      <c r="T181">
        <v>706.91507706857794</v>
      </c>
      <c r="U181">
        <v>180</v>
      </c>
      <c r="V181">
        <v>706.91507706857794</v>
      </c>
      <c r="W181">
        <v>713.51349379999999</v>
      </c>
      <c r="X181">
        <v>713.51349379774297</v>
      </c>
      <c r="Y181" s="1">
        <v>0.4777777777777778</v>
      </c>
      <c r="AF181">
        <f t="shared" si="40"/>
        <v>660.20589865361796</v>
      </c>
      <c r="AG181">
        <f t="shared" si="41"/>
        <v>720.43261429999995</v>
      </c>
      <c r="AH181">
        <f t="shared" si="42"/>
        <v>744.2498339</v>
      </c>
      <c r="AI181">
        <f t="shared" si="43"/>
        <v>646.22553430000005</v>
      </c>
      <c r="AJ181">
        <f t="shared" si="44"/>
        <v>829.91345890000002</v>
      </c>
      <c r="AK181">
        <f t="shared" si="45"/>
        <v>706.915077</v>
      </c>
      <c r="AL181">
        <f t="shared" si="46"/>
        <v>713.51349379774297</v>
      </c>
      <c r="AN181">
        <f t="shared" si="47"/>
        <v>-0.3935958495289924</v>
      </c>
      <c r="AO181">
        <f t="shared" si="48"/>
        <v>67.280972075948966</v>
      </c>
      <c r="AP181">
        <f t="shared" si="49"/>
        <v>169.70756024638206</v>
      </c>
      <c r="AQ181">
        <f t="shared" si="50"/>
        <v>80.253681568781985</v>
      </c>
      <c r="AR181">
        <f t="shared" si="51"/>
        <v>-6.8577946876757778E-8</v>
      </c>
      <c r="AS181">
        <f t="shared" si="52"/>
        <v>-3.260700509599701E-8</v>
      </c>
      <c r="AU181">
        <f t="shared" si="55"/>
        <v>1</v>
      </c>
      <c r="AV181">
        <f t="shared" si="55"/>
        <v>1.0904010575634056</v>
      </c>
      <c r="AW181">
        <f t="shared" si="55"/>
        <v>1.2626135168586483</v>
      </c>
      <c r="AX181">
        <f t="shared" si="54"/>
        <v>1.096701265304401</v>
      </c>
      <c r="AY181">
        <f t="shared" si="54"/>
        <v>1</v>
      </c>
      <c r="AZ181">
        <f t="shared" si="54"/>
        <v>1</v>
      </c>
      <c r="BB181">
        <f t="shared" ref="BB181:BE244" si="58">IF(AU181=1,1,0)</f>
        <v>1</v>
      </c>
      <c r="BC181">
        <f t="shared" si="58"/>
        <v>0</v>
      </c>
      <c r="BD181">
        <f t="shared" si="58"/>
        <v>0</v>
      </c>
      <c r="BE181">
        <f t="shared" si="58"/>
        <v>0</v>
      </c>
      <c r="BF181">
        <f t="shared" si="57"/>
        <v>1</v>
      </c>
      <c r="BG181">
        <f t="shared" si="57"/>
        <v>1</v>
      </c>
      <c r="BI181">
        <f>MAX(1,AG181/$AF181)</f>
        <v>1.0912241404828471</v>
      </c>
      <c r="BJ181">
        <f>MAX(1,AH181/$AF181)</f>
        <v>1.12729958247537</v>
      </c>
      <c r="BK181">
        <f>MAX(1,AI181/$AF181)</f>
        <v>1</v>
      </c>
      <c r="BL181">
        <f>MAX(1,AJ181/$AF181)</f>
        <v>1.2570524749816276</v>
      </c>
      <c r="BM181">
        <f>MAX(1,AK181/$AF181)</f>
        <v>1.0707494108150772</v>
      </c>
      <c r="BN181">
        <f>MAX(1,AL181/$AF181)</f>
        <v>1.0807438940682552</v>
      </c>
      <c r="BP181">
        <f t="shared" si="56"/>
        <v>0</v>
      </c>
      <c r="BQ181">
        <f t="shared" si="56"/>
        <v>0</v>
      </c>
      <c r="BR181">
        <f t="shared" si="56"/>
        <v>1</v>
      </c>
      <c r="BS181">
        <f t="shared" si="56"/>
        <v>0</v>
      </c>
      <c r="BT181">
        <f t="shared" si="56"/>
        <v>0</v>
      </c>
      <c r="BU181">
        <f t="shared" si="56"/>
        <v>0</v>
      </c>
    </row>
    <row r="182" spans="1:73" x14ac:dyDescent="0.25">
      <c r="A182">
        <v>181</v>
      </c>
      <c r="B182">
        <v>202.559082129389</v>
      </c>
      <c r="C182">
        <v>202.6652143</v>
      </c>
      <c r="D182">
        <v>202.559082129389</v>
      </c>
      <c r="E182">
        <v>181</v>
      </c>
      <c r="F182">
        <v>202.89556287635801</v>
      </c>
      <c r="G182">
        <v>202.75963440000001</v>
      </c>
      <c r="H182">
        <v>202.89556287635801</v>
      </c>
      <c r="I182">
        <v>181</v>
      </c>
      <c r="J182">
        <v>202.69044170276999</v>
      </c>
      <c r="K182">
        <v>202.6265521</v>
      </c>
      <c r="L182">
        <v>202.69044170276999</v>
      </c>
      <c r="M182">
        <v>181</v>
      </c>
      <c r="N182">
        <v>202.23671085766401</v>
      </c>
      <c r="O182">
        <v>202.60374619999999</v>
      </c>
      <c r="P182">
        <v>202.23671085766401</v>
      </c>
      <c r="Q182">
        <v>181</v>
      </c>
      <c r="R182">
        <v>243.869476432607</v>
      </c>
      <c r="S182">
        <v>243.8694764</v>
      </c>
      <c r="T182">
        <v>243.869476432607</v>
      </c>
      <c r="U182">
        <v>181</v>
      </c>
      <c r="V182">
        <v>243.869476432607</v>
      </c>
      <c r="W182">
        <v>243.8694764</v>
      </c>
      <c r="X182">
        <v>243.869476432607</v>
      </c>
      <c r="Y182" s="1">
        <v>0.47847222222222224</v>
      </c>
      <c r="AF182">
        <f t="shared" si="40"/>
        <v>202.23671085766401</v>
      </c>
      <c r="AG182">
        <f t="shared" si="41"/>
        <v>202.559082129389</v>
      </c>
      <c r="AH182">
        <f t="shared" si="42"/>
        <v>202.75963440000001</v>
      </c>
      <c r="AI182">
        <f t="shared" si="43"/>
        <v>202.6265521</v>
      </c>
      <c r="AJ182">
        <f t="shared" si="44"/>
        <v>202.23671085766401</v>
      </c>
      <c r="AK182">
        <f t="shared" si="45"/>
        <v>243.8694764</v>
      </c>
      <c r="AL182">
        <f t="shared" si="46"/>
        <v>243.8694764</v>
      </c>
      <c r="AN182">
        <f t="shared" si="47"/>
        <v>0</v>
      </c>
      <c r="AO182">
        <f t="shared" si="48"/>
        <v>-0.13592847635800354</v>
      </c>
      <c r="AP182">
        <f t="shared" si="49"/>
        <v>-0.45373084510598005</v>
      </c>
      <c r="AQ182">
        <f t="shared" si="50"/>
        <v>0</v>
      </c>
      <c r="AR182">
        <f t="shared" si="51"/>
        <v>-3.260700509599701E-8</v>
      </c>
      <c r="AS182">
        <f t="shared" si="52"/>
        <v>-4.5850600827179733E-7</v>
      </c>
      <c r="AU182">
        <f t="shared" si="55"/>
        <v>1</v>
      </c>
      <c r="AV182">
        <f t="shared" si="55"/>
        <v>1</v>
      </c>
      <c r="AW182">
        <f t="shared" si="55"/>
        <v>1</v>
      </c>
      <c r="AX182">
        <f t="shared" si="54"/>
        <v>1</v>
      </c>
      <c r="AY182">
        <f t="shared" si="54"/>
        <v>1</v>
      </c>
      <c r="AZ182">
        <f t="shared" si="54"/>
        <v>1</v>
      </c>
      <c r="BB182">
        <f t="shared" si="58"/>
        <v>1</v>
      </c>
      <c r="BC182">
        <f t="shared" si="58"/>
        <v>1</v>
      </c>
      <c r="BD182">
        <f t="shared" si="58"/>
        <v>1</v>
      </c>
      <c r="BE182">
        <f t="shared" si="58"/>
        <v>1</v>
      </c>
      <c r="BF182">
        <f t="shared" si="57"/>
        <v>1</v>
      </c>
      <c r="BG182">
        <f t="shared" si="57"/>
        <v>1</v>
      </c>
      <c r="BI182">
        <f>MAX(1,AG182/$AF182)</f>
        <v>1.001594029443803</v>
      </c>
      <c r="BJ182">
        <f>MAX(1,AH182/$AF182)</f>
        <v>1.0025857003909842</v>
      </c>
      <c r="BK182">
        <f>MAX(1,AI182/$AF182)</f>
        <v>1.0019276482527961</v>
      </c>
      <c r="BL182">
        <f>MAX(1,AJ182/$AF182)</f>
        <v>1</v>
      </c>
      <c r="BM182">
        <f>MAX(1,AK182/$AF182)</f>
        <v>1.2058615637377406</v>
      </c>
      <c r="BN182">
        <f>MAX(1,AL182/$AF182)</f>
        <v>1.2058615637377406</v>
      </c>
      <c r="BP182">
        <f t="shared" si="56"/>
        <v>0</v>
      </c>
      <c r="BQ182">
        <f t="shared" si="56"/>
        <v>0</v>
      </c>
      <c r="BR182">
        <f t="shared" si="56"/>
        <v>0</v>
      </c>
      <c r="BS182">
        <f t="shared" si="56"/>
        <v>1</v>
      </c>
      <c r="BT182">
        <f t="shared" si="56"/>
        <v>0</v>
      </c>
      <c r="BU182">
        <f t="shared" si="56"/>
        <v>0</v>
      </c>
    </row>
    <row r="183" spans="1:73" x14ac:dyDescent="0.25">
      <c r="A183">
        <v>182</v>
      </c>
      <c r="B183">
        <v>420.60951508926797</v>
      </c>
      <c r="C183">
        <v>464.66495559999998</v>
      </c>
      <c r="D183">
        <v>458.18650860985298</v>
      </c>
      <c r="E183">
        <v>182</v>
      </c>
      <c r="F183">
        <v>364.32030911790503</v>
      </c>
      <c r="G183">
        <v>363.78093580000001</v>
      </c>
      <c r="H183">
        <v>364.32030911790503</v>
      </c>
      <c r="I183">
        <v>182</v>
      </c>
      <c r="J183">
        <v>369.39544405672899</v>
      </c>
      <c r="K183">
        <v>363.44823020000001</v>
      </c>
      <c r="L183">
        <v>369.39544405672899</v>
      </c>
      <c r="M183">
        <v>182</v>
      </c>
      <c r="N183">
        <v>369.29055832140398</v>
      </c>
      <c r="O183">
        <v>366.54187990000003</v>
      </c>
      <c r="P183">
        <v>369.29055832140398</v>
      </c>
      <c r="Q183">
        <v>182</v>
      </c>
      <c r="R183">
        <v>400.50611225850599</v>
      </c>
      <c r="S183">
        <v>400.50611179999999</v>
      </c>
      <c r="T183">
        <v>400.50611225850599</v>
      </c>
      <c r="U183">
        <v>182</v>
      </c>
      <c r="V183">
        <v>400.50611225850599</v>
      </c>
      <c r="W183">
        <v>400.50611179999999</v>
      </c>
      <c r="X183">
        <v>400.50611225850599</v>
      </c>
      <c r="Y183" s="1">
        <v>0.47916666666666669</v>
      </c>
      <c r="AF183">
        <f t="shared" si="40"/>
        <v>364.32030911790503</v>
      </c>
      <c r="AG183">
        <f t="shared" si="41"/>
        <v>458.18650860985298</v>
      </c>
      <c r="AH183">
        <f t="shared" si="42"/>
        <v>363.78093580000001</v>
      </c>
      <c r="AI183">
        <f t="shared" si="43"/>
        <v>363.44823020000001</v>
      </c>
      <c r="AJ183">
        <f t="shared" si="44"/>
        <v>366.54187990000003</v>
      </c>
      <c r="AK183">
        <f t="shared" si="45"/>
        <v>400.50611179999999</v>
      </c>
      <c r="AL183">
        <f t="shared" si="46"/>
        <v>400.50611179999999</v>
      </c>
      <c r="AN183">
        <f t="shared" si="47"/>
        <v>37.576993520585006</v>
      </c>
      <c r="AO183">
        <f t="shared" si="48"/>
        <v>-0.5393733179050173</v>
      </c>
      <c r="AP183">
        <f t="shared" si="49"/>
        <v>-2.8535641567289645</v>
      </c>
      <c r="AQ183">
        <f t="shared" si="50"/>
        <v>-2.7486784214039517</v>
      </c>
      <c r="AR183">
        <f t="shared" si="51"/>
        <v>-4.5850600827179733E-7</v>
      </c>
      <c r="AS183">
        <f t="shared" si="52"/>
        <v>8.8000706455204636E-7</v>
      </c>
      <c r="AU183">
        <f t="shared" si="55"/>
        <v>1.0820124399441493</v>
      </c>
      <c r="AV183">
        <f t="shared" si="55"/>
        <v>1</v>
      </c>
      <c r="AW183">
        <f t="shared" si="55"/>
        <v>1</v>
      </c>
      <c r="AX183">
        <f t="shared" si="54"/>
        <v>1</v>
      </c>
      <c r="AY183">
        <f t="shared" si="54"/>
        <v>1</v>
      </c>
      <c r="AZ183">
        <f t="shared" si="54"/>
        <v>1.0000000021972375</v>
      </c>
      <c r="BB183">
        <f t="shared" si="58"/>
        <v>0</v>
      </c>
      <c r="BC183">
        <f t="shared" si="58"/>
        <v>1</v>
      </c>
      <c r="BD183">
        <f t="shared" si="58"/>
        <v>1</v>
      </c>
      <c r="BE183">
        <f t="shared" si="58"/>
        <v>1</v>
      </c>
      <c r="BF183">
        <f t="shared" si="57"/>
        <v>1</v>
      </c>
      <c r="BG183">
        <f t="shared" si="57"/>
        <v>0</v>
      </c>
      <c r="BI183">
        <f>MAX(1,AG183/$AF183)</f>
        <v>1.2576474523729337</v>
      </c>
      <c r="BJ183">
        <f>MAX(1,AH183/$AF183)</f>
        <v>1</v>
      </c>
      <c r="BK183">
        <f>MAX(1,AI183/$AF183)</f>
        <v>1</v>
      </c>
      <c r="BL183">
        <f>MAX(1,AJ183/$AF183)</f>
        <v>1.0060978505081803</v>
      </c>
      <c r="BM183">
        <f>MAX(1,AK183/$AF183)</f>
        <v>1.0993241435529857</v>
      </c>
      <c r="BN183">
        <f>MAX(1,AL183/$AF183)</f>
        <v>1.0993241435529857</v>
      </c>
      <c r="BP183">
        <f t="shared" si="56"/>
        <v>0</v>
      </c>
      <c r="BQ183">
        <f t="shared" si="56"/>
        <v>1</v>
      </c>
      <c r="BR183">
        <f t="shared" si="56"/>
        <v>1</v>
      </c>
      <c r="BS183">
        <f t="shared" si="56"/>
        <v>0</v>
      </c>
      <c r="BT183">
        <f t="shared" si="56"/>
        <v>0</v>
      </c>
      <c r="BU183">
        <f t="shared" si="56"/>
        <v>0</v>
      </c>
    </row>
    <row r="184" spans="1:73" x14ac:dyDescent="0.25">
      <c r="A184">
        <v>183</v>
      </c>
      <c r="B184">
        <v>485.28385994478299</v>
      </c>
      <c r="C184">
        <v>493.0892255</v>
      </c>
      <c r="D184">
        <v>504.660424868387</v>
      </c>
      <c r="E184">
        <v>183</v>
      </c>
      <c r="F184">
        <v>492.53026121517001</v>
      </c>
      <c r="G184">
        <v>496.17848229999998</v>
      </c>
      <c r="H184">
        <v>511.34385154092797</v>
      </c>
      <c r="I184">
        <v>183</v>
      </c>
      <c r="J184">
        <v>508.13681413071498</v>
      </c>
      <c r="K184">
        <v>693.87188300000003</v>
      </c>
      <c r="L184">
        <v>694.770408965407</v>
      </c>
      <c r="M184">
        <v>183</v>
      </c>
      <c r="N184">
        <v>490.26276074760602</v>
      </c>
      <c r="O184">
        <v>489.85143049999999</v>
      </c>
      <c r="P184">
        <v>497.03453787498597</v>
      </c>
      <c r="Q184">
        <v>183</v>
      </c>
      <c r="R184">
        <v>569.35789391999299</v>
      </c>
      <c r="S184">
        <v>652.23862759999997</v>
      </c>
      <c r="T184">
        <v>652.23862665793797</v>
      </c>
      <c r="U184">
        <v>183</v>
      </c>
      <c r="V184">
        <v>569.35789391999299</v>
      </c>
      <c r="W184">
        <v>569.35789480000005</v>
      </c>
      <c r="X184">
        <v>569.35789391999299</v>
      </c>
      <c r="Y184" s="1">
        <v>0.47916666666666669</v>
      </c>
      <c r="AF184">
        <f t="shared" si="40"/>
        <v>485.28385994478299</v>
      </c>
      <c r="AG184">
        <f t="shared" si="41"/>
        <v>493.0892255</v>
      </c>
      <c r="AH184">
        <f t="shared" si="42"/>
        <v>496.17848229999998</v>
      </c>
      <c r="AI184">
        <f t="shared" si="43"/>
        <v>693.87188300000003</v>
      </c>
      <c r="AJ184">
        <f t="shared" si="44"/>
        <v>489.85143049999999</v>
      </c>
      <c r="AK184">
        <f t="shared" si="45"/>
        <v>652.23862665793797</v>
      </c>
      <c r="AL184">
        <f t="shared" si="46"/>
        <v>569.35789391999299</v>
      </c>
      <c r="AN184">
        <f t="shared" si="47"/>
        <v>7.8053655552170085</v>
      </c>
      <c r="AO184">
        <f t="shared" si="48"/>
        <v>3.6482210848299701</v>
      </c>
      <c r="AP184">
        <f t="shared" si="49"/>
        <v>-18.285383630714989</v>
      </c>
      <c r="AQ184">
        <f t="shared" si="50"/>
        <v>-0.41133024760603121</v>
      </c>
      <c r="AR184">
        <f t="shared" si="51"/>
        <v>82.880732737944982</v>
      </c>
      <c r="AS184">
        <f t="shared" si="52"/>
        <v>8.8278198973057442E-8</v>
      </c>
      <c r="AU184">
        <f t="shared" si="55"/>
        <v>1.0158295195911089</v>
      </c>
      <c r="AV184">
        <f t="shared" si="55"/>
        <v>1.0073526386471232</v>
      </c>
      <c r="AW184">
        <f t="shared" si="55"/>
        <v>1</v>
      </c>
      <c r="AX184">
        <f t="shared" si="54"/>
        <v>1</v>
      </c>
      <c r="AY184">
        <f t="shared" si="54"/>
        <v>1.1270711812371874</v>
      </c>
      <c r="AZ184">
        <f t="shared" si="54"/>
        <v>1.0000000001550486</v>
      </c>
      <c r="BB184">
        <f t="shared" si="58"/>
        <v>0</v>
      </c>
      <c r="BC184">
        <f t="shared" si="58"/>
        <v>0</v>
      </c>
      <c r="BD184">
        <f t="shared" si="58"/>
        <v>1</v>
      </c>
      <c r="BE184">
        <f t="shared" si="58"/>
        <v>1</v>
      </c>
      <c r="BF184">
        <f t="shared" si="57"/>
        <v>0</v>
      </c>
      <c r="BG184">
        <f t="shared" si="57"/>
        <v>0</v>
      </c>
      <c r="BI184">
        <f>MAX(1,AG184/$AF184)</f>
        <v>1.0160841235397879</v>
      </c>
      <c r="BJ184">
        <f>MAX(1,AH184/$AF184)</f>
        <v>1.0224499993806855</v>
      </c>
      <c r="BK184">
        <f>MAX(1,AI184/$AF184)</f>
        <v>1.4298268297629986</v>
      </c>
      <c r="BL184">
        <f>MAX(1,AJ184/$AF184)</f>
        <v>1.0094121625139907</v>
      </c>
      <c r="BM184">
        <f>MAX(1,AK184/$AF184)</f>
        <v>1.344035276038547</v>
      </c>
      <c r="BN184">
        <f>MAX(1,AL184/$AF184)</f>
        <v>1.1732471258878796</v>
      </c>
      <c r="BP184">
        <f t="shared" si="56"/>
        <v>0</v>
      </c>
      <c r="BQ184">
        <f t="shared" si="56"/>
        <v>0</v>
      </c>
      <c r="BR184">
        <f t="shared" si="56"/>
        <v>0</v>
      </c>
      <c r="BS184">
        <f t="shared" si="56"/>
        <v>0</v>
      </c>
      <c r="BT184">
        <f t="shared" si="56"/>
        <v>0</v>
      </c>
      <c r="BU184">
        <f t="shared" si="56"/>
        <v>0</v>
      </c>
    </row>
    <row r="185" spans="1:73" x14ac:dyDescent="0.25">
      <c r="A185">
        <v>184</v>
      </c>
      <c r="B185">
        <v>32.852272821286903</v>
      </c>
      <c r="C185">
        <v>33.0473523</v>
      </c>
      <c r="D185">
        <v>32.852272821286903</v>
      </c>
      <c r="E185">
        <v>184</v>
      </c>
      <c r="F185">
        <v>32.7978321981128</v>
      </c>
      <c r="G185">
        <v>33.0473523</v>
      </c>
      <c r="H185">
        <v>32.7978321981128</v>
      </c>
      <c r="I185">
        <v>184</v>
      </c>
      <c r="J185">
        <v>33.335556601813899</v>
      </c>
      <c r="K185">
        <v>33.0473523</v>
      </c>
      <c r="L185">
        <v>33.335556601813899</v>
      </c>
      <c r="M185">
        <v>184</v>
      </c>
      <c r="N185">
        <v>33.267204340580797</v>
      </c>
      <c r="O185">
        <v>33.0473523</v>
      </c>
      <c r="P185">
        <v>33.267204340580797</v>
      </c>
      <c r="Q185">
        <v>184</v>
      </c>
      <c r="R185">
        <v>52.748014211721802</v>
      </c>
      <c r="S185">
        <v>52.748014300000001</v>
      </c>
      <c r="T185">
        <v>52.748014211721802</v>
      </c>
      <c r="U185">
        <v>184</v>
      </c>
      <c r="V185">
        <v>52.748014211721802</v>
      </c>
      <c r="W185">
        <v>52.748014300000001</v>
      </c>
      <c r="X185">
        <v>52.748014211721802</v>
      </c>
      <c r="Y185" s="1">
        <v>0.47916666666666669</v>
      </c>
      <c r="AF185">
        <f t="shared" si="40"/>
        <v>32.7978321981128</v>
      </c>
      <c r="AG185">
        <f t="shared" si="41"/>
        <v>32.852272821286903</v>
      </c>
      <c r="AH185">
        <f t="shared" si="42"/>
        <v>32.7978321981128</v>
      </c>
      <c r="AI185">
        <f t="shared" si="43"/>
        <v>33.0473523</v>
      </c>
      <c r="AJ185">
        <f t="shared" si="44"/>
        <v>33.0473523</v>
      </c>
      <c r="AK185">
        <f t="shared" si="45"/>
        <v>52.748014211721802</v>
      </c>
      <c r="AL185">
        <f t="shared" si="46"/>
        <v>52.748014211721802</v>
      </c>
      <c r="AN185">
        <f t="shared" si="47"/>
        <v>0</v>
      </c>
      <c r="AO185">
        <f t="shared" si="48"/>
        <v>0</v>
      </c>
      <c r="AP185">
        <f t="shared" si="49"/>
        <v>-0.28820430181389867</v>
      </c>
      <c r="AQ185">
        <f t="shared" si="50"/>
        <v>-0.21985204058079688</v>
      </c>
      <c r="AR185">
        <f t="shared" si="51"/>
        <v>0</v>
      </c>
      <c r="AS185">
        <f t="shared" si="52"/>
        <v>2.0955201307515381E-7</v>
      </c>
      <c r="AU185">
        <f t="shared" si="55"/>
        <v>1</v>
      </c>
      <c r="AV185">
        <f t="shared" si="55"/>
        <v>1</v>
      </c>
      <c r="AW185">
        <f t="shared" si="55"/>
        <v>1</v>
      </c>
      <c r="AX185">
        <f t="shared" si="54"/>
        <v>1</v>
      </c>
      <c r="AY185">
        <f t="shared" si="54"/>
        <v>1</v>
      </c>
      <c r="AZ185">
        <f t="shared" si="54"/>
        <v>1.0000000039726995</v>
      </c>
      <c r="BB185">
        <f t="shared" si="58"/>
        <v>1</v>
      </c>
      <c r="BC185">
        <f t="shared" si="58"/>
        <v>1</v>
      </c>
      <c r="BD185">
        <f t="shared" si="58"/>
        <v>1</v>
      </c>
      <c r="BE185">
        <f t="shared" si="58"/>
        <v>1</v>
      </c>
      <c r="BF185">
        <f t="shared" si="57"/>
        <v>1</v>
      </c>
      <c r="BG185">
        <f t="shared" si="57"/>
        <v>0</v>
      </c>
      <c r="BI185">
        <f>MAX(1,AG185/$AF185)</f>
        <v>1.0016598848010825</v>
      </c>
      <c r="BJ185">
        <f>MAX(1,AH185/$AF185)</f>
        <v>1</v>
      </c>
      <c r="BK185">
        <f>MAX(1,AI185/$AF185)</f>
        <v>1.0076078229920804</v>
      </c>
      <c r="BL185">
        <f>MAX(1,AJ185/$AF185)</f>
        <v>1.0076078229920804</v>
      </c>
      <c r="BM185">
        <f>MAX(1,AK185/$AF185)</f>
        <v>1.6082774584948618</v>
      </c>
      <c r="BN185">
        <f>MAX(1,AL185/$AF185)</f>
        <v>1.6082774584948618</v>
      </c>
      <c r="BP185">
        <f t="shared" si="56"/>
        <v>0</v>
      </c>
      <c r="BQ185">
        <f t="shared" si="56"/>
        <v>1</v>
      </c>
      <c r="BR185">
        <f t="shared" si="56"/>
        <v>0</v>
      </c>
      <c r="BS185">
        <f t="shared" si="56"/>
        <v>0</v>
      </c>
      <c r="BT185">
        <f t="shared" si="56"/>
        <v>0</v>
      </c>
      <c r="BU185">
        <f t="shared" si="56"/>
        <v>0</v>
      </c>
    </row>
    <row r="186" spans="1:73" x14ac:dyDescent="0.25">
      <c r="A186">
        <v>185</v>
      </c>
      <c r="B186">
        <v>541.57749863389495</v>
      </c>
      <c r="C186">
        <v>542.02589169999999</v>
      </c>
      <c r="D186">
        <v>541.57749863389495</v>
      </c>
      <c r="E186">
        <v>185</v>
      </c>
      <c r="F186">
        <v>544.16328515615805</v>
      </c>
      <c r="G186">
        <v>545.39739299999997</v>
      </c>
      <c r="H186">
        <v>544.16328515615805</v>
      </c>
      <c r="I186">
        <v>185</v>
      </c>
      <c r="J186">
        <v>538.95384654736495</v>
      </c>
      <c r="K186">
        <v>546.14834140000005</v>
      </c>
      <c r="L186">
        <v>540.04418802186296</v>
      </c>
      <c r="M186">
        <v>185</v>
      </c>
      <c r="N186">
        <v>524.72065920529894</v>
      </c>
      <c r="O186">
        <v>537.54246590000002</v>
      </c>
      <c r="P186">
        <v>539.67675702192696</v>
      </c>
      <c r="Q186">
        <v>185</v>
      </c>
      <c r="R186">
        <v>600.70301809044804</v>
      </c>
      <c r="S186">
        <v>600.70301830000005</v>
      </c>
      <c r="T186">
        <v>600.70301809044804</v>
      </c>
      <c r="U186">
        <v>185</v>
      </c>
      <c r="V186">
        <v>600.70301809044804</v>
      </c>
      <c r="W186">
        <v>600.70301830000005</v>
      </c>
      <c r="X186">
        <v>600.70301809044804</v>
      </c>
      <c r="Y186" s="1">
        <v>0.47916666666666669</v>
      </c>
      <c r="AF186">
        <f t="shared" si="40"/>
        <v>524.72065920529894</v>
      </c>
      <c r="AG186">
        <f t="shared" si="41"/>
        <v>541.57749863389495</v>
      </c>
      <c r="AH186">
        <f t="shared" si="42"/>
        <v>544.16328515615805</v>
      </c>
      <c r="AI186">
        <f t="shared" si="43"/>
        <v>540.04418802186296</v>
      </c>
      <c r="AJ186">
        <f t="shared" si="44"/>
        <v>537.54246590000002</v>
      </c>
      <c r="AK186">
        <f t="shared" si="45"/>
        <v>600.70301809044804</v>
      </c>
      <c r="AL186">
        <f t="shared" si="46"/>
        <v>600.70301809044804</v>
      </c>
      <c r="AN186">
        <f t="shared" si="47"/>
        <v>0</v>
      </c>
      <c r="AO186">
        <f t="shared" si="48"/>
        <v>0</v>
      </c>
      <c r="AP186">
        <f t="shared" si="49"/>
        <v>-1.411380647364922</v>
      </c>
      <c r="AQ186">
        <f t="shared" si="50"/>
        <v>12.821806694701081</v>
      </c>
      <c r="AR186">
        <f t="shared" si="51"/>
        <v>0</v>
      </c>
      <c r="AS186">
        <f t="shared" si="52"/>
        <v>-2.6198000568911084E-7</v>
      </c>
      <c r="AU186">
        <f t="shared" si="55"/>
        <v>1</v>
      </c>
      <c r="AV186">
        <f t="shared" si="55"/>
        <v>1</v>
      </c>
      <c r="AW186">
        <f t="shared" si="55"/>
        <v>1</v>
      </c>
      <c r="AX186">
        <f t="shared" si="54"/>
        <v>1.0238526395737566</v>
      </c>
      <c r="AY186">
        <f t="shared" si="54"/>
        <v>1</v>
      </c>
      <c r="AZ186">
        <f t="shared" si="54"/>
        <v>1</v>
      </c>
      <c r="BB186">
        <f t="shared" si="58"/>
        <v>1</v>
      </c>
      <c r="BC186">
        <f t="shared" si="58"/>
        <v>1</v>
      </c>
      <c r="BD186">
        <f t="shared" si="58"/>
        <v>1</v>
      </c>
      <c r="BE186">
        <f t="shared" si="58"/>
        <v>0</v>
      </c>
      <c r="BF186">
        <f t="shared" si="57"/>
        <v>1</v>
      </c>
      <c r="BG186">
        <f t="shared" si="57"/>
        <v>1</v>
      </c>
      <c r="BI186">
        <f>MAX(1,AG186/$AF186)</f>
        <v>1.0321253587654164</v>
      </c>
      <c r="BJ186">
        <f>MAX(1,AH186/$AF186)</f>
        <v>1.0370532884683927</v>
      </c>
      <c r="BK186">
        <f>MAX(1,AI186/$AF186)</f>
        <v>1.0292032123144756</v>
      </c>
      <c r="BL186">
        <f>MAX(1,AJ186/$AF186)</f>
        <v>1.0244354905219855</v>
      </c>
      <c r="BM186">
        <f>MAX(1,AK186/$AF186)</f>
        <v>1.1448053503367412</v>
      </c>
      <c r="BN186">
        <f>MAX(1,AL186/$AF186)</f>
        <v>1.1448053503367412</v>
      </c>
      <c r="BP186">
        <f t="shared" si="56"/>
        <v>0</v>
      </c>
      <c r="BQ186">
        <f t="shared" si="56"/>
        <v>0</v>
      </c>
      <c r="BR186">
        <f t="shared" si="56"/>
        <v>0</v>
      </c>
      <c r="BS186">
        <f t="shared" si="56"/>
        <v>0</v>
      </c>
      <c r="BT186">
        <f t="shared" si="56"/>
        <v>0</v>
      </c>
      <c r="BU186">
        <f t="shared" si="56"/>
        <v>0</v>
      </c>
    </row>
    <row r="187" spans="1:73" x14ac:dyDescent="0.25">
      <c r="A187">
        <v>186</v>
      </c>
      <c r="B187">
        <v>152.26583798230101</v>
      </c>
      <c r="C187">
        <v>160.53395320000001</v>
      </c>
      <c r="D187">
        <v>158.27840259346999</v>
      </c>
      <c r="E187">
        <v>186</v>
      </c>
      <c r="F187">
        <v>158.102187455717</v>
      </c>
      <c r="G187">
        <v>162.7407465</v>
      </c>
      <c r="H187">
        <v>163.442047958117</v>
      </c>
      <c r="I187">
        <v>186</v>
      </c>
      <c r="J187">
        <v>154.20639984789199</v>
      </c>
      <c r="K187">
        <v>160.2370401</v>
      </c>
      <c r="L187">
        <v>160.25177626313001</v>
      </c>
      <c r="M187">
        <v>186</v>
      </c>
      <c r="N187">
        <v>152.59414330570701</v>
      </c>
      <c r="O187">
        <v>160.53395320000001</v>
      </c>
      <c r="P187">
        <v>160.38619229886501</v>
      </c>
      <c r="Q187">
        <v>186</v>
      </c>
      <c r="R187">
        <v>169.77890036197999</v>
      </c>
      <c r="S187">
        <v>169.77890009999999</v>
      </c>
      <c r="T187">
        <v>169.77890036197999</v>
      </c>
      <c r="U187">
        <v>186</v>
      </c>
      <c r="V187">
        <v>169.77890036197999</v>
      </c>
      <c r="W187">
        <v>169.77890009999999</v>
      </c>
      <c r="X187">
        <v>169.77890036197999</v>
      </c>
      <c r="Y187" s="1">
        <v>0.47916666666666669</v>
      </c>
      <c r="AF187">
        <f t="shared" si="40"/>
        <v>152.26583798230101</v>
      </c>
      <c r="AG187">
        <f t="shared" si="41"/>
        <v>158.27840259346999</v>
      </c>
      <c r="AH187">
        <f t="shared" si="42"/>
        <v>162.7407465</v>
      </c>
      <c r="AI187">
        <f t="shared" si="43"/>
        <v>160.2370401</v>
      </c>
      <c r="AJ187">
        <f t="shared" si="44"/>
        <v>160.38619229886501</v>
      </c>
      <c r="AK187">
        <f t="shared" si="45"/>
        <v>169.77890009999999</v>
      </c>
      <c r="AL187">
        <f t="shared" si="46"/>
        <v>169.77890009999999</v>
      </c>
      <c r="AN187">
        <f t="shared" si="47"/>
        <v>6.0125646111689832</v>
      </c>
      <c r="AO187">
        <f t="shared" si="48"/>
        <v>4.6385590442829994</v>
      </c>
      <c r="AP187">
        <f t="shared" si="49"/>
        <v>6.1797924509730251</v>
      </c>
      <c r="AQ187">
        <f t="shared" si="50"/>
        <v>7.792048993158005</v>
      </c>
      <c r="AR187">
        <f t="shared" si="51"/>
        <v>-2.6198000568911084E-7</v>
      </c>
      <c r="AS187">
        <f t="shared" si="52"/>
        <v>1.1619499673543032E-7</v>
      </c>
      <c r="AU187">
        <f t="shared" si="55"/>
        <v>1.0379872712426341</v>
      </c>
      <c r="AV187">
        <f t="shared" si="55"/>
        <v>1.0285027514254581</v>
      </c>
      <c r="AW187">
        <f t="shared" si="55"/>
        <v>1.0385665664263166</v>
      </c>
      <c r="AX187">
        <f t="shared" si="54"/>
        <v>1.0485830412298724</v>
      </c>
      <c r="AY187">
        <f t="shared" si="54"/>
        <v>1</v>
      </c>
      <c r="AZ187">
        <f t="shared" si="54"/>
        <v>1.0000000006843901</v>
      </c>
      <c r="BB187">
        <f t="shared" si="58"/>
        <v>0</v>
      </c>
      <c r="BC187">
        <f t="shared" si="58"/>
        <v>0</v>
      </c>
      <c r="BD187">
        <f t="shared" si="58"/>
        <v>0</v>
      </c>
      <c r="BE187">
        <f t="shared" si="58"/>
        <v>0</v>
      </c>
      <c r="BF187">
        <f t="shared" si="57"/>
        <v>1</v>
      </c>
      <c r="BG187">
        <f t="shared" si="57"/>
        <v>0</v>
      </c>
      <c r="BI187">
        <f>MAX(1,AG187/$AF187)</f>
        <v>1.0394872854662769</v>
      </c>
      <c r="BJ187">
        <f>MAX(1,AH187/$AF187)</f>
        <v>1.0687935564306721</v>
      </c>
      <c r="BK187">
        <f>MAX(1,AI187/$AF187)</f>
        <v>1.0523505615135127</v>
      </c>
      <c r="BL187">
        <f>MAX(1,AJ187/$AF187)</f>
        <v>1.0533301128090722</v>
      </c>
      <c r="BM187">
        <f>MAX(1,AK187/$AF187)</f>
        <v>1.115016357902517</v>
      </c>
      <c r="BN187">
        <f>MAX(1,AL187/$AF187)</f>
        <v>1.115016357902517</v>
      </c>
      <c r="BP187">
        <f t="shared" si="56"/>
        <v>0</v>
      </c>
      <c r="BQ187">
        <f t="shared" si="56"/>
        <v>0</v>
      </c>
      <c r="BR187">
        <f t="shared" si="56"/>
        <v>0</v>
      </c>
      <c r="BS187">
        <f t="shared" si="56"/>
        <v>0</v>
      </c>
      <c r="BT187">
        <f t="shared" si="56"/>
        <v>0</v>
      </c>
      <c r="BU187">
        <f t="shared" si="56"/>
        <v>0</v>
      </c>
    </row>
    <row r="188" spans="1:73" x14ac:dyDescent="0.25">
      <c r="A188">
        <v>187</v>
      </c>
      <c r="B188">
        <v>233.781292599268</v>
      </c>
      <c r="C188">
        <v>229.52348760000001</v>
      </c>
      <c r="D188">
        <v>233.781292599268</v>
      </c>
      <c r="E188">
        <v>187</v>
      </c>
      <c r="F188">
        <v>254.40095541916401</v>
      </c>
      <c r="G188">
        <v>326.67987299999999</v>
      </c>
      <c r="H188">
        <v>330.431212772425</v>
      </c>
      <c r="I188">
        <v>187</v>
      </c>
      <c r="J188">
        <v>234.092539988548</v>
      </c>
      <c r="K188">
        <v>228.5200577</v>
      </c>
      <c r="L188">
        <v>234.092539988548</v>
      </c>
      <c r="M188">
        <v>187</v>
      </c>
      <c r="N188">
        <v>224.42199189237999</v>
      </c>
      <c r="O188">
        <v>233.32062149999999</v>
      </c>
      <c r="P188">
        <v>224.42199189237999</v>
      </c>
      <c r="Q188">
        <v>187</v>
      </c>
      <c r="R188">
        <v>283.68175208380501</v>
      </c>
      <c r="S188">
        <v>283.68175220000001</v>
      </c>
      <c r="T188">
        <v>283.68175208380501</v>
      </c>
      <c r="U188">
        <v>187</v>
      </c>
      <c r="V188">
        <v>283.68175208380501</v>
      </c>
      <c r="W188">
        <v>283.68175220000001</v>
      </c>
      <c r="X188">
        <v>283.68175208380501</v>
      </c>
      <c r="Y188" s="1">
        <v>0.47916666666666669</v>
      </c>
      <c r="AF188">
        <f t="shared" si="40"/>
        <v>224.42199189237999</v>
      </c>
      <c r="AG188">
        <f t="shared" si="41"/>
        <v>229.52348760000001</v>
      </c>
      <c r="AH188">
        <f t="shared" si="42"/>
        <v>326.67987299999999</v>
      </c>
      <c r="AI188">
        <f t="shared" si="43"/>
        <v>228.5200577</v>
      </c>
      <c r="AJ188">
        <f t="shared" si="44"/>
        <v>224.42199189237999</v>
      </c>
      <c r="AK188">
        <f t="shared" si="45"/>
        <v>283.68175208380501</v>
      </c>
      <c r="AL188">
        <f t="shared" si="46"/>
        <v>283.68175208380501</v>
      </c>
      <c r="AN188">
        <f t="shared" si="47"/>
        <v>-4.2578049992679894</v>
      </c>
      <c r="AO188">
        <f t="shared" si="48"/>
        <v>72.27891758083598</v>
      </c>
      <c r="AP188">
        <f t="shared" si="49"/>
        <v>-9.6705480961680053</v>
      </c>
      <c r="AQ188">
        <f t="shared" si="50"/>
        <v>0</v>
      </c>
      <c r="AR188">
        <f t="shared" si="51"/>
        <v>0</v>
      </c>
      <c r="AS188">
        <f t="shared" si="52"/>
        <v>7.0606506596959662E-7</v>
      </c>
      <c r="AU188">
        <f t="shared" si="55"/>
        <v>1</v>
      </c>
      <c r="AV188">
        <f t="shared" si="55"/>
        <v>1.2212530478755144</v>
      </c>
      <c r="AW188">
        <f t="shared" si="55"/>
        <v>1</v>
      </c>
      <c r="AX188">
        <f t="shared" si="54"/>
        <v>1</v>
      </c>
      <c r="AY188">
        <f t="shared" si="54"/>
        <v>1</v>
      </c>
      <c r="AZ188">
        <f t="shared" si="54"/>
        <v>1.0000000024889337</v>
      </c>
      <c r="BB188">
        <f t="shared" si="58"/>
        <v>1</v>
      </c>
      <c r="BC188">
        <f t="shared" si="58"/>
        <v>0</v>
      </c>
      <c r="BD188">
        <f t="shared" si="58"/>
        <v>1</v>
      </c>
      <c r="BE188">
        <f t="shared" si="58"/>
        <v>1</v>
      </c>
      <c r="BF188">
        <f t="shared" si="57"/>
        <v>1</v>
      </c>
      <c r="BG188">
        <f t="shared" si="57"/>
        <v>0</v>
      </c>
      <c r="BI188">
        <f>MAX(1,AG188/$AF188)</f>
        <v>1.0227317103132496</v>
      </c>
      <c r="BJ188">
        <f>MAX(1,AH188/$AF188)</f>
        <v>1.4556500022362204</v>
      </c>
      <c r="BK188">
        <f>MAX(1,AI188/$AF188)</f>
        <v>1.0182605357570536</v>
      </c>
      <c r="BL188">
        <f>MAX(1,AJ188/$AF188)</f>
        <v>1</v>
      </c>
      <c r="BM188">
        <f>MAX(1,AK188/$AF188)</f>
        <v>1.2640550495596823</v>
      </c>
      <c r="BN188">
        <f>MAX(1,AL188/$AF188)</f>
        <v>1.2640550495596823</v>
      </c>
      <c r="BP188">
        <f t="shared" si="56"/>
        <v>0</v>
      </c>
      <c r="BQ188">
        <f t="shared" si="56"/>
        <v>0</v>
      </c>
      <c r="BR188">
        <f t="shared" si="56"/>
        <v>0</v>
      </c>
      <c r="BS188">
        <f t="shared" si="56"/>
        <v>1</v>
      </c>
      <c r="BT188">
        <f t="shared" si="56"/>
        <v>0</v>
      </c>
      <c r="BU188">
        <f t="shared" si="56"/>
        <v>0</v>
      </c>
    </row>
    <row r="189" spans="1:73" x14ac:dyDescent="0.25">
      <c r="A189">
        <v>188</v>
      </c>
      <c r="B189">
        <v>536.33555218460003</v>
      </c>
      <c r="C189">
        <v>539.55983289999995</v>
      </c>
      <c r="D189">
        <v>537.11300946447204</v>
      </c>
      <c r="E189">
        <v>188</v>
      </c>
      <c r="F189">
        <v>536.41358734844198</v>
      </c>
      <c r="G189">
        <v>538.78796720000003</v>
      </c>
      <c r="H189">
        <v>537.13428006514596</v>
      </c>
      <c r="I189">
        <v>188</v>
      </c>
      <c r="J189">
        <v>637.56297968323304</v>
      </c>
      <c r="K189">
        <v>638.63822930000003</v>
      </c>
      <c r="L189">
        <v>638.28367239993702</v>
      </c>
      <c r="M189">
        <v>188</v>
      </c>
      <c r="N189">
        <v>686.56744916012099</v>
      </c>
      <c r="O189">
        <v>699.8298155</v>
      </c>
      <c r="P189">
        <v>1225.6862085681501</v>
      </c>
      <c r="Q189">
        <v>188</v>
      </c>
      <c r="R189">
        <v>663.76249439393496</v>
      </c>
      <c r="S189">
        <v>689.85472049999998</v>
      </c>
      <c r="T189">
        <v>689.85471934807094</v>
      </c>
      <c r="U189">
        <v>188</v>
      </c>
      <c r="V189">
        <v>663.76249439393496</v>
      </c>
      <c r="W189">
        <v>663.76249510000002</v>
      </c>
      <c r="X189">
        <v>663.76249439393496</v>
      </c>
      <c r="Y189" s="1">
        <v>0.47916666666666669</v>
      </c>
      <c r="AF189">
        <f t="shared" si="40"/>
        <v>536.33555218460003</v>
      </c>
      <c r="AG189">
        <f t="shared" si="41"/>
        <v>537.11300946447204</v>
      </c>
      <c r="AH189">
        <f t="shared" si="42"/>
        <v>537.13428006514596</v>
      </c>
      <c r="AI189">
        <f t="shared" si="43"/>
        <v>638.28367239993702</v>
      </c>
      <c r="AJ189">
        <f t="shared" si="44"/>
        <v>699.8298155</v>
      </c>
      <c r="AK189">
        <f t="shared" si="45"/>
        <v>689.85471934807094</v>
      </c>
      <c r="AL189">
        <f t="shared" si="46"/>
        <v>663.76249439393496</v>
      </c>
      <c r="AN189">
        <f t="shared" si="47"/>
        <v>0.77745727987201008</v>
      </c>
      <c r="AO189">
        <f t="shared" si="48"/>
        <v>0.72069271670397939</v>
      </c>
      <c r="AP189">
        <f t="shared" si="49"/>
        <v>62.266835816766957</v>
      </c>
      <c r="AQ189">
        <f t="shared" si="50"/>
        <v>13.262366339879009</v>
      </c>
      <c r="AR189">
        <f t="shared" si="51"/>
        <v>26.092224954135986</v>
      </c>
      <c r="AS189">
        <f t="shared" si="52"/>
        <v>7.7810571099170147</v>
      </c>
      <c r="AU189">
        <f t="shared" si="55"/>
        <v>1.0014474743046109</v>
      </c>
      <c r="AV189">
        <f t="shared" si="55"/>
        <v>1.0013417365888779</v>
      </c>
      <c r="AW189">
        <f t="shared" si="55"/>
        <v>1.0975535463450672</v>
      </c>
      <c r="AX189">
        <f t="shared" si="54"/>
        <v>1.0189508449713642</v>
      </c>
      <c r="AY189">
        <f t="shared" si="54"/>
        <v>1.0378227824240933</v>
      </c>
      <c r="AZ189">
        <f t="shared" si="54"/>
        <v>1.0117226525687049</v>
      </c>
      <c r="BB189">
        <f t="shared" si="58"/>
        <v>0</v>
      </c>
      <c r="BC189">
        <f t="shared" si="58"/>
        <v>0</v>
      </c>
      <c r="BD189">
        <f t="shared" si="58"/>
        <v>0</v>
      </c>
      <c r="BE189">
        <f t="shared" si="58"/>
        <v>0</v>
      </c>
      <c r="BF189">
        <f t="shared" si="57"/>
        <v>0</v>
      </c>
      <c r="BG189">
        <f t="shared" si="57"/>
        <v>0</v>
      </c>
      <c r="BI189">
        <f>MAX(1,AG189/$AF189)</f>
        <v>1.0014495725235915</v>
      </c>
      <c r="BJ189">
        <f>MAX(1,AH189/$AF189)</f>
        <v>1.0014892316522606</v>
      </c>
      <c r="BK189">
        <f>MAX(1,AI189/$AF189)</f>
        <v>1.1900827192978021</v>
      </c>
      <c r="BL189">
        <f>MAX(1,AJ189/$AF189)</f>
        <v>1.3048357742638088</v>
      </c>
      <c r="BM189">
        <f>MAX(1,AK189/$AF189)</f>
        <v>1.2862371635409162</v>
      </c>
      <c r="BN189">
        <f>MAX(1,AL189/$AF189)</f>
        <v>1.2375880951585252</v>
      </c>
      <c r="BP189">
        <f t="shared" si="56"/>
        <v>0</v>
      </c>
      <c r="BQ189">
        <f t="shared" si="56"/>
        <v>0</v>
      </c>
      <c r="BR189">
        <f t="shared" si="56"/>
        <v>0</v>
      </c>
      <c r="BS189">
        <f t="shared" si="56"/>
        <v>0</v>
      </c>
      <c r="BT189">
        <f t="shared" si="56"/>
        <v>0</v>
      </c>
      <c r="BU189">
        <f t="shared" si="56"/>
        <v>0</v>
      </c>
    </row>
    <row r="190" spans="1:73" x14ac:dyDescent="0.25">
      <c r="A190">
        <v>189</v>
      </c>
      <c r="B190">
        <v>523.07387235043097</v>
      </c>
      <c r="C190">
        <v>604.77434500000004</v>
      </c>
      <c r="D190">
        <v>1208.89352265816</v>
      </c>
      <c r="E190">
        <v>189</v>
      </c>
      <c r="F190">
        <v>533.04536539655896</v>
      </c>
      <c r="G190">
        <v>741.7110692</v>
      </c>
      <c r="H190">
        <v>730.93691055082002</v>
      </c>
      <c r="I190">
        <v>189</v>
      </c>
      <c r="J190">
        <v>572.56348200416903</v>
      </c>
      <c r="K190">
        <v>746.19545259999995</v>
      </c>
      <c r="L190">
        <v>739.988613800655</v>
      </c>
      <c r="M190">
        <v>189</v>
      </c>
      <c r="N190">
        <v>559.31922037770198</v>
      </c>
      <c r="O190">
        <v>562.78992470000003</v>
      </c>
      <c r="P190">
        <v>1074.35419306479</v>
      </c>
      <c r="Q190">
        <v>189</v>
      </c>
      <c r="R190">
        <v>591.37448689008295</v>
      </c>
      <c r="S190">
        <v>599.15554399999996</v>
      </c>
      <c r="T190">
        <v>599.15554368896903</v>
      </c>
      <c r="U190">
        <v>189</v>
      </c>
      <c r="V190">
        <v>591.37448689008295</v>
      </c>
      <c r="W190">
        <v>599.15554399999996</v>
      </c>
      <c r="X190">
        <v>599.15554368896903</v>
      </c>
      <c r="Y190" s="1">
        <v>0.47986111111111113</v>
      </c>
      <c r="AF190">
        <f t="shared" si="40"/>
        <v>523.07387235043097</v>
      </c>
      <c r="AG190">
        <f t="shared" si="41"/>
        <v>604.77434500000004</v>
      </c>
      <c r="AH190">
        <f t="shared" si="42"/>
        <v>730.93691055082002</v>
      </c>
      <c r="AI190">
        <f t="shared" si="43"/>
        <v>739.988613800655</v>
      </c>
      <c r="AJ190">
        <f t="shared" si="44"/>
        <v>562.78992470000003</v>
      </c>
      <c r="AK190">
        <f t="shared" si="45"/>
        <v>599.15554368896903</v>
      </c>
      <c r="AL190">
        <f t="shared" si="46"/>
        <v>599.15554368896903</v>
      </c>
      <c r="AN190">
        <f t="shared" si="47"/>
        <v>81.700472649569065</v>
      </c>
      <c r="AO190">
        <f t="shared" si="48"/>
        <v>197.89154515426105</v>
      </c>
      <c r="AP190">
        <f t="shared" si="49"/>
        <v>-9.7735573041690031</v>
      </c>
      <c r="AQ190">
        <f t="shared" si="50"/>
        <v>3.4707043222980474</v>
      </c>
      <c r="AR190">
        <f t="shared" si="51"/>
        <v>7.7810567988860839</v>
      </c>
      <c r="AS190">
        <f t="shared" si="52"/>
        <v>-7.0856998490853584E-8</v>
      </c>
      <c r="AU190">
        <f t="shared" si="55"/>
        <v>1.1350924908191484</v>
      </c>
      <c r="AV190">
        <f t="shared" si="55"/>
        <v>1.2707368341887864</v>
      </c>
      <c r="AW190">
        <f t="shared" si="55"/>
        <v>1</v>
      </c>
      <c r="AX190">
        <f t="shared" si="54"/>
        <v>1.0061669624312271</v>
      </c>
      <c r="AY190">
        <f t="shared" si="54"/>
        <v>1.0129867058409883</v>
      </c>
      <c r="AZ190">
        <f t="shared" si="54"/>
        <v>1</v>
      </c>
      <c r="BB190">
        <f t="shared" si="58"/>
        <v>0</v>
      </c>
      <c r="BC190">
        <f t="shared" si="58"/>
        <v>0</v>
      </c>
      <c r="BD190">
        <f t="shared" si="58"/>
        <v>1</v>
      </c>
      <c r="BE190">
        <f t="shared" si="58"/>
        <v>0</v>
      </c>
      <c r="BF190">
        <f t="shared" si="57"/>
        <v>0</v>
      </c>
      <c r="BG190">
        <f t="shared" si="57"/>
        <v>1</v>
      </c>
      <c r="BI190">
        <f>MAX(1,AG190/$AF190)</f>
        <v>1.1561929910252413</v>
      </c>
      <c r="BJ190">
        <f>MAX(1,AH190/$AF190)</f>
        <v>1.3973875377608846</v>
      </c>
      <c r="BK190">
        <f>MAX(1,AI190/$AF190)</f>
        <v>1.4146923654884886</v>
      </c>
      <c r="BL190">
        <f>MAX(1,AJ190/$AF190)</f>
        <v>1.0759281899726802</v>
      </c>
      <c r="BM190">
        <f>MAX(1,AK190/$AF190)</f>
        <v>1.1454511023398384</v>
      </c>
      <c r="BN190">
        <f>MAX(1,AL190/$AF190)</f>
        <v>1.1454511023398384</v>
      </c>
      <c r="BP190">
        <f t="shared" si="56"/>
        <v>0</v>
      </c>
      <c r="BQ190">
        <f t="shared" si="56"/>
        <v>0</v>
      </c>
      <c r="BR190">
        <f t="shared" si="56"/>
        <v>0</v>
      </c>
      <c r="BS190">
        <f t="shared" si="56"/>
        <v>0</v>
      </c>
      <c r="BT190">
        <f t="shared" si="56"/>
        <v>0</v>
      </c>
      <c r="BU190">
        <f t="shared" si="56"/>
        <v>0</v>
      </c>
    </row>
    <row r="191" spans="1:73" x14ac:dyDescent="0.25">
      <c r="A191">
        <v>190</v>
      </c>
      <c r="B191">
        <v>136.02216204291199</v>
      </c>
      <c r="C191">
        <v>137.00559229999999</v>
      </c>
      <c r="D191">
        <v>136.216731584076</v>
      </c>
      <c r="E191">
        <v>190</v>
      </c>
      <c r="F191">
        <v>137.573651936994</v>
      </c>
      <c r="G191">
        <v>136.9948349</v>
      </c>
      <c r="H191">
        <v>137.80275687281201</v>
      </c>
      <c r="I191">
        <v>190</v>
      </c>
      <c r="J191">
        <v>135.01219904289599</v>
      </c>
      <c r="K191">
        <v>136.9948349</v>
      </c>
      <c r="L191">
        <v>135.24632175233299</v>
      </c>
      <c r="M191">
        <v>190</v>
      </c>
      <c r="N191">
        <v>145.98657331878999</v>
      </c>
      <c r="O191">
        <v>147.3765765</v>
      </c>
      <c r="P191">
        <v>380.98835722955403</v>
      </c>
      <c r="Q191">
        <v>190</v>
      </c>
      <c r="R191">
        <v>193.11310517085701</v>
      </c>
      <c r="S191">
        <v>210.6282358</v>
      </c>
      <c r="T191">
        <v>210.62823544510701</v>
      </c>
      <c r="U191">
        <v>190</v>
      </c>
      <c r="V191">
        <v>193.11310517085701</v>
      </c>
      <c r="W191">
        <v>193.11310510000001</v>
      </c>
      <c r="X191">
        <v>193.11310517085701</v>
      </c>
      <c r="Y191" s="1">
        <v>0.47986111111111113</v>
      </c>
      <c r="AF191">
        <f t="shared" si="40"/>
        <v>135.01219904289599</v>
      </c>
      <c r="AG191">
        <f t="shared" si="41"/>
        <v>136.216731584076</v>
      </c>
      <c r="AH191">
        <f t="shared" si="42"/>
        <v>136.9948349</v>
      </c>
      <c r="AI191">
        <f t="shared" si="43"/>
        <v>135.24632175233299</v>
      </c>
      <c r="AJ191">
        <f t="shared" si="44"/>
        <v>147.3765765</v>
      </c>
      <c r="AK191">
        <f t="shared" si="45"/>
        <v>210.62823544510701</v>
      </c>
      <c r="AL191">
        <f t="shared" si="46"/>
        <v>193.11310510000001</v>
      </c>
      <c r="AN191">
        <f t="shared" si="47"/>
        <v>0.19456954116401448</v>
      </c>
      <c r="AO191">
        <f t="shared" si="48"/>
        <v>-0.57881703699399623</v>
      </c>
      <c r="AP191">
        <f t="shared" si="49"/>
        <v>12.364377457104013</v>
      </c>
      <c r="AQ191">
        <f t="shared" si="50"/>
        <v>1.3900031812100053</v>
      </c>
      <c r="AR191">
        <f t="shared" si="51"/>
        <v>17.515130274249998</v>
      </c>
      <c r="AS191">
        <f t="shared" si="52"/>
        <v>-3.4565999840197037E-8</v>
      </c>
      <c r="AU191">
        <f t="shared" si="55"/>
        <v>1.0014283821003584</v>
      </c>
      <c r="AV191">
        <f t="shared" si="55"/>
        <v>1</v>
      </c>
      <c r="AW191">
        <f t="shared" si="55"/>
        <v>1.0914211735809423</v>
      </c>
      <c r="AX191">
        <f t="shared" si="54"/>
        <v>1.0094316424917769</v>
      </c>
      <c r="AY191">
        <f t="shared" si="54"/>
        <v>1.0831566111601154</v>
      </c>
      <c r="AZ191">
        <f t="shared" si="54"/>
        <v>1</v>
      </c>
      <c r="BB191">
        <f t="shared" si="58"/>
        <v>0</v>
      </c>
      <c r="BC191">
        <f t="shared" si="58"/>
        <v>1</v>
      </c>
      <c r="BD191">
        <f t="shared" si="58"/>
        <v>0</v>
      </c>
      <c r="BE191">
        <f t="shared" si="58"/>
        <v>0</v>
      </c>
      <c r="BF191">
        <f t="shared" si="57"/>
        <v>0</v>
      </c>
      <c r="BG191">
        <f t="shared" si="57"/>
        <v>1</v>
      </c>
      <c r="BI191">
        <f>MAX(1,AG191/$AF191)</f>
        <v>1.0089216570777972</v>
      </c>
      <c r="BJ191">
        <f>MAX(1,AH191/$AF191)</f>
        <v>1.0146848645615651</v>
      </c>
      <c r="BK191">
        <f>MAX(1,AI191/$AF191)</f>
        <v>1.0017340855944625</v>
      </c>
      <c r="BL191">
        <f>MAX(1,AJ191/$AF191)</f>
        <v>1.0915797057210779</v>
      </c>
      <c r="BM191">
        <f>MAX(1,AK191/$AF191)</f>
        <v>1.5600681785664889</v>
      </c>
      <c r="BN191">
        <f>MAX(1,AL191/$AF191)</f>
        <v>1.4303381951333467</v>
      </c>
      <c r="BP191">
        <f t="shared" si="56"/>
        <v>0</v>
      </c>
      <c r="BQ191">
        <f t="shared" si="56"/>
        <v>0</v>
      </c>
      <c r="BR191">
        <f t="shared" si="56"/>
        <v>0</v>
      </c>
      <c r="BS191">
        <f t="shared" si="56"/>
        <v>0</v>
      </c>
      <c r="BT191">
        <f t="shared" si="56"/>
        <v>0</v>
      </c>
      <c r="BU191">
        <f t="shared" si="56"/>
        <v>0</v>
      </c>
    </row>
    <row r="192" spans="1:73" x14ac:dyDescent="0.25">
      <c r="A192">
        <v>191</v>
      </c>
      <c r="B192">
        <v>10.939181928827599</v>
      </c>
      <c r="C192">
        <v>11.0812484</v>
      </c>
      <c r="D192">
        <v>10.939181928827599</v>
      </c>
      <c r="E192">
        <v>191</v>
      </c>
      <c r="F192">
        <v>10.939181928827599</v>
      </c>
      <c r="G192">
        <v>11.0812484</v>
      </c>
      <c r="H192">
        <v>10.939181928827599</v>
      </c>
      <c r="I192">
        <v>191</v>
      </c>
      <c r="J192">
        <v>10.939181928827599</v>
      </c>
      <c r="K192">
        <v>11.0812484</v>
      </c>
      <c r="L192">
        <v>10.939181928827599</v>
      </c>
      <c r="M192">
        <v>191</v>
      </c>
      <c r="N192">
        <v>10.939181928827599</v>
      </c>
      <c r="O192">
        <v>11.0812484</v>
      </c>
      <c r="P192">
        <v>10.939181928827599</v>
      </c>
      <c r="Q192">
        <v>191</v>
      </c>
      <c r="R192">
        <v>13.881334734566</v>
      </c>
      <c r="S192">
        <v>13.8813347</v>
      </c>
      <c r="T192">
        <v>13.881334734566</v>
      </c>
      <c r="U192">
        <v>191</v>
      </c>
      <c r="V192">
        <v>13.881334734566</v>
      </c>
      <c r="W192">
        <v>13.8813347</v>
      </c>
      <c r="X192">
        <v>13.881334734566</v>
      </c>
      <c r="Y192" s="1">
        <v>0.47986111111111113</v>
      </c>
      <c r="AF192">
        <f t="shared" si="40"/>
        <v>10.939181928827599</v>
      </c>
      <c r="AG192">
        <f t="shared" si="41"/>
        <v>10.939181928827599</v>
      </c>
      <c r="AH192">
        <f t="shared" si="42"/>
        <v>10.939181928827599</v>
      </c>
      <c r="AI192">
        <f t="shared" si="43"/>
        <v>10.939181928827599</v>
      </c>
      <c r="AJ192">
        <f t="shared" si="44"/>
        <v>10.939181928827599</v>
      </c>
      <c r="AK192">
        <f t="shared" si="45"/>
        <v>13.8813347</v>
      </c>
      <c r="AL192">
        <f t="shared" si="46"/>
        <v>13.8813347</v>
      </c>
      <c r="AN192">
        <f t="shared" si="47"/>
        <v>0</v>
      </c>
      <c r="AO192">
        <f t="shared" si="48"/>
        <v>0</v>
      </c>
      <c r="AP192">
        <f t="shared" si="49"/>
        <v>0</v>
      </c>
      <c r="AQ192">
        <f t="shared" si="50"/>
        <v>0</v>
      </c>
      <c r="AR192">
        <f t="shared" si="51"/>
        <v>-3.4565999840197037E-8</v>
      </c>
      <c r="AS192">
        <f t="shared" si="52"/>
        <v>64.563890234563019</v>
      </c>
      <c r="AU192">
        <f t="shared" si="55"/>
        <v>1</v>
      </c>
      <c r="AV192">
        <f t="shared" si="55"/>
        <v>1</v>
      </c>
      <c r="AW192">
        <f t="shared" si="55"/>
        <v>1</v>
      </c>
      <c r="AX192">
        <f t="shared" si="54"/>
        <v>1</v>
      </c>
      <c r="AY192">
        <f t="shared" si="54"/>
        <v>1</v>
      </c>
      <c r="AZ192">
        <f t="shared" si="54"/>
        <v>5.6511298538578583</v>
      </c>
      <c r="BB192">
        <f t="shared" si="58"/>
        <v>1</v>
      </c>
      <c r="BC192">
        <f t="shared" si="58"/>
        <v>1</v>
      </c>
      <c r="BD192">
        <f t="shared" si="58"/>
        <v>1</v>
      </c>
      <c r="BE192">
        <f t="shared" si="58"/>
        <v>1</v>
      </c>
      <c r="BF192">
        <f t="shared" si="57"/>
        <v>1</v>
      </c>
      <c r="BG192">
        <f t="shared" si="57"/>
        <v>0</v>
      </c>
      <c r="BI192">
        <f>MAX(1,AG192/$AF192)</f>
        <v>1</v>
      </c>
      <c r="BJ192">
        <f>MAX(1,AH192/$AF192)</f>
        <v>1</v>
      </c>
      <c r="BK192">
        <f>MAX(1,AI192/$AF192)</f>
        <v>1</v>
      </c>
      <c r="BL192">
        <f>MAX(1,AJ192/$AF192)</f>
        <v>1</v>
      </c>
      <c r="BM192">
        <f>MAX(1,AK192/$AF192)</f>
        <v>1.2689554658030744</v>
      </c>
      <c r="BN192">
        <f>MAX(1,AL192/$AF192)</f>
        <v>1.2689554658030744</v>
      </c>
      <c r="BP192">
        <f t="shared" si="56"/>
        <v>1</v>
      </c>
      <c r="BQ192">
        <f t="shared" si="56"/>
        <v>1</v>
      </c>
      <c r="BR192">
        <f t="shared" si="56"/>
        <v>1</v>
      </c>
      <c r="BS192">
        <f t="shared" si="56"/>
        <v>1</v>
      </c>
      <c r="BT192">
        <f t="shared" si="56"/>
        <v>0</v>
      </c>
      <c r="BU192">
        <f t="shared" si="56"/>
        <v>0</v>
      </c>
    </row>
    <row r="193" spans="1:73" x14ac:dyDescent="0.25">
      <c r="A193">
        <v>192</v>
      </c>
      <c r="B193">
        <v>738.727493858559</v>
      </c>
      <c r="C193">
        <v>798.50419839999995</v>
      </c>
      <c r="D193">
        <v>3153.8659359196499</v>
      </c>
      <c r="E193">
        <v>192</v>
      </c>
      <c r="F193">
        <v>758.83169791636203</v>
      </c>
      <c r="G193">
        <v>831.55207370000005</v>
      </c>
      <c r="H193">
        <v>809.934096973127</v>
      </c>
      <c r="I193">
        <v>192</v>
      </c>
      <c r="J193">
        <v>704.40520303999494</v>
      </c>
      <c r="K193">
        <v>934.25576880000006</v>
      </c>
      <c r="L193">
        <v>927.22295086711597</v>
      </c>
      <c r="M193">
        <v>192</v>
      </c>
      <c r="N193">
        <v>751.23935387221104</v>
      </c>
      <c r="O193">
        <v>798.92154200000004</v>
      </c>
      <c r="P193">
        <v>1472.13470461366</v>
      </c>
      <c r="Q193">
        <v>192</v>
      </c>
      <c r="R193">
        <v>799.69509456543699</v>
      </c>
      <c r="S193">
        <v>846.05329730000005</v>
      </c>
      <c r="T193">
        <v>846.05329665091494</v>
      </c>
      <c r="U193">
        <v>192</v>
      </c>
      <c r="V193">
        <v>799.69509456543699</v>
      </c>
      <c r="W193">
        <v>864.25898480000001</v>
      </c>
      <c r="X193">
        <v>864.258984876613</v>
      </c>
      <c r="Y193" s="1">
        <v>0.47986111111111113</v>
      </c>
      <c r="AF193">
        <f t="shared" si="40"/>
        <v>704.40520303999494</v>
      </c>
      <c r="AG193">
        <f t="shared" si="41"/>
        <v>798.50419839999995</v>
      </c>
      <c r="AH193">
        <f t="shared" si="42"/>
        <v>809.934096973127</v>
      </c>
      <c r="AI193">
        <f t="shared" si="43"/>
        <v>927.22295086711597</v>
      </c>
      <c r="AJ193">
        <f t="shared" si="44"/>
        <v>798.92154200000004</v>
      </c>
      <c r="AK193">
        <f t="shared" si="45"/>
        <v>846.05329665091494</v>
      </c>
      <c r="AL193">
        <f t="shared" si="46"/>
        <v>864.25898480000001</v>
      </c>
      <c r="AN193">
        <f t="shared" si="47"/>
        <v>59.776704541440949</v>
      </c>
      <c r="AO193">
        <f t="shared" si="48"/>
        <v>51.102399056764966</v>
      </c>
      <c r="AP193">
        <f t="shared" si="49"/>
        <v>94.5163389600051</v>
      </c>
      <c r="AQ193">
        <f t="shared" si="50"/>
        <v>47.682188127789004</v>
      </c>
      <c r="AR193">
        <f t="shared" si="51"/>
        <v>46.358202085477956</v>
      </c>
      <c r="AS193">
        <f t="shared" si="52"/>
        <v>-1.5382300944111194E-7</v>
      </c>
      <c r="AU193">
        <f t="shared" si="55"/>
        <v>1.0748608519043712</v>
      </c>
      <c r="AV193">
        <f t="shared" si="55"/>
        <v>1.0630945150324502</v>
      </c>
      <c r="AW193">
        <f t="shared" si="55"/>
        <v>1.1019348570606624</v>
      </c>
      <c r="AX193">
        <f t="shared" si="54"/>
        <v>1.0596831924301635</v>
      </c>
      <c r="AY193">
        <f t="shared" si="54"/>
        <v>1.0547934772773606</v>
      </c>
      <c r="AZ193">
        <f t="shared" si="54"/>
        <v>1</v>
      </c>
      <c r="BB193">
        <f t="shared" si="58"/>
        <v>0</v>
      </c>
      <c r="BC193">
        <f t="shared" si="58"/>
        <v>0</v>
      </c>
      <c r="BD193">
        <f t="shared" si="58"/>
        <v>0</v>
      </c>
      <c r="BE193">
        <f t="shared" si="58"/>
        <v>0</v>
      </c>
      <c r="BF193">
        <f t="shared" si="57"/>
        <v>0</v>
      </c>
      <c r="BG193">
        <f t="shared" si="57"/>
        <v>1</v>
      </c>
      <c r="BI193">
        <f>MAX(1,AG193/$AF193)</f>
        <v>1.1335864569908098</v>
      </c>
      <c r="BJ193">
        <f>MAX(1,AH193/$AF193)</f>
        <v>1.1498127689541502</v>
      </c>
      <c r="BK193">
        <f>MAX(1,AI193/$AF193)</f>
        <v>1.3163204173755512</v>
      </c>
      <c r="BL193">
        <f>MAX(1,AJ193/$AF193)</f>
        <v>1.1341789335912082</v>
      </c>
      <c r="BM193">
        <f>MAX(1,AK193/$AF193)</f>
        <v>1.2010889371623188</v>
      </c>
      <c r="BN193">
        <f>MAX(1,AL193/$AF193)</f>
        <v>1.2269344137012697</v>
      </c>
      <c r="BP193">
        <f t="shared" si="56"/>
        <v>0</v>
      </c>
      <c r="BQ193">
        <f t="shared" si="56"/>
        <v>0</v>
      </c>
      <c r="BR193">
        <f t="shared" si="56"/>
        <v>0</v>
      </c>
      <c r="BS193">
        <f t="shared" si="56"/>
        <v>0</v>
      </c>
      <c r="BT193">
        <f t="shared" si="56"/>
        <v>0</v>
      </c>
      <c r="BU193">
        <f t="shared" si="56"/>
        <v>0</v>
      </c>
    </row>
    <row r="194" spans="1:73" x14ac:dyDescent="0.25">
      <c r="A194">
        <v>193</v>
      </c>
      <c r="B194">
        <v>275.51835329908602</v>
      </c>
      <c r="C194">
        <v>282.97698079999998</v>
      </c>
      <c r="D194">
        <v>278.42213190901901</v>
      </c>
      <c r="E194">
        <v>193</v>
      </c>
      <c r="F194">
        <v>277.806817752943</v>
      </c>
      <c r="G194">
        <v>282.40652130000001</v>
      </c>
      <c r="H194">
        <v>277.806817752943</v>
      </c>
      <c r="I194">
        <v>193</v>
      </c>
      <c r="J194">
        <v>277.57439493074298</v>
      </c>
      <c r="K194">
        <v>282.45430490000001</v>
      </c>
      <c r="L194">
        <v>277.57439493074298</v>
      </c>
      <c r="M194">
        <v>193</v>
      </c>
      <c r="N194">
        <v>281.05798467290703</v>
      </c>
      <c r="O194">
        <v>288.18731780000002</v>
      </c>
      <c r="P194">
        <v>281.05798467290703</v>
      </c>
      <c r="Q194">
        <v>193</v>
      </c>
      <c r="R194">
        <v>372.12906635382302</v>
      </c>
      <c r="S194">
        <v>372.12906620000001</v>
      </c>
      <c r="T194">
        <v>372.12906635382302</v>
      </c>
      <c r="U194">
        <v>193</v>
      </c>
      <c r="V194">
        <v>372.12906635382302</v>
      </c>
      <c r="W194">
        <v>372.12906620000001</v>
      </c>
      <c r="X194">
        <v>372.12906635382302</v>
      </c>
      <c r="Y194" s="1">
        <v>0.47986111111111113</v>
      </c>
      <c r="AF194">
        <f t="shared" ref="AF194:AF257" si="59">MIN(B194,F194,J194,N194,R194,V194)</f>
        <v>275.51835329908602</v>
      </c>
      <c r="AG194">
        <f t="shared" ref="AG194:AG257" si="60">MIN(C194,D194)</f>
        <v>278.42213190901901</v>
      </c>
      <c r="AH194">
        <f t="shared" ref="AH194:AH257" si="61">MIN(G194,H194)</f>
        <v>277.806817752943</v>
      </c>
      <c r="AI194">
        <f t="shared" ref="AI194:AI257" si="62">MIN(K194,L194)</f>
        <v>277.57439493074298</v>
      </c>
      <c r="AJ194">
        <f t="shared" ref="AJ194:AJ257" si="63">MIN(O194,P194)</f>
        <v>281.05798467290703</v>
      </c>
      <c r="AK194">
        <f t="shared" ref="AK194:AK257" si="64">MIN(S194,T194)</f>
        <v>372.12906620000001</v>
      </c>
      <c r="AL194">
        <f t="shared" ref="AL194:AL257" si="65">MIN(W194,X194)</f>
        <v>372.12906620000001</v>
      </c>
      <c r="AN194">
        <f t="shared" ref="AN194:AN257" si="66">AG194-B194</f>
        <v>2.9037786099329992</v>
      </c>
      <c r="AO194">
        <f t="shared" ref="AO194:AO257" si="67">AH194-F194</f>
        <v>0</v>
      </c>
      <c r="AP194">
        <f t="shared" ref="AP194:AP257" si="68">AJ194-J194</f>
        <v>3.4835897421640425</v>
      </c>
      <c r="AQ194">
        <f t="shared" ref="AQ194:AQ257" si="69">AJ194-N194</f>
        <v>0</v>
      </c>
      <c r="AR194">
        <f t="shared" ref="AR194:AR257" si="70">AK194-R194</f>
        <v>-1.5382300944111194E-7</v>
      </c>
      <c r="AS194">
        <f t="shared" ref="AS194:AS257" si="71">W195-V195</f>
        <v>1.5665099795114656E-7</v>
      </c>
      <c r="AU194">
        <f t="shared" si="55"/>
        <v>1.0104294101550875</v>
      </c>
      <c r="AV194">
        <f t="shared" si="55"/>
        <v>1</v>
      </c>
      <c r="AW194">
        <f t="shared" si="55"/>
        <v>1.0125501119908169</v>
      </c>
      <c r="AX194">
        <f t="shared" si="54"/>
        <v>1</v>
      </c>
      <c r="AY194">
        <f t="shared" si="54"/>
        <v>1</v>
      </c>
      <c r="AZ194">
        <f t="shared" si="54"/>
        <v>1.0000000004209588</v>
      </c>
      <c r="BB194">
        <f t="shared" si="58"/>
        <v>0</v>
      </c>
      <c r="BC194">
        <f t="shared" si="58"/>
        <v>1</v>
      </c>
      <c r="BD194">
        <f t="shared" si="58"/>
        <v>0</v>
      </c>
      <c r="BE194">
        <f t="shared" si="58"/>
        <v>1</v>
      </c>
      <c r="BF194">
        <f t="shared" si="57"/>
        <v>1</v>
      </c>
      <c r="BG194">
        <f t="shared" si="57"/>
        <v>0</v>
      </c>
      <c r="BI194">
        <f>MAX(1,AG194/$AF194)</f>
        <v>1.010539329141463</v>
      </c>
      <c r="BJ194">
        <f>MAX(1,AH194/$AF194)</f>
        <v>1.0083060327069129</v>
      </c>
      <c r="BK194">
        <f>MAX(1,AI194/$AF194)</f>
        <v>1.0074624488969164</v>
      </c>
      <c r="BL194">
        <f>MAX(1,AJ194/$AF194)</f>
        <v>1.0201062154571152</v>
      </c>
      <c r="BM194">
        <f>MAX(1,AK194/$AF194)</f>
        <v>1.3506507343125678</v>
      </c>
      <c r="BN194">
        <f>MAX(1,AL194/$AF194)</f>
        <v>1.3506507343125678</v>
      </c>
      <c r="BP194">
        <f t="shared" si="56"/>
        <v>0</v>
      </c>
      <c r="BQ194">
        <f t="shared" si="56"/>
        <v>0</v>
      </c>
      <c r="BR194">
        <f t="shared" si="56"/>
        <v>0</v>
      </c>
      <c r="BS194">
        <f t="shared" si="56"/>
        <v>0</v>
      </c>
      <c r="BT194">
        <f t="shared" si="56"/>
        <v>0</v>
      </c>
      <c r="BU194">
        <f t="shared" si="56"/>
        <v>0</v>
      </c>
    </row>
    <row r="195" spans="1:73" x14ac:dyDescent="0.25">
      <c r="A195">
        <v>194</v>
      </c>
      <c r="B195">
        <v>84.108897993297703</v>
      </c>
      <c r="C195">
        <v>84.702922999999998</v>
      </c>
      <c r="D195">
        <v>84.108897993297703</v>
      </c>
      <c r="E195">
        <v>194</v>
      </c>
      <c r="F195">
        <v>84.196832390332602</v>
      </c>
      <c r="G195">
        <v>84.702922999999998</v>
      </c>
      <c r="H195">
        <v>84.196832390332602</v>
      </c>
      <c r="I195">
        <v>194</v>
      </c>
      <c r="J195">
        <v>84.031012347949897</v>
      </c>
      <c r="K195">
        <v>84.702922999999998</v>
      </c>
      <c r="L195">
        <v>84.031012347949897</v>
      </c>
      <c r="M195">
        <v>194</v>
      </c>
      <c r="N195">
        <v>84.031012347949897</v>
      </c>
      <c r="O195">
        <v>84.702922999999998</v>
      </c>
      <c r="P195">
        <v>84.031012347949897</v>
      </c>
      <c r="Q195">
        <v>194</v>
      </c>
      <c r="R195">
        <v>117.006724743349</v>
      </c>
      <c r="S195">
        <v>117.00672489999999</v>
      </c>
      <c r="T195">
        <v>117.006724743349</v>
      </c>
      <c r="U195">
        <v>194</v>
      </c>
      <c r="V195">
        <v>117.006724743349</v>
      </c>
      <c r="W195">
        <v>117.00672489999999</v>
      </c>
      <c r="X195">
        <v>117.006724743349</v>
      </c>
      <c r="Y195" s="1">
        <v>0.47986111111111113</v>
      </c>
      <c r="AF195">
        <f t="shared" si="59"/>
        <v>84.031012347949897</v>
      </c>
      <c r="AG195">
        <f t="shared" si="60"/>
        <v>84.108897993297703</v>
      </c>
      <c r="AH195">
        <f t="shared" si="61"/>
        <v>84.196832390332602</v>
      </c>
      <c r="AI195">
        <f t="shared" si="62"/>
        <v>84.031012347949897</v>
      </c>
      <c r="AJ195">
        <f t="shared" si="63"/>
        <v>84.031012347949897</v>
      </c>
      <c r="AK195">
        <f t="shared" si="64"/>
        <v>117.006724743349</v>
      </c>
      <c r="AL195">
        <f t="shared" si="65"/>
        <v>117.006724743349</v>
      </c>
      <c r="AN195">
        <f t="shared" si="66"/>
        <v>0</v>
      </c>
      <c r="AO195">
        <f t="shared" si="67"/>
        <v>0</v>
      </c>
      <c r="AP195">
        <f t="shared" si="68"/>
        <v>0</v>
      </c>
      <c r="AQ195">
        <f t="shared" si="69"/>
        <v>0</v>
      </c>
      <c r="AR195">
        <f t="shared" si="70"/>
        <v>0</v>
      </c>
      <c r="AS195">
        <f t="shared" si="71"/>
        <v>3.6993702678955742E-7</v>
      </c>
      <c r="AU195">
        <f t="shared" si="55"/>
        <v>1</v>
      </c>
      <c r="AV195">
        <f t="shared" si="55"/>
        <v>1</v>
      </c>
      <c r="AW195">
        <f t="shared" si="55"/>
        <v>1</v>
      </c>
      <c r="AX195">
        <f t="shared" si="54"/>
        <v>1</v>
      </c>
      <c r="AY195">
        <f t="shared" si="54"/>
        <v>1</v>
      </c>
      <c r="AZ195">
        <f t="shared" si="54"/>
        <v>1.0000000031616731</v>
      </c>
      <c r="BB195">
        <f t="shared" si="58"/>
        <v>1</v>
      </c>
      <c r="BC195">
        <f t="shared" si="58"/>
        <v>1</v>
      </c>
      <c r="BD195">
        <f t="shared" si="58"/>
        <v>1</v>
      </c>
      <c r="BE195">
        <f t="shared" si="58"/>
        <v>1</v>
      </c>
      <c r="BF195">
        <f t="shared" si="57"/>
        <v>1</v>
      </c>
      <c r="BG195">
        <f t="shared" si="57"/>
        <v>0</v>
      </c>
      <c r="BI195">
        <f>MAX(1,AG195/$AF195)</f>
        <v>1.0009268678690351</v>
      </c>
      <c r="BJ195">
        <f>MAX(1,AH195/$AF195)</f>
        <v>1.0019733195846325</v>
      </c>
      <c r="BK195">
        <f>MAX(1,AI195/$AF195)</f>
        <v>1</v>
      </c>
      <c r="BL195">
        <f>MAX(1,AJ195/$AF195)</f>
        <v>1</v>
      </c>
      <c r="BM195">
        <f>MAX(1,AK195/$AF195)</f>
        <v>1.3924231242015213</v>
      </c>
      <c r="BN195">
        <f>MAX(1,AL195/$AF195)</f>
        <v>1.3924231242015213</v>
      </c>
      <c r="BP195">
        <f t="shared" si="56"/>
        <v>0</v>
      </c>
      <c r="BQ195">
        <f t="shared" si="56"/>
        <v>0</v>
      </c>
      <c r="BR195">
        <f t="shared" si="56"/>
        <v>1</v>
      </c>
      <c r="BS195">
        <f t="shared" si="56"/>
        <v>1</v>
      </c>
      <c r="BT195">
        <f t="shared" si="56"/>
        <v>0</v>
      </c>
      <c r="BU195">
        <f t="shared" si="56"/>
        <v>0</v>
      </c>
    </row>
    <row r="196" spans="1:73" x14ac:dyDescent="0.25">
      <c r="A196">
        <v>195</v>
      </c>
      <c r="B196">
        <v>437.08586762233699</v>
      </c>
      <c r="C196">
        <v>445.58097149999998</v>
      </c>
      <c r="D196">
        <v>916.251459899579</v>
      </c>
      <c r="E196">
        <v>195</v>
      </c>
      <c r="F196">
        <v>421.86993873152602</v>
      </c>
      <c r="G196">
        <v>531.0524504</v>
      </c>
      <c r="H196">
        <v>527.37713941310403</v>
      </c>
      <c r="I196">
        <v>195</v>
      </c>
      <c r="J196">
        <v>436.778125900303</v>
      </c>
      <c r="K196">
        <v>434.15332590000003</v>
      </c>
      <c r="L196">
        <v>439.22596275916902</v>
      </c>
      <c r="M196">
        <v>195</v>
      </c>
      <c r="N196">
        <v>433.38931290416599</v>
      </c>
      <c r="O196">
        <v>440.18553859999997</v>
      </c>
      <c r="P196">
        <v>936.29023686754294</v>
      </c>
      <c r="Q196">
        <v>195</v>
      </c>
      <c r="R196">
        <v>469.74304623006299</v>
      </c>
      <c r="S196">
        <v>476.3414626</v>
      </c>
      <c r="T196">
        <v>476.34146295922801</v>
      </c>
      <c r="U196">
        <v>195</v>
      </c>
      <c r="V196">
        <v>469.74304623006299</v>
      </c>
      <c r="W196">
        <v>469.74304660000001</v>
      </c>
      <c r="X196">
        <v>469.74304623006299</v>
      </c>
      <c r="Y196" s="1">
        <v>0.47986111111111113</v>
      </c>
      <c r="AF196">
        <f t="shared" si="59"/>
        <v>421.86993873152602</v>
      </c>
      <c r="AG196">
        <f t="shared" si="60"/>
        <v>445.58097149999998</v>
      </c>
      <c r="AH196">
        <f t="shared" si="61"/>
        <v>527.37713941310403</v>
      </c>
      <c r="AI196">
        <f t="shared" si="62"/>
        <v>434.15332590000003</v>
      </c>
      <c r="AJ196">
        <f t="shared" si="63"/>
        <v>440.18553859999997</v>
      </c>
      <c r="AK196">
        <f t="shared" si="64"/>
        <v>476.3414626</v>
      </c>
      <c r="AL196">
        <f t="shared" si="65"/>
        <v>469.74304623006299</v>
      </c>
      <c r="AN196">
        <f t="shared" si="66"/>
        <v>8.4951038776629844</v>
      </c>
      <c r="AO196">
        <f t="shared" si="67"/>
        <v>105.50720068157801</v>
      </c>
      <c r="AP196">
        <f t="shared" si="68"/>
        <v>3.4074126996969767</v>
      </c>
      <c r="AQ196">
        <f t="shared" si="69"/>
        <v>6.7962256958339822</v>
      </c>
      <c r="AR196">
        <f t="shared" si="70"/>
        <v>6.5984163699370129</v>
      </c>
      <c r="AS196">
        <f t="shared" si="71"/>
        <v>3.8024495552235749E-7</v>
      </c>
      <c r="AU196">
        <f t="shared" si="55"/>
        <v>1.0190652303868928</v>
      </c>
      <c r="AV196">
        <f t="shared" si="55"/>
        <v>1.2000602468263841</v>
      </c>
      <c r="AW196">
        <f t="shared" si="55"/>
        <v>1.0078484086068751</v>
      </c>
      <c r="AX196">
        <f t="shared" si="54"/>
        <v>1.0154394570013572</v>
      </c>
      <c r="AY196">
        <f t="shared" si="54"/>
        <v>1.0138522822135219</v>
      </c>
      <c r="AZ196">
        <f t="shared" si="54"/>
        <v>1.0000000008094743</v>
      </c>
      <c r="BB196">
        <f t="shared" si="58"/>
        <v>0</v>
      </c>
      <c r="BC196">
        <f t="shared" si="58"/>
        <v>0</v>
      </c>
      <c r="BD196">
        <f t="shared" si="58"/>
        <v>0</v>
      </c>
      <c r="BE196">
        <f t="shared" si="58"/>
        <v>0</v>
      </c>
      <c r="BF196">
        <f t="shared" si="57"/>
        <v>0</v>
      </c>
      <c r="BG196">
        <f t="shared" si="57"/>
        <v>0</v>
      </c>
      <c r="BI196">
        <f>MAX(1,AG196/$AF196)</f>
        <v>1.0562046038164465</v>
      </c>
      <c r="BJ196">
        <f>MAX(1,AH196/$AF196)</f>
        <v>1.2500941427559782</v>
      </c>
      <c r="BK196">
        <f>MAX(1,AI196/$AF196)</f>
        <v>1.029116526305258</v>
      </c>
      <c r="BL196">
        <f>MAX(1,AJ196/$AF196)</f>
        <v>1.0434152761003666</v>
      </c>
      <c r="BM196">
        <f>MAX(1,AK196/$AF196)</f>
        <v>1.1291192352606549</v>
      </c>
      <c r="BN196">
        <f>MAX(1,AL196/$AF196)</f>
        <v>1.1134783569611082</v>
      </c>
      <c r="BP196">
        <f t="shared" si="56"/>
        <v>0</v>
      </c>
      <c r="BQ196">
        <f t="shared" si="56"/>
        <v>0</v>
      </c>
      <c r="BR196">
        <f t="shared" si="56"/>
        <v>0</v>
      </c>
      <c r="BS196">
        <f t="shared" si="56"/>
        <v>0</v>
      </c>
      <c r="BT196">
        <f t="shared" si="56"/>
        <v>0</v>
      </c>
      <c r="BU196">
        <f t="shared" si="56"/>
        <v>0</v>
      </c>
    </row>
    <row r="197" spans="1:73" x14ac:dyDescent="0.25">
      <c r="A197">
        <v>196</v>
      </c>
      <c r="B197">
        <v>673.36467590978998</v>
      </c>
      <c r="C197">
        <v>698.49002270000005</v>
      </c>
      <c r="D197">
        <v>2373.97809549361</v>
      </c>
      <c r="E197">
        <v>196</v>
      </c>
      <c r="F197">
        <v>668.45393870560099</v>
      </c>
      <c r="G197">
        <v>717.69054489999996</v>
      </c>
      <c r="H197">
        <v>708.81188499455698</v>
      </c>
      <c r="I197">
        <v>196</v>
      </c>
      <c r="J197">
        <v>677.26235522975696</v>
      </c>
      <c r="K197">
        <v>815.78786439999999</v>
      </c>
      <c r="L197">
        <v>820.90186145142104</v>
      </c>
      <c r="M197">
        <v>196</v>
      </c>
      <c r="N197">
        <v>671.56703811033901</v>
      </c>
      <c r="O197">
        <v>786.4680879</v>
      </c>
      <c r="P197">
        <v>2285.4028869440899</v>
      </c>
      <c r="Q197">
        <v>196</v>
      </c>
      <c r="R197">
        <v>661.38780001975499</v>
      </c>
      <c r="S197">
        <v>752.84927560000006</v>
      </c>
      <c r="T197">
        <v>752.84927547943596</v>
      </c>
      <c r="U197">
        <v>196</v>
      </c>
      <c r="V197">
        <v>661.38780001975499</v>
      </c>
      <c r="W197">
        <v>661.38780039999995</v>
      </c>
      <c r="X197">
        <v>661.38780001975499</v>
      </c>
      <c r="Y197" s="1">
        <v>0.48055555555555557</v>
      </c>
      <c r="AF197">
        <f t="shared" si="59"/>
        <v>661.38780001975499</v>
      </c>
      <c r="AG197">
        <f t="shared" si="60"/>
        <v>698.49002270000005</v>
      </c>
      <c r="AH197">
        <f t="shared" si="61"/>
        <v>708.81188499455698</v>
      </c>
      <c r="AI197">
        <f t="shared" si="62"/>
        <v>815.78786439999999</v>
      </c>
      <c r="AJ197">
        <f t="shared" si="63"/>
        <v>786.4680879</v>
      </c>
      <c r="AK197">
        <f t="shared" si="64"/>
        <v>752.84927547943596</v>
      </c>
      <c r="AL197">
        <f t="shared" si="65"/>
        <v>661.38780001975499</v>
      </c>
      <c r="AN197">
        <f t="shared" si="66"/>
        <v>25.125346790210074</v>
      </c>
      <c r="AO197">
        <f t="shared" si="67"/>
        <v>40.357946288955986</v>
      </c>
      <c r="AP197">
        <f t="shared" si="68"/>
        <v>109.20573267024304</v>
      </c>
      <c r="AQ197">
        <f t="shared" si="69"/>
        <v>114.90104978966099</v>
      </c>
      <c r="AR197">
        <f t="shared" si="70"/>
        <v>91.461475459680969</v>
      </c>
      <c r="AS197">
        <f t="shared" si="71"/>
        <v>7.4287004281359259E-7</v>
      </c>
      <c r="AU197">
        <f t="shared" si="55"/>
        <v>1.0359709458598829</v>
      </c>
      <c r="AV197">
        <f t="shared" si="55"/>
        <v>1.0569374570930987</v>
      </c>
      <c r="AW197">
        <f t="shared" si="55"/>
        <v>1.1338653557325988</v>
      </c>
      <c r="AX197">
        <f t="shared" si="54"/>
        <v>1.1460975360061536</v>
      </c>
      <c r="AY197">
        <f t="shared" si="54"/>
        <v>1.1214871003248768</v>
      </c>
      <c r="AZ197">
        <f t="shared" si="54"/>
        <v>1.0000000011231989</v>
      </c>
      <c r="BB197">
        <f t="shared" si="58"/>
        <v>0</v>
      </c>
      <c r="BC197">
        <f t="shared" si="58"/>
        <v>0</v>
      </c>
      <c r="BD197">
        <f t="shared" si="58"/>
        <v>0</v>
      </c>
      <c r="BE197">
        <f t="shared" si="58"/>
        <v>0</v>
      </c>
      <c r="BF197">
        <f t="shared" si="57"/>
        <v>0</v>
      </c>
      <c r="BG197">
        <f t="shared" si="57"/>
        <v>0</v>
      </c>
      <c r="BI197">
        <f>MAX(1,AG197/$AF197)</f>
        <v>1.0560975310992082</v>
      </c>
      <c r="BJ197">
        <f>MAX(1,AH197/$AF197)</f>
        <v>1.0717039004550515</v>
      </c>
      <c r="BK197">
        <f>MAX(1,AI197/$AF197)</f>
        <v>1.2334486127134991</v>
      </c>
      <c r="BL197">
        <f>MAX(1,AJ197/$AF197)</f>
        <v>1.1891179242745467</v>
      </c>
      <c r="BM197">
        <f>MAX(1,AK197/$AF197)</f>
        <v>1.1382872128227177</v>
      </c>
      <c r="BN197">
        <f>MAX(1,AL197/$AF197)</f>
        <v>1</v>
      </c>
      <c r="BP197">
        <f t="shared" si="56"/>
        <v>0</v>
      </c>
      <c r="BQ197">
        <f t="shared" si="56"/>
        <v>0</v>
      </c>
      <c r="BR197">
        <f t="shared" si="56"/>
        <v>0</v>
      </c>
      <c r="BS197">
        <f t="shared" si="56"/>
        <v>0</v>
      </c>
      <c r="BT197">
        <f t="shared" si="56"/>
        <v>0</v>
      </c>
      <c r="BU197">
        <f t="shared" si="56"/>
        <v>1</v>
      </c>
    </row>
    <row r="198" spans="1:73" x14ac:dyDescent="0.25">
      <c r="A198">
        <v>197</v>
      </c>
      <c r="B198">
        <v>569.64887633362298</v>
      </c>
      <c r="C198">
        <v>580.76867879999998</v>
      </c>
      <c r="D198">
        <v>570.20280006492499</v>
      </c>
      <c r="E198">
        <v>197</v>
      </c>
      <c r="F198">
        <v>643.61568027180499</v>
      </c>
      <c r="G198">
        <v>653.97695959999999</v>
      </c>
      <c r="H198">
        <v>643.61568027180499</v>
      </c>
      <c r="I198">
        <v>197</v>
      </c>
      <c r="J198">
        <v>586.35887376134804</v>
      </c>
      <c r="K198">
        <v>601.07095370000002</v>
      </c>
      <c r="L198">
        <v>586.35887376134804</v>
      </c>
      <c r="M198">
        <v>197</v>
      </c>
      <c r="N198">
        <v>628.685530566642</v>
      </c>
      <c r="O198">
        <v>711.29516060000003</v>
      </c>
      <c r="P198">
        <v>1120.31518435559</v>
      </c>
      <c r="Q198">
        <v>197</v>
      </c>
      <c r="R198">
        <v>650.67744995712997</v>
      </c>
      <c r="S198">
        <v>676.23964860000001</v>
      </c>
      <c r="T198">
        <v>676.23964771484202</v>
      </c>
      <c r="U198">
        <v>197</v>
      </c>
      <c r="V198">
        <v>650.67744995712997</v>
      </c>
      <c r="W198">
        <v>650.67745070000001</v>
      </c>
      <c r="X198">
        <v>650.67744995712997</v>
      </c>
      <c r="Y198" s="1">
        <v>0.48055555555555557</v>
      </c>
      <c r="AF198">
        <f t="shared" si="59"/>
        <v>569.64887633362298</v>
      </c>
      <c r="AG198">
        <f t="shared" si="60"/>
        <v>570.20280006492499</v>
      </c>
      <c r="AH198">
        <f t="shared" si="61"/>
        <v>643.61568027180499</v>
      </c>
      <c r="AI198">
        <f t="shared" si="62"/>
        <v>586.35887376134804</v>
      </c>
      <c r="AJ198">
        <f t="shared" si="63"/>
        <v>711.29516060000003</v>
      </c>
      <c r="AK198">
        <f t="shared" si="64"/>
        <v>676.23964771484202</v>
      </c>
      <c r="AL198">
        <f t="shared" si="65"/>
        <v>650.67744995712997</v>
      </c>
      <c r="AN198">
        <f t="shared" si="66"/>
        <v>0.55392373130200667</v>
      </c>
      <c r="AO198">
        <f t="shared" si="67"/>
        <v>0</v>
      </c>
      <c r="AP198">
        <f t="shared" si="68"/>
        <v>124.93628683865199</v>
      </c>
      <c r="AQ198">
        <f t="shared" si="69"/>
        <v>82.60963003335803</v>
      </c>
      <c r="AR198">
        <f t="shared" si="70"/>
        <v>25.562197757712056</v>
      </c>
      <c r="AS198">
        <f t="shared" si="71"/>
        <v>-1.7748197933542542E-7</v>
      </c>
      <c r="AU198">
        <f t="shared" si="55"/>
        <v>1.0009714503878953</v>
      </c>
      <c r="AV198">
        <f t="shared" si="55"/>
        <v>1</v>
      </c>
      <c r="AW198">
        <f t="shared" si="55"/>
        <v>1.2130713670916524</v>
      </c>
      <c r="AX198">
        <f t="shared" si="54"/>
        <v>1.1161397329958975</v>
      </c>
      <c r="AY198">
        <f t="shared" si="54"/>
        <v>1.0378005014111376</v>
      </c>
      <c r="AZ198">
        <f t="shared" si="54"/>
        <v>1</v>
      </c>
      <c r="BB198">
        <f t="shared" si="58"/>
        <v>0</v>
      </c>
      <c r="BC198">
        <f t="shared" si="58"/>
        <v>1</v>
      </c>
      <c r="BD198">
        <f t="shared" si="58"/>
        <v>0</v>
      </c>
      <c r="BE198">
        <f t="shared" si="58"/>
        <v>0</v>
      </c>
      <c r="BF198">
        <f t="shared" si="57"/>
        <v>0</v>
      </c>
      <c r="BG198">
        <f t="shared" si="57"/>
        <v>1</v>
      </c>
      <c r="BI198">
        <f>MAX(1,AG198/$AF198)</f>
        <v>1.000972395021416</v>
      </c>
      <c r="BJ198">
        <f>MAX(1,AH198/$AF198)</f>
        <v>1.1298463088600255</v>
      </c>
      <c r="BK198">
        <f>MAX(1,AI198/$AF198)</f>
        <v>1.0293338548041628</v>
      </c>
      <c r="BL198">
        <f>MAX(1,AJ198/$AF198)</f>
        <v>1.2486554264410064</v>
      </c>
      <c r="BM198">
        <f>MAX(1,AK198/$AF198)</f>
        <v>1.1871166183408612</v>
      </c>
      <c r="BN198">
        <f>MAX(1,AL198/$AF198)</f>
        <v>1.1422430149340828</v>
      </c>
      <c r="BP198">
        <f t="shared" si="56"/>
        <v>0</v>
      </c>
      <c r="BQ198">
        <f t="shared" si="56"/>
        <v>0</v>
      </c>
      <c r="BR198">
        <f t="shared" si="56"/>
        <v>0</v>
      </c>
      <c r="BS198">
        <f t="shared" si="56"/>
        <v>0</v>
      </c>
      <c r="BT198">
        <f t="shared" si="56"/>
        <v>0</v>
      </c>
      <c r="BU198">
        <f t="shared" si="56"/>
        <v>0</v>
      </c>
    </row>
    <row r="199" spans="1:73" x14ac:dyDescent="0.25">
      <c r="A199">
        <v>198</v>
      </c>
      <c r="B199">
        <v>563.04893641764295</v>
      </c>
      <c r="C199">
        <v>560.70127439999999</v>
      </c>
      <c r="D199">
        <v>563.04893641764295</v>
      </c>
      <c r="E199">
        <v>198</v>
      </c>
      <c r="F199">
        <v>561.68152454141898</v>
      </c>
      <c r="G199">
        <v>558.97526679999999</v>
      </c>
      <c r="H199">
        <v>561.68152454141898</v>
      </c>
      <c r="I199">
        <v>198</v>
      </c>
      <c r="J199">
        <v>637.59428331274296</v>
      </c>
      <c r="K199">
        <v>761.36805560000005</v>
      </c>
      <c r="L199">
        <v>763.07630640647506</v>
      </c>
      <c r="M199">
        <v>198</v>
      </c>
      <c r="N199">
        <v>660.78331479017197</v>
      </c>
      <c r="O199">
        <v>775.44577990000005</v>
      </c>
      <c r="P199">
        <v>2505.7936514215498</v>
      </c>
      <c r="Q199">
        <v>198</v>
      </c>
      <c r="R199">
        <v>619.15064387748203</v>
      </c>
      <c r="S199">
        <v>624.9951155</v>
      </c>
      <c r="T199">
        <v>624.99511500952894</v>
      </c>
      <c r="U199">
        <v>198</v>
      </c>
      <c r="V199">
        <v>619.15064387748203</v>
      </c>
      <c r="W199">
        <v>619.15064370000005</v>
      </c>
      <c r="X199">
        <v>619.15064387748203</v>
      </c>
      <c r="Y199" s="1">
        <v>0.48055555555555557</v>
      </c>
      <c r="AF199">
        <f t="shared" si="59"/>
        <v>561.68152454141898</v>
      </c>
      <c r="AG199">
        <f t="shared" si="60"/>
        <v>560.70127439999999</v>
      </c>
      <c r="AH199">
        <f t="shared" si="61"/>
        <v>558.97526679999999</v>
      </c>
      <c r="AI199">
        <f t="shared" si="62"/>
        <v>761.36805560000005</v>
      </c>
      <c r="AJ199">
        <f t="shared" si="63"/>
        <v>775.44577990000005</v>
      </c>
      <c r="AK199">
        <f t="shared" si="64"/>
        <v>624.99511500952894</v>
      </c>
      <c r="AL199">
        <f t="shared" si="65"/>
        <v>619.15064370000005</v>
      </c>
      <c r="AN199">
        <f t="shared" si="66"/>
        <v>-2.3476620176429606</v>
      </c>
      <c r="AO199">
        <f t="shared" si="67"/>
        <v>-2.7062577414189946</v>
      </c>
      <c r="AP199">
        <f t="shared" si="68"/>
        <v>137.85149658725709</v>
      </c>
      <c r="AQ199">
        <f t="shared" si="69"/>
        <v>114.66246510982808</v>
      </c>
      <c r="AR199">
        <f t="shared" si="70"/>
        <v>5.8444711320469196</v>
      </c>
      <c r="AS199">
        <f t="shared" si="71"/>
        <v>9.0543809530210524</v>
      </c>
      <c r="AU199">
        <f t="shared" si="55"/>
        <v>1</v>
      </c>
      <c r="AV199">
        <f t="shared" si="55"/>
        <v>1</v>
      </c>
      <c r="AW199">
        <f t="shared" si="55"/>
        <v>1.181057631159246</v>
      </c>
      <c r="AX199">
        <f t="shared" si="54"/>
        <v>1.1478665150832528</v>
      </c>
      <c r="AY199">
        <f t="shared" si="54"/>
        <v>1.009351226900322</v>
      </c>
      <c r="AZ199">
        <f t="shared" si="54"/>
        <v>1.014623873923336</v>
      </c>
      <c r="BB199">
        <f t="shared" si="58"/>
        <v>1</v>
      </c>
      <c r="BC199">
        <f t="shared" si="58"/>
        <v>1</v>
      </c>
      <c r="BD199">
        <f t="shared" si="58"/>
        <v>0</v>
      </c>
      <c r="BE199">
        <f t="shared" si="58"/>
        <v>0</v>
      </c>
      <c r="BF199">
        <f t="shared" si="57"/>
        <v>0</v>
      </c>
      <c r="BG199">
        <f t="shared" si="57"/>
        <v>0</v>
      </c>
      <c r="BI199">
        <f>MAX(1,AG199/$AF199)</f>
        <v>1</v>
      </c>
      <c r="BJ199">
        <f>MAX(1,AH199/$AF199)</f>
        <v>1</v>
      </c>
      <c r="BK199">
        <f>MAX(1,AI199/$AF199)</f>
        <v>1.3555155765922935</v>
      </c>
      <c r="BL199">
        <f>MAX(1,AJ199/$AF199)</f>
        <v>1.3805791111486307</v>
      </c>
      <c r="BM199">
        <f>MAX(1,AK199/$AF199)</f>
        <v>1.1127215115715297</v>
      </c>
      <c r="BN199">
        <f>MAX(1,AL199/$AF199)</f>
        <v>1.1023161999239717</v>
      </c>
      <c r="BP199">
        <f t="shared" si="56"/>
        <v>1</v>
      </c>
      <c r="BQ199">
        <f t="shared" si="56"/>
        <v>1</v>
      </c>
      <c r="BR199">
        <f t="shared" si="56"/>
        <v>0</v>
      </c>
      <c r="BS199">
        <f t="shared" si="56"/>
        <v>0</v>
      </c>
      <c r="BT199">
        <f t="shared" si="56"/>
        <v>0</v>
      </c>
      <c r="BU199">
        <f t="shared" si="56"/>
        <v>0</v>
      </c>
    </row>
    <row r="200" spans="1:73" x14ac:dyDescent="0.25">
      <c r="A200">
        <v>199</v>
      </c>
      <c r="B200">
        <v>474.25406264401897</v>
      </c>
      <c r="C200">
        <v>482.75158449999998</v>
      </c>
      <c r="D200">
        <v>1128.8096901303099</v>
      </c>
      <c r="E200">
        <v>199</v>
      </c>
      <c r="F200">
        <v>457.292923968541</v>
      </c>
      <c r="G200">
        <v>476.7356284</v>
      </c>
      <c r="H200">
        <v>1416.9405741816599</v>
      </c>
      <c r="I200">
        <v>199</v>
      </c>
      <c r="J200">
        <v>460.87550812510699</v>
      </c>
      <c r="K200">
        <v>465.81717209999999</v>
      </c>
      <c r="L200">
        <v>461.81877489441302</v>
      </c>
      <c r="M200">
        <v>199</v>
      </c>
      <c r="N200">
        <v>461.26161976986299</v>
      </c>
      <c r="O200">
        <v>476.35384740000001</v>
      </c>
      <c r="P200">
        <v>465.35703370515103</v>
      </c>
      <c r="Q200">
        <v>199</v>
      </c>
      <c r="R200">
        <v>502.59703244697897</v>
      </c>
      <c r="S200">
        <v>502.59703230000002</v>
      </c>
      <c r="T200">
        <v>502.59703244697897</v>
      </c>
      <c r="U200">
        <v>199</v>
      </c>
      <c r="V200">
        <v>502.59703244697897</v>
      </c>
      <c r="W200">
        <v>511.65141340000002</v>
      </c>
      <c r="X200">
        <v>511.65141283118402</v>
      </c>
      <c r="Y200" s="1">
        <v>0.48055555555555557</v>
      </c>
      <c r="AF200">
        <f t="shared" si="59"/>
        <v>457.292923968541</v>
      </c>
      <c r="AG200">
        <f t="shared" si="60"/>
        <v>482.75158449999998</v>
      </c>
      <c r="AH200">
        <f t="shared" si="61"/>
        <v>476.7356284</v>
      </c>
      <c r="AI200">
        <f t="shared" si="62"/>
        <v>461.81877489441302</v>
      </c>
      <c r="AJ200">
        <f t="shared" si="63"/>
        <v>465.35703370515103</v>
      </c>
      <c r="AK200">
        <f t="shared" si="64"/>
        <v>502.59703230000002</v>
      </c>
      <c r="AL200">
        <f t="shared" si="65"/>
        <v>511.65141283118402</v>
      </c>
      <c r="AN200">
        <f t="shared" si="66"/>
        <v>8.497521855981006</v>
      </c>
      <c r="AO200">
        <f t="shared" si="67"/>
        <v>19.442704431458992</v>
      </c>
      <c r="AP200">
        <f t="shared" si="68"/>
        <v>4.4815255800440355</v>
      </c>
      <c r="AQ200">
        <f t="shared" si="69"/>
        <v>4.0954139352880361</v>
      </c>
      <c r="AR200">
        <f t="shared" si="70"/>
        <v>-1.4697894812343293E-7</v>
      </c>
      <c r="AS200">
        <f t="shared" si="71"/>
        <v>6.8374906141870042</v>
      </c>
      <c r="AU200">
        <f t="shared" si="55"/>
        <v>1.0176022661112176</v>
      </c>
      <c r="AV200">
        <f t="shared" si="55"/>
        <v>1.0407829901379759</v>
      </c>
      <c r="AW200">
        <f t="shared" si="55"/>
        <v>1.0097040783607567</v>
      </c>
      <c r="AX200">
        <f t="shared" si="54"/>
        <v>1.0088005845805759</v>
      </c>
      <c r="AY200">
        <f t="shared" si="54"/>
        <v>1</v>
      </c>
      <c r="AZ200">
        <f t="shared" si="54"/>
        <v>1.0133635722343701</v>
      </c>
      <c r="BB200">
        <f t="shared" si="58"/>
        <v>0</v>
      </c>
      <c r="BC200">
        <f t="shared" si="58"/>
        <v>0</v>
      </c>
      <c r="BD200">
        <f t="shared" si="58"/>
        <v>0</v>
      </c>
      <c r="BE200">
        <f t="shared" si="58"/>
        <v>0</v>
      </c>
      <c r="BF200">
        <f t="shared" si="57"/>
        <v>1</v>
      </c>
      <c r="BG200">
        <f t="shared" si="57"/>
        <v>0</v>
      </c>
      <c r="BI200">
        <f>MAX(1,AG200/$AF200)</f>
        <v>1.0556725442207158</v>
      </c>
      <c r="BJ200">
        <f>MAX(1,AH200/$AF200)</f>
        <v>1.042516958851514</v>
      </c>
      <c r="BK200">
        <f>MAX(1,AI200/$AF200)</f>
        <v>1.0098970499840565</v>
      </c>
      <c r="BL200">
        <f>MAX(1,AJ200/$AF200)</f>
        <v>1.0176344511667204</v>
      </c>
      <c r="BM200">
        <f>MAX(1,AK200/$AF200)</f>
        <v>1.0990702150785427</v>
      </c>
      <c r="BN200">
        <f>MAX(1,AL200/$AF200)</f>
        <v>1.1188701727350203</v>
      </c>
      <c r="BP200">
        <f t="shared" si="56"/>
        <v>0</v>
      </c>
      <c r="BQ200">
        <f t="shared" si="56"/>
        <v>0</v>
      </c>
      <c r="BR200">
        <f t="shared" si="56"/>
        <v>0</v>
      </c>
      <c r="BS200">
        <f t="shared" si="56"/>
        <v>0</v>
      </c>
      <c r="BT200">
        <f t="shared" si="56"/>
        <v>0</v>
      </c>
      <c r="BU200">
        <f t="shared" si="56"/>
        <v>0</v>
      </c>
    </row>
    <row r="201" spans="1:73" x14ac:dyDescent="0.25">
      <c r="A201">
        <v>200</v>
      </c>
      <c r="B201">
        <v>751.48793355202599</v>
      </c>
      <c r="C201">
        <v>774.69569520000005</v>
      </c>
      <c r="D201">
        <v>5587.5413371244103</v>
      </c>
      <c r="E201">
        <v>200</v>
      </c>
      <c r="F201">
        <v>744.36111327625395</v>
      </c>
      <c r="G201">
        <v>785.23604350000005</v>
      </c>
      <c r="H201">
        <v>1485.3130170048801</v>
      </c>
      <c r="I201">
        <v>200</v>
      </c>
      <c r="J201">
        <v>741.14731907137696</v>
      </c>
      <c r="K201">
        <v>887.23515399999997</v>
      </c>
      <c r="L201">
        <v>892.35787062490601</v>
      </c>
      <c r="M201">
        <v>200</v>
      </c>
      <c r="N201">
        <v>752.07120584967799</v>
      </c>
      <c r="O201">
        <v>768.02051719999997</v>
      </c>
      <c r="P201">
        <v>3557.8152500369501</v>
      </c>
      <c r="Q201">
        <v>200</v>
      </c>
      <c r="R201">
        <v>733.88314448581298</v>
      </c>
      <c r="S201">
        <v>733.88314500000001</v>
      </c>
      <c r="T201">
        <v>733.88314448581298</v>
      </c>
      <c r="U201">
        <v>200</v>
      </c>
      <c r="V201">
        <v>733.88314448581298</v>
      </c>
      <c r="W201">
        <v>740.72063509999998</v>
      </c>
      <c r="X201">
        <v>740.72063428381898</v>
      </c>
      <c r="Y201" s="1">
        <v>0.48055555555555557</v>
      </c>
      <c r="AF201">
        <f t="shared" si="59"/>
        <v>733.88314448581298</v>
      </c>
      <c r="AG201">
        <f t="shared" si="60"/>
        <v>774.69569520000005</v>
      </c>
      <c r="AH201">
        <f t="shared" si="61"/>
        <v>785.23604350000005</v>
      </c>
      <c r="AI201">
        <f t="shared" si="62"/>
        <v>887.23515399999997</v>
      </c>
      <c r="AJ201">
        <f t="shared" si="63"/>
        <v>768.02051719999997</v>
      </c>
      <c r="AK201">
        <f t="shared" si="64"/>
        <v>733.88314448581298</v>
      </c>
      <c r="AL201">
        <f t="shared" si="65"/>
        <v>740.72063428381898</v>
      </c>
      <c r="AN201">
        <f t="shared" si="66"/>
        <v>23.207761647974053</v>
      </c>
      <c r="AO201">
        <f t="shared" si="67"/>
        <v>40.874930223746105</v>
      </c>
      <c r="AP201">
        <f t="shared" si="68"/>
        <v>26.873198128623017</v>
      </c>
      <c r="AQ201">
        <f t="shared" si="69"/>
        <v>15.949311350321977</v>
      </c>
      <c r="AR201">
        <f t="shared" si="70"/>
        <v>0</v>
      </c>
      <c r="AS201">
        <f t="shared" si="71"/>
        <v>-1.3452699931804091E-7</v>
      </c>
      <c r="AU201">
        <f t="shared" si="55"/>
        <v>1.0299572616599897</v>
      </c>
      <c r="AV201">
        <f t="shared" si="55"/>
        <v>1.0520543224704204</v>
      </c>
      <c r="AW201">
        <f t="shared" si="55"/>
        <v>1.0302886985569364</v>
      </c>
      <c r="AX201">
        <f t="shared" si="54"/>
        <v>1.020766777700769</v>
      </c>
      <c r="AY201">
        <f t="shared" si="54"/>
        <v>1</v>
      </c>
      <c r="AZ201">
        <f t="shared" si="54"/>
        <v>1</v>
      </c>
      <c r="BB201">
        <f t="shared" si="58"/>
        <v>0</v>
      </c>
      <c r="BC201">
        <f t="shared" si="58"/>
        <v>0</v>
      </c>
      <c r="BD201">
        <f t="shared" si="58"/>
        <v>0</v>
      </c>
      <c r="BE201">
        <f t="shared" si="58"/>
        <v>0</v>
      </c>
      <c r="BF201">
        <f t="shared" si="57"/>
        <v>1</v>
      </c>
      <c r="BG201">
        <f t="shared" si="57"/>
        <v>1</v>
      </c>
      <c r="BI201">
        <f>MAX(1,AG201/$AF201)</f>
        <v>1.0556117837299315</v>
      </c>
      <c r="BJ201">
        <f>MAX(1,AH201/$AF201)</f>
        <v>1.0699742178302336</v>
      </c>
      <c r="BK201">
        <f>MAX(1,AI201/$AF201)</f>
        <v>1.2089597106384442</v>
      </c>
      <c r="BL201">
        <f>MAX(1,AJ201/$AF201)</f>
        <v>1.0465160877050868</v>
      </c>
      <c r="BM201">
        <f>MAX(1,AK201/$AF201)</f>
        <v>1</v>
      </c>
      <c r="BN201">
        <f>MAX(1,AL201/$AF201)</f>
        <v>1.00931686447547</v>
      </c>
      <c r="BP201">
        <f t="shared" si="56"/>
        <v>0</v>
      </c>
      <c r="BQ201">
        <f t="shared" si="56"/>
        <v>0</v>
      </c>
      <c r="BR201">
        <f t="shared" si="56"/>
        <v>0</v>
      </c>
      <c r="BS201">
        <f t="shared" si="56"/>
        <v>0</v>
      </c>
      <c r="BT201">
        <f t="shared" si="56"/>
        <v>1</v>
      </c>
      <c r="BU201">
        <f t="shared" si="56"/>
        <v>0</v>
      </c>
    </row>
    <row r="202" spans="1:73" x14ac:dyDescent="0.25">
      <c r="A202">
        <v>201</v>
      </c>
      <c r="B202">
        <v>281.760020885117</v>
      </c>
      <c r="C202">
        <v>285.88469679999997</v>
      </c>
      <c r="D202">
        <v>637.13913316801199</v>
      </c>
      <c r="E202">
        <v>201</v>
      </c>
      <c r="F202">
        <v>162.73153460523599</v>
      </c>
      <c r="G202">
        <v>163.26494170000001</v>
      </c>
      <c r="H202">
        <v>162.73153460523599</v>
      </c>
      <c r="I202">
        <v>201</v>
      </c>
      <c r="J202">
        <v>163.13781659011599</v>
      </c>
      <c r="K202">
        <v>163.26494170000001</v>
      </c>
      <c r="L202">
        <v>163.13781659011599</v>
      </c>
      <c r="M202">
        <v>201</v>
      </c>
      <c r="N202">
        <v>283.216342742687</v>
      </c>
      <c r="O202">
        <v>356.48560909999998</v>
      </c>
      <c r="P202">
        <v>704.32723359751697</v>
      </c>
      <c r="Q202">
        <v>201</v>
      </c>
      <c r="R202">
        <v>194.605820934527</v>
      </c>
      <c r="S202">
        <v>231.720144</v>
      </c>
      <c r="T202">
        <v>231.72014394630801</v>
      </c>
      <c r="U202">
        <v>201</v>
      </c>
      <c r="V202">
        <v>194.605820934527</v>
      </c>
      <c r="W202">
        <v>194.6058208</v>
      </c>
      <c r="X202">
        <v>194.605820934527</v>
      </c>
      <c r="Y202" s="1">
        <v>0.48125000000000001</v>
      </c>
      <c r="AF202">
        <f t="shared" si="59"/>
        <v>162.73153460523599</v>
      </c>
      <c r="AG202">
        <f t="shared" si="60"/>
        <v>285.88469679999997</v>
      </c>
      <c r="AH202">
        <f t="shared" si="61"/>
        <v>162.73153460523599</v>
      </c>
      <c r="AI202">
        <f t="shared" si="62"/>
        <v>163.13781659011599</v>
      </c>
      <c r="AJ202">
        <f t="shared" si="63"/>
        <v>356.48560909999998</v>
      </c>
      <c r="AK202">
        <f t="shared" si="64"/>
        <v>231.72014394630801</v>
      </c>
      <c r="AL202">
        <f t="shared" si="65"/>
        <v>194.6058208</v>
      </c>
      <c r="AN202">
        <f t="shared" si="66"/>
        <v>4.124675914882971</v>
      </c>
      <c r="AO202">
        <f t="shared" si="67"/>
        <v>0</v>
      </c>
      <c r="AP202">
        <f t="shared" si="68"/>
        <v>193.34779250988399</v>
      </c>
      <c r="AQ202">
        <f t="shared" si="69"/>
        <v>73.269266357312972</v>
      </c>
      <c r="AR202">
        <f t="shared" si="70"/>
        <v>37.114323011781011</v>
      </c>
      <c r="AS202">
        <f t="shared" si="71"/>
        <v>17.680902580941961</v>
      </c>
      <c r="AU202">
        <f t="shared" si="55"/>
        <v>1.0144277604259753</v>
      </c>
      <c r="AV202">
        <f t="shared" si="55"/>
        <v>1</v>
      </c>
      <c r="AW202">
        <f t="shared" si="55"/>
        <v>2.1851807051927796</v>
      </c>
      <c r="AX202">
        <f t="shared" si="54"/>
        <v>1.2055321855552372</v>
      </c>
      <c r="AY202">
        <f t="shared" si="54"/>
        <v>1.1601687379427004</v>
      </c>
      <c r="AZ202">
        <f t="shared" si="54"/>
        <v>1.0908549523763369</v>
      </c>
      <c r="BB202">
        <f t="shared" si="58"/>
        <v>0</v>
      </c>
      <c r="BC202">
        <f t="shared" si="58"/>
        <v>1</v>
      </c>
      <c r="BD202">
        <f t="shared" si="58"/>
        <v>0</v>
      </c>
      <c r="BE202">
        <f t="shared" si="58"/>
        <v>0</v>
      </c>
      <c r="BF202">
        <f t="shared" si="57"/>
        <v>0</v>
      </c>
      <c r="BG202">
        <f t="shared" si="57"/>
        <v>0</v>
      </c>
      <c r="BI202">
        <f>MAX(1,AG202/$AF202)</f>
        <v>1.756787321483303</v>
      </c>
      <c r="BJ202">
        <f>MAX(1,AH202/$AF202)</f>
        <v>1</v>
      </c>
      <c r="BK202">
        <f>MAX(1,AI202/$AF202)</f>
        <v>1.0024966395472492</v>
      </c>
      <c r="BL202">
        <f>MAX(1,AJ202/$AF202)</f>
        <v>2.1906363137592497</v>
      </c>
      <c r="BM202">
        <f>MAX(1,AK202/$AF202)</f>
        <v>1.4239412447527688</v>
      </c>
      <c r="BN202">
        <f>MAX(1,AL202/$AF202)</f>
        <v>1.1958703718494794</v>
      </c>
      <c r="BP202">
        <f t="shared" si="56"/>
        <v>0</v>
      </c>
      <c r="BQ202">
        <f t="shared" si="56"/>
        <v>1</v>
      </c>
      <c r="BR202">
        <f t="shared" si="56"/>
        <v>0</v>
      </c>
      <c r="BS202">
        <f t="shared" si="56"/>
        <v>0</v>
      </c>
      <c r="BT202">
        <f t="shared" si="56"/>
        <v>0</v>
      </c>
      <c r="BU202">
        <f t="shared" si="56"/>
        <v>0</v>
      </c>
    </row>
    <row r="203" spans="1:73" x14ac:dyDescent="0.25">
      <c r="A203">
        <v>202</v>
      </c>
      <c r="B203">
        <v>583.68397186040897</v>
      </c>
      <c r="C203">
        <v>595.17673009999999</v>
      </c>
      <c r="D203">
        <v>2112.0299037752902</v>
      </c>
      <c r="E203">
        <v>202</v>
      </c>
      <c r="F203">
        <v>530.87331696229796</v>
      </c>
      <c r="G203">
        <v>534.21897360000003</v>
      </c>
      <c r="H203">
        <v>530.87331696229796</v>
      </c>
      <c r="I203">
        <v>202</v>
      </c>
      <c r="J203">
        <v>557.266418144471</v>
      </c>
      <c r="K203">
        <v>560.13398070000005</v>
      </c>
      <c r="L203">
        <v>557.266418144471</v>
      </c>
      <c r="M203">
        <v>202</v>
      </c>
      <c r="N203">
        <v>539.97889422489902</v>
      </c>
      <c r="O203">
        <v>539.81042109999999</v>
      </c>
      <c r="P203">
        <v>539.97889422489902</v>
      </c>
      <c r="Q203">
        <v>202</v>
      </c>
      <c r="R203">
        <v>698.19505991905805</v>
      </c>
      <c r="S203">
        <v>698.19506000000001</v>
      </c>
      <c r="T203">
        <v>698.19505991905805</v>
      </c>
      <c r="U203">
        <v>202</v>
      </c>
      <c r="V203">
        <v>698.19505991905805</v>
      </c>
      <c r="W203">
        <v>715.87596250000001</v>
      </c>
      <c r="X203">
        <v>715.87596226180301</v>
      </c>
      <c r="Y203" s="1">
        <v>0.48125000000000001</v>
      </c>
      <c r="AF203">
        <f t="shared" si="59"/>
        <v>530.87331696229796</v>
      </c>
      <c r="AG203">
        <f t="shared" si="60"/>
        <v>595.17673009999999</v>
      </c>
      <c r="AH203">
        <f t="shared" si="61"/>
        <v>530.87331696229796</v>
      </c>
      <c r="AI203">
        <f t="shared" si="62"/>
        <v>557.266418144471</v>
      </c>
      <c r="AJ203">
        <f t="shared" si="63"/>
        <v>539.81042109999999</v>
      </c>
      <c r="AK203">
        <f t="shared" si="64"/>
        <v>698.19505991905805</v>
      </c>
      <c r="AL203">
        <f t="shared" si="65"/>
        <v>715.87596226180301</v>
      </c>
      <c r="AN203">
        <f t="shared" si="66"/>
        <v>11.492758239591012</v>
      </c>
      <c r="AO203">
        <f t="shared" si="67"/>
        <v>0</v>
      </c>
      <c r="AP203">
        <f t="shared" si="68"/>
        <v>-17.455997044471019</v>
      </c>
      <c r="AQ203">
        <f t="shared" si="69"/>
        <v>-0.16847312489903743</v>
      </c>
      <c r="AR203">
        <f t="shared" si="70"/>
        <v>0</v>
      </c>
      <c r="AS203">
        <f t="shared" si="71"/>
        <v>-9.5999951099656755E-8</v>
      </c>
      <c r="AU203">
        <f t="shared" si="55"/>
        <v>1.0193098245585979</v>
      </c>
      <c r="AV203">
        <f t="shared" si="55"/>
        <v>1</v>
      </c>
      <c r="AW203">
        <f t="shared" si="55"/>
        <v>1</v>
      </c>
      <c r="AX203">
        <f t="shared" si="54"/>
        <v>1</v>
      </c>
      <c r="AY203">
        <f t="shared" si="54"/>
        <v>1</v>
      </c>
      <c r="AZ203">
        <f t="shared" si="54"/>
        <v>1</v>
      </c>
      <c r="BB203">
        <f t="shared" si="58"/>
        <v>0</v>
      </c>
      <c r="BC203">
        <f t="shared" si="58"/>
        <v>1</v>
      </c>
      <c r="BD203">
        <f t="shared" si="58"/>
        <v>1</v>
      </c>
      <c r="BE203">
        <f t="shared" si="58"/>
        <v>1</v>
      </c>
      <c r="BF203">
        <f t="shared" si="57"/>
        <v>1</v>
      </c>
      <c r="BG203">
        <f t="shared" si="57"/>
        <v>1</v>
      </c>
      <c r="BI203">
        <f>MAX(1,AG203/$AF203)</f>
        <v>1.1211276044267051</v>
      </c>
      <c r="BJ203">
        <f>MAX(1,AH203/$AF203)</f>
        <v>1</v>
      </c>
      <c r="BK203">
        <f>MAX(1,AI203/$AF203)</f>
        <v>1.0497163830595153</v>
      </c>
      <c r="BL203">
        <f>MAX(1,AJ203/$AF203)</f>
        <v>1.0168347209252122</v>
      </c>
      <c r="BM203">
        <f>MAX(1,AK203/$AF203)</f>
        <v>1.3151820549470998</v>
      </c>
      <c r="BN203">
        <f>MAX(1,AL203/$AF203)</f>
        <v>1.348487368621399</v>
      </c>
      <c r="BP203">
        <f t="shared" si="56"/>
        <v>0</v>
      </c>
      <c r="BQ203">
        <f t="shared" si="56"/>
        <v>1</v>
      </c>
      <c r="BR203">
        <f t="shared" si="56"/>
        <v>0</v>
      </c>
      <c r="BS203">
        <f t="shared" si="56"/>
        <v>0</v>
      </c>
      <c r="BT203">
        <f t="shared" si="56"/>
        <v>0</v>
      </c>
      <c r="BU203">
        <f t="shared" si="56"/>
        <v>0</v>
      </c>
    </row>
    <row r="204" spans="1:73" x14ac:dyDescent="0.25">
      <c r="A204">
        <v>203</v>
      </c>
      <c r="B204">
        <v>294.25753954230498</v>
      </c>
      <c r="C204">
        <v>300.95696650000002</v>
      </c>
      <c r="D204">
        <v>499.54971315944402</v>
      </c>
      <c r="E204">
        <v>203</v>
      </c>
      <c r="F204">
        <v>272.664463182286</v>
      </c>
      <c r="G204">
        <v>276.41848090000002</v>
      </c>
      <c r="H204">
        <v>272.664463182286</v>
      </c>
      <c r="I204">
        <v>203</v>
      </c>
      <c r="J204">
        <v>384.859842439359</v>
      </c>
      <c r="K204">
        <v>390.92977459999997</v>
      </c>
      <c r="L204">
        <v>384.859842439359</v>
      </c>
      <c r="M204">
        <v>203</v>
      </c>
      <c r="N204">
        <v>367.83523417211097</v>
      </c>
      <c r="O204">
        <v>373.03299279999999</v>
      </c>
      <c r="P204">
        <v>367.83523417211097</v>
      </c>
      <c r="Q204">
        <v>203</v>
      </c>
      <c r="R204">
        <v>298.91064829599998</v>
      </c>
      <c r="S204">
        <v>298.91064820000003</v>
      </c>
      <c r="T204">
        <v>298.91064829599998</v>
      </c>
      <c r="U204">
        <v>203</v>
      </c>
      <c r="V204">
        <v>298.91064829599998</v>
      </c>
      <c r="W204">
        <v>298.91064820000003</v>
      </c>
      <c r="X204">
        <v>298.91064829599998</v>
      </c>
      <c r="Y204" s="1">
        <v>0.48125000000000001</v>
      </c>
      <c r="AF204">
        <f t="shared" si="59"/>
        <v>272.664463182286</v>
      </c>
      <c r="AG204">
        <f t="shared" si="60"/>
        <v>300.95696650000002</v>
      </c>
      <c r="AH204">
        <f t="shared" si="61"/>
        <v>272.664463182286</v>
      </c>
      <c r="AI204">
        <f t="shared" si="62"/>
        <v>384.859842439359</v>
      </c>
      <c r="AJ204">
        <f t="shared" si="63"/>
        <v>367.83523417211097</v>
      </c>
      <c r="AK204">
        <f t="shared" si="64"/>
        <v>298.91064820000003</v>
      </c>
      <c r="AL204">
        <f t="shared" si="65"/>
        <v>298.91064820000003</v>
      </c>
      <c r="AN204">
        <f t="shared" si="66"/>
        <v>6.6994269576950387</v>
      </c>
      <c r="AO204">
        <f t="shared" si="67"/>
        <v>0</v>
      </c>
      <c r="AP204">
        <f t="shared" si="68"/>
        <v>-17.024608267248027</v>
      </c>
      <c r="AQ204">
        <f t="shared" si="69"/>
        <v>0</v>
      </c>
      <c r="AR204">
        <f t="shared" si="70"/>
        <v>-9.5999951099656755E-8</v>
      </c>
      <c r="AS204">
        <f t="shared" si="71"/>
        <v>43.962852345529996</v>
      </c>
      <c r="AU204">
        <f t="shared" si="55"/>
        <v>1.0222604149543588</v>
      </c>
      <c r="AV204">
        <f t="shared" si="55"/>
        <v>1</v>
      </c>
      <c r="AW204">
        <f t="shared" si="55"/>
        <v>1</v>
      </c>
      <c r="AX204">
        <f t="shared" si="54"/>
        <v>1</v>
      </c>
      <c r="AY204">
        <f t="shared" si="54"/>
        <v>1</v>
      </c>
      <c r="AZ204">
        <f t="shared" si="54"/>
        <v>1.1470769027810432</v>
      </c>
      <c r="BB204">
        <f t="shared" si="58"/>
        <v>0</v>
      </c>
      <c r="BC204">
        <f t="shared" si="58"/>
        <v>1</v>
      </c>
      <c r="BD204">
        <f t="shared" si="58"/>
        <v>1</v>
      </c>
      <c r="BE204">
        <f t="shared" si="58"/>
        <v>1</v>
      </c>
      <c r="BF204">
        <f t="shared" si="57"/>
        <v>1</v>
      </c>
      <c r="BG204">
        <f t="shared" si="57"/>
        <v>0</v>
      </c>
      <c r="BI204">
        <f>MAX(1,AG204/$AF204)</f>
        <v>1.1037630756406986</v>
      </c>
      <c r="BJ204">
        <f>MAX(1,AH204/$AF204)</f>
        <v>1</v>
      </c>
      <c r="BK204">
        <f>MAX(1,AI204/$AF204)</f>
        <v>1.411477821303271</v>
      </c>
      <c r="BL204">
        <f>MAX(1,AJ204/$AF204)</f>
        <v>1.3490398780944177</v>
      </c>
      <c r="BM204">
        <f>MAX(1,AK204/$AF204)</f>
        <v>1.096258180150772</v>
      </c>
      <c r="BN204">
        <f>MAX(1,AL204/$AF204)</f>
        <v>1.096258180150772</v>
      </c>
      <c r="BP204">
        <f t="shared" si="56"/>
        <v>0</v>
      </c>
      <c r="BQ204">
        <f t="shared" si="56"/>
        <v>1</v>
      </c>
      <c r="BR204">
        <f t="shared" si="56"/>
        <v>0</v>
      </c>
      <c r="BS204">
        <f t="shared" si="56"/>
        <v>0</v>
      </c>
      <c r="BT204">
        <f t="shared" si="56"/>
        <v>0</v>
      </c>
      <c r="BU204">
        <f t="shared" si="56"/>
        <v>0</v>
      </c>
    </row>
    <row r="205" spans="1:73" x14ac:dyDescent="0.25">
      <c r="A205">
        <v>204</v>
      </c>
      <c r="B205">
        <v>618.28550997206105</v>
      </c>
      <c r="C205">
        <v>631.68643239999994</v>
      </c>
      <c r="D205">
        <v>1872.30424497433</v>
      </c>
      <c r="E205">
        <v>204</v>
      </c>
      <c r="F205">
        <v>643.08868430662699</v>
      </c>
      <c r="G205">
        <v>655.40894509999998</v>
      </c>
      <c r="H205">
        <v>651.37515046707995</v>
      </c>
      <c r="I205">
        <v>204</v>
      </c>
      <c r="J205">
        <v>611.40939308325005</v>
      </c>
      <c r="K205">
        <v>757.7457971</v>
      </c>
      <c r="L205">
        <v>761.02488299652498</v>
      </c>
      <c r="M205">
        <v>204</v>
      </c>
      <c r="N205">
        <v>668.78743786863697</v>
      </c>
      <c r="O205">
        <v>678.8913599</v>
      </c>
      <c r="P205">
        <v>1809.4798751103201</v>
      </c>
      <c r="Q205">
        <v>204</v>
      </c>
      <c r="R205">
        <v>590.64344545447</v>
      </c>
      <c r="S205">
        <v>636.61336070000004</v>
      </c>
      <c r="T205">
        <v>636.61336099459197</v>
      </c>
      <c r="U205">
        <v>204</v>
      </c>
      <c r="V205">
        <v>590.64344545447</v>
      </c>
      <c r="W205">
        <v>634.60629779999999</v>
      </c>
      <c r="X205">
        <v>634.60629780549698</v>
      </c>
      <c r="Y205" s="1">
        <v>0.48125000000000001</v>
      </c>
      <c r="AF205">
        <f t="shared" si="59"/>
        <v>590.64344545447</v>
      </c>
      <c r="AG205">
        <f t="shared" si="60"/>
        <v>631.68643239999994</v>
      </c>
      <c r="AH205">
        <f t="shared" si="61"/>
        <v>651.37515046707995</v>
      </c>
      <c r="AI205">
        <f t="shared" si="62"/>
        <v>757.7457971</v>
      </c>
      <c r="AJ205">
        <f t="shared" si="63"/>
        <v>678.8913599</v>
      </c>
      <c r="AK205">
        <f t="shared" si="64"/>
        <v>636.61336070000004</v>
      </c>
      <c r="AL205">
        <f t="shared" si="65"/>
        <v>634.60629779999999</v>
      </c>
      <c r="AN205">
        <f t="shared" si="66"/>
        <v>13.400922427938895</v>
      </c>
      <c r="AO205">
        <f t="shared" si="67"/>
        <v>8.2864661604529601</v>
      </c>
      <c r="AP205">
        <f t="shared" si="68"/>
        <v>67.481966816749946</v>
      </c>
      <c r="AQ205">
        <f t="shared" si="69"/>
        <v>10.103922031363027</v>
      </c>
      <c r="AR205">
        <f t="shared" si="70"/>
        <v>45.969915245530046</v>
      </c>
      <c r="AS205">
        <f t="shared" si="71"/>
        <v>7.9946300957089989E-7</v>
      </c>
      <c r="AU205">
        <f t="shared" si="55"/>
        <v>1.0212145167928082</v>
      </c>
      <c r="AV205">
        <f t="shared" si="55"/>
        <v>1.0127214956765098</v>
      </c>
      <c r="AW205">
        <f t="shared" si="55"/>
        <v>1.0890562073389427</v>
      </c>
      <c r="AX205">
        <f t="shared" si="54"/>
        <v>1.0148829733712494</v>
      </c>
      <c r="AY205">
        <f t="shared" si="54"/>
        <v>1.07221010126929</v>
      </c>
      <c r="AZ205">
        <f t="shared" si="54"/>
        <v>1.0000000012597778</v>
      </c>
      <c r="BB205">
        <f t="shared" si="58"/>
        <v>0</v>
      </c>
      <c r="BC205">
        <f t="shared" si="58"/>
        <v>0</v>
      </c>
      <c r="BD205">
        <f t="shared" si="58"/>
        <v>0</v>
      </c>
      <c r="BE205">
        <f t="shared" si="58"/>
        <v>0</v>
      </c>
      <c r="BF205">
        <f t="shared" si="57"/>
        <v>0</v>
      </c>
      <c r="BG205">
        <f t="shared" si="57"/>
        <v>0</v>
      </c>
      <c r="BI205">
        <f>MAX(1,AG205/$AF205)</f>
        <v>1.0694886013912326</v>
      </c>
      <c r="BJ205">
        <f>MAX(1,AH205/$AF205)</f>
        <v>1.1028229560151641</v>
      </c>
      <c r="BK205">
        <f>MAX(1,AI205/$AF205)</f>
        <v>1.2829157809699441</v>
      </c>
      <c r="BL205">
        <f>MAX(1,AJ205/$AF205)</f>
        <v>1.149409792193034</v>
      </c>
      <c r="BM205">
        <f>MAX(1,AK205/$AF205)</f>
        <v>1.0778302300640255</v>
      </c>
      <c r="BN205">
        <f>MAX(1,AL205/$AF205)</f>
        <v>1.0744321344524577</v>
      </c>
      <c r="BP205">
        <f t="shared" si="56"/>
        <v>0</v>
      </c>
      <c r="BQ205">
        <f t="shared" si="56"/>
        <v>0</v>
      </c>
      <c r="BR205">
        <f t="shared" si="56"/>
        <v>0</v>
      </c>
      <c r="BS205">
        <f t="shared" si="56"/>
        <v>0</v>
      </c>
      <c r="BT205">
        <f t="shared" si="56"/>
        <v>0</v>
      </c>
      <c r="BU205">
        <f t="shared" si="56"/>
        <v>0</v>
      </c>
    </row>
    <row r="206" spans="1:73" x14ac:dyDescent="0.25">
      <c r="A206">
        <v>205</v>
      </c>
      <c r="B206">
        <v>376.14999687282898</v>
      </c>
      <c r="C206">
        <v>372.88192709999998</v>
      </c>
      <c r="D206">
        <v>376.14999687282898</v>
      </c>
      <c r="E206">
        <v>205</v>
      </c>
      <c r="F206">
        <v>376.14441072103801</v>
      </c>
      <c r="G206">
        <v>372.24813030000001</v>
      </c>
      <c r="H206">
        <v>376.14441072103801</v>
      </c>
      <c r="I206">
        <v>205</v>
      </c>
      <c r="J206">
        <v>341.72028076484798</v>
      </c>
      <c r="K206">
        <v>381.21050079999998</v>
      </c>
      <c r="L206">
        <v>384.62540487249498</v>
      </c>
      <c r="M206">
        <v>205</v>
      </c>
      <c r="N206">
        <v>337.08127846094999</v>
      </c>
      <c r="O206">
        <v>400.35707869999999</v>
      </c>
      <c r="P206">
        <v>398.23470633162702</v>
      </c>
      <c r="Q206">
        <v>205</v>
      </c>
      <c r="R206">
        <v>305.73391610053699</v>
      </c>
      <c r="S206">
        <v>305.7339169</v>
      </c>
      <c r="T206">
        <v>305.73391610053699</v>
      </c>
      <c r="U206">
        <v>205</v>
      </c>
      <c r="V206">
        <v>305.73391610053699</v>
      </c>
      <c r="W206">
        <v>305.7339169</v>
      </c>
      <c r="X206">
        <v>305.73391610053699</v>
      </c>
      <c r="Y206" s="1">
        <v>0.48125000000000001</v>
      </c>
      <c r="AF206">
        <f t="shared" si="59"/>
        <v>305.73391610053699</v>
      </c>
      <c r="AG206">
        <f t="shared" si="60"/>
        <v>372.88192709999998</v>
      </c>
      <c r="AH206">
        <f t="shared" si="61"/>
        <v>372.24813030000001</v>
      </c>
      <c r="AI206">
        <f t="shared" si="62"/>
        <v>381.21050079999998</v>
      </c>
      <c r="AJ206">
        <f t="shared" si="63"/>
        <v>398.23470633162702</v>
      </c>
      <c r="AK206">
        <f t="shared" si="64"/>
        <v>305.73391610053699</v>
      </c>
      <c r="AL206">
        <f t="shared" si="65"/>
        <v>305.73391610053699</v>
      </c>
      <c r="AN206">
        <f t="shared" si="66"/>
        <v>-3.2680697728289942</v>
      </c>
      <c r="AO206">
        <f t="shared" si="67"/>
        <v>-3.896280421038</v>
      </c>
      <c r="AP206">
        <f t="shared" si="68"/>
        <v>56.514425566779039</v>
      </c>
      <c r="AQ206">
        <f t="shared" si="69"/>
        <v>61.153427870677035</v>
      </c>
      <c r="AR206">
        <f t="shared" si="70"/>
        <v>0</v>
      </c>
      <c r="AS206">
        <f t="shared" si="71"/>
        <v>37.550831149548003</v>
      </c>
      <c r="AU206">
        <f t="shared" si="55"/>
        <v>1</v>
      </c>
      <c r="AV206">
        <f t="shared" si="55"/>
        <v>1</v>
      </c>
      <c r="AW206">
        <f t="shared" si="55"/>
        <v>1.1482499182162587</v>
      </c>
      <c r="AX206">
        <f t="shared" si="54"/>
        <v>1.1535612715275296</v>
      </c>
      <c r="AY206">
        <f t="shared" si="54"/>
        <v>1</v>
      </c>
      <c r="AZ206">
        <f t="shared" si="54"/>
        <v>1.122821934931157</v>
      </c>
      <c r="BB206">
        <f t="shared" si="58"/>
        <v>1</v>
      </c>
      <c r="BC206">
        <f t="shared" si="58"/>
        <v>1</v>
      </c>
      <c r="BD206">
        <f t="shared" si="58"/>
        <v>0</v>
      </c>
      <c r="BE206">
        <f t="shared" si="58"/>
        <v>0</v>
      </c>
      <c r="BF206">
        <f t="shared" si="57"/>
        <v>1</v>
      </c>
      <c r="BG206">
        <f t="shared" si="57"/>
        <v>0</v>
      </c>
      <c r="BI206">
        <f>MAX(1,AG206/$AF206)</f>
        <v>1.2196289239214866</v>
      </c>
      <c r="BJ206">
        <f>MAX(1,AH206/$AF206)</f>
        <v>1.2175558899313959</v>
      </c>
      <c r="BK206">
        <f>MAX(1,AI206/$AF206)</f>
        <v>1.2468701728029525</v>
      </c>
      <c r="BL206">
        <f>MAX(1,AJ206/$AF206)</f>
        <v>1.3025532509146687</v>
      </c>
      <c r="BM206">
        <f>MAX(1,AK206/$AF206)</f>
        <v>1</v>
      </c>
      <c r="BN206">
        <f>MAX(1,AL206/$AF206)</f>
        <v>1</v>
      </c>
      <c r="BP206">
        <f t="shared" si="56"/>
        <v>0</v>
      </c>
      <c r="BQ206">
        <f t="shared" si="56"/>
        <v>0</v>
      </c>
      <c r="BR206">
        <f t="shared" si="56"/>
        <v>0</v>
      </c>
      <c r="BS206">
        <f t="shared" ref="BS206:BU269" si="72">IF(BL206=1,1,0)</f>
        <v>0</v>
      </c>
      <c r="BT206">
        <f t="shared" si="72"/>
        <v>1</v>
      </c>
      <c r="BU206">
        <f t="shared" si="72"/>
        <v>1</v>
      </c>
    </row>
    <row r="207" spans="1:73" x14ac:dyDescent="0.25">
      <c r="A207">
        <v>206</v>
      </c>
      <c r="B207">
        <v>863.37637273338396</v>
      </c>
      <c r="C207">
        <v>889.29597109999997</v>
      </c>
      <c r="D207">
        <v>871.126898412993</v>
      </c>
      <c r="E207">
        <v>206</v>
      </c>
      <c r="F207">
        <v>846.59674413490302</v>
      </c>
      <c r="G207">
        <v>894.97200169999996</v>
      </c>
      <c r="H207">
        <v>880.98165144486495</v>
      </c>
      <c r="I207">
        <v>206</v>
      </c>
      <c r="J207">
        <v>850.41651399894397</v>
      </c>
      <c r="K207">
        <v>937.39485960000002</v>
      </c>
      <c r="L207">
        <v>933.88580029280502</v>
      </c>
      <c r="M207">
        <v>206</v>
      </c>
      <c r="N207">
        <v>855.01069584838694</v>
      </c>
      <c r="O207">
        <v>921.68734670000003</v>
      </c>
      <c r="P207">
        <v>2479.4066237922302</v>
      </c>
      <c r="Q207">
        <v>206</v>
      </c>
      <c r="R207">
        <v>916.07992345045204</v>
      </c>
      <c r="S207">
        <v>999.09187199999997</v>
      </c>
      <c r="T207">
        <v>999.09187167997902</v>
      </c>
      <c r="U207">
        <v>206</v>
      </c>
      <c r="V207">
        <v>916.07992345045204</v>
      </c>
      <c r="W207">
        <v>953.63075460000005</v>
      </c>
      <c r="X207">
        <v>953.63075429855905</v>
      </c>
      <c r="Y207" s="1">
        <v>0.48194444444444445</v>
      </c>
      <c r="AF207">
        <f t="shared" si="59"/>
        <v>846.59674413490302</v>
      </c>
      <c r="AG207">
        <f t="shared" si="60"/>
        <v>871.126898412993</v>
      </c>
      <c r="AH207">
        <f t="shared" si="61"/>
        <v>880.98165144486495</v>
      </c>
      <c r="AI207">
        <f t="shared" si="62"/>
        <v>933.88580029280502</v>
      </c>
      <c r="AJ207">
        <f t="shared" si="63"/>
        <v>921.68734670000003</v>
      </c>
      <c r="AK207">
        <f t="shared" si="64"/>
        <v>999.09187167997902</v>
      </c>
      <c r="AL207">
        <f t="shared" si="65"/>
        <v>953.63075429855905</v>
      </c>
      <c r="AN207">
        <f t="shared" si="66"/>
        <v>7.7505256796090407</v>
      </c>
      <c r="AO207">
        <f t="shared" si="67"/>
        <v>34.384907309961932</v>
      </c>
      <c r="AP207">
        <f t="shared" si="68"/>
        <v>71.270832701056065</v>
      </c>
      <c r="AQ207">
        <f t="shared" si="69"/>
        <v>66.67665085161309</v>
      </c>
      <c r="AR207">
        <f t="shared" si="70"/>
        <v>83.011948229526979</v>
      </c>
      <c r="AS207">
        <f t="shared" si="71"/>
        <v>0.27603524457100548</v>
      </c>
      <c r="AU207">
        <f t="shared" si="55"/>
        <v>1.0088971258880064</v>
      </c>
      <c r="AV207">
        <f t="shared" si="55"/>
        <v>1.0390302195892145</v>
      </c>
      <c r="AW207">
        <f t="shared" si="55"/>
        <v>1.0763164325645709</v>
      </c>
      <c r="AX207">
        <f t="shared" si="54"/>
        <v>1.0723419401278986</v>
      </c>
      <c r="AY207">
        <f t="shared" si="54"/>
        <v>1.0830874022525494</v>
      </c>
      <c r="AZ207">
        <f t="shared" si="54"/>
        <v>1.0002894571544876</v>
      </c>
      <c r="BB207">
        <f t="shared" si="58"/>
        <v>0</v>
      </c>
      <c r="BC207">
        <f t="shared" si="58"/>
        <v>0</v>
      </c>
      <c r="BD207">
        <f t="shared" si="58"/>
        <v>0</v>
      </c>
      <c r="BE207">
        <f t="shared" si="58"/>
        <v>0</v>
      </c>
      <c r="BF207">
        <f t="shared" si="57"/>
        <v>0</v>
      </c>
      <c r="BG207">
        <f t="shared" si="57"/>
        <v>0</v>
      </c>
      <c r="BI207">
        <f>MAX(1,AG207/$AF207)</f>
        <v>1.0289750160841407</v>
      </c>
      <c r="BJ207">
        <f>MAX(1,AH207/$AF207)</f>
        <v>1.0406154495019919</v>
      </c>
      <c r="BK207">
        <f>MAX(1,AI207/$AF207)</f>
        <v>1.1031058254861335</v>
      </c>
      <c r="BL207">
        <f>MAX(1,AJ207/$AF207)</f>
        <v>1.0886970131710447</v>
      </c>
      <c r="BM207">
        <f>MAX(1,AK207/$AF207)</f>
        <v>1.1801272312958202</v>
      </c>
      <c r="BN207">
        <f>MAX(1,AL207/$AF207)</f>
        <v>1.1264285634278324</v>
      </c>
      <c r="BP207">
        <f t="shared" ref="BP207:BU270" si="73">IF(BI207=1,1,0)</f>
        <v>0</v>
      </c>
      <c r="BQ207">
        <f t="shared" si="73"/>
        <v>0</v>
      </c>
      <c r="BR207">
        <f t="shared" si="73"/>
        <v>0</v>
      </c>
      <c r="BS207">
        <f t="shared" si="72"/>
        <v>0</v>
      </c>
      <c r="BT207">
        <f t="shared" si="72"/>
        <v>0</v>
      </c>
      <c r="BU207">
        <f t="shared" si="72"/>
        <v>0</v>
      </c>
    </row>
    <row r="208" spans="1:73" x14ac:dyDescent="0.25">
      <c r="A208">
        <v>207</v>
      </c>
      <c r="B208">
        <v>161.14667489661099</v>
      </c>
      <c r="C208">
        <v>160.98537719999999</v>
      </c>
      <c r="D208">
        <v>161.14667489661099</v>
      </c>
      <c r="E208">
        <v>207</v>
      </c>
      <c r="F208">
        <v>160.49517101947299</v>
      </c>
      <c r="G208">
        <v>160.88913099999999</v>
      </c>
      <c r="H208">
        <v>160.49517101947299</v>
      </c>
      <c r="I208">
        <v>207</v>
      </c>
      <c r="J208">
        <v>168.93389478882401</v>
      </c>
      <c r="K208">
        <v>168.12560250000001</v>
      </c>
      <c r="L208">
        <v>168.93389478882401</v>
      </c>
      <c r="M208">
        <v>207</v>
      </c>
      <c r="N208">
        <v>161.504530301155</v>
      </c>
      <c r="O208">
        <v>160.95998399999999</v>
      </c>
      <c r="P208">
        <v>161.504530301155</v>
      </c>
      <c r="Q208">
        <v>207</v>
      </c>
      <c r="R208">
        <v>257.27304445542899</v>
      </c>
      <c r="S208">
        <v>257.54907969999999</v>
      </c>
      <c r="T208">
        <v>257.54907905426199</v>
      </c>
      <c r="U208">
        <v>207</v>
      </c>
      <c r="V208">
        <v>257.27304445542899</v>
      </c>
      <c r="W208">
        <v>257.54907969999999</v>
      </c>
      <c r="X208">
        <v>257.54907905426199</v>
      </c>
      <c r="Y208" s="1">
        <v>0.48194444444444445</v>
      </c>
      <c r="AF208">
        <f t="shared" si="59"/>
        <v>160.49517101947299</v>
      </c>
      <c r="AG208">
        <f t="shared" si="60"/>
        <v>160.98537719999999</v>
      </c>
      <c r="AH208">
        <f t="shared" si="61"/>
        <v>160.49517101947299</v>
      </c>
      <c r="AI208">
        <f t="shared" si="62"/>
        <v>168.12560250000001</v>
      </c>
      <c r="AJ208">
        <f t="shared" si="63"/>
        <v>160.95998399999999</v>
      </c>
      <c r="AK208">
        <f t="shared" si="64"/>
        <v>257.54907905426199</v>
      </c>
      <c r="AL208">
        <f t="shared" si="65"/>
        <v>257.54907905426199</v>
      </c>
      <c r="AN208">
        <f t="shared" si="66"/>
        <v>-0.16129769661100113</v>
      </c>
      <c r="AO208">
        <f t="shared" si="67"/>
        <v>0</v>
      </c>
      <c r="AP208">
        <f t="shared" si="68"/>
        <v>-7.9739107888240142</v>
      </c>
      <c r="AQ208">
        <f t="shared" si="69"/>
        <v>-0.5445463011550089</v>
      </c>
      <c r="AR208">
        <f t="shared" si="70"/>
        <v>0.27603459883300729</v>
      </c>
      <c r="AS208">
        <f t="shared" si="71"/>
        <v>-1.0703470110229318E-7</v>
      </c>
      <c r="AU208">
        <f t="shared" si="55"/>
        <v>1</v>
      </c>
      <c r="AV208">
        <f t="shared" si="55"/>
        <v>1</v>
      </c>
      <c r="AW208">
        <f t="shared" si="55"/>
        <v>1</v>
      </c>
      <c r="AX208">
        <f t="shared" si="54"/>
        <v>1</v>
      </c>
      <c r="AY208">
        <f t="shared" si="54"/>
        <v>1.0010717747461828</v>
      </c>
      <c r="AZ208">
        <f t="shared" si="54"/>
        <v>1</v>
      </c>
      <c r="BB208">
        <f t="shared" si="58"/>
        <v>1</v>
      </c>
      <c r="BC208">
        <f t="shared" si="58"/>
        <v>1</v>
      </c>
      <c r="BD208">
        <f t="shared" si="58"/>
        <v>1</v>
      </c>
      <c r="BE208">
        <f t="shared" si="58"/>
        <v>1</v>
      </c>
      <c r="BF208">
        <f t="shared" si="57"/>
        <v>0</v>
      </c>
      <c r="BG208">
        <f t="shared" si="57"/>
        <v>1</v>
      </c>
      <c r="BI208">
        <f>MAX(1,AG208/$AF208)</f>
        <v>1.0030543360115647</v>
      </c>
      <c r="BJ208">
        <f>MAX(1,AH208/$AF208)</f>
        <v>1</v>
      </c>
      <c r="BK208">
        <f>MAX(1,AI208/$AF208)</f>
        <v>1.04754305959524</v>
      </c>
      <c r="BL208">
        <f>MAX(1,AJ208/$AF208)</f>
        <v>1.0028961181671354</v>
      </c>
      <c r="BM208">
        <f>MAX(1,AK208/$AF208)</f>
        <v>1.6047154404602826</v>
      </c>
      <c r="BN208">
        <f>MAX(1,AL208/$AF208)</f>
        <v>1.6047154404602826</v>
      </c>
      <c r="BP208">
        <f t="shared" si="73"/>
        <v>0</v>
      </c>
      <c r="BQ208">
        <f t="shared" si="73"/>
        <v>1</v>
      </c>
      <c r="BR208">
        <f t="shared" si="73"/>
        <v>0</v>
      </c>
      <c r="BS208">
        <f t="shared" si="72"/>
        <v>0</v>
      </c>
      <c r="BT208">
        <f t="shared" si="72"/>
        <v>0</v>
      </c>
      <c r="BU208">
        <f t="shared" si="72"/>
        <v>0</v>
      </c>
    </row>
    <row r="209" spans="1:73" x14ac:dyDescent="0.25">
      <c r="A209">
        <v>208</v>
      </c>
      <c r="B209">
        <v>38.677568537078898</v>
      </c>
      <c r="C209">
        <v>40.4662188</v>
      </c>
      <c r="D209">
        <v>38.677568537078898</v>
      </c>
      <c r="E209">
        <v>208</v>
      </c>
      <c r="F209">
        <v>40.142158338375701</v>
      </c>
      <c r="G209">
        <v>40.9930333</v>
      </c>
      <c r="H209">
        <v>40.142158338375701</v>
      </c>
      <c r="I209">
        <v>208</v>
      </c>
      <c r="J209">
        <v>39.981876558489297</v>
      </c>
      <c r="K209">
        <v>40.612421099999999</v>
      </c>
      <c r="L209">
        <v>39.981876558489297</v>
      </c>
      <c r="M209">
        <v>208</v>
      </c>
      <c r="N209">
        <v>39.872887152126701</v>
      </c>
      <c r="O209">
        <v>40.5752083</v>
      </c>
      <c r="P209">
        <v>39.872887152126701</v>
      </c>
      <c r="Q209">
        <v>208</v>
      </c>
      <c r="R209">
        <v>41.605329407034702</v>
      </c>
      <c r="S209">
        <v>41.605329300000001</v>
      </c>
      <c r="T209">
        <v>41.605329407034702</v>
      </c>
      <c r="U209">
        <v>208</v>
      </c>
      <c r="V209">
        <v>41.605329407034702</v>
      </c>
      <c r="W209">
        <v>41.605329300000001</v>
      </c>
      <c r="X209">
        <v>41.605329407034702</v>
      </c>
      <c r="Y209" s="1">
        <v>0.48194444444444445</v>
      </c>
      <c r="AF209">
        <f t="shared" si="59"/>
        <v>38.677568537078898</v>
      </c>
      <c r="AG209">
        <f t="shared" si="60"/>
        <v>38.677568537078898</v>
      </c>
      <c r="AH209">
        <f t="shared" si="61"/>
        <v>40.142158338375701</v>
      </c>
      <c r="AI209">
        <f t="shared" si="62"/>
        <v>39.981876558489297</v>
      </c>
      <c r="AJ209">
        <f t="shared" si="63"/>
        <v>39.872887152126701</v>
      </c>
      <c r="AK209">
        <f t="shared" si="64"/>
        <v>41.605329300000001</v>
      </c>
      <c r="AL209">
        <f t="shared" si="65"/>
        <v>41.605329300000001</v>
      </c>
      <c r="AN209">
        <f t="shared" si="66"/>
        <v>0</v>
      </c>
      <c r="AO209">
        <f t="shared" si="67"/>
        <v>0</v>
      </c>
      <c r="AP209">
        <f t="shared" si="68"/>
        <v>-0.10898940636259624</v>
      </c>
      <c r="AQ209">
        <f t="shared" si="69"/>
        <v>0</v>
      </c>
      <c r="AR209">
        <f t="shared" si="70"/>
        <v>-1.0703470110229318E-7</v>
      </c>
      <c r="AS209">
        <f t="shared" si="71"/>
        <v>-2.2721400227965205E-7</v>
      </c>
      <c r="AU209">
        <f t="shared" si="55"/>
        <v>1</v>
      </c>
      <c r="AV209">
        <f t="shared" si="55"/>
        <v>1</v>
      </c>
      <c r="AW209">
        <f t="shared" si="55"/>
        <v>1</v>
      </c>
      <c r="AX209">
        <f t="shared" si="54"/>
        <v>1</v>
      </c>
      <c r="AY209">
        <f t="shared" si="54"/>
        <v>1</v>
      </c>
      <c r="AZ209">
        <f t="shared" si="54"/>
        <v>1</v>
      </c>
      <c r="BB209">
        <f t="shared" si="58"/>
        <v>1</v>
      </c>
      <c r="BC209">
        <f t="shared" si="58"/>
        <v>1</v>
      </c>
      <c r="BD209">
        <f t="shared" si="58"/>
        <v>1</v>
      </c>
      <c r="BE209">
        <f t="shared" si="58"/>
        <v>1</v>
      </c>
      <c r="BF209">
        <f t="shared" si="57"/>
        <v>1</v>
      </c>
      <c r="BG209">
        <f t="shared" si="57"/>
        <v>1</v>
      </c>
      <c r="BI209">
        <f>MAX(1,AG209/$AF209)</f>
        <v>1</v>
      </c>
      <c r="BJ209">
        <f>MAX(1,AH209/$AF209)</f>
        <v>1.0378666461386463</v>
      </c>
      <c r="BK209">
        <f>MAX(1,AI209/$AF209)</f>
        <v>1.033722596087187</v>
      </c>
      <c r="BL209">
        <f>MAX(1,AJ209/$AF209)</f>
        <v>1.0309046990350981</v>
      </c>
      <c r="BM209">
        <f>MAX(1,AK209/$AF209)</f>
        <v>1.0756966084906385</v>
      </c>
      <c r="BN209">
        <f>MAX(1,AL209/$AF209)</f>
        <v>1.0756966084906385</v>
      </c>
      <c r="BP209">
        <f t="shared" si="73"/>
        <v>1</v>
      </c>
      <c r="BQ209">
        <f t="shared" si="73"/>
        <v>0</v>
      </c>
      <c r="BR209">
        <f t="shared" si="73"/>
        <v>0</v>
      </c>
      <c r="BS209">
        <f t="shared" si="72"/>
        <v>0</v>
      </c>
      <c r="BT209">
        <f t="shared" si="72"/>
        <v>0</v>
      </c>
      <c r="BU209">
        <f t="shared" si="72"/>
        <v>0</v>
      </c>
    </row>
    <row r="210" spans="1:73" x14ac:dyDescent="0.25">
      <c r="A210">
        <v>209</v>
      </c>
      <c r="B210">
        <v>197.018338873261</v>
      </c>
      <c r="C210">
        <v>194.2940059</v>
      </c>
      <c r="D210">
        <v>198.25324285372301</v>
      </c>
      <c r="E210">
        <v>209</v>
      </c>
      <c r="F210">
        <v>185.163948081531</v>
      </c>
      <c r="G210">
        <v>182.15822439999999</v>
      </c>
      <c r="H210">
        <v>186.39885206199301</v>
      </c>
      <c r="I210">
        <v>209</v>
      </c>
      <c r="J210">
        <v>199.42384541095799</v>
      </c>
      <c r="K210">
        <v>195.32473189999999</v>
      </c>
      <c r="L210">
        <v>200.65874939141901</v>
      </c>
      <c r="M210">
        <v>209</v>
      </c>
      <c r="N210">
        <v>188.948734485372</v>
      </c>
      <c r="O210">
        <v>182.44237770000001</v>
      </c>
      <c r="P210">
        <v>188.948734485372</v>
      </c>
      <c r="Q210">
        <v>209</v>
      </c>
      <c r="R210">
        <v>259.34571042721399</v>
      </c>
      <c r="S210">
        <v>259.34571019999998</v>
      </c>
      <c r="T210">
        <v>259.34571042721399</v>
      </c>
      <c r="U210">
        <v>209</v>
      </c>
      <c r="V210">
        <v>259.34571042721399</v>
      </c>
      <c r="W210">
        <v>259.34571019999998</v>
      </c>
      <c r="X210">
        <v>259.34571042721399</v>
      </c>
      <c r="Y210" s="1">
        <v>0.48194444444444445</v>
      </c>
      <c r="AF210">
        <f t="shared" si="59"/>
        <v>185.163948081531</v>
      </c>
      <c r="AG210">
        <f t="shared" si="60"/>
        <v>194.2940059</v>
      </c>
      <c r="AH210">
        <f t="shared" si="61"/>
        <v>182.15822439999999</v>
      </c>
      <c r="AI210">
        <f t="shared" si="62"/>
        <v>195.32473189999999</v>
      </c>
      <c r="AJ210">
        <f t="shared" si="63"/>
        <v>182.44237770000001</v>
      </c>
      <c r="AK210">
        <f t="shared" si="64"/>
        <v>259.34571019999998</v>
      </c>
      <c r="AL210">
        <f t="shared" si="65"/>
        <v>259.34571019999998</v>
      </c>
      <c r="AN210">
        <f t="shared" si="66"/>
        <v>-2.7243329732609993</v>
      </c>
      <c r="AO210">
        <f t="shared" si="67"/>
        <v>-3.0057236815310091</v>
      </c>
      <c r="AP210">
        <f t="shared" si="68"/>
        <v>-16.981467710957986</v>
      </c>
      <c r="AQ210">
        <f t="shared" si="69"/>
        <v>-6.5063567853719917</v>
      </c>
      <c r="AR210">
        <f t="shared" si="70"/>
        <v>-2.2721400227965205E-7</v>
      </c>
      <c r="AS210">
        <f t="shared" si="71"/>
        <v>-1.7230036064574961E-8</v>
      </c>
      <c r="AU210">
        <f t="shared" si="55"/>
        <v>1</v>
      </c>
      <c r="AV210">
        <f t="shared" si="55"/>
        <v>1</v>
      </c>
      <c r="AW210">
        <f t="shared" si="55"/>
        <v>1</v>
      </c>
      <c r="AX210">
        <f t="shared" si="54"/>
        <v>1</v>
      </c>
      <c r="AY210">
        <f t="shared" si="54"/>
        <v>1</v>
      </c>
      <c r="AZ210">
        <f t="shared" si="54"/>
        <v>1</v>
      </c>
      <c r="BB210">
        <f t="shared" si="58"/>
        <v>1</v>
      </c>
      <c r="BC210">
        <f t="shared" si="58"/>
        <v>1</v>
      </c>
      <c r="BD210">
        <f t="shared" si="58"/>
        <v>1</v>
      </c>
      <c r="BE210">
        <f t="shared" si="58"/>
        <v>1</v>
      </c>
      <c r="BF210">
        <f t="shared" si="57"/>
        <v>1</v>
      </c>
      <c r="BG210">
        <f t="shared" si="57"/>
        <v>1</v>
      </c>
      <c r="BI210">
        <f>MAX(1,AG210/$AF210)</f>
        <v>1.0493079668751115</v>
      </c>
      <c r="BJ210">
        <f>MAX(1,AH210/$AF210)</f>
        <v>1</v>
      </c>
      <c r="BK210">
        <f>MAX(1,AI210/$AF210)</f>
        <v>1.0548745256500742</v>
      </c>
      <c r="BL210">
        <f>MAX(1,AJ210/$AF210)</f>
        <v>1</v>
      </c>
      <c r="BM210">
        <f>MAX(1,AK210/$AF210)</f>
        <v>1.4006274595409114</v>
      </c>
      <c r="BN210">
        <f>MAX(1,AL210/$AF210)</f>
        <v>1.4006274595409114</v>
      </c>
      <c r="BP210">
        <f t="shared" si="73"/>
        <v>0</v>
      </c>
      <c r="BQ210">
        <f t="shared" si="73"/>
        <v>1</v>
      </c>
      <c r="BR210">
        <f t="shared" si="73"/>
        <v>0</v>
      </c>
      <c r="BS210">
        <f t="shared" si="72"/>
        <v>1</v>
      </c>
      <c r="BT210">
        <f t="shared" si="72"/>
        <v>0</v>
      </c>
      <c r="BU210">
        <f t="shared" si="72"/>
        <v>0</v>
      </c>
    </row>
    <row r="211" spans="1:73" x14ac:dyDescent="0.25">
      <c r="A211">
        <v>210</v>
      </c>
      <c r="B211">
        <v>445.31512700874703</v>
      </c>
      <c r="C211">
        <v>467.59672399999999</v>
      </c>
      <c r="D211">
        <v>677.85581569323097</v>
      </c>
      <c r="E211">
        <v>210</v>
      </c>
      <c r="F211">
        <v>445.66542730649599</v>
      </c>
      <c r="G211">
        <v>457.89868389999998</v>
      </c>
      <c r="H211">
        <v>445.66542730649599</v>
      </c>
      <c r="I211">
        <v>210</v>
      </c>
      <c r="J211">
        <v>478.53026866395402</v>
      </c>
      <c r="K211">
        <v>623.42360099999996</v>
      </c>
      <c r="L211">
        <v>622.89599780767696</v>
      </c>
      <c r="M211">
        <v>210</v>
      </c>
      <c r="N211">
        <v>506.655568021774</v>
      </c>
      <c r="O211">
        <v>520.26946780000003</v>
      </c>
      <c r="P211">
        <v>1268.6671529252201</v>
      </c>
      <c r="Q211">
        <v>210</v>
      </c>
      <c r="R211">
        <v>378.60731761723002</v>
      </c>
      <c r="S211">
        <v>378.60731759999999</v>
      </c>
      <c r="T211">
        <v>378.60731761723002</v>
      </c>
      <c r="U211">
        <v>210</v>
      </c>
      <c r="V211">
        <v>378.60731761723002</v>
      </c>
      <c r="W211">
        <v>378.60731759999999</v>
      </c>
      <c r="X211">
        <v>378.60731761723002</v>
      </c>
      <c r="Y211" s="1">
        <v>0.48194444444444445</v>
      </c>
      <c r="AF211">
        <f t="shared" si="59"/>
        <v>378.60731761723002</v>
      </c>
      <c r="AG211">
        <f t="shared" si="60"/>
        <v>467.59672399999999</v>
      </c>
      <c r="AH211">
        <f t="shared" si="61"/>
        <v>445.66542730649599</v>
      </c>
      <c r="AI211">
        <f t="shared" si="62"/>
        <v>622.89599780767696</v>
      </c>
      <c r="AJ211">
        <f t="shared" si="63"/>
        <v>520.26946780000003</v>
      </c>
      <c r="AK211">
        <f t="shared" si="64"/>
        <v>378.60731759999999</v>
      </c>
      <c r="AL211">
        <f t="shared" si="65"/>
        <v>378.60731759999999</v>
      </c>
      <c r="AN211">
        <f t="shared" si="66"/>
        <v>22.281596991252968</v>
      </c>
      <c r="AO211">
        <f t="shared" si="67"/>
        <v>0</v>
      </c>
      <c r="AP211">
        <f t="shared" si="68"/>
        <v>41.739199136046011</v>
      </c>
      <c r="AQ211">
        <f t="shared" si="69"/>
        <v>13.613899778226028</v>
      </c>
      <c r="AR211">
        <f t="shared" si="70"/>
        <v>-1.7230036064574961E-8</v>
      </c>
      <c r="AS211">
        <f t="shared" si="71"/>
        <v>3.6825002780460636E-7</v>
      </c>
      <c r="AU211">
        <f t="shared" si="55"/>
        <v>1.0476513111568613</v>
      </c>
      <c r="AV211">
        <f t="shared" si="55"/>
        <v>1</v>
      </c>
      <c r="AW211">
        <f t="shared" si="55"/>
        <v>1.0670082955789568</v>
      </c>
      <c r="AX211">
        <f t="shared" si="54"/>
        <v>1.026167016557388</v>
      </c>
      <c r="AY211">
        <f t="shared" si="54"/>
        <v>1</v>
      </c>
      <c r="AZ211">
        <f t="shared" si="54"/>
        <v>1.0000000009726437</v>
      </c>
      <c r="BB211">
        <f t="shared" si="58"/>
        <v>0</v>
      </c>
      <c r="BC211">
        <f t="shared" si="58"/>
        <v>1</v>
      </c>
      <c r="BD211">
        <f t="shared" si="58"/>
        <v>0</v>
      </c>
      <c r="BE211">
        <f t="shared" si="58"/>
        <v>0</v>
      </c>
      <c r="BF211">
        <f t="shared" si="57"/>
        <v>1</v>
      </c>
      <c r="BG211">
        <f t="shared" si="57"/>
        <v>0</v>
      </c>
      <c r="BI211">
        <f>MAX(1,AG211/$AF211)</f>
        <v>1.2350440740100481</v>
      </c>
      <c r="BJ211">
        <f>MAX(1,AH211/$AF211)</f>
        <v>1.1771178383748551</v>
      </c>
      <c r="BK211">
        <f>MAX(1,AI211/$AF211)</f>
        <v>1.6452296847506298</v>
      </c>
      <c r="BL211">
        <f>MAX(1,AJ211/$AF211)</f>
        <v>1.3741664346963036</v>
      </c>
      <c r="BM211">
        <f>MAX(1,AK211/$AF211)</f>
        <v>1</v>
      </c>
      <c r="BN211">
        <f>MAX(1,AL211/$AF211)</f>
        <v>1</v>
      </c>
      <c r="BP211">
        <f t="shared" si="73"/>
        <v>0</v>
      </c>
      <c r="BQ211">
        <f t="shared" si="73"/>
        <v>0</v>
      </c>
      <c r="BR211">
        <f t="shared" si="73"/>
        <v>0</v>
      </c>
      <c r="BS211">
        <f t="shared" si="72"/>
        <v>0</v>
      </c>
      <c r="BT211">
        <f t="shared" si="72"/>
        <v>1</v>
      </c>
      <c r="BU211">
        <f t="shared" si="72"/>
        <v>1</v>
      </c>
    </row>
    <row r="212" spans="1:73" x14ac:dyDescent="0.25">
      <c r="A212">
        <v>211</v>
      </c>
      <c r="B212">
        <v>580.90226014016002</v>
      </c>
      <c r="C212">
        <v>600.62965380000003</v>
      </c>
      <c r="D212">
        <v>1025.9712067437099</v>
      </c>
      <c r="E212">
        <v>211</v>
      </c>
      <c r="F212">
        <v>502.67647847701397</v>
      </c>
      <c r="G212">
        <v>548.57750720000001</v>
      </c>
      <c r="H212">
        <v>1080.6400541959599</v>
      </c>
      <c r="I212">
        <v>211</v>
      </c>
      <c r="J212">
        <v>501.87469149548298</v>
      </c>
      <c r="K212">
        <v>645.67228190000003</v>
      </c>
      <c r="L212">
        <v>645.08909026876699</v>
      </c>
      <c r="M212">
        <v>211</v>
      </c>
      <c r="N212">
        <v>638.61572961164097</v>
      </c>
      <c r="O212">
        <v>668.97797070000001</v>
      </c>
      <c r="P212">
        <v>1408.68268174276</v>
      </c>
      <c r="Q212">
        <v>211</v>
      </c>
      <c r="R212">
        <v>468.58011283175</v>
      </c>
      <c r="S212">
        <v>468.58011320000003</v>
      </c>
      <c r="T212">
        <v>468.58011283175</v>
      </c>
      <c r="U212">
        <v>211</v>
      </c>
      <c r="V212">
        <v>468.58011283175</v>
      </c>
      <c r="W212">
        <v>468.58011320000003</v>
      </c>
      <c r="X212">
        <v>468.58011283175</v>
      </c>
      <c r="Y212" s="1">
        <v>0.48194444444444445</v>
      </c>
      <c r="AF212">
        <f t="shared" si="59"/>
        <v>468.58011283175</v>
      </c>
      <c r="AG212">
        <f t="shared" si="60"/>
        <v>600.62965380000003</v>
      </c>
      <c r="AH212">
        <f t="shared" si="61"/>
        <v>548.57750720000001</v>
      </c>
      <c r="AI212">
        <f t="shared" si="62"/>
        <v>645.08909026876699</v>
      </c>
      <c r="AJ212">
        <f t="shared" si="63"/>
        <v>668.97797070000001</v>
      </c>
      <c r="AK212">
        <f t="shared" si="64"/>
        <v>468.58011283175</v>
      </c>
      <c r="AL212">
        <f t="shared" si="65"/>
        <v>468.58011283175</v>
      </c>
      <c r="AN212">
        <f t="shared" si="66"/>
        <v>19.727393659840004</v>
      </c>
      <c r="AO212">
        <f t="shared" si="67"/>
        <v>45.901028722986041</v>
      </c>
      <c r="AP212">
        <f t="shared" si="68"/>
        <v>167.10327920451704</v>
      </c>
      <c r="AQ212">
        <f t="shared" si="69"/>
        <v>30.362241088359042</v>
      </c>
      <c r="AR212">
        <f t="shared" si="70"/>
        <v>0</v>
      </c>
      <c r="AS212">
        <f t="shared" si="71"/>
        <v>3.8420699866037467E-7</v>
      </c>
      <c r="AU212">
        <f t="shared" si="55"/>
        <v>1.0328445216366371</v>
      </c>
      <c r="AV212">
        <f t="shared" si="55"/>
        <v>1.0836728231116692</v>
      </c>
      <c r="AW212">
        <f t="shared" si="55"/>
        <v>1.2590390718511391</v>
      </c>
      <c r="AX212">
        <f t="shared" si="54"/>
        <v>1.0453860103294415</v>
      </c>
      <c r="AY212">
        <f t="shared" si="54"/>
        <v>1</v>
      </c>
      <c r="AZ212">
        <f t="shared" si="54"/>
        <v>1.0000000008199388</v>
      </c>
      <c r="BB212">
        <f t="shared" si="58"/>
        <v>0</v>
      </c>
      <c r="BC212">
        <f t="shared" si="58"/>
        <v>0</v>
      </c>
      <c r="BD212">
        <f t="shared" si="58"/>
        <v>0</v>
      </c>
      <c r="BE212">
        <f t="shared" si="58"/>
        <v>0</v>
      </c>
      <c r="BF212">
        <f t="shared" si="57"/>
        <v>1</v>
      </c>
      <c r="BG212">
        <f t="shared" si="57"/>
        <v>0</v>
      </c>
      <c r="BI212">
        <f>MAX(1,AG212/$AF212)</f>
        <v>1.2818078218690092</v>
      </c>
      <c r="BJ212">
        <f>MAX(1,AH212/$AF212)</f>
        <v>1.1707229824262178</v>
      </c>
      <c r="BK212">
        <f>MAX(1,AI212/$AF212)</f>
        <v>1.3766890070735778</v>
      </c>
      <c r="BL212">
        <f>MAX(1,AJ212/$AF212)</f>
        <v>1.4276704289842654</v>
      </c>
      <c r="BM212">
        <f>MAX(1,AK212/$AF212)</f>
        <v>1</v>
      </c>
      <c r="BN212">
        <f>MAX(1,AL212/$AF212)</f>
        <v>1</v>
      </c>
      <c r="BP212">
        <f t="shared" si="73"/>
        <v>0</v>
      </c>
      <c r="BQ212">
        <f t="shared" si="73"/>
        <v>0</v>
      </c>
      <c r="BR212">
        <f t="shared" si="73"/>
        <v>0</v>
      </c>
      <c r="BS212">
        <f t="shared" si="72"/>
        <v>0</v>
      </c>
      <c r="BT212">
        <f t="shared" si="72"/>
        <v>1</v>
      </c>
      <c r="BU212">
        <f t="shared" si="72"/>
        <v>1</v>
      </c>
    </row>
    <row r="213" spans="1:73" x14ac:dyDescent="0.25">
      <c r="A213">
        <v>212</v>
      </c>
      <c r="B213">
        <v>391.03787526401499</v>
      </c>
      <c r="C213">
        <v>425.50281039999999</v>
      </c>
      <c r="D213">
        <v>860.66317145986602</v>
      </c>
      <c r="E213">
        <v>212</v>
      </c>
      <c r="F213">
        <v>405.45812933218701</v>
      </c>
      <c r="G213">
        <v>440.01032679999997</v>
      </c>
      <c r="H213">
        <v>432.20513092254498</v>
      </c>
      <c r="I213">
        <v>212</v>
      </c>
      <c r="J213">
        <v>404.88037203916298</v>
      </c>
      <c r="K213">
        <v>421.90695540000002</v>
      </c>
      <c r="L213">
        <v>406.72647989989702</v>
      </c>
      <c r="M213">
        <v>212</v>
      </c>
      <c r="N213">
        <v>402.008116292887</v>
      </c>
      <c r="O213">
        <v>421.66639450000002</v>
      </c>
      <c r="P213">
        <v>403.85422415362001</v>
      </c>
      <c r="Q213">
        <v>212</v>
      </c>
      <c r="R213">
        <v>450.97474151579303</v>
      </c>
      <c r="S213">
        <v>450.97474190000003</v>
      </c>
      <c r="T213">
        <v>450.97474151579303</v>
      </c>
      <c r="U213">
        <v>212</v>
      </c>
      <c r="V213">
        <v>450.97474151579303</v>
      </c>
      <c r="W213">
        <v>450.97474190000003</v>
      </c>
      <c r="X213">
        <v>450.97474151579303</v>
      </c>
      <c r="Y213" s="1">
        <v>0.4826388888888889</v>
      </c>
      <c r="AF213">
        <f t="shared" si="59"/>
        <v>391.03787526401499</v>
      </c>
      <c r="AG213">
        <f t="shared" si="60"/>
        <v>425.50281039999999</v>
      </c>
      <c r="AH213">
        <f t="shared" si="61"/>
        <v>432.20513092254498</v>
      </c>
      <c r="AI213">
        <f t="shared" si="62"/>
        <v>406.72647989989702</v>
      </c>
      <c r="AJ213">
        <f t="shared" si="63"/>
        <v>403.85422415362001</v>
      </c>
      <c r="AK213">
        <f t="shared" si="64"/>
        <v>450.97474151579303</v>
      </c>
      <c r="AL213">
        <f t="shared" si="65"/>
        <v>450.97474151579303</v>
      </c>
      <c r="AN213">
        <f t="shared" si="66"/>
        <v>34.464935135985002</v>
      </c>
      <c r="AO213">
        <f t="shared" si="67"/>
        <v>26.747001590357968</v>
      </c>
      <c r="AP213">
        <f t="shared" si="68"/>
        <v>-1.0261478855429687</v>
      </c>
      <c r="AQ213">
        <f t="shared" si="69"/>
        <v>1.8461078607330137</v>
      </c>
      <c r="AR213">
        <f t="shared" si="70"/>
        <v>0</v>
      </c>
      <c r="AS213">
        <f t="shared" si="71"/>
        <v>3.2379801950810361E-7</v>
      </c>
      <c r="AU213">
        <f t="shared" si="55"/>
        <v>1.0809981374825368</v>
      </c>
      <c r="AV213">
        <f t="shared" si="55"/>
        <v>1.0618849700679542</v>
      </c>
      <c r="AW213">
        <f t="shared" si="55"/>
        <v>1</v>
      </c>
      <c r="AX213">
        <f t="shared" si="54"/>
        <v>1.0045712233531841</v>
      </c>
      <c r="AY213">
        <f t="shared" si="54"/>
        <v>1</v>
      </c>
      <c r="AZ213">
        <f t="shared" si="54"/>
        <v>1.0000000007179959</v>
      </c>
      <c r="BB213">
        <f t="shared" si="58"/>
        <v>0</v>
      </c>
      <c r="BC213">
        <f t="shared" si="58"/>
        <v>0</v>
      </c>
      <c r="BD213">
        <f t="shared" si="58"/>
        <v>1</v>
      </c>
      <c r="BE213">
        <f t="shared" si="58"/>
        <v>0</v>
      </c>
      <c r="BF213">
        <f t="shared" si="57"/>
        <v>1</v>
      </c>
      <c r="BG213">
        <f t="shared" si="57"/>
        <v>0</v>
      </c>
      <c r="BI213">
        <f>MAX(1,AG213/$AF213)</f>
        <v>1.0881370765241487</v>
      </c>
      <c r="BJ213">
        <f>MAX(1,AH213/$AF213)</f>
        <v>1.1052769009414634</v>
      </c>
      <c r="BK213">
        <f>MAX(1,AI213/$AF213)</f>
        <v>1.0401204221593359</v>
      </c>
      <c r="BL213">
        <f>MAX(1,AJ213/$AF213)</f>
        <v>1.0327752110481674</v>
      </c>
      <c r="BM213">
        <f>MAX(1,AK213/$AF213)</f>
        <v>1.1532763705083831</v>
      </c>
      <c r="BN213">
        <f>MAX(1,AL213/$AF213)</f>
        <v>1.1532763705083831</v>
      </c>
      <c r="BP213">
        <f t="shared" si="73"/>
        <v>0</v>
      </c>
      <c r="BQ213">
        <f t="shared" si="73"/>
        <v>0</v>
      </c>
      <c r="BR213">
        <f t="shared" si="73"/>
        <v>0</v>
      </c>
      <c r="BS213">
        <f t="shared" si="72"/>
        <v>0</v>
      </c>
      <c r="BT213">
        <f t="shared" si="72"/>
        <v>0</v>
      </c>
      <c r="BU213">
        <f t="shared" si="72"/>
        <v>0</v>
      </c>
    </row>
    <row r="214" spans="1:73" x14ac:dyDescent="0.25">
      <c r="A214">
        <v>213</v>
      </c>
      <c r="B214">
        <v>328.17556621739902</v>
      </c>
      <c r="C214">
        <v>330.0083095</v>
      </c>
      <c r="D214">
        <v>328.17556621739902</v>
      </c>
      <c r="E214">
        <v>213</v>
      </c>
      <c r="F214">
        <v>305.52065743177002</v>
      </c>
      <c r="G214">
        <v>316.31472250000002</v>
      </c>
      <c r="H214">
        <v>305.52065743177002</v>
      </c>
      <c r="I214">
        <v>213</v>
      </c>
      <c r="J214">
        <v>304.45142992737198</v>
      </c>
      <c r="K214">
        <v>311.808561</v>
      </c>
      <c r="L214">
        <v>304.45142992737198</v>
      </c>
      <c r="M214">
        <v>213</v>
      </c>
      <c r="N214">
        <v>307.19445084657502</v>
      </c>
      <c r="O214">
        <v>308.8622014</v>
      </c>
      <c r="P214">
        <v>307.19445084657502</v>
      </c>
      <c r="Q214">
        <v>213</v>
      </c>
      <c r="R214">
        <v>333.93940077620198</v>
      </c>
      <c r="S214">
        <v>333.9394011</v>
      </c>
      <c r="T214">
        <v>333.93940077620198</v>
      </c>
      <c r="U214">
        <v>213</v>
      </c>
      <c r="V214">
        <v>333.93940077620198</v>
      </c>
      <c r="W214">
        <v>333.9394011</v>
      </c>
      <c r="X214">
        <v>333.93940077620198</v>
      </c>
      <c r="Y214" s="1">
        <v>0.4826388888888889</v>
      </c>
      <c r="AF214">
        <f t="shared" si="59"/>
        <v>304.45142992737198</v>
      </c>
      <c r="AG214">
        <f t="shared" si="60"/>
        <v>328.17556621739902</v>
      </c>
      <c r="AH214">
        <f t="shared" si="61"/>
        <v>305.52065743177002</v>
      </c>
      <c r="AI214">
        <f t="shared" si="62"/>
        <v>304.45142992737198</v>
      </c>
      <c r="AJ214">
        <f t="shared" si="63"/>
        <v>307.19445084657502</v>
      </c>
      <c r="AK214">
        <f t="shared" si="64"/>
        <v>333.93940077620198</v>
      </c>
      <c r="AL214">
        <f t="shared" si="65"/>
        <v>333.93940077620198</v>
      </c>
      <c r="AN214">
        <f t="shared" si="66"/>
        <v>0</v>
      </c>
      <c r="AO214">
        <f t="shared" si="67"/>
        <v>0</v>
      </c>
      <c r="AP214">
        <f t="shared" si="68"/>
        <v>2.7430209192030475</v>
      </c>
      <c r="AQ214">
        <f t="shared" si="69"/>
        <v>0</v>
      </c>
      <c r="AR214">
        <f t="shared" si="70"/>
        <v>0</v>
      </c>
      <c r="AS214">
        <f t="shared" si="71"/>
        <v>4.3167298713342461E-7</v>
      </c>
      <c r="AU214">
        <f t="shared" si="55"/>
        <v>1</v>
      </c>
      <c r="AV214">
        <f t="shared" si="55"/>
        <v>1</v>
      </c>
      <c r="AW214">
        <f t="shared" si="55"/>
        <v>1.0090097159992233</v>
      </c>
      <c r="AX214">
        <f t="shared" si="54"/>
        <v>1</v>
      </c>
      <c r="AY214">
        <f t="shared" si="54"/>
        <v>1</v>
      </c>
      <c r="AZ214">
        <f t="shared" si="54"/>
        <v>1.0000000012926686</v>
      </c>
      <c r="BB214">
        <f t="shared" si="58"/>
        <v>1</v>
      </c>
      <c r="BC214">
        <f t="shared" si="58"/>
        <v>1</v>
      </c>
      <c r="BD214">
        <f t="shared" si="58"/>
        <v>0</v>
      </c>
      <c r="BE214">
        <f t="shared" si="58"/>
        <v>1</v>
      </c>
      <c r="BF214">
        <f t="shared" si="57"/>
        <v>1</v>
      </c>
      <c r="BG214">
        <f t="shared" si="57"/>
        <v>0</v>
      </c>
      <c r="BI214">
        <f>MAX(1,AG214/$AF214)</f>
        <v>1.0779242071409765</v>
      </c>
      <c r="BJ214">
        <f>MAX(1,AH214/$AF214)</f>
        <v>1.0035119805633796</v>
      </c>
      <c r="BK214">
        <f>MAX(1,AI214/$AF214)</f>
        <v>1</v>
      </c>
      <c r="BL214">
        <f>MAX(1,AJ214/$AF214)</f>
        <v>1.0090097159992233</v>
      </c>
      <c r="BM214">
        <f>MAX(1,AK214/$AF214)</f>
        <v>1.0968560760442625</v>
      </c>
      <c r="BN214">
        <f>MAX(1,AL214/$AF214)</f>
        <v>1.0968560760442625</v>
      </c>
      <c r="BP214">
        <f t="shared" si="73"/>
        <v>0</v>
      </c>
      <c r="BQ214">
        <f t="shared" si="73"/>
        <v>0</v>
      </c>
      <c r="BR214">
        <f t="shared" si="73"/>
        <v>1</v>
      </c>
      <c r="BS214">
        <f t="shared" si="72"/>
        <v>0</v>
      </c>
      <c r="BT214">
        <f t="shared" si="72"/>
        <v>0</v>
      </c>
      <c r="BU214">
        <f t="shared" si="72"/>
        <v>0</v>
      </c>
    </row>
    <row r="215" spans="1:73" x14ac:dyDescent="0.25">
      <c r="A215">
        <v>214</v>
      </c>
      <c r="B215">
        <v>165.95646260985899</v>
      </c>
      <c r="C215">
        <v>165.71353060000001</v>
      </c>
      <c r="D215">
        <v>165.95646260985899</v>
      </c>
      <c r="E215">
        <v>214</v>
      </c>
      <c r="F215">
        <v>158.156399144391</v>
      </c>
      <c r="G215">
        <v>158.37835680000001</v>
      </c>
      <c r="H215">
        <v>158.156399144391</v>
      </c>
      <c r="I215">
        <v>214</v>
      </c>
      <c r="J215">
        <v>159.706942174662</v>
      </c>
      <c r="K215">
        <v>158.8665565</v>
      </c>
      <c r="L215">
        <v>159.706942174662</v>
      </c>
      <c r="M215">
        <v>214</v>
      </c>
      <c r="N215">
        <v>159.38009458165601</v>
      </c>
      <c r="O215">
        <v>158.53970889999999</v>
      </c>
      <c r="P215">
        <v>159.38009458165601</v>
      </c>
      <c r="Q215">
        <v>214</v>
      </c>
      <c r="R215">
        <v>231.937754868327</v>
      </c>
      <c r="S215">
        <v>231.93775529999999</v>
      </c>
      <c r="T215">
        <v>231.937754868327</v>
      </c>
      <c r="U215">
        <v>214</v>
      </c>
      <c r="V215">
        <v>231.937754868327</v>
      </c>
      <c r="W215">
        <v>231.93775529999999</v>
      </c>
      <c r="X215">
        <v>231.937754868327</v>
      </c>
      <c r="Y215" s="1">
        <v>0.4826388888888889</v>
      </c>
      <c r="AF215">
        <f t="shared" si="59"/>
        <v>158.156399144391</v>
      </c>
      <c r="AG215">
        <f t="shared" si="60"/>
        <v>165.71353060000001</v>
      </c>
      <c r="AH215">
        <f t="shared" si="61"/>
        <v>158.156399144391</v>
      </c>
      <c r="AI215">
        <f t="shared" si="62"/>
        <v>158.8665565</v>
      </c>
      <c r="AJ215">
        <f t="shared" si="63"/>
        <v>158.53970889999999</v>
      </c>
      <c r="AK215">
        <f t="shared" si="64"/>
        <v>231.937754868327</v>
      </c>
      <c r="AL215">
        <f t="shared" si="65"/>
        <v>231.937754868327</v>
      </c>
      <c r="AN215">
        <f t="shared" si="66"/>
        <v>-0.24293200985897556</v>
      </c>
      <c r="AO215">
        <f t="shared" si="67"/>
        <v>0</v>
      </c>
      <c r="AP215">
        <f t="shared" si="68"/>
        <v>-1.16723327466201</v>
      </c>
      <c r="AQ215">
        <f t="shared" si="69"/>
        <v>-0.84038568165601646</v>
      </c>
      <c r="AR215">
        <f t="shared" si="70"/>
        <v>0</v>
      </c>
      <c r="AS215">
        <f t="shared" si="71"/>
        <v>17.890191869804994</v>
      </c>
      <c r="AU215">
        <f t="shared" si="55"/>
        <v>1</v>
      </c>
      <c r="AV215">
        <f t="shared" si="55"/>
        <v>1</v>
      </c>
      <c r="AW215">
        <f t="shared" si="55"/>
        <v>1</v>
      </c>
      <c r="AX215">
        <f t="shared" si="55"/>
        <v>1</v>
      </c>
      <c r="AY215">
        <f t="shared" si="55"/>
        <v>1</v>
      </c>
      <c r="AZ215">
        <f t="shared" si="55"/>
        <v>1.0771335907772386</v>
      </c>
      <c r="BB215">
        <f t="shared" si="58"/>
        <v>1</v>
      </c>
      <c r="BC215">
        <f t="shared" si="58"/>
        <v>1</v>
      </c>
      <c r="BD215">
        <f t="shared" si="58"/>
        <v>1</v>
      </c>
      <c r="BE215">
        <f t="shared" si="58"/>
        <v>1</v>
      </c>
      <c r="BF215">
        <f t="shared" si="57"/>
        <v>1</v>
      </c>
      <c r="BG215">
        <f t="shared" si="57"/>
        <v>0</v>
      </c>
      <c r="BI215">
        <f>MAX(1,AG215/$AF215)</f>
        <v>1.0477826474078336</v>
      </c>
      <c r="BJ215">
        <f>MAX(1,AH215/$AF215)</f>
        <v>1</v>
      </c>
      <c r="BK215">
        <f>MAX(1,AI215/$AF215)</f>
        <v>1.0044902220804903</v>
      </c>
      <c r="BL215">
        <f>MAX(1,AJ215/$AF215)</f>
        <v>1.0024236120554253</v>
      </c>
      <c r="BM215">
        <f>MAX(1,AK215/$AF215)</f>
        <v>1.466508823690253</v>
      </c>
      <c r="BN215">
        <f>MAX(1,AL215/$AF215)</f>
        <v>1.466508823690253</v>
      </c>
      <c r="BP215">
        <f t="shared" si="73"/>
        <v>0</v>
      </c>
      <c r="BQ215">
        <f t="shared" si="73"/>
        <v>1</v>
      </c>
      <c r="BR215">
        <f t="shared" si="73"/>
        <v>0</v>
      </c>
      <c r="BS215">
        <f t="shared" si="72"/>
        <v>0</v>
      </c>
      <c r="BT215">
        <f t="shared" si="72"/>
        <v>0</v>
      </c>
      <c r="BU215">
        <f t="shared" si="72"/>
        <v>0</v>
      </c>
    </row>
    <row r="216" spans="1:73" x14ac:dyDescent="0.25">
      <c r="A216">
        <v>215</v>
      </c>
      <c r="B216">
        <v>542.58695219002004</v>
      </c>
      <c r="C216">
        <v>559.14256090000003</v>
      </c>
      <c r="D216">
        <v>549.51095338079801</v>
      </c>
      <c r="E216">
        <v>215</v>
      </c>
      <c r="F216">
        <v>623.01762991171699</v>
      </c>
      <c r="G216">
        <v>658.29706420000002</v>
      </c>
      <c r="H216">
        <v>648.24171823383597</v>
      </c>
      <c r="I216">
        <v>215</v>
      </c>
      <c r="J216">
        <v>615.36298711246695</v>
      </c>
      <c r="K216">
        <v>741.72344020000003</v>
      </c>
      <c r="L216">
        <v>731.84788293736597</v>
      </c>
      <c r="M216">
        <v>215</v>
      </c>
      <c r="N216">
        <v>644.10410353601105</v>
      </c>
      <c r="O216">
        <v>695.61239390000003</v>
      </c>
      <c r="P216">
        <v>1584.5536528974101</v>
      </c>
      <c r="Q216">
        <v>215</v>
      </c>
      <c r="R216">
        <v>585.90561513019497</v>
      </c>
      <c r="S216">
        <v>606.31158849999997</v>
      </c>
      <c r="T216">
        <v>606.31158765932105</v>
      </c>
      <c r="U216">
        <v>215</v>
      </c>
      <c r="V216">
        <v>585.90561513019497</v>
      </c>
      <c r="W216">
        <v>603.79580699999997</v>
      </c>
      <c r="X216">
        <v>603.79580662789601</v>
      </c>
      <c r="Y216" s="1">
        <v>0.4826388888888889</v>
      </c>
      <c r="AF216">
        <f t="shared" si="59"/>
        <v>542.58695219002004</v>
      </c>
      <c r="AG216">
        <f t="shared" si="60"/>
        <v>549.51095338079801</v>
      </c>
      <c r="AH216">
        <f t="shared" si="61"/>
        <v>648.24171823383597</v>
      </c>
      <c r="AI216">
        <f t="shared" si="62"/>
        <v>731.84788293736597</v>
      </c>
      <c r="AJ216">
        <f t="shared" si="63"/>
        <v>695.61239390000003</v>
      </c>
      <c r="AK216">
        <f t="shared" si="64"/>
        <v>606.31158765932105</v>
      </c>
      <c r="AL216">
        <f t="shared" si="65"/>
        <v>603.79580662789601</v>
      </c>
      <c r="AN216">
        <f t="shared" si="66"/>
        <v>6.9240011907779717</v>
      </c>
      <c r="AO216">
        <f t="shared" si="67"/>
        <v>25.224088322118973</v>
      </c>
      <c r="AP216">
        <f t="shared" si="68"/>
        <v>80.249406787533076</v>
      </c>
      <c r="AQ216">
        <f t="shared" si="69"/>
        <v>51.508290363988976</v>
      </c>
      <c r="AR216">
        <f t="shared" si="70"/>
        <v>20.405972529126075</v>
      </c>
      <c r="AS216">
        <f t="shared" si="71"/>
        <v>42.371038821902971</v>
      </c>
      <c r="AU216">
        <f t="shared" ref="AU216:AZ279" si="74">MAX(1,1+AN216/AG216)</f>
        <v>1.0126002969516421</v>
      </c>
      <c r="AV216">
        <f t="shared" si="74"/>
        <v>1.0389115473636026</v>
      </c>
      <c r="AW216">
        <f t="shared" si="74"/>
        <v>1.1096531241785406</v>
      </c>
      <c r="AX216">
        <f t="shared" si="74"/>
        <v>1.0740474017077299</v>
      </c>
      <c r="AY216">
        <f t="shared" si="74"/>
        <v>1.0336559170968573</v>
      </c>
      <c r="AZ216">
        <f t="shared" si="74"/>
        <v>1.0701744502972594</v>
      </c>
      <c r="BB216">
        <f t="shared" si="58"/>
        <v>0</v>
      </c>
      <c r="BC216">
        <f t="shared" si="58"/>
        <v>0</v>
      </c>
      <c r="BD216">
        <f t="shared" si="58"/>
        <v>0</v>
      </c>
      <c r="BE216">
        <f t="shared" si="58"/>
        <v>0</v>
      </c>
      <c r="BF216">
        <f t="shared" si="57"/>
        <v>0</v>
      </c>
      <c r="BG216">
        <f t="shared" si="57"/>
        <v>0</v>
      </c>
      <c r="BI216">
        <f>MAX(1,AG216/$AF216)</f>
        <v>1.0127610904811311</v>
      </c>
      <c r="BJ216">
        <f>MAX(1,AH216/$AF216)</f>
        <v>1.1947241186271917</v>
      </c>
      <c r="BK216">
        <f>MAX(1,AI216/$AF216)</f>
        <v>1.348812167309664</v>
      </c>
      <c r="BL216">
        <f>MAX(1,AJ216/$AF216)</f>
        <v>1.2820293431169512</v>
      </c>
      <c r="BM216">
        <f>MAX(1,AK216/$AF216)</f>
        <v>1.1174459415437323</v>
      </c>
      <c r="BN216">
        <f>MAX(1,AL216/$AF216)</f>
        <v>1.1128093003173434</v>
      </c>
      <c r="BP216">
        <f t="shared" si="73"/>
        <v>0</v>
      </c>
      <c r="BQ216">
        <f t="shared" si="73"/>
        <v>0</v>
      </c>
      <c r="BR216">
        <f t="shared" si="73"/>
        <v>0</v>
      </c>
      <c r="BS216">
        <f t="shared" si="72"/>
        <v>0</v>
      </c>
      <c r="BT216">
        <f t="shared" si="72"/>
        <v>0</v>
      </c>
      <c r="BU216">
        <f t="shared" si="72"/>
        <v>0</v>
      </c>
    </row>
    <row r="217" spans="1:73" x14ac:dyDescent="0.25">
      <c r="A217">
        <v>216</v>
      </c>
      <c r="B217">
        <v>653.87921364227202</v>
      </c>
      <c r="C217">
        <v>655.55593520000002</v>
      </c>
      <c r="D217">
        <v>1097.8489050355199</v>
      </c>
      <c r="E217">
        <v>216</v>
      </c>
      <c r="F217">
        <v>683.14016708833196</v>
      </c>
      <c r="G217">
        <v>746.71715610000001</v>
      </c>
      <c r="H217">
        <v>741.52555672189601</v>
      </c>
      <c r="I217">
        <v>216</v>
      </c>
      <c r="J217">
        <v>694.97693308471196</v>
      </c>
      <c r="K217">
        <v>739.80074560000003</v>
      </c>
      <c r="L217">
        <v>737.78361990761005</v>
      </c>
      <c r="M217">
        <v>216</v>
      </c>
      <c r="N217">
        <v>583.62189870881696</v>
      </c>
      <c r="O217">
        <v>614.51874410000005</v>
      </c>
      <c r="P217">
        <v>583.62189870881696</v>
      </c>
      <c r="Q217">
        <v>216</v>
      </c>
      <c r="R217">
        <v>641.79690427809703</v>
      </c>
      <c r="S217">
        <v>641.7969051</v>
      </c>
      <c r="T217">
        <v>641.79690427809703</v>
      </c>
      <c r="U217">
        <v>216</v>
      </c>
      <c r="V217">
        <v>641.79690427809703</v>
      </c>
      <c r="W217">
        <v>684.1679431</v>
      </c>
      <c r="X217">
        <v>684.16794287901098</v>
      </c>
      <c r="Y217" s="1">
        <v>0.4826388888888889</v>
      </c>
      <c r="AF217">
        <f t="shared" si="59"/>
        <v>583.62189870881696</v>
      </c>
      <c r="AG217">
        <f t="shared" si="60"/>
        <v>655.55593520000002</v>
      </c>
      <c r="AH217">
        <f t="shared" si="61"/>
        <v>741.52555672189601</v>
      </c>
      <c r="AI217">
        <f t="shared" si="62"/>
        <v>737.78361990761005</v>
      </c>
      <c r="AJ217">
        <f t="shared" si="63"/>
        <v>583.62189870881696</v>
      </c>
      <c r="AK217">
        <f t="shared" si="64"/>
        <v>641.79690427809703</v>
      </c>
      <c r="AL217">
        <f t="shared" si="65"/>
        <v>684.16794287901098</v>
      </c>
      <c r="AN217">
        <f t="shared" si="66"/>
        <v>1.6767215577280012</v>
      </c>
      <c r="AO217">
        <f t="shared" si="67"/>
        <v>58.385389633564046</v>
      </c>
      <c r="AP217">
        <f t="shared" si="68"/>
        <v>-111.355034375895</v>
      </c>
      <c r="AQ217">
        <f t="shared" si="69"/>
        <v>0</v>
      </c>
      <c r="AR217">
        <f t="shared" si="70"/>
        <v>0</v>
      </c>
      <c r="AS217">
        <f t="shared" si="71"/>
        <v>15.335086800194603</v>
      </c>
      <c r="AU217">
        <f t="shared" si="74"/>
        <v>1.0025577093695544</v>
      </c>
      <c r="AV217">
        <f t="shared" si="74"/>
        <v>1.0787368541843274</v>
      </c>
      <c r="AW217">
        <f t="shared" si="74"/>
        <v>1</v>
      </c>
      <c r="AX217">
        <f t="shared" si="74"/>
        <v>1</v>
      </c>
      <c r="AY217">
        <f t="shared" si="74"/>
        <v>1</v>
      </c>
      <c r="AZ217">
        <f t="shared" si="74"/>
        <v>1.0224142141703743</v>
      </c>
      <c r="BB217">
        <f t="shared" si="58"/>
        <v>0</v>
      </c>
      <c r="BC217">
        <f t="shared" si="58"/>
        <v>0</v>
      </c>
      <c r="BD217">
        <f t="shared" si="58"/>
        <v>1</v>
      </c>
      <c r="BE217">
        <f t="shared" si="58"/>
        <v>1</v>
      </c>
      <c r="BF217">
        <f t="shared" si="57"/>
        <v>1</v>
      </c>
      <c r="BG217">
        <f t="shared" si="57"/>
        <v>0</v>
      </c>
      <c r="BI217">
        <f>MAX(1,AG217/$AF217)</f>
        <v>1.1232545191507159</v>
      </c>
      <c r="BJ217">
        <f>MAX(1,AH217/$AF217)</f>
        <v>1.2705581445151717</v>
      </c>
      <c r="BK217">
        <f>MAX(1,AI217/$AF217)</f>
        <v>1.2641465673920986</v>
      </c>
      <c r="BL217">
        <f>MAX(1,AJ217/$AF217)</f>
        <v>1</v>
      </c>
      <c r="BM217">
        <f>MAX(1,AK217/$AF217)</f>
        <v>1.0996792712850294</v>
      </c>
      <c r="BN217">
        <f>MAX(1,AL217/$AF217)</f>
        <v>1.1722794233606353</v>
      </c>
      <c r="BP217">
        <f t="shared" si="73"/>
        <v>0</v>
      </c>
      <c r="BQ217">
        <f t="shared" si="73"/>
        <v>0</v>
      </c>
      <c r="BR217">
        <f t="shared" si="73"/>
        <v>0</v>
      </c>
      <c r="BS217">
        <f t="shared" si="72"/>
        <v>1</v>
      </c>
      <c r="BT217">
        <f t="shared" si="72"/>
        <v>0</v>
      </c>
      <c r="BU217">
        <f t="shared" si="72"/>
        <v>0</v>
      </c>
    </row>
    <row r="218" spans="1:73" x14ac:dyDescent="0.25">
      <c r="A218">
        <v>217</v>
      </c>
      <c r="B218">
        <v>73.455274157345002</v>
      </c>
      <c r="C218">
        <v>73.529805499999995</v>
      </c>
      <c r="D218">
        <v>73.455274157345002</v>
      </c>
      <c r="E218">
        <v>217</v>
      </c>
      <c r="F218">
        <v>104.817923807868</v>
      </c>
      <c r="G218">
        <v>105.70788</v>
      </c>
      <c r="H218">
        <v>105.01908224781</v>
      </c>
      <c r="I218">
        <v>217</v>
      </c>
      <c r="J218">
        <v>73.496561029509095</v>
      </c>
      <c r="K218">
        <v>73.571530600000003</v>
      </c>
      <c r="L218">
        <v>73.496561029509095</v>
      </c>
      <c r="M218">
        <v>217</v>
      </c>
      <c r="N218">
        <v>73.846814934914804</v>
      </c>
      <c r="O218">
        <v>73.501118099999999</v>
      </c>
      <c r="P218">
        <v>73.846814934914804</v>
      </c>
      <c r="Q218">
        <v>217</v>
      </c>
      <c r="R218">
        <v>87.131903599805398</v>
      </c>
      <c r="S218">
        <v>102.4669904</v>
      </c>
      <c r="T218">
        <v>102.46699040322601</v>
      </c>
      <c r="U218">
        <v>217</v>
      </c>
      <c r="V218">
        <v>87.131903599805398</v>
      </c>
      <c r="W218">
        <v>102.4669904</v>
      </c>
      <c r="X218">
        <v>102.46699040322601</v>
      </c>
      <c r="Y218" s="1">
        <v>0.4826388888888889</v>
      </c>
      <c r="AF218">
        <f t="shared" si="59"/>
        <v>73.455274157345002</v>
      </c>
      <c r="AG218">
        <f t="shared" si="60"/>
        <v>73.455274157345002</v>
      </c>
      <c r="AH218">
        <f t="shared" si="61"/>
        <v>105.01908224781</v>
      </c>
      <c r="AI218">
        <f t="shared" si="62"/>
        <v>73.496561029509095</v>
      </c>
      <c r="AJ218">
        <f t="shared" si="63"/>
        <v>73.501118099999999</v>
      </c>
      <c r="AK218">
        <f t="shared" si="64"/>
        <v>102.4669904</v>
      </c>
      <c r="AL218">
        <f t="shared" si="65"/>
        <v>102.4669904</v>
      </c>
      <c r="AN218">
        <f t="shared" si="66"/>
        <v>0</v>
      </c>
      <c r="AO218">
        <f t="shared" si="67"/>
        <v>0.20115843994200588</v>
      </c>
      <c r="AP218">
        <f t="shared" si="68"/>
        <v>4.557070490903925E-3</v>
      </c>
      <c r="AQ218">
        <f t="shared" si="69"/>
        <v>-0.34569683491480419</v>
      </c>
      <c r="AR218">
        <f t="shared" si="70"/>
        <v>15.335086800194603</v>
      </c>
      <c r="AS218">
        <f t="shared" si="71"/>
        <v>44.204874735495991</v>
      </c>
      <c r="AU218">
        <f t="shared" si="74"/>
        <v>1</v>
      </c>
      <c r="AV218">
        <f t="shared" si="74"/>
        <v>1.0019154465611053</v>
      </c>
      <c r="AW218">
        <f t="shared" si="74"/>
        <v>1.0000620038601409</v>
      </c>
      <c r="AX218">
        <f t="shared" si="74"/>
        <v>1</v>
      </c>
      <c r="AY218">
        <f t="shared" si="74"/>
        <v>1.1496587997786514</v>
      </c>
      <c r="AZ218">
        <f t="shared" si="74"/>
        <v>1.4314060026837285</v>
      </c>
      <c r="BB218">
        <f t="shared" si="58"/>
        <v>1</v>
      </c>
      <c r="BC218">
        <f t="shared" si="58"/>
        <v>0</v>
      </c>
      <c r="BD218">
        <f t="shared" si="58"/>
        <v>0</v>
      </c>
      <c r="BE218">
        <f t="shared" si="58"/>
        <v>1</v>
      </c>
      <c r="BF218">
        <f t="shared" si="57"/>
        <v>0</v>
      </c>
      <c r="BG218">
        <f t="shared" si="57"/>
        <v>0</v>
      </c>
      <c r="BI218">
        <f>MAX(1,AG218/$AF218)</f>
        <v>1</v>
      </c>
      <c r="BJ218">
        <f>MAX(1,AH218/$AF218)</f>
        <v>1.4297010453307095</v>
      </c>
      <c r="BK218">
        <f>MAX(1,AI218/$AF218)</f>
        <v>1.0005620681787348</v>
      </c>
      <c r="BL218">
        <f>MAX(1,AJ218/$AF218)</f>
        <v>1.0006241068892725</v>
      </c>
      <c r="BM218">
        <f>MAX(1,AK218/$AF218)</f>
        <v>1.3949575653411952</v>
      </c>
      <c r="BN218">
        <f>MAX(1,AL218/$AF218)</f>
        <v>1.3949575653411952</v>
      </c>
      <c r="BP218">
        <f t="shared" si="73"/>
        <v>1</v>
      </c>
      <c r="BQ218">
        <f t="shared" si="73"/>
        <v>0</v>
      </c>
      <c r="BR218">
        <f t="shared" si="73"/>
        <v>0</v>
      </c>
      <c r="BS218">
        <f t="shared" si="72"/>
        <v>0</v>
      </c>
      <c r="BT218">
        <f t="shared" si="72"/>
        <v>0</v>
      </c>
      <c r="BU218">
        <f t="shared" si="72"/>
        <v>0</v>
      </c>
    </row>
    <row r="219" spans="1:73" x14ac:dyDescent="0.25">
      <c r="A219">
        <v>218</v>
      </c>
      <c r="B219">
        <v>681.99036287092895</v>
      </c>
      <c r="C219">
        <v>702.31332180000004</v>
      </c>
      <c r="D219">
        <v>692.149399257494</v>
      </c>
      <c r="E219">
        <v>218</v>
      </c>
      <c r="F219">
        <v>638.41451858565495</v>
      </c>
      <c r="G219">
        <v>682.71307890000003</v>
      </c>
      <c r="H219">
        <v>640.99503267861303</v>
      </c>
      <c r="I219">
        <v>218</v>
      </c>
      <c r="J219">
        <v>698.55179080548703</v>
      </c>
      <c r="K219">
        <v>792.64476309999998</v>
      </c>
      <c r="L219">
        <v>797.69077133591702</v>
      </c>
      <c r="M219">
        <v>218</v>
      </c>
      <c r="N219">
        <v>799.64520065851002</v>
      </c>
      <c r="O219">
        <v>901.35186280000005</v>
      </c>
      <c r="P219">
        <v>1665.6756832052999</v>
      </c>
      <c r="Q219">
        <v>218</v>
      </c>
      <c r="R219">
        <v>661.97880716450402</v>
      </c>
      <c r="S219">
        <v>661.97880710000004</v>
      </c>
      <c r="T219">
        <v>661.97880716450402</v>
      </c>
      <c r="U219">
        <v>218</v>
      </c>
      <c r="V219">
        <v>661.97880716450402</v>
      </c>
      <c r="W219">
        <v>706.18368190000001</v>
      </c>
      <c r="X219">
        <v>706.18368241173198</v>
      </c>
      <c r="Y219" s="1">
        <v>0.48333333333333334</v>
      </c>
      <c r="AF219">
        <f t="shared" si="59"/>
        <v>638.41451858565495</v>
      </c>
      <c r="AG219">
        <f t="shared" si="60"/>
        <v>692.149399257494</v>
      </c>
      <c r="AH219">
        <f t="shared" si="61"/>
        <v>640.99503267861303</v>
      </c>
      <c r="AI219">
        <f t="shared" si="62"/>
        <v>792.64476309999998</v>
      </c>
      <c r="AJ219">
        <f t="shared" si="63"/>
        <v>901.35186280000005</v>
      </c>
      <c r="AK219">
        <f t="shared" si="64"/>
        <v>661.97880710000004</v>
      </c>
      <c r="AL219">
        <f t="shared" si="65"/>
        <v>706.18368190000001</v>
      </c>
      <c r="AN219">
        <f t="shared" si="66"/>
        <v>10.159036386565049</v>
      </c>
      <c r="AO219">
        <f t="shared" si="67"/>
        <v>2.580514092958083</v>
      </c>
      <c r="AP219">
        <f t="shared" si="68"/>
        <v>202.80007199451302</v>
      </c>
      <c r="AQ219">
        <f t="shared" si="69"/>
        <v>101.70666214149003</v>
      </c>
      <c r="AR219">
        <f t="shared" si="70"/>
        <v>-6.4503979047003668E-8</v>
      </c>
      <c r="AS219">
        <f t="shared" si="71"/>
        <v>-1.7882409508729324E-7</v>
      </c>
      <c r="AU219">
        <f t="shared" si="74"/>
        <v>1.0146775196185436</v>
      </c>
      <c r="AV219">
        <f t="shared" si="74"/>
        <v>1.0040257942127484</v>
      </c>
      <c r="AW219">
        <f t="shared" si="74"/>
        <v>1.2558524088412197</v>
      </c>
      <c r="AX219">
        <f t="shared" si="74"/>
        <v>1.1128379119620875</v>
      </c>
      <c r="AY219">
        <f t="shared" si="74"/>
        <v>1</v>
      </c>
      <c r="AZ219">
        <f t="shared" si="74"/>
        <v>1</v>
      </c>
      <c r="BB219">
        <f t="shared" si="58"/>
        <v>0</v>
      </c>
      <c r="BC219">
        <f t="shared" si="58"/>
        <v>0</v>
      </c>
      <c r="BD219">
        <f t="shared" si="58"/>
        <v>0</v>
      </c>
      <c r="BE219">
        <f t="shared" si="58"/>
        <v>0</v>
      </c>
      <c r="BF219">
        <f t="shared" si="57"/>
        <v>1</v>
      </c>
      <c r="BG219">
        <f t="shared" si="57"/>
        <v>1</v>
      </c>
      <c r="BI219">
        <f>MAX(1,AG219/$AF219)</f>
        <v>1.0841692648075789</v>
      </c>
      <c r="BJ219">
        <f>MAX(1,AH219/$AF219)</f>
        <v>1.0040420667416445</v>
      </c>
      <c r="BK219">
        <f>MAX(1,AI219/$AF219)</f>
        <v>1.2415832347547908</v>
      </c>
      <c r="BL219">
        <f>MAX(1,AJ219/$AF219)</f>
        <v>1.4118599069408027</v>
      </c>
      <c r="BM219">
        <f>MAX(1,AK219/$AF219)</f>
        <v>1.036910640075275</v>
      </c>
      <c r="BN219">
        <f>MAX(1,AL219/$AF219)</f>
        <v>1.1061522903089376</v>
      </c>
      <c r="BP219">
        <f t="shared" si="73"/>
        <v>0</v>
      </c>
      <c r="BQ219">
        <f t="shared" si="73"/>
        <v>0</v>
      </c>
      <c r="BR219">
        <f t="shared" si="73"/>
        <v>0</v>
      </c>
      <c r="BS219">
        <f t="shared" si="72"/>
        <v>0</v>
      </c>
      <c r="BT219">
        <f t="shared" si="72"/>
        <v>0</v>
      </c>
      <c r="BU219">
        <f t="shared" si="72"/>
        <v>0</v>
      </c>
    </row>
    <row r="220" spans="1:73" x14ac:dyDescent="0.25">
      <c r="A220">
        <v>219</v>
      </c>
      <c r="B220">
        <v>26.0157407739969</v>
      </c>
      <c r="C220">
        <v>26.014040300000001</v>
      </c>
      <c r="D220">
        <v>26.0157407739969</v>
      </c>
      <c r="E220">
        <v>219</v>
      </c>
      <c r="F220">
        <v>26.0361778107861</v>
      </c>
      <c r="G220">
        <v>25.971578000000001</v>
      </c>
      <c r="H220">
        <v>26.0361778107861</v>
      </c>
      <c r="I220">
        <v>219</v>
      </c>
      <c r="J220">
        <v>26.063943220731801</v>
      </c>
      <c r="K220">
        <v>25.998477399999999</v>
      </c>
      <c r="L220">
        <v>26.063943220731801</v>
      </c>
      <c r="M220">
        <v>219</v>
      </c>
      <c r="N220">
        <v>26.063943220731801</v>
      </c>
      <c r="O220">
        <v>25.998477399999999</v>
      </c>
      <c r="P220">
        <v>26.063943220731801</v>
      </c>
      <c r="Q220">
        <v>219</v>
      </c>
      <c r="R220">
        <v>34.238638278824098</v>
      </c>
      <c r="S220">
        <v>34.238638100000003</v>
      </c>
      <c r="T220">
        <v>34.238638278824098</v>
      </c>
      <c r="U220">
        <v>219</v>
      </c>
      <c r="V220">
        <v>34.238638278824098</v>
      </c>
      <c r="W220">
        <v>34.238638100000003</v>
      </c>
      <c r="X220">
        <v>34.238638278824098</v>
      </c>
      <c r="Y220" s="1">
        <v>0.48333333333333334</v>
      </c>
      <c r="AF220">
        <f t="shared" si="59"/>
        <v>26.0157407739969</v>
      </c>
      <c r="AG220">
        <f t="shared" si="60"/>
        <v>26.014040300000001</v>
      </c>
      <c r="AH220">
        <f t="shared" si="61"/>
        <v>25.971578000000001</v>
      </c>
      <c r="AI220">
        <f t="shared" si="62"/>
        <v>25.998477399999999</v>
      </c>
      <c r="AJ220">
        <f t="shared" si="63"/>
        <v>25.998477399999999</v>
      </c>
      <c r="AK220">
        <f t="shared" si="64"/>
        <v>34.238638100000003</v>
      </c>
      <c r="AL220">
        <f t="shared" si="65"/>
        <v>34.238638100000003</v>
      </c>
      <c r="AN220">
        <f t="shared" si="66"/>
        <v>-1.7004739968982108E-3</v>
      </c>
      <c r="AO220">
        <f t="shared" si="67"/>
        <v>-6.4599810786098999E-2</v>
      </c>
      <c r="AP220">
        <f t="shared" si="68"/>
        <v>-6.5465820731802182E-2</v>
      </c>
      <c r="AQ220">
        <f t="shared" si="69"/>
        <v>-6.5465820731802182E-2</v>
      </c>
      <c r="AR220">
        <f t="shared" si="70"/>
        <v>-1.7882409508729324E-7</v>
      </c>
      <c r="AS220">
        <f t="shared" si="71"/>
        <v>5.3027450593709773</v>
      </c>
      <c r="AU220">
        <f t="shared" si="74"/>
        <v>1</v>
      </c>
      <c r="AV220">
        <f t="shared" si="74"/>
        <v>1</v>
      </c>
      <c r="AW220">
        <f t="shared" si="74"/>
        <v>1</v>
      </c>
      <c r="AX220">
        <f t="shared" si="74"/>
        <v>1</v>
      </c>
      <c r="AY220">
        <f t="shared" si="74"/>
        <v>1</v>
      </c>
      <c r="AZ220">
        <f t="shared" si="74"/>
        <v>1.1548760509656772</v>
      </c>
      <c r="BB220">
        <f t="shared" si="58"/>
        <v>1</v>
      </c>
      <c r="BC220">
        <f t="shared" si="58"/>
        <v>1</v>
      </c>
      <c r="BD220">
        <f t="shared" si="58"/>
        <v>1</v>
      </c>
      <c r="BE220">
        <f t="shared" si="58"/>
        <v>1</v>
      </c>
      <c r="BF220">
        <f t="shared" si="57"/>
        <v>1</v>
      </c>
      <c r="BG220">
        <f t="shared" si="57"/>
        <v>0</v>
      </c>
      <c r="BI220">
        <f>MAX(1,AG220/$AF220)</f>
        <v>1</v>
      </c>
      <c r="BJ220">
        <f>MAX(1,AH220/$AF220)</f>
        <v>1</v>
      </c>
      <c r="BK220">
        <f>MAX(1,AI220/$AF220)</f>
        <v>1</v>
      </c>
      <c r="BL220">
        <f>MAX(1,AJ220/$AF220)</f>
        <v>1</v>
      </c>
      <c r="BM220">
        <f>MAX(1,AK220/$AF220)</f>
        <v>1.3160739260679444</v>
      </c>
      <c r="BN220">
        <f>MAX(1,AL220/$AF220)</f>
        <v>1.3160739260679444</v>
      </c>
      <c r="BP220">
        <f t="shared" si="73"/>
        <v>1</v>
      </c>
      <c r="BQ220">
        <f t="shared" si="73"/>
        <v>1</v>
      </c>
      <c r="BR220">
        <f t="shared" si="73"/>
        <v>1</v>
      </c>
      <c r="BS220">
        <f t="shared" si="72"/>
        <v>1</v>
      </c>
      <c r="BT220">
        <f t="shared" si="72"/>
        <v>0</v>
      </c>
      <c r="BU220">
        <f t="shared" si="72"/>
        <v>0</v>
      </c>
    </row>
    <row r="221" spans="1:73" x14ac:dyDescent="0.25">
      <c r="A221">
        <v>220</v>
      </c>
      <c r="B221">
        <v>608.14920444879397</v>
      </c>
      <c r="C221">
        <v>720.84388039999999</v>
      </c>
      <c r="D221">
        <v>1110.67200776447</v>
      </c>
      <c r="E221">
        <v>220</v>
      </c>
      <c r="F221">
        <v>632.02728292886104</v>
      </c>
      <c r="G221">
        <v>676.20104000000003</v>
      </c>
      <c r="H221">
        <v>673.32106763127604</v>
      </c>
      <c r="I221">
        <v>220</v>
      </c>
      <c r="J221">
        <v>573.87031750333904</v>
      </c>
      <c r="K221">
        <v>639.61366929999997</v>
      </c>
      <c r="L221">
        <v>631.04358471039598</v>
      </c>
      <c r="M221">
        <v>220</v>
      </c>
      <c r="N221">
        <v>585.91547010164402</v>
      </c>
      <c r="O221">
        <v>596.65130350000004</v>
      </c>
      <c r="P221">
        <v>585.91547010164402</v>
      </c>
      <c r="Q221">
        <v>220</v>
      </c>
      <c r="R221">
        <v>595.936771940629</v>
      </c>
      <c r="S221">
        <v>600.78741170000001</v>
      </c>
      <c r="T221">
        <v>600.78741125003501</v>
      </c>
      <c r="U221">
        <v>220</v>
      </c>
      <c r="V221">
        <v>595.936771940629</v>
      </c>
      <c r="W221">
        <v>601.23951699999998</v>
      </c>
      <c r="X221">
        <v>601.23951697826601</v>
      </c>
      <c r="Y221" s="1">
        <v>0.48333333333333334</v>
      </c>
      <c r="AF221">
        <f t="shared" si="59"/>
        <v>573.87031750333904</v>
      </c>
      <c r="AG221">
        <f t="shared" si="60"/>
        <v>720.84388039999999</v>
      </c>
      <c r="AH221">
        <f t="shared" si="61"/>
        <v>673.32106763127604</v>
      </c>
      <c r="AI221">
        <f t="shared" si="62"/>
        <v>631.04358471039598</v>
      </c>
      <c r="AJ221">
        <f t="shared" si="63"/>
        <v>585.91547010164402</v>
      </c>
      <c r="AK221">
        <f t="shared" si="64"/>
        <v>600.78741125003501</v>
      </c>
      <c r="AL221">
        <f t="shared" si="65"/>
        <v>601.23951697826601</v>
      </c>
      <c r="AN221">
        <f t="shared" si="66"/>
        <v>112.69467595120602</v>
      </c>
      <c r="AO221">
        <f t="shared" si="67"/>
        <v>41.293784702414996</v>
      </c>
      <c r="AP221">
        <f t="shared" si="68"/>
        <v>12.045152598304981</v>
      </c>
      <c r="AQ221">
        <f t="shared" si="69"/>
        <v>0</v>
      </c>
      <c r="AR221">
        <f t="shared" si="70"/>
        <v>4.8506393094060059</v>
      </c>
      <c r="AS221">
        <f t="shared" si="71"/>
        <v>-1.6753794795931753E-8</v>
      </c>
      <c r="AU221">
        <f t="shared" si="74"/>
        <v>1.1563371473566109</v>
      </c>
      <c r="AV221">
        <f t="shared" si="74"/>
        <v>1.0613285202075815</v>
      </c>
      <c r="AW221">
        <f t="shared" si="74"/>
        <v>1.0190876714226211</v>
      </c>
      <c r="AX221">
        <f t="shared" si="74"/>
        <v>1</v>
      </c>
      <c r="AY221">
        <f t="shared" si="74"/>
        <v>1.0080738031765903</v>
      </c>
      <c r="AZ221">
        <f t="shared" si="74"/>
        <v>1</v>
      </c>
      <c r="BB221">
        <f t="shared" si="58"/>
        <v>0</v>
      </c>
      <c r="BC221">
        <f t="shared" si="58"/>
        <v>0</v>
      </c>
      <c r="BD221">
        <f t="shared" si="58"/>
        <v>0</v>
      </c>
      <c r="BE221">
        <f t="shared" si="58"/>
        <v>1</v>
      </c>
      <c r="BF221">
        <f t="shared" si="57"/>
        <v>0</v>
      </c>
      <c r="BG221">
        <f t="shared" si="57"/>
        <v>1</v>
      </c>
      <c r="BI221">
        <f>MAX(1,AG221/$AF221)</f>
        <v>1.2561093655027833</v>
      </c>
      <c r="BJ221">
        <f>MAX(1,AH221/$AF221)</f>
        <v>1.1732982994496111</v>
      </c>
      <c r="BK221">
        <f>MAX(1,AI221/$AF221)</f>
        <v>1.0996275037464789</v>
      </c>
      <c r="BL221">
        <f>MAX(1,AJ221/$AF221)</f>
        <v>1.0209893284787899</v>
      </c>
      <c r="BM221">
        <f>MAX(1,AK221/$AF221)</f>
        <v>1.0469044885677319</v>
      </c>
      <c r="BN221">
        <f>MAX(1,AL221/$AF221)</f>
        <v>1.0476923071992963</v>
      </c>
      <c r="BP221">
        <f t="shared" si="73"/>
        <v>0</v>
      </c>
      <c r="BQ221">
        <f t="shared" si="73"/>
        <v>0</v>
      </c>
      <c r="BR221">
        <f t="shared" si="73"/>
        <v>0</v>
      </c>
      <c r="BS221">
        <f t="shared" si="72"/>
        <v>0</v>
      </c>
      <c r="BT221">
        <f t="shared" si="72"/>
        <v>0</v>
      </c>
      <c r="BU221">
        <f t="shared" si="72"/>
        <v>0</v>
      </c>
    </row>
    <row r="222" spans="1:73" x14ac:dyDescent="0.25">
      <c r="A222">
        <v>221</v>
      </c>
      <c r="B222">
        <v>31.764254669165599</v>
      </c>
      <c r="C222">
        <v>31.411299400000001</v>
      </c>
      <c r="D222">
        <v>31.764254669165599</v>
      </c>
      <c r="E222">
        <v>221</v>
      </c>
      <c r="F222">
        <v>31.764254669165599</v>
      </c>
      <c r="G222">
        <v>31.411299400000001</v>
      </c>
      <c r="H222">
        <v>31.764254669165599</v>
      </c>
      <c r="I222">
        <v>221</v>
      </c>
      <c r="J222">
        <v>27.715491122876699</v>
      </c>
      <c r="K222">
        <v>28.955127699999998</v>
      </c>
      <c r="L222">
        <v>27.715491122876699</v>
      </c>
      <c r="M222">
        <v>221</v>
      </c>
      <c r="N222">
        <v>28.955127705484902</v>
      </c>
      <c r="O222">
        <v>30.034837700000001</v>
      </c>
      <c r="P222">
        <v>28.955127705484902</v>
      </c>
      <c r="Q222">
        <v>221</v>
      </c>
      <c r="R222">
        <v>32.268627116753798</v>
      </c>
      <c r="S222">
        <v>32.268627100000003</v>
      </c>
      <c r="T222">
        <v>32.268627116753798</v>
      </c>
      <c r="U222">
        <v>221</v>
      </c>
      <c r="V222">
        <v>32.268627116753798</v>
      </c>
      <c r="W222">
        <v>32.268627100000003</v>
      </c>
      <c r="X222">
        <v>32.268627116753798</v>
      </c>
      <c r="Y222" s="1">
        <v>0.48333333333333334</v>
      </c>
      <c r="AF222">
        <f t="shared" si="59"/>
        <v>27.715491122876699</v>
      </c>
      <c r="AG222">
        <f t="shared" si="60"/>
        <v>31.411299400000001</v>
      </c>
      <c r="AH222">
        <f t="shared" si="61"/>
        <v>31.411299400000001</v>
      </c>
      <c r="AI222">
        <f t="shared" si="62"/>
        <v>27.715491122876699</v>
      </c>
      <c r="AJ222">
        <f t="shared" si="63"/>
        <v>28.955127705484902</v>
      </c>
      <c r="AK222">
        <f t="shared" si="64"/>
        <v>32.268627100000003</v>
      </c>
      <c r="AL222">
        <f t="shared" si="65"/>
        <v>32.268627100000003</v>
      </c>
      <c r="AN222">
        <f t="shared" si="66"/>
        <v>-0.35295526916559794</v>
      </c>
      <c r="AO222">
        <f t="shared" si="67"/>
        <v>-0.35295526916559794</v>
      </c>
      <c r="AP222">
        <f t="shared" si="68"/>
        <v>1.2396365826082025</v>
      </c>
      <c r="AQ222">
        <f t="shared" si="69"/>
        <v>0</v>
      </c>
      <c r="AR222">
        <f t="shared" si="70"/>
        <v>-1.6753794795931753E-8</v>
      </c>
      <c r="AS222">
        <f t="shared" si="71"/>
        <v>29.791665461566026</v>
      </c>
      <c r="AU222">
        <f t="shared" si="74"/>
        <v>1</v>
      </c>
      <c r="AV222">
        <f t="shared" si="74"/>
        <v>1</v>
      </c>
      <c r="AW222">
        <f t="shared" si="74"/>
        <v>1.0447272096717417</v>
      </c>
      <c r="AX222">
        <f t="shared" si="74"/>
        <v>1</v>
      </c>
      <c r="AY222">
        <f t="shared" si="74"/>
        <v>1</v>
      </c>
      <c r="AZ222">
        <f t="shared" si="74"/>
        <v>1.92323932373206</v>
      </c>
      <c r="BB222">
        <f t="shared" si="58"/>
        <v>1</v>
      </c>
      <c r="BC222">
        <f t="shared" si="58"/>
        <v>1</v>
      </c>
      <c r="BD222">
        <f t="shared" si="58"/>
        <v>0</v>
      </c>
      <c r="BE222">
        <f t="shared" si="58"/>
        <v>1</v>
      </c>
      <c r="BF222">
        <f t="shared" si="57"/>
        <v>1</v>
      </c>
      <c r="BG222">
        <f t="shared" si="57"/>
        <v>0</v>
      </c>
      <c r="BI222">
        <f>MAX(1,AG222/$AF222)</f>
        <v>1.1333481070473521</v>
      </c>
      <c r="BJ222">
        <f>MAX(1,AH222/$AF222)</f>
        <v>1.1333481070473521</v>
      </c>
      <c r="BK222">
        <f>MAX(1,AI222/$AF222)</f>
        <v>1</v>
      </c>
      <c r="BL222">
        <f>MAX(1,AJ222/$AF222)</f>
        <v>1.0447272096717417</v>
      </c>
      <c r="BM222">
        <f>MAX(1,AK222/$AF222)</f>
        <v>1.1642812662758515</v>
      </c>
      <c r="BN222">
        <f>MAX(1,AL222/$AF222)</f>
        <v>1.1642812662758515</v>
      </c>
      <c r="BP222">
        <f t="shared" si="73"/>
        <v>0</v>
      </c>
      <c r="BQ222">
        <f t="shared" si="73"/>
        <v>0</v>
      </c>
      <c r="BR222">
        <f t="shared" si="73"/>
        <v>1</v>
      </c>
      <c r="BS222">
        <f t="shared" si="72"/>
        <v>0</v>
      </c>
      <c r="BT222">
        <f t="shared" si="72"/>
        <v>0</v>
      </c>
      <c r="BU222">
        <f t="shared" si="72"/>
        <v>0</v>
      </c>
    </row>
    <row r="223" spans="1:73" x14ac:dyDescent="0.25">
      <c r="A223">
        <v>222</v>
      </c>
      <c r="B223">
        <v>840.93277633799698</v>
      </c>
      <c r="C223">
        <v>874.19955670000002</v>
      </c>
      <c r="D223">
        <v>2226.1512267564399</v>
      </c>
      <c r="E223">
        <v>222</v>
      </c>
      <c r="F223">
        <v>833.37730224316795</v>
      </c>
      <c r="G223">
        <v>836.76601310000001</v>
      </c>
      <c r="H223">
        <v>837.51508908616904</v>
      </c>
      <c r="I223">
        <v>222</v>
      </c>
      <c r="J223">
        <v>746.65434717055905</v>
      </c>
      <c r="K223">
        <v>837.48166979999996</v>
      </c>
      <c r="L223">
        <v>835.940230868615</v>
      </c>
      <c r="M223">
        <v>222</v>
      </c>
      <c r="N223">
        <v>803.38223345689505</v>
      </c>
      <c r="O223">
        <v>887.2616127</v>
      </c>
      <c r="P223">
        <v>880.43214830774195</v>
      </c>
      <c r="Q223">
        <v>222</v>
      </c>
      <c r="R223">
        <v>798.09941373843401</v>
      </c>
      <c r="S223">
        <v>817.18030739999995</v>
      </c>
      <c r="T223">
        <v>817.18030652182199</v>
      </c>
      <c r="U223">
        <v>222</v>
      </c>
      <c r="V223">
        <v>798.09941373843401</v>
      </c>
      <c r="W223">
        <v>827.89107920000004</v>
      </c>
      <c r="X223">
        <v>827.89107771803901</v>
      </c>
      <c r="Y223" s="1">
        <v>0.48333333333333334</v>
      </c>
      <c r="AF223">
        <f t="shared" si="59"/>
        <v>746.65434717055905</v>
      </c>
      <c r="AG223">
        <f t="shared" si="60"/>
        <v>874.19955670000002</v>
      </c>
      <c r="AH223">
        <f t="shared" si="61"/>
        <v>836.76601310000001</v>
      </c>
      <c r="AI223">
        <f t="shared" si="62"/>
        <v>835.940230868615</v>
      </c>
      <c r="AJ223">
        <f t="shared" si="63"/>
        <v>880.43214830774195</v>
      </c>
      <c r="AK223">
        <f t="shared" si="64"/>
        <v>817.18030652182199</v>
      </c>
      <c r="AL223">
        <f t="shared" si="65"/>
        <v>827.89107771803901</v>
      </c>
      <c r="AN223">
        <f t="shared" si="66"/>
        <v>33.266780362003033</v>
      </c>
      <c r="AO223">
        <f t="shared" si="67"/>
        <v>3.3887108568320627</v>
      </c>
      <c r="AP223">
        <f t="shared" si="68"/>
        <v>133.77780113718291</v>
      </c>
      <c r="AQ223">
        <f t="shared" si="69"/>
        <v>77.049914850846903</v>
      </c>
      <c r="AR223">
        <f t="shared" si="70"/>
        <v>19.080892783387981</v>
      </c>
      <c r="AS223">
        <f t="shared" si="71"/>
        <v>-1.5149907994782552E-9</v>
      </c>
      <c r="AU223">
        <f t="shared" si="74"/>
        <v>1.038053989054377</v>
      </c>
      <c r="AV223">
        <f t="shared" si="74"/>
        <v>1.0040497711472265</v>
      </c>
      <c r="AW223">
        <f t="shared" si="74"/>
        <v>1.1600327346348387</v>
      </c>
      <c r="AX223">
        <f t="shared" si="74"/>
        <v>1.0875137453794057</v>
      </c>
      <c r="AY223">
        <f t="shared" si="74"/>
        <v>1.0233496728091775</v>
      </c>
      <c r="AZ223">
        <f t="shared" si="74"/>
        <v>1</v>
      </c>
      <c r="BB223">
        <f t="shared" si="58"/>
        <v>0</v>
      </c>
      <c r="BC223">
        <f t="shared" si="58"/>
        <v>0</v>
      </c>
      <c r="BD223">
        <f t="shared" si="58"/>
        <v>0</v>
      </c>
      <c r="BE223">
        <f t="shared" si="58"/>
        <v>0</v>
      </c>
      <c r="BF223">
        <f t="shared" si="57"/>
        <v>0</v>
      </c>
      <c r="BG223">
        <f t="shared" si="57"/>
        <v>1</v>
      </c>
      <c r="BI223">
        <f>MAX(1,AG223/$AF223)</f>
        <v>1.1708222955009537</v>
      </c>
      <c r="BJ223">
        <f>MAX(1,AH223/$AF223)</f>
        <v>1.1206872581280996</v>
      </c>
      <c r="BK223">
        <f>MAX(1,AI223/$AF223)</f>
        <v>1.1195812815346273</v>
      </c>
      <c r="BL223">
        <f>MAX(1,AJ223/$AF223)</f>
        <v>1.1791696541299637</v>
      </c>
      <c r="BM223">
        <f>MAX(1,AK223/$AF223)</f>
        <v>1.0944559683051742</v>
      </c>
      <c r="BN223">
        <f>MAX(1,AL223/$AF223)</f>
        <v>1.1088009878403922</v>
      </c>
      <c r="BP223">
        <f t="shared" si="73"/>
        <v>0</v>
      </c>
      <c r="BQ223">
        <f t="shared" si="73"/>
        <v>0</v>
      </c>
      <c r="BR223">
        <f t="shared" si="73"/>
        <v>0</v>
      </c>
      <c r="BS223">
        <f t="shared" si="72"/>
        <v>0</v>
      </c>
      <c r="BT223">
        <f t="shared" si="72"/>
        <v>0</v>
      </c>
      <c r="BU223">
        <f t="shared" si="72"/>
        <v>0</v>
      </c>
    </row>
    <row r="224" spans="1:73" x14ac:dyDescent="0.25">
      <c r="A224">
        <v>223</v>
      </c>
      <c r="B224">
        <v>428.10067018313902</v>
      </c>
      <c r="C224">
        <v>441.92822269999999</v>
      </c>
      <c r="D224">
        <v>428.10067018313902</v>
      </c>
      <c r="E224">
        <v>223</v>
      </c>
      <c r="F224">
        <v>512.83426495502397</v>
      </c>
      <c r="G224">
        <v>513.82913120000001</v>
      </c>
      <c r="H224">
        <v>1061.4493725807899</v>
      </c>
      <c r="I224">
        <v>223</v>
      </c>
      <c r="J224">
        <v>417.771584575524</v>
      </c>
      <c r="K224">
        <v>533.80191649999995</v>
      </c>
      <c r="L224">
        <v>533.93732653765596</v>
      </c>
      <c r="M224">
        <v>223</v>
      </c>
      <c r="N224">
        <v>436.90710032919202</v>
      </c>
      <c r="O224">
        <v>488.2687234</v>
      </c>
      <c r="P224">
        <v>967.80751831513805</v>
      </c>
      <c r="Q224">
        <v>223</v>
      </c>
      <c r="R224">
        <v>354.64795160151499</v>
      </c>
      <c r="S224">
        <v>356.66504170000002</v>
      </c>
      <c r="T224">
        <v>356.665041926279</v>
      </c>
      <c r="U224">
        <v>223</v>
      </c>
      <c r="V224">
        <v>354.64795160151499</v>
      </c>
      <c r="W224">
        <v>354.6479516</v>
      </c>
      <c r="X224">
        <v>354.64795160151499</v>
      </c>
      <c r="Y224" s="1">
        <v>0.48333333333333334</v>
      </c>
      <c r="AF224">
        <f t="shared" si="59"/>
        <v>354.64795160151499</v>
      </c>
      <c r="AG224">
        <f t="shared" si="60"/>
        <v>428.10067018313902</v>
      </c>
      <c r="AH224">
        <f t="shared" si="61"/>
        <v>513.82913120000001</v>
      </c>
      <c r="AI224">
        <f t="shared" si="62"/>
        <v>533.80191649999995</v>
      </c>
      <c r="AJ224">
        <f t="shared" si="63"/>
        <v>488.2687234</v>
      </c>
      <c r="AK224">
        <f t="shared" si="64"/>
        <v>356.66504170000002</v>
      </c>
      <c r="AL224">
        <f t="shared" si="65"/>
        <v>354.6479516</v>
      </c>
      <c r="AN224">
        <f t="shared" si="66"/>
        <v>0</v>
      </c>
      <c r="AO224">
        <f t="shared" si="67"/>
        <v>0.99486624497603771</v>
      </c>
      <c r="AP224">
        <f t="shared" si="68"/>
        <v>70.497138824475996</v>
      </c>
      <c r="AQ224">
        <f t="shared" si="69"/>
        <v>51.36162307080798</v>
      </c>
      <c r="AR224">
        <f t="shared" si="70"/>
        <v>2.0170900984850277</v>
      </c>
      <c r="AS224">
        <f t="shared" si="71"/>
        <v>-2.5040895934580476E-7</v>
      </c>
      <c r="AU224">
        <f t="shared" si="74"/>
        <v>1</v>
      </c>
      <c r="AV224">
        <f t="shared" si="74"/>
        <v>1.001936181085437</v>
      </c>
      <c r="AW224">
        <f t="shared" si="74"/>
        <v>1.132066102884582</v>
      </c>
      <c r="AX224">
        <f t="shared" si="74"/>
        <v>1.1051913026768487</v>
      </c>
      <c r="AY224">
        <f t="shared" si="74"/>
        <v>1.005655418565472</v>
      </c>
      <c r="AZ224">
        <f t="shared" si="74"/>
        <v>1</v>
      </c>
      <c r="BB224">
        <f t="shared" si="58"/>
        <v>1</v>
      </c>
      <c r="BC224">
        <f t="shared" si="58"/>
        <v>0</v>
      </c>
      <c r="BD224">
        <f t="shared" si="58"/>
        <v>0</v>
      </c>
      <c r="BE224">
        <f t="shared" si="58"/>
        <v>0</v>
      </c>
      <c r="BF224">
        <f t="shared" si="57"/>
        <v>0</v>
      </c>
      <c r="BG224">
        <f t="shared" si="57"/>
        <v>1</v>
      </c>
      <c r="BI224">
        <f>MAX(1,AG224/$AF224)</f>
        <v>1.2071144588596301</v>
      </c>
      <c r="BJ224">
        <f>MAX(1,AH224/$AF224)</f>
        <v>1.448842799964462</v>
      </c>
      <c r="BK224">
        <f>MAX(1,AI224/$AF224)</f>
        <v>1.5051600159805341</v>
      </c>
      <c r="BL224">
        <f>MAX(1,AJ224/$AF224)</f>
        <v>1.3767701778484323</v>
      </c>
      <c r="BM224">
        <f>MAX(1,AK224/$AF224)</f>
        <v>1.0056875842349471</v>
      </c>
      <c r="BN224">
        <f>MAX(1,AL224/$AF224)</f>
        <v>1</v>
      </c>
      <c r="BP224">
        <f t="shared" si="73"/>
        <v>0</v>
      </c>
      <c r="BQ224">
        <f t="shared" si="73"/>
        <v>0</v>
      </c>
      <c r="BR224">
        <f t="shared" si="73"/>
        <v>0</v>
      </c>
      <c r="BS224">
        <f t="shared" si="72"/>
        <v>0</v>
      </c>
      <c r="BT224">
        <f t="shared" si="72"/>
        <v>0</v>
      </c>
      <c r="BU224">
        <f t="shared" si="72"/>
        <v>1</v>
      </c>
    </row>
    <row r="225" spans="1:73" x14ac:dyDescent="0.25">
      <c r="A225">
        <v>224</v>
      </c>
      <c r="B225">
        <v>342.49479287806798</v>
      </c>
      <c r="C225">
        <v>366.19648389999998</v>
      </c>
      <c r="D225">
        <v>724.51704323890306</v>
      </c>
      <c r="E225">
        <v>224</v>
      </c>
      <c r="F225">
        <v>341.31106977803501</v>
      </c>
      <c r="G225">
        <v>343.77429139999998</v>
      </c>
      <c r="H225">
        <v>341.31106977803501</v>
      </c>
      <c r="I225">
        <v>224</v>
      </c>
      <c r="J225">
        <v>415.057388511113</v>
      </c>
      <c r="K225">
        <v>416.14451689999999</v>
      </c>
      <c r="L225">
        <v>415.057388511113</v>
      </c>
      <c r="M225">
        <v>224</v>
      </c>
      <c r="N225">
        <v>490.32626614519</v>
      </c>
      <c r="O225">
        <v>490.12447379999998</v>
      </c>
      <c r="P225">
        <v>490.32626614519</v>
      </c>
      <c r="Q225">
        <v>224</v>
      </c>
      <c r="R225">
        <v>402.26763285040897</v>
      </c>
      <c r="S225">
        <v>441.37792669999999</v>
      </c>
      <c r="T225">
        <v>441.37792669492899</v>
      </c>
      <c r="U225">
        <v>224</v>
      </c>
      <c r="V225">
        <v>402.26763285040897</v>
      </c>
      <c r="W225">
        <v>402.26763260000001</v>
      </c>
      <c r="X225">
        <v>402.26763285040897</v>
      </c>
      <c r="Y225" s="1">
        <v>0.48333333333333334</v>
      </c>
      <c r="AF225">
        <f t="shared" si="59"/>
        <v>341.31106977803501</v>
      </c>
      <c r="AG225">
        <f t="shared" si="60"/>
        <v>366.19648389999998</v>
      </c>
      <c r="AH225">
        <f t="shared" si="61"/>
        <v>341.31106977803501</v>
      </c>
      <c r="AI225">
        <f t="shared" si="62"/>
        <v>415.057388511113</v>
      </c>
      <c r="AJ225">
        <f t="shared" si="63"/>
        <v>490.12447379999998</v>
      </c>
      <c r="AK225">
        <f t="shared" si="64"/>
        <v>441.37792669492899</v>
      </c>
      <c r="AL225">
        <f t="shared" si="65"/>
        <v>402.26763260000001</v>
      </c>
      <c r="AN225">
        <f t="shared" si="66"/>
        <v>23.701691021931993</v>
      </c>
      <c r="AO225">
        <f t="shared" si="67"/>
        <v>0</v>
      </c>
      <c r="AP225">
        <f t="shared" si="68"/>
        <v>75.067085288886972</v>
      </c>
      <c r="AQ225">
        <f t="shared" si="69"/>
        <v>-0.20179234519002875</v>
      </c>
      <c r="AR225">
        <f t="shared" si="70"/>
        <v>39.110293844520015</v>
      </c>
      <c r="AS225">
        <f t="shared" si="71"/>
        <v>91.868963974330995</v>
      </c>
      <c r="AU225">
        <f t="shared" si="74"/>
        <v>1.0647239721406074</v>
      </c>
      <c r="AV225">
        <f t="shared" si="74"/>
        <v>1</v>
      </c>
      <c r="AW225">
        <f t="shared" si="74"/>
        <v>1.1808595326014226</v>
      </c>
      <c r="AX225">
        <f t="shared" si="74"/>
        <v>1</v>
      </c>
      <c r="AY225">
        <f t="shared" si="74"/>
        <v>1.088609537267486</v>
      </c>
      <c r="AZ225">
        <f t="shared" si="74"/>
        <v>1.2283777180394777</v>
      </c>
      <c r="BB225">
        <f t="shared" si="58"/>
        <v>0</v>
      </c>
      <c r="BC225">
        <f t="shared" si="58"/>
        <v>1</v>
      </c>
      <c r="BD225">
        <f t="shared" si="58"/>
        <v>0</v>
      </c>
      <c r="BE225">
        <f t="shared" si="58"/>
        <v>1</v>
      </c>
      <c r="BF225">
        <f t="shared" si="57"/>
        <v>0</v>
      </c>
      <c r="BG225">
        <f t="shared" si="57"/>
        <v>0</v>
      </c>
      <c r="BI225">
        <f>MAX(1,AG225/$AF225)</f>
        <v>1.0729112423401583</v>
      </c>
      <c r="BJ225">
        <f>MAX(1,AH225/$AF225)</f>
        <v>1</v>
      </c>
      <c r="BK225">
        <f>MAX(1,AI225/$AF225)</f>
        <v>1.2160677612391462</v>
      </c>
      <c r="BL225">
        <f>MAX(1,AJ225/$AF225)</f>
        <v>1.4360052081485164</v>
      </c>
      <c r="BM225">
        <f>MAX(1,AK225/$AF225)</f>
        <v>1.2931837428594699</v>
      </c>
      <c r="BN225">
        <f>MAX(1,AL225/$AF225)</f>
        <v>1.1785953290691888</v>
      </c>
      <c r="BP225">
        <f t="shared" si="73"/>
        <v>0</v>
      </c>
      <c r="BQ225">
        <f t="shared" si="73"/>
        <v>1</v>
      </c>
      <c r="BR225">
        <f t="shared" si="73"/>
        <v>0</v>
      </c>
      <c r="BS225">
        <f t="shared" si="72"/>
        <v>0</v>
      </c>
      <c r="BT225">
        <f t="shared" si="72"/>
        <v>0</v>
      </c>
      <c r="BU225">
        <f t="shared" si="72"/>
        <v>0</v>
      </c>
    </row>
    <row r="226" spans="1:73" x14ac:dyDescent="0.25">
      <c r="A226">
        <v>225</v>
      </c>
      <c r="B226">
        <v>479.96562499978302</v>
      </c>
      <c r="C226">
        <v>507.18279510000002</v>
      </c>
      <c r="D226">
        <v>834.36518116542402</v>
      </c>
      <c r="E226">
        <v>225</v>
      </c>
      <c r="F226">
        <v>486.99325029326599</v>
      </c>
      <c r="G226">
        <v>498.09981040000002</v>
      </c>
      <c r="H226">
        <v>486.99325029326599</v>
      </c>
      <c r="I226">
        <v>225</v>
      </c>
      <c r="J226">
        <v>475.81695863065801</v>
      </c>
      <c r="K226">
        <v>505.31098009999999</v>
      </c>
      <c r="L226">
        <v>495.41143911007998</v>
      </c>
      <c r="M226">
        <v>225</v>
      </c>
      <c r="N226">
        <v>528.45115564323396</v>
      </c>
      <c r="O226">
        <v>588.67776509999999</v>
      </c>
      <c r="P226">
        <v>1005.10423891416</v>
      </c>
      <c r="Q226">
        <v>225</v>
      </c>
      <c r="R226">
        <v>583.82163822566895</v>
      </c>
      <c r="S226">
        <v>585.59308120000003</v>
      </c>
      <c r="T226">
        <v>585.59308063833305</v>
      </c>
      <c r="U226">
        <v>225</v>
      </c>
      <c r="V226">
        <v>583.82163822566895</v>
      </c>
      <c r="W226">
        <v>675.69060219999994</v>
      </c>
      <c r="X226">
        <v>675.69060112714101</v>
      </c>
      <c r="Y226" s="1">
        <v>0.48402777777777778</v>
      </c>
      <c r="AF226">
        <f t="shared" si="59"/>
        <v>475.81695863065801</v>
      </c>
      <c r="AG226">
        <f t="shared" si="60"/>
        <v>507.18279510000002</v>
      </c>
      <c r="AH226">
        <f t="shared" si="61"/>
        <v>486.99325029326599</v>
      </c>
      <c r="AI226">
        <f t="shared" si="62"/>
        <v>495.41143911007998</v>
      </c>
      <c r="AJ226">
        <f t="shared" si="63"/>
        <v>588.67776509999999</v>
      </c>
      <c r="AK226">
        <f t="shared" si="64"/>
        <v>585.59308063833305</v>
      </c>
      <c r="AL226">
        <f t="shared" si="65"/>
        <v>675.69060112714101</v>
      </c>
      <c r="AN226">
        <f t="shared" si="66"/>
        <v>27.217170100217004</v>
      </c>
      <c r="AO226">
        <f t="shared" si="67"/>
        <v>0</v>
      </c>
      <c r="AP226">
        <f t="shared" si="68"/>
        <v>112.86080646934198</v>
      </c>
      <c r="AQ226">
        <f t="shared" si="69"/>
        <v>60.226609456766028</v>
      </c>
      <c r="AR226">
        <f t="shared" si="70"/>
        <v>1.7714424126641006</v>
      </c>
      <c r="AS226">
        <f t="shared" si="71"/>
        <v>3.2968802088362281E-7</v>
      </c>
      <c r="AU226">
        <f t="shared" si="74"/>
        <v>1.0536634333087949</v>
      </c>
      <c r="AV226">
        <f t="shared" si="74"/>
        <v>1</v>
      </c>
      <c r="AW226">
        <f t="shared" si="74"/>
        <v>1.2278122739193844</v>
      </c>
      <c r="AX226">
        <f t="shared" si="74"/>
        <v>1.1023082797199504</v>
      </c>
      <c r="AY226">
        <f t="shared" si="74"/>
        <v>1.0030250398634033</v>
      </c>
      <c r="AZ226">
        <f t="shared" si="74"/>
        <v>1.0000000004879275</v>
      </c>
      <c r="BB226">
        <f t="shared" si="58"/>
        <v>0</v>
      </c>
      <c r="BC226">
        <f t="shared" si="58"/>
        <v>1</v>
      </c>
      <c r="BD226">
        <f t="shared" si="58"/>
        <v>0</v>
      </c>
      <c r="BE226">
        <f t="shared" si="58"/>
        <v>0</v>
      </c>
      <c r="BF226">
        <f t="shared" si="57"/>
        <v>0</v>
      </c>
      <c r="BG226">
        <f t="shared" si="57"/>
        <v>0</v>
      </c>
      <c r="BI226">
        <f>MAX(1,AG226/$AF226)</f>
        <v>1.0659199633397032</v>
      </c>
      <c r="BJ226">
        <f>MAX(1,AH226/$AF226)</f>
        <v>1.0234886366698068</v>
      </c>
      <c r="BK226">
        <f>MAX(1,AI226/$AF226)</f>
        <v>1.0411807106157218</v>
      </c>
      <c r="BL226">
        <f>MAX(1,AJ226/$AF226)</f>
        <v>1.2371937452463682</v>
      </c>
      <c r="BM226">
        <f>MAX(1,AK226/$AF226)</f>
        <v>1.2307108227575516</v>
      </c>
      <c r="BN226">
        <f>MAX(1,AL226/$AF226)</f>
        <v>1.4200641420425504</v>
      </c>
      <c r="BP226">
        <f t="shared" si="73"/>
        <v>0</v>
      </c>
      <c r="BQ226">
        <f t="shared" si="73"/>
        <v>0</v>
      </c>
      <c r="BR226">
        <f t="shared" si="73"/>
        <v>0</v>
      </c>
      <c r="BS226">
        <f t="shared" si="72"/>
        <v>0</v>
      </c>
      <c r="BT226">
        <f t="shared" si="72"/>
        <v>0</v>
      </c>
      <c r="BU226">
        <f t="shared" si="72"/>
        <v>0</v>
      </c>
    </row>
    <row r="227" spans="1:73" x14ac:dyDescent="0.25">
      <c r="A227">
        <v>226</v>
      </c>
      <c r="B227">
        <v>177.018810410947</v>
      </c>
      <c r="C227">
        <v>181.80264790000001</v>
      </c>
      <c r="D227">
        <v>177.018810410947</v>
      </c>
      <c r="E227">
        <v>226</v>
      </c>
      <c r="F227">
        <v>173.32400208723001</v>
      </c>
      <c r="G227">
        <v>273.69200530000001</v>
      </c>
      <c r="H227">
        <v>270.54473660835498</v>
      </c>
      <c r="I227">
        <v>226</v>
      </c>
      <c r="J227">
        <v>172.20195680384899</v>
      </c>
      <c r="K227">
        <v>173.69200480000001</v>
      </c>
      <c r="L227">
        <v>172.20195680384899</v>
      </c>
      <c r="M227">
        <v>226</v>
      </c>
      <c r="N227">
        <v>175.59286914103899</v>
      </c>
      <c r="O227">
        <v>176.34704769999999</v>
      </c>
      <c r="P227">
        <v>175.59286914103899</v>
      </c>
      <c r="Q227">
        <v>226</v>
      </c>
      <c r="R227">
        <v>205.06289297031199</v>
      </c>
      <c r="S227">
        <v>205.06289330000001</v>
      </c>
      <c r="T227">
        <v>205.06289297031199</v>
      </c>
      <c r="U227">
        <v>226</v>
      </c>
      <c r="V227">
        <v>205.06289297031199</v>
      </c>
      <c r="W227">
        <v>205.06289330000001</v>
      </c>
      <c r="X227">
        <v>205.06289297031199</v>
      </c>
      <c r="Y227" s="1">
        <v>0.48402777777777778</v>
      </c>
      <c r="AF227">
        <f t="shared" si="59"/>
        <v>172.20195680384899</v>
      </c>
      <c r="AG227">
        <f t="shared" si="60"/>
        <v>177.018810410947</v>
      </c>
      <c r="AH227">
        <f t="shared" si="61"/>
        <v>270.54473660835498</v>
      </c>
      <c r="AI227">
        <f t="shared" si="62"/>
        <v>172.20195680384899</v>
      </c>
      <c r="AJ227">
        <f t="shared" si="63"/>
        <v>175.59286914103899</v>
      </c>
      <c r="AK227">
        <f t="shared" si="64"/>
        <v>205.06289297031199</v>
      </c>
      <c r="AL227">
        <f t="shared" si="65"/>
        <v>205.06289297031199</v>
      </c>
      <c r="AN227">
        <f t="shared" si="66"/>
        <v>0</v>
      </c>
      <c r="AO227">
        <f t="shared" si="67"/>
        <v>97.220734521124967</v>
      </c>
      <c r="AP227">
        <f t="shared" si="68"/>
        <v>3.3909123371900023</v>
      </c>
      <c r="AQ227">
        <f t="shared" si="69"/>
        <v>0</v>
      </c>
      <c r="AR227">
        <f t="shared" si="70"/>
        <v>0</v>
      </c>
      <c r="AS227">
        <f t="shared" si="71"/>
        <v>63.746771455117027</v>
      </c>
      <c r="AU227">
        <f t="shared" si="74"/>
        <v>1</v>
      </c>
      <c r="AV227">
        <f t="shared" si="74"/>
        <v>1.3593517868427922</v>
      </c>
      <c r="AW227">
        <f t="shared" si="74"/>
        <v>1.0196914855099615</v>
      </c>
      <c r="AX227">
        <f t="shared" si="74"/>
        <v>1</v>
      </c>
      <c r="AY227">
        <f t="shared" si="74"/>
        <v>1</v>
      </c>
      <c r="AZ227">
        <f t="shared" si="74"/>
        <v>1.3108644890928463</v>
      </c>
      <c r="BB227">
        <f t="shared" si="58"/>
        <v>1</v>
      </c>
      <c r="BC227">
        <f t="shared" si="58"/>
        <v>0</v>
      </c>
      <c r="BD227">
        <f t="shared" si="58"/>
        <v>0</v>
      </c>
      <c r="BE227">
        <f t="shared" si="58"/>
        <v>1</v>
      </c>
      <c r="BF227">
        <f t="shared" si="57"/>
        <v>1</v>
      </c>
      <c r="BG227">
        <f t="shared" si="57"/>
        <v>0</v>
      </c>
      <c r="BI227">
        <f>MAX(1,AG227/$AF227)</f>
        <v>1.0279721188800703</v>
      </c>
      <c r="BJ227">
        <f>MAX(1,AH227/$AF227)</f>
        <v>1.5710897926469316</v>
      </c>
      <c r="BK227">
        <f>MAX(1,AI227/$AF227)</f>
        <v>1</v>
      </c>
      <c r="BL227">
        <f>MAX(1,AJ227/$AF227)</f>
        <v>1.0196914855099615</v>
      </c>
      <c r="BM227">
        <f>MAX(1,AK227/$AF227)</f>
        <v>1.1908278905558205</v>
      </c>
      <c r="BN227">
        <f>MAX(1,AL227/$AF227)</f>
        <v>1.1908278905558205</v>
      </c>
      <c r="BP227">
        <f t="shared" si="73"/>
        <v>0</v>
      </c>
      <c r="BQ227">
        <f t="shared" si="73"/>
        <v>0</v>
      </c>
      <c r="BR227">
        <f t="shared" si="73"/>
        <v>1</v>
      </c>
      <c r="BS227">
        <f t="shared" si="72"/>
        <v>0</v>
      </c>
      <c r="BT227">
        <f t="shared" si="72"/>
        <v>0</v>
      </c>
      <c r="BU227">
        <f t="shared" si="72"/>
        <v>0</v>
      </c>
    </row>
    <row r="228" spans="1:73" x14ac:dyDescent="0.25">
      <c r="A228">
        <v>227</v>
      </c>
      <c r="B228">
        <v>454.44941669072301</v>
      </c>
      <c r="C228">
        <v>472.46275639999999</v>
      </c>
      <c r="D228">
        <v>462.053112505787</v>
      </c>
      <c r="E228">
        <v>227</v>
      </c>
      <c r="F228">
        <v>461.62777308167301</v>
      </c>
      <c r="G228">
        <v>473.21086279999997</v>
      </c>
      <c r="H228">
        <v>467.17100896539</v>
      </c>
      <c r="I228">
        <v>227</v>
      </c>
      <c r="J228">
        <v>492.16825543754697</v>
      </c>
      <c r="K228">
        <v>499.61964460000002</v>
      </c>
      <c r="L228">
        <v>492.16825543754697</v>
      </c>
      <c r="M228">
        <v>227</v>
      </c>
      <c r="N228">
        <v>481.54527329020601</v>
      </c>
      <c r="O228">
        <v>489.63254990000001</v>
      </c>
      <c r="P228">
        <v>481.54527329020601</v>
      </c>
      <c r="Q228">
        <v>227</v>
      </c>
      <c r="R228">
        <v>503.078426144883</v>
      </c>
      <c r="S228">
        <v>503.07842629999999</v>
      </c>
      <c r="T228">
        <v>503.078426144883</v>
      </c>
      <c r="U228">
        <v>227</v>
      </c>
      <c r="V228">
        <v>503.078426144883</v>
      </c>
      <c r="W228">
        <v>566.82519760000002</v>
      </c>
      <c r="X228">
        <v>566.82519678675101</v>
      </c>
      <c r="Y228" s="1">
        <v>0.48402777777777778</v>
      </c>
      <c r="AF228">
        <f t="shared" si="59"/>
        <v>454.44941669072301</v>
      </c>
      <c r="AG228">
        <f t="shared" si="60"/>
        <v>462.053112505787</v>
      </c>
      <c r="AH228">
        <f t="shared" si="61"/>
        <v>467.17100896539</v>
      </c>
      <c r="AI228">
        <f t="shared" si="62"/>
        <v>492.16825543754697</v>
      </c>
      <c r="AJ228">
        <f t="shared" si="63"/>
        <v>481.54527329020601</v>
      </c>
      <c r="AK228">
        <f t="shared" si="64"/>
        <v>503.078426144883</v>
      </c>
      <c r="AL228">
        <f t="shared" si="65"/>
        <v>566.82519678675101</v>
      </c>
      <c r="AN228">
        <f t="shared" si="66"/>
        <v>7.6036958150639862</v>
      </c>
      <c r="AO228">
        <f t="shared" si="67"/>
        <v>5.5432358837169886</v>
      </c>
      <c r="AP228">
        <f t="shared" si="68"/>
        <v>-10.622982147340963</v>
      </c>
      <c r="AQ228">
        <f t="shared" si="69"/>
        <v>0</v>
      </c>
      <c r="AR228">
        <f t="shared" si="70"/>
        <v>0</v>
      </c>
      <c r="AS228">
        <f t="shared" si="71"/>
        <v>11.008123858459044</v>
      </c>
      <c r="AU228">
        <f t="shared" si="74"/>
        <v>1.0164563241957789</v>
      </c>
      <c r="AV228">
        <f t="shared" si="74"/>
        <v>1.0118655391223723</v>
      </c>
      <c r="AW228">
        <f t="shared" si="74"/>
        <v>1</v>
      </c>
      <c r="AX228">
        <f t="shared" si="74"/>
        <v>1</v>
      </c>
      <c r="AY228">
        <f t="shared" si="74"/>
        <v>1</v>
      </c>
      <c r="AZ228">
        <f t="shared" si="74"/>
        <v>1.0194206678193956</v>
      </c>
      <c r="BB228">
        <f t="shared" si="58"/>
        <v>0</v>
      </c>
      <c r="BC228">
        <f t="shared" si="58"/>
        <v>0</v>
      </c>
      <c r="BD228">
        <f t="shared" si="58"/>
        <v>1</v>
      </c>
      <c r="BE228">
        <f t="shared" si="58"/>
        <v>1</v>
      </c>
      <c r="BF228">
        <f t="shared" si="57"/>
        <v>1</v>
      </c>
      <c r="BG228">
        <f t="shared" si="57"/>
        <v>0</v>
      </c>
      <c r="BI228">
        <f>MAX(1,AG228/$AF228)</f>
        <v>1.0167316659144019</v>
      </c>
      <c r="BJ228">
        <f>MAX(1,AH228/$AF228)</f>
        <v>1.0279934175453562</v>
      </c>
      <c r="BK228">
        <f>MAX(1,AI228/$AF228)</f>
        <v>1.0829989815401031</v>
      </c>
      <c r="BL228">
        <f>MAX(1,AJ228/$AF228)</f>
        <v>1.0596234819637214</v>
      </c>
      <c r="BM228">
        <f>MAX(1,AK228/$AF228)</f>
        <v>1.1070064294685951</v>
      </c>
      <c r="BN228">
        <f>MAX(1,AL228/$AF228)</f>
        <v>1.2472789621215548</v>
      </c>
      <c r="BP228">
        <f t="shared" si="73"/>
        <v>0</v>
      </c>
      <c r="BQ228">
        <f t="shared" si="73"/>
        <v>0</v>
      </c>
      <c r="BR228">
        <f t="shared" si="73"/>
        <v>0</v>
      </c>
      <c r="BS228">
        <f t="shared" si="72"/>
        <v>0</v>
      </c>
      <c r="BT228">
        <f t="shared" si="72"/>
        <v>0</v>
      </c>
      <c r="BU228">
        <f t="shared" si="72"/>
        <v>0</v>
      </c>
    </row>
    <row r="229" spans="1:73" x14ac:dyDescent="0.25">
      <c r="A229">
        <v>228</v>
      </c>
      <c r="B229">
        <v>588.08643197210699</v>
      </c>
      <c r="C229">
        <v>603.08670700000005</v>
      </c>
      <c r="D229">
        <v>600.65944327023396</v>
      </c>
      <c r="E229">
        <v>228</v>
      </c>
      <c r="F229">
        <v>556.83842855217404</v>
      </c>
      <c r="G229">
        <v>636.06173920000003</v>
      </c>
      <c r="H229">
        <v>636.63132742596702</v>
      </c>
      <c r="I229">
        <v>228</v>
      </c>
      <c r="J229">
        <v>607.77195600616994</v>
      </c>
      <c r="K229">
        <v>681.49338350000005</v>
      </c>
      <c r="L229">
        <v>683.87505074621095</v>
      </c>
      <c r="M229">
        <v>228</v>
      </c>
      <c r="N229">
        <v>532.152999010602</v>
      </c>
      <c r="O229">
        <v>538.52750109999999</v>
      </c>
      <c r="P229">
        <v>532.152999010602</v>
      </c>
      <c r="Q229">
        <v>228</v>
      </c>
      <c r="R229">
        <v>603.60300774154098</v>
      </c>
      <c r="S229">
        <v>646.58634380000001</v>
      </c>
      <c r="T229">
        <v>646.58634367089405</v>
      </c>
      <c r="U229">
        <v>228</v>
      </c>
      <c r="V229">
        <v>603.60300774154098</v>
      </c>
      <c r="W229">
        <v>614.61113160000002</v>
      </c>
      <c r="X229">
        <v>614.611130183564</v>
      </c>
      <c r="Y229" s="1">
        <v>0.48402777777777778</v>
      </c>
      <c r="AF229">
        <f t="shared" si="59"/>
        <v>532.152999010602</v>
      </c>
      <c r="AG229">
        <f t="shared" si="60"/>
        <v>600.65944327023396</v>
      </c>
      <c r="AH229">
        <f t="shared" si="61"/>
        <v>636.06173920000003</v>
      </c>
      <c r="AI229">
        <f t="shared" si="62"/>
        <v>681.49338350000005</v>
      </c>
      <c r="AJ229">
        <f t="shared" si="63"/>
        <v>532.152999010602</v>
      </c>
      <c r="AK229">
        <f t="shared" si="64"/>
        <v>646.58634367089405</v>
      </c>
      <c r="AL229">
        <f t="shared" si="65"/>
        <v>614.611130183564</v>
      </c>
      <c r="AN229">
        <f t="shared" si="66"/>
        <v>12.573011298126971</v>
      </c>
      <c r="AO229">
        <f t="shared" si="67"/>
        <v>79.223310647825997</v>
      </c>
      <c r="AP229">
        <f t="shared" si="68"/>
        <v>-75.618956995567942</v>
      </c>
      <c r="AQ229">
        <f t="shared" si="69"/>
        <v>0</v>
      </c>
      <c r="AR229">
        <f t="shared" si="70"/>
        <v>42.983335929353075</v>
      </c>
      <c r="AS229">
        <f t="shared" si="71"/>
        <v>-1.2348900213510206E-7</v>
      </c>
      <c r="AU229">
        <f t="shared" si="74"/>
        <v>1.0209320130383273</v>
      </c>
      <c r="AV229">
        <f t="shared" si="74"/>
        <v>1.1245528629775283</v>
      </c>
      <c r="AW229">
        <f t="shared" si="74"/>
        <v>1</v>
      </c>
      <c r="AX229">
        <f t="shared" si="74"/>
        <v>1</v>
      </c>
      <c r="AY229">
        <f t="shared" si="74"/>
        <v>1.0664773333833837</v>
      </c>
      <c r="AZ229">
        <f t="shared" si="74"/>
        <v>1</v>
      </c>
      <c r="BB229">
        <f t="shared" si="58"/>
        <v>0</v>
      </c>
      <c r="BC229">
        <f t="shared" si="58"/>
        <v>0</v>
      </c>
      <c r="BD229">
        <f t="shared" si="58"/>
        <v>1</v>
      </c>
      <c r="BE229">
        <f t="shared" si="58"/>
        <v>1</v>
      </c>
      <c r="BF229">
        <f t="shared" si="57"/>
        <v>0</v>
      </c>
      <c r="BG229">
        <f t="shared" si="57"/>
        <v>1</v>
      </c>
      <c r="BI229">
        <f>MAX(1,AG229/$AF229)</f>
        <v>1.1287344887410229</v>
      </c>
      <c r="BJ229">
        <f>MAX(1,AH229/$AF229)</f>
        <v>1.1952610252739135</v>
      </c>
      <c r="BK229">
        <f>MAX(1,AI229/$AF229)</f>
        <v>1.2806343002239151</v>
      </c>
      <c r="BL229">
        <f>MAX(1,AJ229/$AF229)</f>
        <v>1</v>
      </c>
      <c r="BM229">
        <f>MAX(1,AK229/$AF229)</f>
        <v>1.2150384285591749</v>
      </c>
      <c r="BN229">
        <f>MAX(1,AL229/$AF229)</f>
        <v>1.1549519242140345</v>
      </c>
      <c r="BP229">
        <f t="shared" si="73"/>
        <v>0</v>
      </c>
      <c r="BQ229">
        <f t="shared" si="73"/>
        <v>0</v>
      </c>
      <c r="BR229">
        <f t="shared" si="73"/>
        <v>0</v>
      </c>
      <c r="BS229">
        <f t="shared" si="72"/>
        <v>1</v>
      </c>
      <c r="BT229">
        <f t="shared" si="72"/>
        <v>0</v>
      </c>
      <c r="BU229">
        <f t="shared" si="72"/>
        <v>0</v>
      </c>
    </row>
    <row r="230" spans="1:73" x14ac:dyDescent="0.25">
      <c r="A230">
        <v>229</v>
      </c>
      <c r="B230">
        <v>93.926363461480193</v>
      </c>
      <c r="C230">
        <v>93.869610399999999</v>
      </c>
      <c r="D230">
        <v>93.926363461480193</v>
      </c>
      <c r="E230">
        <v>229</v>
      </c>
      <c r="F230">
        <v>86.597985928363698</v>
      </c>
      <c r="G230">
        <v>86.442239400000005</v>
      </c>
      <c r="H230">
        <v>86.597985928363698</v>
      </c>
      <c r="I230">
        <v>229</v>
      </c>
      <c r="J230">
        <v>99.590732166440503</v>
      </c>
      <c r="K230">
        <v>99.485872299999997</v>
      </c>
      <c r="L230">
        <v>99.590732166440503</v>
      </c>
      <c r="M230">
        <v>229</v>
      </c>
      <c r="N230">
        <v>86.790778098493206</v>
      </c>
      <c r="O230">
        <v>86.542944199999994</v>
      </c>
      <c r="P230">
        <v>86.790778098493206</v>
      </c>
      <c r="Q230">
        <v>229</v>
      </c>
      <c r="R230">
        <v>130.061892723489</v>
      </c>
      <c r="S230">
        <v>130.06189259999999</v>
      </c>
      <c r="T230">
        <v>130.061892723489</v>
      </c>
      <c r="U230">
        <v>229</v>
      </c>
      <c r="V230">
        <v>130.061892723489</v>
      </c>
      <c r="W230">
        <v>130.06189259999999</v>
      </c>
      <c r="X230">
        <v>130.061892723489</v>
      </c>
      <c r="Y230" s="1">
        <v>0.48402777777777778</v>
      </c>
      <c r="AF230">
        <f t="shared" si="59"/>
        <v>86.597985928363698</v>
      </c>
      <c r="AG230">
        <f t="shared" si="60"/>
        <v>93.869610399999999</v>
      </c>
      <c r="AH230">
        <f t="shared" si="61"/>
        <v>86.442239400000005</v>
      </c>
      <c r="AI230">
        <f t="shared" si="62"/>
        <v>99.485872299999997</v>
      </c>
      <c r="AJ230">
        <f t="shared" si="63"/>
        <v>86.542944199999994</v>
      </c>
      <c r="AK230">
        <f t="shared" si="64"/>
        <v>130.06189259999999</v>
      </c>
      <c r="AL230">
        <f t="shared" si="65"/>
        <v>130.06189259999999</v>
      </c>
      <c r="AN230">
        <f t="shared" si="66"/>
        <v>-5.6753061480193878E-2</v>
      </c>
      <c r="AO230">
        <f t="shared" si="67"/>
        <v>-0.15574652836369296</v>
      </c>
      <c r="AP230">
        <f t="shared" si="68"/>
        <v>-13.047787966440509</v>
      </c>
      <c r="AQ230">
        <f t="shared" si="69"/>
        <v>-0.24783389849321225</v>
      </c>
      <c r="AR230">
        <f t="shared" si="70"/>
        <v>-1.2348900213510206E-7</v>
      </c>
      <c r="AS230">
        <f t="shared" si="71"/>
        <v>-6.8313966039568186E-8</v>
      </c>
      <c r="AU230">
        <f t="shared" si="74"/>
        <v>1</v>
      </c>
      <c r="AV230">
        <f t="shared" si="74"/>
        <v>1</v>
      </c>
      <c r="AW230">
        <f t="shared" si="74"/>
        <v>1</v>
      </c>
      <c r="AX230">
        <f t="shared" si="74"/>
        <v>1</v>
      </c>
      <c r="AY230">
        <f t="shared" si="74"/>
        <v>1</v>
      </c>
      <c r="AZ230">
        <f t="shared" si="74"/>
        <v>1</v>
      </c>
      <c r="BB230">
        <f t="shared" si="58"/>
        <v>1</v>
      </c>
      <c r="BC230">
        <f t="shared" si="58"/>
        <v>1</v>
      </c>
      <c r="BD230">
        <f t="shared" si="58"/>
        <v>1</v>
      </c>
      <c r="BE230">
        <f t="shared" si="58"/>
        <v>1</v>
      </c>
      <c r="BF230">
        <f t="shared" si="57"/>
        <v>1</v>
      </c>
      <c r="BG230">
        <f t="shared" si="57"/>
        <v>1</v>
      </c>
      <c r="BI230">
        <f>MAX(1,AG230/$AF230)</f>
        <v>1.0839699029218948</v>
      </c>
      <c r="BJ230">
        <f>MAX(1,AH230/$AF230)</f>
        <v>1</v>
      </c>
      <c r="BK230">
        <f>MAX(1,AI230/$AF230)</f>
        <v>1.148824320028615</v>
      </c>
      <c r="BL230">
        <f>MAX(1,AJ230/$AF230)</f>
        <v>1</v>
      </c>
      <c r="BM230">
        <f>MAX(1,AK230/$AF230)</f>
        <v>1.5019043596186044</v>
      </c>
      <c r="BN230">
        <f>MAX(1,AL230/$AF230)</f>
        <v>1.5019043596186044</v>
      </c>
      <c r="BP230">
        <f t="shared" si="73"/>
        <v>0</v>
      </c>
      <c r="BQ230">
        <f t="shared" si="73"/>
        <v>1</v>
      </c>
      <c r="BR230">
        <f t="shared" si="73"/>
        <v>0</v>
      </c>
      <c r="BS230">
        <f t="shared" si="72"/>
        <v>1</v>
      </c>
      <c r="BT230">
        <f t="shared" si="72"/>
        <v>0</v>
      </c>
      <c r="BU230">
        <f t="shared" si="72"/>
        <v>0</v>
      </c>
    </row>
    <row r="231" spans="1:73" x14ac:dyDescent="0.25">
      <c r="A231">
        <v>230</v>
      </c>
      <c r="B231">
        <v>611.53856510571904</v>
      </c>
      <c r="C231">
        <v>616.12366589999999</v>
      </c>
      <c r="D231">
        <v>611.53856510571904</v>
      </c>
      <c r="E231">
        <v>230</v>
      </c>
      <c r="F231">
        <v>619.12964419802097</v>
      </c>
      <c r="G231">
        <v>650.0237108</v>
      </c>
      <c r="H231">
        <v>647.76947383943195</v>
      </c>
      <c r="I231">
        <v>230</v>
      </c>
      <c r="J231">
        <v>549.65328490360503</v>
      </c>
      <c r="K231">
        <v>643.7750221</v>
      </c>
      <c r="L231">
        <v>641.33781163543495</v>
      </c>
      <c r="M231">
        <v>230</v>
      </c>
      <c r="N231">
        <v>708.94890005800198</v>
      </c>
      <c r="O231">
        <v>716.06077419999997</v>
      </c>
      <c r="P231">
        <v>2077.05143168008</v>
      </c>
      <c r="Q231">
        <v>230</v>
      </c>
      <c r="R231">
        <v>507.56927336831399</v>
      </c>
      <c r="S231">
        <v>507.56927330000002</v>
      </c>
      <c r="T231">
        <v>507.56927336831399</v>
      </c>
      <c r="U231">
        <v>230</v>
      </c>
      <c r="V231">
        <v>507.56927336831399</v>
      </c>
      <c r="W231">
        <v>507.56927330000002</v>
      </c>
      <c r="X231">
        <v>507.56927336831399</v>
      </c>
      <c r="Y231" s="1">
        <v>0.48402777777777778</v>
      </c>
      <c r="AF231">
        <f t="shared" si="59"/>
        <v>507.56927336831399</v>
      </c>
      <c r="AG231">
        <f t="shared" si="60"/>
        <v>611.53856510571904</v>
      </c>
      <c r="AH231">
        <f t="shared" si="61"/>
        <v>647.76947383943195</v>
      </c>
      <c r="AI231">
        <f t="shared" si="62"/>
        <v>641.33781163543495</v>
      </c>
      <c r="AJ231">
        <f t="shared" si="63"/>
        <v>716.06077419999997</v>
      </c>
      <c r="AK231">
        <f t="shared" si="64"/>
        <v>507.56927330000002</v>
      </c>
      <c r="AL231">
        <f t="shared" si="65"/>
        <v>507.56927330000002</v>
      </c>
      <c r="AN231">
        <f t="shared" si="66"/>
        <v>0</v>
      </c>
      <c r="AO231">
        <f t="shared" si="67"/>
        <v>28.639829641410984</v>
      </c>
      <c r="AP231">
        <f t="shared" si="68"/>
        <v>166.40748929639494</v>
      </c>
      <c r="AQ231">
        <f t="shared" si="69"/>
        <v>7.111874141997987</v>
      </c>
      <c r="AR231">
        <f t="shared" si="70"/>
        <v>-6.8313966039568186E-8</v>
      </c>
      <c r="AS231">
        <f t="shared" si="71"/>
        <v>-6.7392988967185374E-8</v>
      </c>
      <c r="AU231">
        <f t="shared" si="74"/>
        <v>1</v>
      </c>
      <c r="AV231">
        <f t="shared" si="74"/>
        <v>1.0442129967496896</v>
      </c>
      <c r="AW231">
        <f t="shared" si="74"/>
        <v>1.2594693253342568</v>
      </c>
      <c r="AX231">
        <f t="shared" si="74"/>
        <v>1.0099319420896131</v>
      </c>
      <c r="AY231">
        <f t="shared" si="74"/>
        <v>1</v>
      </c>
      <c r="AZ231">
        <f t="shared" si="74"/>
        <v>1</v>
      </c>
      <c r="BB231">
        <f t="shared" si="58"/>
        <v>1</v>
      </c>
      <c r="BC231">
        <f t="shared" si="58"/>
        <v>0</v>
      </c>
      <c r="BD231">
        <f t="shared" si="58"/>
        <v>0</v>
      </c>
      <c r="BE231">
        <f t="shared" si="58"/>
        <v>0</v>
      </c>
      <c r="BF231">
        <f t="shared" si="57"/>
        <v>1</v>
      </c>
      <c r="BG231">
        <f t="shared" si="57"/>
        <v>1</v>
      </c>
      <c r="BI231">
        <f>MAX(1,AG231/$AF231)</f>
        <v>1.2048376392988638</v>
      </c>
      <c r="BJ231">
        <f>MAX(1,AH231/$AF231)</f>
        <v>1.2762188489873041</v>
      </c>
      <c r="BK231">
        <f>MAX(1,AI231/$AF231)</f>
        <v>1.2635473526193002</v>
      </c>
      <c r="BL231">
        <f>MAX(1,AJ231/$AF231)</f>
        <v>1.4107646222319601</v>
      </c>
      <c r="BM231">
        <f>MAX(1,AK231/$AF231)</f>
        <v>1</v>
      </c>
      <c r="BN231">
        <f>MAX(1,AL231/$AF231)</f>
        <v>1</v>
      </c>
      <c r="BP231">
        <f t="shared" si="73"/>
        <v>0</v>
      </c>
      <c r="BQ231">
        <f t="shared" si="73"/>
        <v>0</v>
      </c>
      <c r="BR231">
        <f t="shared" si="73"/>
        <v>0</v>
      </c>
      <c r="BS231">
        <f t="shared" si="72"/>
        <v>0</v>
      </c>
      <c r="BT231">
        <f t="shared" si="72"/>
        <v>1</v>
      </c>
      <c r="BU231">
        <f t="shared" si="72"/>
        <v>1</v>
      </c>
    </row>
    <row r="232" spans="1:73" x14ac:dyDescent="0.25">
      <c r="A232">
        <v>231</v>
      </c>
      <c r="B232">
        <v>190.43276739150701</v>
      </c>
      <c r="C232">
        <v>192.66355390000001</v>
      </c>
      <c r="D232">
        <v>190.43276739150701</v>
      </c>
      <c r="E232">
        <v>231</v>
      </c>
      <c r="F232">
        <v>295.84646572195197</v>
      </c>
      <c r="G232">
        <v>297.09735769999998</v>
      </c>
      <c r="H232">
        <v>295.84646572195197</v>
      </c>
      <c r="I232">
        <v>231</v>
      </c>
      <c r="J232">
        <v>214.78987283823099</v>
      </c>
      <c r="K232">
        <v>216.69602470000001</v>
      </c>
      <c r="L232">
        <v>214.95905935625899</v>
      </c>
      <c r="M232">
        <v>231</v>
      </c>
      <c r="N232">
        <v>225.37393453261501</v>
      </c>
      <c r="O232">
        <v>228.32010109999999</v>
      </c>
      <c r="P232">
        <v>225.37393453261501</v>
      </c>
      <c r="Q232">
        <v>231</v>
      </c>
      <c r="R232">
        <v>208.37645016739299</v>
      </c>
      <c r="S232">
        <v>208.3764501</v>
      </c>
      <c r="T232">
        <v>208.37645016739299</v>
      </c>
      <c r="U232">
        <v>231</v>
      </c>
      <c r="V232">
        <v>208.37645016739299</v>
      </c>
      <c r="W232">
        <v>208.3764501</v>
      </c>
      <c r="X232">
        <v>208.37645016739299</v>
      </c>
      <c r="Y232" s="1">
        <v>0.48402777777777778</v>
      </c>
      <c r="AF232">
        <f t="shared" si="59"/>
        <v>190.43276739150701</v>
      </c>
      <c r="AG232">
        <f t="shared" si="60"/>
        <v>190.43276739150701</v>
      </c>
      <c r="AH232">
        <f t="shared" si="61"/>
        <v>295.84646572195197</v>
      </c>
      <c r="AI232">
        <f t="shared" si="62"/>
        <v>214.95905935625899</v>
      </c>
      <c r="AJ232">
        <f t="shared" si="63"/>
        <v>225.37393453261501</v>
      </c>
      <c r="AK232">
        <f t="shared" si="64"/>
        <v>208.3764501</v>
      </c>
      <c r="AL232">
        <f t="shared" si="65"/>
        <v>208.3764501</v>
      </c>
      <c r="AN232">
        <f t="shared" si="66"/>
        <v>0</v>
      </c>
      <c r="AO232">
        <f t="shared" si="67"/>
        <v>0</v>
      </c>
      <c r="AP232">
        <f t="shared" si="68"/>
        <v>10.584061694384019</v>
      </c>
      <c r="AQ232">
        <f t="shared" si="69"/>
        <v>0</v>
      </c>
      <c r="AR232">
        <f t="shared" si="70"/>
        <v>-6.7392988967185374E-8</v>
      </c>
      <c r="AS232">
        <f t="shared" si="71"/>
        <v>4.4508101382234599E-7</v>
      </c>
      <c r="AU232">
        <f t="shared" si="74"/>
        <v>1</v>
      </c>
      <c r="AV232">
        <f t="shared" si="74"/>
        <v>1</v>
      </c>
      <c r="AW232">
        <f t="shared" si="74"/>
        <v>1.0492375698241343</v>
      </c>
      <c r="AX232">
        <f t="shared" si="74"/>
        <v>1</v>
      </c>
      <c r="AY232">
        <f t="shared" si="74"/>
        <v>1</v>
      </c>
      <c r="AZ232">
        <f t="shared" si="74"/>
        <v>1.0000000021359468</v>
      </c>
      <c r="BB232">
        <f t="shared" si="58"/>
        <v>1</v>
      </c>
      <c r="BC232">
        <f t="shared" si="58"/>
        <v>1</v>
      </c>
      <c r="BD232">
        <f t="shared" si="58"/>
        <v>0</v>
      </c>
      <c r="BE232">
        <f t="shared" si="58"/>
        <v>1</v>
      </c>
      <c r="BF232">
        <f t="shared" si="57"/>
        <v>1</v>
      </c>
      <c r="BG232">
        <f t="shared" si="57"/>
        <v>0</v>
      </c>
      <c r="BI232">
        <f>MAX(1,AG232/$AF232)</f>
        <v>1</v>
      </c>
      <c r="BJ232">
        <f>MAX(1,AH232/$AF232)</f>
        <v>1.5535481092585657</v>
      </c>
      <c r="BK232">
        <f>MAX(1,AI232/$AF232)</f>
        <v>1.1287923937708098</v>
      </c>
      <c r="BL232">
        <f>MAX(1,AJ232/$AF232)</f>
        <v>1.1834829563195557</v>
      </c>
      <c r="BM232">
        <f>MAX(1,AK232/$AF232)</f>
        <v>1.0942258149911928</v>
      </c>
      <c r="BN232">
        <f>MAX(1,AL232/$AF232)</f>
        <v>1.0942258149911928</v>
      </c>
      <c r="BP232">
        <f t="shared" si="73"/>
        <v>1</v>
      </c>
      <c r="BQ232">
        <f t="shared" si="73"/>
        <v>0</v>
      </c>
      <c r="BR232">
        <f t="shared" si="73"/>
        <v>0</v>
      </c>
      <c r="BS232">
        <f t="shared" si="72"/>
        <v>0</v>
      </c>
      <c r="BT232">
        <f t="shared" si="72"/>
        <v>0</v>
      </c>
      <c r="BU232">
        <f t="shared" si="72"/>
        <v>0</v>
      </c>
    </row>
    <row r="233" spans="1:73" x14ac:dyDescent="0.25">
      <c r="A233">
        <v>232</v>
      </c>
      <c r="B233">
        <v>459.93231173734699</v>
      </c>
      <c r="C233">
        <v>463.3266635</v>
      </c>
      <c r="D233">
        <v>459.93231173734699</v>
      </c>
      <c r="E233">
        <v>232</v>
      </c>
      <c r="F233">
        <v>540.84961102189095</v>
      </c>
      <c r="G233">
        <v>555.66970170000002</v>
      </c>
      <c r="H233">
        <v>547.439427380344</v>
      </c>
      <c r="I233">
        <v>232</v>
      </c>
      <c r="J233">
        <v>457.35009480796703</v>
      </c>
      <c r="K233">
        <v>463.2107183</v>
      </c>
      <c r="L233">
        <v>457.35009480796703</v>
      </c>
      <c r="M233">
        <v>232</v>
      </c>
      <c r="N233">
        <v>446.71588904752201</v>
      </c>
      <c r="O233">
        <v>456.03091039999998</v>
      </c>
      <c r="P233">
        <v>449.02442785545497</v>
      </c>
      <c r="Q233">
        <v>232</v>
      </c>
      <c r="R233">
        <v>496.63748755491901</v>
      </c>
      <c r="S233">
        <v>496.63748800000002</v>
      </c>
      <c r="T233">
        <v>496.63748755491901</v>
      </c>
      <c r="U233">
        <v>232</v>
      </c>
      <c r="V233">
        <v>496.63748755491901</v>
      </c>
      <c r="W233">
        <v>496.63748800000002</v>
      </c>
      <c r="X233">
        <v>496.63748755491901</v>
      </c>
      <c r="Y233" s="1">
        <v>0.48472222222222222</v>
      </c>
      <c r="AF233">
        <f t="shared" si="59"/>
        <v>446.71588904752201</v>
      </c>
      <c r="AG233">
        <f t="shared" si="60"/>
        <v>459.93231173734699</v>
      </c>
      <c r="AH233">
        <f t="shared" si="61"/>
        <v>547.439427380344</v>
      </c>
      <c r="AI233">
        <f t="shared" si="62"/>
        <v>457.35009480796703</v>
      </c>
      <c r="AJ233">
        <f t="shared" si="63"/>
        <v>449.02442785545497</v>
      </c>
      <c r="AK233">
        <f t="shared" si="64"/>
        <v>496.63748755491901</v>
      </c>
      <c r="AL233">
        <f t="shared" si="65"/>
        <v>496.63748755491901</v>
      </c>
      <c r="AN233">
        <f t="shared" si="66"/>
        <v>0</v>
      </c>
      <c r="AO233">
        <f t="shared" si="67"/>
        <v>6.5898163584530494</v>
      </c>
      <c r="AP233">
        <f t="shared" si="68"/>
        <v>-8.3256669525120515</v>
      </c>
      <c r="AQ233">
        <f t="shared" si="69"/>
        <v>2.3085388079329618</v>
      </c>
      <c r="AR233">
        <f t="shared" si="70"/>
        <v>0</v>
      </c>
      <c r="AS233">
        <f t="shared" si="71"/>
        <v>16.613704819503994</v>
      </c>
      <c r="AU233">
        <f t="shared" si="74"/>
        <v>1</v>
      </c>
      <c r="AV233">
        <f t="shared" si="74"/>
        <v>1.0120375260327654</v>
      </c>
      <c r="AW233">
        <f t="shared" si="74"/>
        <v>1</v>
      </c>
      <c r="AX233">
        <f t="shared" si="74"/>
        <v>1.0051412321128241</v>
      </c>
      <c r="AY233">
        <f t="shared" si="74"/>
        <v>1</v>
      </c>
      <c r="AZ233">
        <f t="shared" si="74"/>
        <v>1.0334523777117546</v>
      </c>
      <c r="BB233">
        <f t="shared" si="58"/>
        <v>1</v>
      </c>
      <c r="BC233">
        <f t="shared" si="58"/>
        <v>0</v>
      </c>
      <c r="BD233">
        <f t="shared" si="58"/>
        <v>1</v>
      </c>
      <c r="BE233">
        <f t="shared" si="58"/>
        <v>0</v>
      </c>
      <c r="BF233">
        <f t="shared" si="57"/>
        <v>1</v>
      </c>
      <c r="BG233">
        <f t="shared" si="57"/>
        <v>0</v>
      </c>
      <c r="BI233">
        <f>MAX(1,AG233/$AF233)</f>
        <v>1.0295857456917521</v>
      </c>
      <c r="BJ233">
        <f>MAX(1,AH233/$AF233)</f>
        <v>1.2254756116859478</v>
      </c>
      <c r="BK233">
        <f>MAX(1,AI233/$AF233)</f>
        <v>1.0238053000154506</v>
      </c>
      <c r="BL233">
        <f>MAX(1,AJ233/$AF233)</f>
        <v>1.0051678009771605</v>
      </c>
      <c r="BM233">
        <f>MAX(1,AK233/$AF233)</f>
        <v>1.1117524577284206</v>
      </c>
      <c r="BN233">
        <f>MAX(1,AL233/$AF233)</f>
        <v>1.1117524577284206</v>
      </c>
      <c r="BP233">
        <f t="shared" si="73"/>
        <v>0</v>
      </c>
      <c r="BQ233">
        <f t="shared" si="73"/>
        <v>0</v>
      </c>
      <c r="BR233">
        <f t="shared" si="73"/>
        <v>0</v>
      </c>
      <c r="BS233">
        <f t="shared" si="72"/>
        <v>0</v>
      </c>
      <c r="BT233">
        <f t="shared" si="72"/>
        <v>0</v>
      </c>
      <c r="BU233">
        <f t="shared" si="72"/>
        <v>0</v>
      </c>
    </row>
    <row r="234" spans="1:73" x14ac:dyDescent="0.25">
      <c r="A234">
        <v>233</v>
      </c>
      <c r="B234">
        <v>450.17229900937599</v>
      </c>
      <c r="C234">
        <v>462.56595470000002</v>
      </c>
      <c r="D234">
        <v>450.17229900937599</v>
      </c>
      <c r="E234">
        <v>233</v>
      </c>
      <c r="F234">
        <v>417.90813369437501</v>
      </c>
      <c r="G234">
        <v>422.0882494</v>
      </c>
      <c r="H234">
        <v>417.90813369437501</v>
      </c>
      <c r="I234">
        <v>233</v>
      </c>
      <c r="J234">
        <v>317.55836945261598</v>
      </c>
      <c r="K234">
        <v>320.94724509999998</v>
      </c>
      <c r="L234">
        <v>317.55836945261598</v>
      </c>
      <c r="M234">
        <v>233</v>
      </c>
      <c r="N234">
        <v>317.42523818160601</v>
      </c>
      <c r="O234">
        <v>320.84939329999997</v>
      </c>
      <c r="P234">
        <v>317.42523818160601</v>
      </c>
      <c r="Q234">
        <v>233</v>
      </c>
      <c r="R234">
        <v>417.304882380496</v>
      </c>
      <c r="S234">
        <v>417.3048829</v>
      </c>
      <c r="T234">
        <v>417.304882380496</v>
      </c>
      <c r="U234">
        <v>233</v>
      </c>
      <c r="V234">
        <v>417.304882380496</v>
      </c>
      <c r="W234">
        <v>433.91858719999999</v>
      </c>
      <c r="X234">
        <v>433.91858655191902</v>
      </c>
      <c r="Y234" s="1">
        <v>0.48472222222222222</v>
      </c>
      <c r="AF234">
        <f t="shared" si="59"/>
        <v>317.42523818160601</v>
      </c>
      <c r="AG234">
        <f t="shared" si="60"/>
        <v>450.17229900937599</v>
      </c>
      <c r="AH234">
        <f t="shared" si="61"/>
        <v>417.90813369437501</v>
      </c>
      <c r="AI234">
        <f t="shared" si="62"/>
        <v>317.55836945261598</v>
      </c>
      <c r="AJ234">
        <f t="shared" si="63"/>
        <v>317.42523818160601</v>
      </c>
      <c r="AK234">
        <f t="shared" si="64"/>
        <v>417.304882380496</v>
      </c>
      <c r="AL234">
        <f t="shared" si="65"/>
        <v>433.91858655191902</v>
      </c>
      <c r="AN234">
        <f t="shared" si="66"/>
        <v>0</v>
      </c>
      <c r="AO234">
        <f t="shared" si="67"/>
        <v>0</v>
      </c>
      <c r="AP234">
        <f t="shared" si="68"/>
        <v>-0.13313127100997235</v>
      </c>
      <c r="AQ234">
        <f t="shared" si="69"/>
        <v>0</v>
      </c>
      <c r="AR234">
        <f t="shared" si="70"/>
        <v>0</v>
      </c>
      <c r="AS234">
        <f t="shared" si="71"/>
        <v>2.6150016008670036</v>
      </c>
      <c r="AU234">
        <f t="shared" si="74"/>
        <v>1</v>
      </c>
      <c r="AV234">
        <f t="shared" si="74"/>
        <v>1</v>
      </c>
      <c r="AW234">
        <f t="shared" si="74"/>
        <v>1</v>
      </c>
      <c r="AX234">
        <f t="shared" si="74"/>
        <v>1</v>
      </c>
      <c r="AY234">
        <f t="shared" si="74"/>
        <v>1</v>
      </c>
      <c r="AZ234">
        <f t="shared" si="74"/>
        <v>1.0060264798096039</v>
      </c>
      <c r="BB234">
        <f t="shared" si="58"/>
        <v>1</v>
      </c>
      <c r="BC234">
        <f t="shared" si="58"/>
        <v>1</v>
      </c>
      <c r="BD234">
        <f t="shared" si="58"/>
        <v>1</v>
      </c>
      <c r="BE234">
        <f t="shared" si="58"/>
        <v>1</v>
      </c>
      <c r="BF234">
        <f t="shared" si="57"/>
        <v>1</v>
      </c>
      <c r="BG234">
        <f t="shared" si="57"/>
        <v>0</v>
      </c>
      <c r="BI234">
        <f>MAX(1,AG234/$AF234)</f>
        <v>1.4181994525332056</v>
      </c>
      <c r="BJ234">
        <f>MAX(1,AH234/$AF234)</f>
        <v>1.3165561002281756</v>
      </c>
      <c r="BK234">
        <f>MAX(1,AI234/$AF234)</f>
        <v>1.0004194098483556</v>
      </c>
      <c r="BL234">
        <f>MAX(1,AJ234/$AF234)</f>
        <v>1</v>
      </c>
      <c r="BM234">
        <f>MAX(1,AK234/$AF234)</f>
        <v>1.3146556485900678</v>
      </c>
      <c r="BN234">
        <f>MAX(1,AL234/$AF234)</f>
        <v>1.3669946001699607</v>
      </c>
      <c r="BP234">
        <f t="shared" si="73"/>
        <v>0</v>
      </c>
      <c r="BQ234">
        <f t="shared" si="73"/>
        <v>0</v>
      </c>
      <c r="BR234">
        <f t="shared" si="73"/>
        <v>0</v>
      </c>
      <c r="BS234">
        <f t="shared" si="72"/>
        <v>1</v>
      </c>
      <c r="BT234">
        <f t="shared" si="72"/>
        <v>0</v>
      </c>
      <c r="BU234">
        <f t="shared" si="72"/>
        <v>0</v>
      </c>
    </row>
    <row r="235" spans="1:73" x14ac:dyDescent="0.25">
      <c r="A235">
        <v>234</v>
      </c>
      <c r="B235">
        <v>172.765885314657</v>
      </c>
      <c r="C235">
        <v>183.03155939999999</v>
      </c>
      <c r="D235">
        <v>180.78173962112399</v>
      </c>
      <c r="E235">
        <v>234</v>
      </c>
      <c r="F235">
        <v>172.79266109935</v>
      </c>
      <c r="G235">
        <v>183.0457208</v>
      </c>
      <c r="H235">
        <v>180.79476533928201</v>
      </c>
      <c r="I235">
        <v>234</v>
      </c>
      <c r="J235">
        <v>180.965115811369</v>
      </c>
      <c r="K235">
        <v>183.24923089999999</v>
      </c>
      <c r="L235">
        <v>180.965115811369</v>
      </c>
      <c r="M235">
        <v>234</v>
      </c>
      <c r="N235">
        <v>173.631673749638</v>
      </c>
      <c r="O235">
        <v>182.43866929999999</v>
      </c>
      <c r="P235">
        <v>180.20494905363901</v>
      </c>
      <c r="Q235">
        <v>234</v>
      </c>
      <c r="R235">
        <v>208.07991849913299</v>
      </c>
      <c r="S235">
        <v>208.0799183</v>
      </c>
      <c r="T235">
        <v>208.07991849913299</v>
      </c>
      <c r="U235">
        <v>234</v>
      </c>
      <c r="V235">
        <v>208.07991849913299</v>
      </c>
      <c r="W235">
        <v>210.69492009999999</v>
      </c>
      <c r="X235">
        <v>210.69492029370201</v>
      </c>
      <c r="Y235" s="1">
        <v>0.48472222222222222</v>
      </c>
      <c r="AF235">
        <f t="shared" si="59"/>
        <v>172.765885314657</v>
      </c>
      <c r="AG235">
        <f t="shared" si="60"/>
        <v>180.78173962112399</v>
      </c>
      <c r="AH235">
        <f t="shared" si="61"/>
        <v>180.79476533928201</v>
      </c>
      <c r="AI235">
        <f t="shared" si="62"/>
        <v>180.965115811369</v>
      </c>
      <c r="AJ235">
        <f t="shared" si="63"/>
        <v>180.20494905363901</v>
      </c>
      <c r="AK235">
        <f t="shared" si="64"/>
        <v>208.0799183</v>
      </c>
      <c r="AL235">
        <f t="shared" si="65"/>
        <v>210.69492009999999</v>
      </c>
      <c r="AN235">
        <f t="shared" si="66"/>
        <v>8.0158543064669914</v>
      </c>
      <c r="AO235">
        <f t="shared" si="67"/>
        <v>8.0021042399320095</v>
      </c>
      <c r="AP235">
        <f t="shared" si="68"/>
        <v>-0.76016675772999065</v>
      </c>
      <c r="AQ235">
        <f t="shared" si="69"/>
        <v>6.5732753040010152</v>
      </c>
      <c r="AR235">
        <f t="shared" si="70"/>
        <v>-1.991329838801903E-7</v>
      </c>
      <c r="AS235">
        <f t="shared" si="71"/>
        <v>-2.0663904365392227E-8</v>
      </c>
      <c r="AU235">
        <f t="shared" si="74"/>
        <v>1.0443399555910144</v>
      </c>
      <c r="AV235">
        <f t="shared" si="74"/>
        <v>1.0442607075758812</v>
      </c>
      <c r="AW235">
        <f t="shared" si="74"/>
        <v>1</v>
      </c>
      <c r="AX235">
        <f t="shared" si="74"/>
        <v>1.0364766635906566</v>
      </c>
      <c r="AY235">
        <f t="shared" si="74"/>
        <v>1</v>
      </c>
      <c r="AZ235">
        <f t="shared" si="74"/>
        <v>1</v>
      </c>
      <c r="BB235">
        <f t="shared" si="58"/>
        <v>0</v>
      </c>
      <c r="BC235">
        <f t="shared" si="58"/>
        <v>0</v>
      </c>
      <c r="BD235">
        <f t="shared" si="58"/>
        <v>1</v>
      </c>
      <c r="BE235">
        <f t="shared" si="58"/>
        <v>0</v>
      </c>
      <c r="BF235">
        <f t="shared" si="57"/>
        <v>1</v>
      </c>
      <c r="BG235">
        <f t="shared" si="57"/>
        <v>1</v>
      </c>
      <c r="BI235">
        <f>MAX(1,AG235/$AF235)</f>
        <v>1.0463972056281121</v>
      </c>
      <c r="BJ235">
        <f>MAX(1,AH235/$AF235)</f>
        <v>1.046472600826269</v>
      </c>
      <c r="BK235">
        <f>MAX(1,AI235/$AF235)</f>
        <v>1.0474586199803209</v>
      </c>
      <c r="BL235">
        <f>MAX(1,AJ235/$AF235)</f>
        <v>1.0430586381416291</v>
      </c>
      <c r="BM235">
        <f>MAX(1,AK235/$AF235)</f>
        <v>1.2044039708477507</v>
      </c>
      <c r="BN235">
        <f>MAX(1,AL235/$AF235)</f>
        <v>1.2195400713298414</v>
      </c>
      <c r="BP235">
        <f t="shared" si="73"/>
        <v>0</v>
      </c>
      <c r="BQ235">
        <f t="shared" si="73"/>
        <v>0</v>
      </c>
      <c r="BR235">
        <f t="shared" si="73"/>
        <v>0</v>
      </c>
      <c r="BS235">
        <f t="shared" si="72"/>
        <v>0</v>
      </c>
      <c r="BT235">
        <f t="shared" si="72"/>
        <v>0</v>
      </c>
      <c r="BU235">
        <f t="shared" si="72"/>
        <v>0</v>
      </c>
    </row>
    <row r="236" spans="1:73" x14ac:dyDescent="0.25">
      <c r="A236">
        <v>235</v>
      </c>
      <c r="B236">
        <v>27.1329464143022</v>
      </c>
      <c r="C236">
        <v>27.110939200000001</v>
      </c>
      <c r="D236">
        <v>27.1329464143022</v>
      </c>
      <c r="E236">
        <v>235</v>
      </c>
      <c r="F236">
        <v>27.0411479229126</v>
      </c>
      <c r="G236">
        <v>27.026116399999999</v>
      </c>
      <c r="H236">
        <v>27.0411479229126</v>
      </c>
      <c r="I236">
        <v>235</v>
      </c>
      <c r="J236">
        <v>27.183532330833899</v>
      </c>
      <c r="K236">
        <v>27.093164000000002</v>
      </c>
      <c r="L236">
        <v>27.183532330833899</v>
      </c>
      <c r="M236">
        <v>235</v>
      </c>
      <c r="N236">
        <v>127.132946414302</v>
      </c>
      <c r="O236">
        <v>127.0411483</v>
      </c>
      <c r="P236">
        <v>127.132946414302</v>
      </c>
      <c r="Q236">
        <v>235</v>
      </c>
      <c r="R236">
        <v>41.215116920663903</v>
      </c>
      <c r="S236">
        <v>41.215116899999998</v>
      </c>
      <c r="T236">
        <v>41.215116920663903</v>
      </c>
      <c r="U236">
        <v>235</v>
      </c>
      <c r="V236">
        <v>41.215116920663903</v>
      </c>
      <c r="W236">
        <v>41.215116899999998</v>
      </c>
      <c r="X236">
        <v>41.215116920663903</v>
      </c>
      <c r="Y236" s="1">
        <v>0.48472222222222222</v>
      </c>
      <c r="AF236">
        <f t="shared" si="59"/>
        <v>27.0411479229126</v>
      </c>
      <c r="AG236">
        <f t="shared" si="60"/>
        <v>27.110939200000001</v>
      </c>
      <c r="AH236">
        <f t="shared" si="61"/>
        <v>27.026116399999999</v>
      </c>
      <c r="AI236">
        <f t="shared" si="62"/>
        <v>27.093164000000002</v>
      </c>
      <c r="AJ236">
        <f t="shared" si="63"/>
        <v>127.0411483</v>
      </c>
      <c r="AK236">
        <f t="shared" si="64"/>
        <v>41.215116899999998</v>
      </c>
      <c r="AL236">
        <f t="shared" si="65"/>
        <v>41.215116899999998</v>
      </c>
      <c r="AN236">
        <f t="shared" si="66"/>
        <v>-2.2007214302199429E-2</v>
      </c>
      <c r="AO236">
        <f t="shared" si="67"/>
        <v>-1.5031522912600792E-2</v>
      </c>
      <c r="AP236">
        <f t="shared" si="68"/>
        <v>99.857615969166105</v>
      </c>
      <c r="AQ236">
        <f t="shared" si="69"/>
        <v>-9.179811430199436E-2</v>
      </c>
      <c r="AR236">
        <f t="shared" si="70"/>
        <v>-2.0663904365392227E-8</v>
      </c>
      <c r="AS236">
        <f t="shared" si="71"/>
        <v>1.7568703469805769E-7</v>
      </c>
      <c r="AU236">
        <f t="shared" si="74"/>
        <v>1</v>
      </c>
      <c r="AV236">
        <f t="shared" si="74"/>
        <v>1</v>
      </c>
      <c r="AW236">
        <f t="shared" si="74"/>
        <v>4.6857126014948314</v>
      </c>
      <c r="AX236">
        <f t="shared" si="74"/>
        <v>1</v>
      </c>
      <c r="AY236">
        <f t="shared" si="74"/>
        <v>1</v>
      </c>
      <c r="AZ236">
        <f t="shared" si="74"/>
        <v>1.0000000042626844</v>
      </c>
      <c r="BB236">
        <f t="shared" si="58"/>
        <v>1</v>
      </c>
      <c r="BC236">
        <f t="shared" si="58"/>
        <v>1</v>
      </c>
      <c r="BD236">
        <f t="shared" si="58"/>
        <v>0</v>
      </c>
      <c r="BE236">
        <f t="shared" si="58"/>
        <v>1</v>
      </c>
      <c r="BF236">
        <f t="shared" si="57"/>
        <v>1</v>
      </c>
      <c r="BG236">
        <f t="shared" si="57"/>
        <v>0</v>
      </c>
      <c r="BI236">
        <f>MAX(1,AG236/$AF236)</f>
        <v>1.0025809287862466</v>
      </c>
      <c r="BJ236">
        <f>MAX(1,AH236/$AF236)</f>
        <v>1</v>
      </c>
      <c r="BK236">
        <f>MAX(1,AI236/$AF236)</f>
        <v>1.0019235898282013</v>
      </c>
      <c r="BL236">
        <f>MAX(1,AJ236/$AF236)</f>
        <v>4.6980678727900846</v>
      </c>
      <c r="BM236">
        <f>MAX(1,AK236/$AF236)</f>
        <v>1.5241629910643497</v>
      </c>
      <c r="BN236">
        <f>MAX(1,AL236/$AF236)</f>
        <v>1.5241629910643497</v>
      </c>
      <c r="BP236">
        <f t="shared" si="73"/>
        <v>0</v>
      </c>
      <c r="BQ236">
        <f t="shared" si="73"/>
        <v>1</v>
      </c>
      <c r="BR236">
        <f t="shared" si="73"/>
        <v>0</v>
      </c>
      <c r="BS236">
        <f t="shared" si="72"/>
        <v>0</v>
      </c>
      <c r="BT236">
        <f t="shared" si="72"/>
        <v>0</v>
      </c>
      <c r="BU236">
        <f t="shared" si="72"/>
        <v>0</v>
      </c>
    </row>
    <row r="237" spans="1:73" x14ac:dyDescent="0.25">
      <c r="A237">
        <v>236</v>
      </c>
      <c r="B237">
        <v>469.515186767025</v>
      </c>
      <c r="C237">
        <v>472.29402019999998</v>
      </c>
      <c r="D237">
        <v>469.515186767025</v>
      </c>
      <c r="E237">
        <v>236</v>
      </c>
      <c r="F237">
        <v>366.56041882711298</v>
      </c>
      <c r="G237">
        <v>368.85119980000002</v>
      </c>
      <c r="H237">
        <v>366.56041882711298</v>
      </c>
      <c r="I237">
        <v>236</v>
      </c>
      <c r="J237">
        <v>368.17107878876601</v>
      </c>
      <c r="K237">
        <v>370.47512790000002</v>
      </c>
      <c r="L237">
        <v>368.17107878876601</v>
      </c>
      <c r="M237">
        <v>236</v>
      </c>
      <c r="N237">
        <v>368.09504987531199</v>
      </c>
      <c r="O237">
        <v>370.1958874</v>
      </c>
      <c r="P237">
        <v>368.09504987531199</v>
      </c>
      <c r="Q237">
        <v>236</v>
      </c>
      <c r="R237">
        <v>392.71035262431297</v>
      </c>
      <c r="S237">
        <v>392.71035280000001</v>
      </c>
      <c r="T237">
        <v>392.71035262431297</v>
      </c>
      <c r="U237">
        <v>236</v>
      </c>
      <c r="V237">
        <v>392.71035262431297</v>
      </c>
      <c r="W237">
        <v>392.71035280000001</v>
      </c>
      <c r="X237">
        <v>392.71035262431297</v>
      </c>
      <c r="Y237" s="1">
        <v>0.48472222222222222</v>
      </c>
      <c r="AF237">
        <f t="shared" si="59"/>
        <v>366.56041882711298</v>
      </c>
      <c r="AG237">
        <f t="shared" si="60"/>
        <v>469.515186767025</v>
      </c>
      <c r="AH237">
        <f t="shared" si="61"/>
        <v>366.56041882711298</v>
      </c>
      <c r="AI237">
        <f t="shared" si="62"/>
        <v>368.17107878876601</v>
      </c>
      <c r="AJ237">
        <f t="shared" si="63"/>
        <v>368.09504987531199</v>
      </c>
      <c r="AK237">
        <f t="shared" si="64"/>
        <v>392.71035262431297</v>
      </c>
      <c r="AL237">
        <f t="shared" si="65"/>
        <v>392.71035262431297</v>
      </c>
      <c r="AN237">
        <f t="shared" si="66"/>
        <v>0</v>
      </c>
      <c r="AO237">
        <f t="shared" si="67"/>
        <v>0</v>
      </c>
      <c r="AP237">
        <f t="shared" si="68"/>
        <v>-7.6028913454024405E-2</v>
      </c>
      <c r="AQ237">
        <f t="shared" si="69"/>
        <v>0</v>
      </c>
      <c r="AR237">
        <f t="shared" si="70"/>
        <v>0</v>
      </c>
      <c r="AS237">
        <f t="shared" si="71"/>
        <v>2.6541499664745061E-7</v>
      </c>
      <c r="AU237">
        <f t="shared" si="74"/>
        <v>1</v>
      </c>
      <c r="AV237">
        <f t="shared" si="74"/>
        <v>1</v>
      </c>
      <c r="AW237">
        <f t="shared" si="74"/>
        <v>1</v>
      </c>
      <c r="AX237">
        <f t="shared" si="74"/>
        <v>1</v>
      </c>
      <c r="AY237">
        <f t="shared" si="74"/>
        <v>1</v>
      </c>
      <c r="AZ237">
        <f t="shared" si="74"/>
        <v>1.0000000006758543</v>
      </c>
      <c r="BB237">
        <f t="shared" si="58"/>
        <v>1</v>
      </c>
      <c r="BC237">
        <f t="shared" si="58"/>
        <v>1</v>
      </c>
      <c r="BD237">
        <f t="shared" si="58"/>
        <v>1</v>
      </c>
      <c r="BE237">
        <f t="shared" si="58"/>
        <v>1</v>
      </c>
      <c r="BF237">
        <f t="shared" si="57"/>
        <v>1</v>
      </c>
      <c r="BG237">
        <f t="shared" si="57"/>
        <v>0</v>
      </c>
      <c r="BI237">
        <f>MAX(1,AG237/$AF237)</f>
        <v>1.2808671167207235</v>
      </c>
      <c r="BJ237">
        <f>MAX(1,AH237/$AF237)</f>
        <v>1</v>
      </c>
      <c r="BK237">
        <f>MAX(1,AI237/$AF237)</f>
        <v>1.004393982216647</v>
      </c>
      <c r="BL237">
        <f>MAX(1,AJ237/$AF237)</f>
        <v>1.0041865705334727</v>
      </c>
      <c r="BM237">
        <f>MAX(1,AK237/$AF237)</f>
        <v>1.0713386728465453</v>
      </c>
      <c r="BN237">
        <f>MAX(1,AL237/$AF237)</f>
        <v>1.0713386728465453</v>
      </c>
      <c r="BP237">
        <f t="shared" si="73"/>
        <v>0</v>
      </c>
      <c r="BQ237">
        <f t="shared" si="73"/>
        <v>1</v>
      </c>
      <c r="BR237">
        <f t="shared" si="73"/>
        <v>0</v>
      </c>
      <c r="BS237">
        <f t="shared" si="72"/>
        <v>0</v>
      </c>
      <c r="BT237">
        <f t="shared" si="72"/>
        <v>0</v>
      </c>
      <c r="BU237">
        <f t="shared" si="72"/>
        <v>0</v>
      </c>
    </row>
    <row r="238" spans="1:73" x14ac:dyDescent="0.25">
      <c r="A238">
        <v>237</v>
      </c>
      <c r="B238">
        <v>526.98466826929803</v>
      </c>
      <c r="C238">
        <v>536.65577599999995</v>
      </c>
      <c r="D238">
        <v>526.98466826929803</v>
      </c>
      <c r="E238">
        <v>237</v>
      </c>
      <c r="F238">
        <v>526.26975850976498</v>
      </c>
      <c r="G238">
        <v>539.29566460000001</v>
      </c>
      <c r="H238">
        <v>534.78927202569696</v>
      </c>
      <c r="I238">
        <v>237</v>
      </c>
      <c r="J238">
        <v>588.63510025972903</v>
      </c>
      <c r="K238">
        <v>619.44388030000005</v>
      </c>
      <c r="L238">
        <v>615.87360581923497</v>
      </c>
      <c r="M238">
        <v>237</v>
      </c>
      <c r="N238">
        <v>565.69308621273603</v>
      </c>
      <c r="O238">
        <v>594.79538979999995</v>
      </c>
      <c r="P238">
        <v>590.80699763327902</v>
      </c>
      <c r="Q238">
        <v>237</v>
      </c>
      <c r="R238">
        <v>568.91006073458504</v>
      </c>
      <c r="S238">
        <v>568.91006100000004</v>
      </c>
      <c r="T238">
        <v>568.91006073458504</v>
      </c>
      <c r="U238">
        <v>237</v>
      </c>
      <c r="V238">
        <v>568.91006073458504</v>
      </c>
      <c r="W238">
        <v>568.91006100000004</v>
      </c>
      <c r="X238">
        <v>568.91006073458504</v>
      </c>
      <c r="Y238" s="1">
        <v>0.48472222222222222</v>
      </c>
      <c r="AF238">
        <f t="shared" si="59"/>
        <v>526.26975850976498</v>
      </c>
      <c r="AG238">
        <f t="shared" si="60"/>
        <v>526.98466826929803</v>
      </c>
      <c r="AH238">
        <f t="shared" si="61"/>
        <v>534.78927202569696</v>
      </c>
      <c r="AI238">
        <f t="shared" si="62"/>
        <v>615.87360581923497</v>
      </c>
      <c r="AJ238">
        <f t="shared" si="63"/>
        <v>590.80699763327902</v>
      </c>
      <c r="AK238">
        <f t="shared" si="64"/>
        <v>568.91006073458504</v>
      </c>
      <c r="AL238">
        <f t="shared" si="65"/>
        <v>568.91006073458504</v>
      </c>
      <c r="AN238">
        <f t="shared" si="66"/>
        <v>0</v>
      </c>
      <c r="AO238">
        <f t="shared" si="67"/>
        <v>8.5195135159319761</v>
      </c>
      <c r="AP238">
        <f t="shared" si="68"/>
        <v>2.1718973735499958</v>
      </c>
      <c r="AQ238">
        <f t="shared" si="69"/>
        <v>25.113911420542991</v>
      </c>
      <c r="AR238">
        <f t="shared" si="70"/>
        <v>0</v>
      </c>
      <c r="AS238">
        <f t="shared" si="71"/>
        <v>0.23131960560499465</v>
      </c>
      <c r="AU238">
        <f t="shared" si="74"/>
        <v>1</v>
      </c>
      <c r="AV238">
        <f t="shared" si="74"/>
        <v>1.015930599137977</v>
      </c>
      <c r="AW238">
        <f t="shared" si="74"/>
        <v>1.0035265310171249</v>
      </c>
      <c r="AX238">
        <f t="shared" si="74"/>
        <v>1.0425078096927543</v>
      </c>
      <c r="AY238">
        <f t="shared" si="74"/>
        <v>1</v>
      </c>
      <c r="AZ238">
        <f t="shared" si="74"/>
        <v>1.0004066013620962</v>
      </c>
      <c r="BB238">
        <f t="shared" si="58"/>
        <v>1</v>
      </c>
      <c r="BC238">
        <f t="shared" si="58"/>
        <v>0</v>
      </c>
      <c r="BD238">
        <f t="shared" si="58"/>
        <v>0</v>
      </c>
      <c r="BE238">
        <f t="shared" si="58"/>
        <v>0</v>
      </c>
      <c r="BF238">
        <f t="shared" si="57"/>
        <v>1</v>
      </c>
      <c r="BG238">
        <f t="shared" si="57"/>
        <v>0</v>
      </c>
      <c r="BI238">
        <f>MAX(1,AG238/$AF238)</f>
        <v>1.0013584473513306</v>
      </c>
      <c r="BJ238">
        <f>MAX(1,AH238/$AF238)</f>
        <v>1.0161884915068209</v>
      </c>
      <c r="BK238">
        <f>MAX(1,AI238/$AF238)</f>
        <v>1.1702622008211163</v>
      </c>
      <c r="BL238">
        <f>MAX(1,AJ238/$AF238)</f>
        <v>1.1226314795405758</v>
      </c>
      <c r="BM238">
        <f>MAX(1,AK238/$AF238)</f>
        <v>1.0810236604618215</v>
      </c>
      <c r="BN238">
        <f>MAX(1,AL238/$AF238)</f>
        <v>1.0810236604618215</v>
      </c>
      <c r="BP238">
        <f t="shared" si="73"/>
        <v>0</v>
      </c>
      <c r="BQ238">
        <f t="shared" si="73"/>
        <v>0</v>
      </c>
      <c r="BR238">
        <f t="shared" si="73"/>
        <v>0</v>
      </c>
      <c r="BS238">
        <f t="shared" si="72"/>
        <v>0</v>
      </c>
      <c r="BT238">
        <f t="shared" si="72"/>
        <v>0</v>
      </c>
      <c r="BU238">
        <f t="shared" si="72"/>
        <v>0</v>
      </c>
    </row>
    <row r="239" spans="1:73" x14ac:dyDescent="0.25">
      <c r="A239">
        <v>238</v>
      </c>
      <c r="B239">
        <v>205.44298354197099</v>
      </c>
      <c r="C239">
        <v>209.9899964</v>
      </c>
      <c r="D239">
        <v>208.26833486838001</v>
      </c>
      <c r="E239">
        <v>238</v>
      </c>
      <c r="F239">
        <v>297.67372149914701</v>
      </c>
      <c r="G239">
        <v>301.76727030000001</v>
      </c>
      <c r="H239">
        <v>298.90862547960802</v>
      </c>
      <c r="I239">
        <v>238</v>
      </c>
      <c r="J239">
        <v>199.29368643378899</v>
      </c>
      <c r="K239">
        <v>201.58853920000001</v>
      </c>
      <c r="L239">
        <v>200.52859041425</v>
      </c>
      <c r="M239">
        <v>238</v>
      </c>
      <c r="N239">
        <v>201.88761412892001</v>
      </c>
      <c r="O239">
        <v>204.91859120000001</v>
      </c>
      <c r="P239">
        <v>202.640858380038</v>
      </c>
      <c r="Q239">
        <v>238</v>
      </c>
      <c r="R239">
        <v>226.644429694395</v>
      </c>
      <c r="S239">
        <v>228.89283940000001</v>
      </c>
      <c r="T239">
        <v>228.89283951335099</v>
      </c>
      <c r="U239">
        <v>238</v>
      </c>
      <c r="V239">
        <v>226.644429694395</v>
      </c>
      <c r="W239">
        <v>226.8757493</v>
      </c>
      <c r="X239">
        <v>226.875749188588</v>
      </c>
      <c r="Y239" s="1">
        <v>0.48472222222222222</v>
      </c>
      <c r="AF239">
        <f t="shared" si="59"/>
        <v>199.29368643378899</v>
      </c>
      <c r="AG239">
        <f t="shared" si="60"/>
        <v>208.26833486838001</v>
      </c>
      <c r="AH239">
        <f t="shared" si="61"/>
        <v>298.90862547960802</v>
      </c>
      <c r="AI239">
        <f t="shared" si="62"/>
        <v>200.52859041425</v>
      </c>
      <c r="AJ239">
        <f t="shared" si="63"/>
        <v>202.640858380038</v>
      </c>
      <c r="AK239">
        <f t="shared" si="64"/>
        <v>228.89283940000001</v>
      </c>
      <c r="AL239">
        <f t="shared" si="65"/>
        <v>226.875749188588</v>
      </c>
      <c r="AN239">
        <f t="shared" si="66"/>
        <v>2.8253513264090202</v>
      </c>
      <c r="AO239">
        <f t="shared" si="67"/>
        <v>1.2349039804610129</v>
      </c>
      <c r="AP239">
        <f t="shared" si="68"/>
        <v>3.3471719462490057</v>
      </c>
      <c r="AQ239">
        <f t="shared" si="69"/>
        <v>0.75324425111799087</v>
      </c>
      <c r="AR239">
        <f t="shared" si="70"/>
        <v>2.2484097056050132</v>
      </c>
      <c r="AS239">
        <f t="shared" si="71"/>
        <v>33.394631152637999</v>
      </c>
      <c r="AU239">
        <f t="shared" si="74"/>
        <v>1.0135659188334827</v>
      </c>
      <c r="AV239">
        <f t="shared" si="74"/>
        <v>1.0041313761972561</v>
      </c>
      <c r="AW239">
        <f t="shared" si="74"/>
        <v>1.0166917442512036</v>
      </c>
      <c r="AX239">
        <f t="shared" si="74"/>
        <v>1.0037171390663246</v>
      </c>
      <c r="AY239">
        <f t="shared" si="74"/>
        <v>1.0098229796593847</v>
      </c>
      <c r="AZ239">
        <f t="shared" si="74"/>
        <v>1.1471934804494202</v>
      </c>
      <c r="BB239">
        <f t="shared" si="58"/>
        <v>0</v>
      </c>
      <c r="BC239">
        <f t="shared" si="58"/>
        <v>0</v>
      </c>
      <c r="BD239">
        <f t="shared" si="58"/>
        <v>0</v>
      </c>
      <c r="BE239">
        <f t="shared" si="58"/>
        <v>0</v>
      </c>
      <c r="BF239">
        <f t="shared" si="57"/>
        <v>0</v>
      </c>
      <c r="BG239">
        <f t="shared" si="57"/>
        <v>0</v>
      </c>
      <c r="BI239">
        <f>MAX(1,AG239/$AF239)</f>
        <v>1.0450322767127531</v>
      </c>
      <c r="BJ239">
        <f>MAX(1,AH239/$AF239)</f>
        <v>1.4998399137893108</v>
      </c>
      <c r="BK239">
        <f>MAX(1,AI239/$AF239)</f>
        <v>1.0061964029195238</v>
      </c>
      <c r="BL239">
        <f>MAX(1,AJ239/$AF239)</f>
        <v>1.0167951730240137</v>
      </c>
      <c r="BM239">
        <f>MAX(1,AK239/$AF239)</f>
        <v>1.1485202742538696</v>
      </c>
      <c r="BN239">
        <f>MAX(1,AL239/$AF239)</f>
        <v>1.1383990795110439</v>
      </c>
      <c r="BP239">
        <f t="shared" si="73"/>
        <v>0</v>
      </c>
      <c r="BQ239">
        <f t="shared" si="73"/>
        <v>0</v>
      </c>
      <c r="BR239">
        <f t="shared" si="73"/>
        <v>0</v>
      </c>
      <c r="BS239">
        <f t="shared" si="72"/>
        <v>0</v>
      </c>
      <c r="BT239">
        <f t="shared" si="72"/>
        <v>0</v>
      </c>
      <c r="BU239">
        <f t="shared" si="72"/>
        <v>0</v>
      </c>
    </row>
    <row r="240" spans="1:73" x14ac:dyDescent="0.25">
      <c r="A240">
        <v>239</v>
      </c>
      <c r="B240">
        <v>573.94140053514298</v>
      </c>
      <c r="C240">
        <v>581.7852537</v>
      </c>
      <c r="D240">
        <v>579.49073725697099</v>
      </c>
      <c r="E240">
        <v>239</v>
      </c>
      <c r="F240">
        <v>569.97729714302602</v>
      </c>
      <c r="G240">
        <v>574.49875789999999</v>
      </c>
      <c r="H240">
        <v>569.97729714302602</v>
      </c>
      <c r="I240">
        <v>239</v>
      </c>
      <c r="J240">
        <v>577.11234608594202</v>
      </c>
      <c r="K240">
        <v>581.45614460000002</v>
      </c>
      <c r="L240">
        <v>579.18352810705801</v>
      </c>
      <c r="M240">
        <v>239</v>
      </c>
      <c r="N240">
        <v>584.07564712999101</v>
      </c>
      <c r="O240">
        <v>588.96860189999995</v>
      </c>
      <c r="P240">
        <v>1265.8433530746699</v>
      </c>
      <c r="Q240">
        <v>239</v>
      </c>
      <c r="R240">
        <v>669.72902934736203</v>
      </c>
      <c r="S240">
        <v>703.12366050000003</v>
      </c>
      <c r="T240">
        <v>703.12365898287806</v>
      </c>
      <c r="U240">
        <v>239</v>
      </c>
      <c r="V240">
        <v>669.72902934736203</v>
      </c>
      <c r="W240">
        <v>703.12366050000003</v>
      </c>
      <c r="X240">
        <v>703.12365898287806</v>
      </c>
      <c r="Y240" s="1">
        <v>0.48541666666666666</v>
      </c>
      <c r="AF240">
        <f t="shared" si="59"/>
        <v>569.97729714302602</v>
      </c>
      <c r="AG240">
        <f t="shared" si="60"/>
        <v>579.49073725697099</v>
      </c>
      <c r="AH240">
        <f t="shared" si="61"/>
        <v>569.97729714302602</v>
      </c>
      <c r="AI240">
        <f t="shared" si="62"/>
        <v>579.18352810705801</v>
      </c>
      <c r="AJ240">
        <f t="shared" si="63"/>
        <v>588.96860189999995</v>
      </c>
      <c r="AK240">
        <f t="shared" si="64"/>
        <v>703.12365898287806</v>
      </c>
      <c r="AL240">
        <f t="shared" si="65"/>
        <v>703.12365898287806</v>
      </c>
      <c r="AN240">
        <f t="shared" si="66"/>
        <v>5.5493367218280127</v>
      </c>
      <c r="AO240">
        <f t="shared" si="67"/>
        <v>0</v>
      </c>
      <c r="AP240">
        <f t="shared" si="68"/>
        <v>11.856255814057931</v>
      </c>
      <c r="AQ240">
        <f t="shared" si="69"/>
        <v>4.8929547700089415</v>
      </c>
      <c r="AR240">
        <f t="shared" si="70"/>
        <v>33.394629635516026</v>
      </c>
      <c r="AS240">
        <f t="shared" si="71"/>
        <v>6.4959198198266677E-7</v>
      </c>
      <c r="AU240">
        <f t="shared" si="74"/>
        <v>1.009576230239841</v>
      </c>
      <c r="AV240">
        <f t="shared" si="74"/>
        <v>1</v>
      </c>
      <c r="AW240">
        <f t="shared" si="74"/>
        <v>1.0204706370928878</v>
      </c>
      <c r="AX240">
        <f t="shared" si="74"/>
        <v>1.0083076665788708</v>
      </c>
      <c r="AY240">
        <f t="shared" si="74"/>
        <v>1.0474946749535123</v>
      </c>
      <c r="AZ240">
        <f t="shared" si="74"/>
        <v>1.0000000009238659</v>
      </c>
      <c r="BB240">
        <f t="shared" si="58"/>
        <v>0</v>
      </c>
      <c r="BC240">
        <f t="shared" si="58"/>
        <v>1</v>
      </c>
      <c r="BD240">
        <f t="shared" si="58"/>
        <v>0</v>
      </c>
      <c r="BE240">
        <f t="shared" si="58"/>
        <v>0</v>
      </c>
      <c r="BF240">
        <f t="shared" si="57"/>
        <v>0</v>
      </c>
      <c r="BG240">
        <f t="shared" si="57"/>
        <v>0</v>
      </c>
      <c r="BI240">
        <f>MAX(1,AG240/$AF240)</f>
        <v>1.0166909106057915</v>
      </c>
      <c r="BJ240">
        <f>MAX(1,AH240/$AF240)</f>
        <v>1</v>
      </c>
      <c r="BK240">
        <f>MAX(1,AI240/$AF240)</f>
        <v>1.0161519257173532</v>
      </c>
      <c r="BL240">
        <f>MAX(1,AJ240/$AF240)</f>
        <v>1.0333194056187265</v>
      </c>
      <c r="BM240">
        <f>MAX(1,AK240/$AF240)</f>
        <v>1.2335994126559768</v>
      </c>
      <c r="BN240">
        <f>MAX(1,AL240/$AF240)</f>
        <v>1.2335994126559768</v>
      </c>
      <c r="BP240">
        <f t="shared" si="73"/>
        <v>0</v>
      </c>
      <c r="BQ240">
        <f t="shared" si="73"/>
        <v>1</v>
      </c>
      <c r="BR240">
        <f t="shared" si="73"/>
        <v>0</v>
      </c>
      <c r="BS240">
        <f t="shared" si="72"/>
        <v>0</v>
      </c>
      <c r="BT240">
        <f t="shared" si="72"/>
        <v>0</v>
      </c>
      <c r="BU240">
        <f t="shared" si="72"/>
        <v>0</v>
      </c>
    </row>
    <row r="241" spans="1:73" x14ac:dyDescent="0.25">
      <c r="A241">
        <v>240</v>
      </c>
      <c r="B241">
        <v>447.39107151475997</v>
      </c>
      <c r="C241">
        <v>449.06756339999998</v>
      </c>
      <c r="D241">
        <v>447.39107151475997</v>
      </c>
      <c r="E241">
        <v>240</v>
      </c>
      <c r="F241">
        <v>348.63459853362599</v>
      </c>
      <c r="G241">
        <v>350.85777380000002</v>
      </c>
      <c r="H241">
        <v>348.63459853362599</v>
      </c>
      <c r="I241">
        <v>240</v>
      </c>
      <c r="J241">
        <v>346.833902582581</v>
      </c>
      <c r="K241">
        <v>348.71624120000001</v>
      </c>
      <c r="L241">
        <v>346.833902582581</v>
      </c>
      <c r="M241">
        <v>240</v>
      </c>
      <c r="N241">
        <v>455.28420795371198</v>
      </c>
      <c r="O241">
        <v>456.13926129999999</v>
      </c>
      <c r="P241">
        <v>455.28420795371198</v>
      </c>
      <c r="Q241">
        <v>240</v>
      </c>
      <c r="R241">
        <v>419.59286625040801</v>
      </c>
      <c r="S241">
        <v>419.59286689999999</v>
      </c>
      <c r="T241">
        <v>419.59286625040801</v>
      </c>
      <c r="U241">
        <v>240</v>
      </c>
      <c r="V241">
        <v>419.59286625040801</v>
      </c>
      <c r="W241">
        <v>419.59286689999999</v>
      </c>
      <c r="X241">
        <v>419.59286625040801</v>
      </c>
      <c r="Y241" s="1">
        <v>0.48541666666666666</v>
      </c>
      <c r="AF241">
        <f t="shared" si="59"/>
        <v>346.833902582581</v>
      </c>
      <c r="AG241">
        <f t="shared" si="60"/>
        <v>447.39107151475997</v>
      </c>
      <c r="AH241">
        <f t="shared" si="61"/>
        <v>348.63459853362599</v>
      </c>
      <c r="AI241">
        <f t="shared" si="62"/>
        <v>346.833902582581</v>
      </c>
      <c r="AJ241">
        <f t="shared" si="63"/>
        <v>455.28420795371198</v>
      </c>
      <c r="AK241">
        <f t="shared" si="64"/>
        <v>419.59286625040801</v>
      </c>
      <c r="AL241">
        <f t="shared" si="65"/>
        <v>419.59286625040801</v>
      </c>
      <c r="AN241">
        <f t="shared" si="66"/>
        <v>0</v>
      </c>
      <c r="AO241">
        <f t="shared" si="67"/>
        <v>0</v>
      </c>
      <c r="AP241">
        <f t="shared" si="68"/>
        <v>108.45030537113098</v>
      </c>
      <c r="AQ241">
        <f t="shared" si="69"/>
        <v>0</v>
      </c>
      <c r="AR241">
        <f t="shared" si="70"/>
        <v>0</v>
      </c>
      <c r="AS241">
        <f t="shared" si="71"/>
        <v>73.452984748137055</v>
      </c>
      <c r="AU241">
        <f t="shared" si="74"/>
        <v>1</v>
      </c>
      <c r="AV241">
        <f t="shared" si="74"/>
        <v>1</v>
      </c>
      <c r="AW241">
        <f t="shared" si="74"/>
        <v>1.3126865758035549</v>
      </c>
      <c r="AX241">
        <f t="shared" si="74"/>
        <v>1</v>
      </c>
      <c r="AY241">
        <f t="shared" si="74"/>
        <v>1</v>
      </c>
      <c r="AZ241">
        <f t="shared" si="74"/>
        <v>1.1750577539712059</v>
      </c>
      <c r="BB241">
        <f t="shared" si="58"/>
        <v>1</v>
      </c>
      <c r="BC241">
        <f t="shared" si="58"/>
        <v>1</v>
      </c>
      <c r="BD241">
        <f t="shared" si="58"/>
        <v>0</v>
      </c>
      <c r="BE241">
        <f t="shared" si="58"/>
        <v>1</v>
      </c>
      <c r="BF241">
        <f t="shared" si="57"/>
        <v>1</v>
      </c>
      <c r="BG241">
        <f t="shared" si="57"/>
        <v>0</v>
      </c>
      <c r="BI241">
        <f>MAX(1,AG241/$AF241)</f>
        <v>1.289928891562832</v>
      </c>
      <c r="BJ241">
        <f>MAX(1,AH241/$AF241)</f>
        <v>1.0051918106552926</v>
      </c>
      <c r="BK241">
        <f>MAX(1,AI241/$AF241)</f>
        <v>1</v>
      </c>
      <c r="BL241">
        <f>MAX(1,AJ241/$AF241)</f>
        <v>1.3126865758035549</v>
      </c>
      <c r="BM241">
        <f>MAX(1,AK241/$AF241)</f>
        <v>1.2097804255179556</v>
      </c>
      <c r="BN241">
        <f>MAX(1,AL241/$AF241)</f>
        <v>1.2097804255179556</v>
      </c>
      <c r="BP241">
        <f t="shared" si="73"/>
        <v>0</v>
      </c>
      <c r="BQ241">
        <f t="shared" si="73"/>
        <v>0</v>
      </c>
      <c r="BR241">
        <f t="shared" si="73"/>
        <v>1</v>
      </c>
      <c r="BS241">
        <f t="shared" si="72"/>
        <v>0</v>
      </c>
      <c r="BT241">
        <f t="shared" si="72"/>
        <v>0</v>
      </c>
      <c r="BU241">
        <f t="shared" si="72"/>
        <v>0</v>
      </c>
    </row>
    <row r="242" spans="1:73" x14ac:dyDescent="0.25">
      <c r="A242">
        <v>241</v>
      </c>
      <c r="B242">
        <v>573.37776770283494</v>
      </c>
      <c r="C242">
        <v>583.0595912</v>
      </c>
      <c r="D242">
        <v>573.37776770283494</v>
      </c>
      <c r="E242">
        <v>241</v>
      </c>
      <c r="F242">
        <v>658.19189362044301</v>
      </c>
      <c r="G242">
        <v>840.80943100000002</v>
      </c>
      <c r="H242">
        <v>838.74992872587097</v>
      </c>
      <c r="I242">
        <v>241</v>
      </c>
      <c r="J242">
        <v>648.509008567102</v>
      </c>
      <c r="K242">
        <v>754.8180486</v>
      </c>
      <c r="L242">
        <v>759.68432111481604</v>
      </c>
      <c r="M242">
        <v>241</v>
      </c>
      <c r="N242">
        <v>688.98965353527103</v>
      </c>
      <c r="O242">
        <v>875.46773050000002</v>
      </c>
      <c r="P242">
        <v>2356.3989243231999</v>
      </c>
      <c r="Q242">
        <v>241</v>
      </c>
      <c r="R242">
        <v>606.42055105186296</v>
      </c>
      <c r="S242">
        <v>606.42055149999999</v>
      </c>
      <c r="T242">
        <v>606.42055105186296</v>
      </c>
      <c r="U242">
        <v>241</v>
      </c>
      <c r="V242">
        <v>606.42055105186296</v>
      </c>
      <c r="W242">
        <v>679.87353580000001</v>
      </c>
      <c r="X242">
        <v>679.873535307515</v>
      </c>
      <c r="Y242" s="1">
        <v>0.48541666666666666</v>
      </c>
      <c r="AF242">
        <f t="shared" si="59"/>
        <v>573.37776770283494</v>
      </c>
      <c r="AG242">
        <f t="shared" si="60"/>
        <v>573.37776770283494</v>
      </c>
      <c r="AH242">
        <f t="shared" si="61"/>
        <v>838.74992872587097</v>
      </c>
      <c r="AI242">
        <f t="shared" si="62"/>
        <v>754.8180486</v>
      </c>
      <c r="AJ242">
        <f t="shared" si="63"/>
        <v>875.46773050000002</v>
      </c>
      <c r="AK242">
        <f t="shared" si="64"/>
        <v>606.42055105186296</v>
      </c>
      <c r="AL242">
        <f t="shared" si="65"/>
        <v>679.873535307515</v>
      </c>
      <c r="AN242">
        <f t="shared" si="66"/>
        <v>0</v>
      </c>
      <c r="AO242">
        <f t="shared" si="67"/>
        <v>180.55803510542796</v>
      </c>
      <c r="AP242">
        <f t="shared" si="68"/>
        <v>226.95872193289802</v>
      </c>
      <c r="AQ242">
        <f t="shared" si="69"/>
        <v>186.47807696472898</v>
      </c>
      <c r="AR242">
        <f t="shared" si="70"/>
        <v>0</v>
      </c>
      <c r="AS242">
        <f t="shared" si="71"/>
        <v>1.9125099015582236E-7</v>
      </c>
      <c r="AU242">
        <f t="shared" si="74"/>
        <v>1</v>
      </c>
      <c r="AV242">
        <f t="shared" si="74"/>
        <v>1.2152704029193901</v>
      </c>
      <c r="AW242">
        <f t="shared" si="74"/>
        <v>1.3006800411752872</v>
      </c>
      <c r="AX242">
        <f t="shared" si="74"/>
        <v>1.2130039411712263</v>
      </c>
      <c r="AY242">
        <f t="shared" si="74"/>
        <v>1</v>
      </c>
      <c r="AZ242">
        <f t="shared" si="74"/>
        <v>1.0000000002813039</v>
      </c>
      <c r="BB242">
        <f t="shared" si="58"/>
        <v>1</v>
      </c>
      <c r="BC242">
        <f t="shared" si="58"/>
        <v>0</v>
      </c>
      <c r="BD242">
        <f t="shared" si="58"/>
        <v>0</v>
      </c>
      <c r="BE242">
        <f t="shared" si="58"/>
        <v>0</v>
      </c>
      <c r="BF242">
        <f t="shared" si="57"/>
        <v>1</v>
      </c>
      <c r="BG242">
        <f t="shared" si="57"/>
        <v>0</v>
      </c>
      <c r="BI242">
        <f>MAX(1,AG242/$AF242)</f>
        <v>1</v>
      </c>
      <c r="BJ242">
        <f>MAX(1,AH242/$AF242)</f>
        <v>1.4628225508048835</v>
      </c>
      <c r="BK242">
        <f>MAX(1,AI242/$AF242)</f>
        <v>1.3164410814602778</v>
      </c>
      <c r="BL242">
        <f>MAX(1,AJ242/$AF242)</f>
        <v>1.526860265279294</v>
      </c>
      <c r="BM242">
        <f>MAX(1,AK242/$AF242)</f>
        <v>1.0576282953582412</v>
      </c>
      <c r="BN242">
        <f>MAX(1,AL242/$AF242)</f>
        <v>1.1857340371450777</v>
      </c>
      <c r="BP242">
        <f t="shared" si="73"/>
        <v>1</v>
      </c>
      <c r="BQ242">
        <f t="shared" si="73"/>
        <v>0</v>
      </c>
      <c r="BR242">
        <f t="shared" si="73"/>
        <v>0</v>
      </c>
      <c r="BS242">
        <f t="shared" si="72"/>
        <v>0</v>
      </c>
      <c r="BT242">
        <f t="shared" si="72"/>
        <v>0</v>
      </c>
      <c r="BU242">
        <f t="shared" si="72"/>
        <v>0</v>
      </c>
    </row>
    <row r="243" spans="1:73" x14ac:dyDescent="0.25">
      <c r="A243">
        <v>242</v>
      </c>
      <c r="B243">
        <v>340.21682269843097</v>
      </c>
      <c r="C243">
        <v>340.93194749999998</v>
      </c>
      <c r="D243">
        <v>340.21682269843097</v>
      </c>
      <c r="E243">
        <v>242</v>
      </c>
      <c r="F243">
        <v>423.19901457780901</v>
      </c>
      <c r="G243">
        <v>425.94936460000002</v>
      </c>
      <c r="H243">
        <v>423.19901457780901</v>
      </c>
      <c r="I243">
        <v>242</v>
      </c>
      <c r="J243">
        <v>241.814852554813</v>
      </c>
      <c r="K243">
        <v>242.55385319999999</v>
      </c>
      <c r="L243">
        <v>241.814852554813</v>
      </c>
      <c r="M243">
        <v>242</v>
      </c>
      <c r="N243">
        <v>329.62300778024598</v>
      </c>
      <c r="O243">
        <v>333.66834460000001</v>
      </c>
      <c r="P243">
        <v>329.62300778024598</v>
      </c>
      <c r="Q243">
        <v>242</v>
      </c>
      <c r="R243">
        <v>309.85832370874903</v>
      </c>
      <c r="S243">
        <v>309.85832390000002</v>
      </c>
      <c r="T243">
        <v>309.85832370874903</v>
      </c>
      <c r="U243">
        <v>242</v>
      </c>
      <c r="V243">
        <v>309.85832370874903</v>
      </c>
      <c r="W243">
        <v>309.85832390000002</v>
      </c>
      <c r="X243">
        <v>309.85832370874903</v>
      </c>
      <c r="Y243" s="1">
        <v>0.48541666666666666</v>
      </c>
      <c r="AF243">
        <f t="shared" si="59"/>
        <v>241.814852554813</v>
      </c>
      <c r="AG243">
        <f t="shared" si="60"/>
        <v>340.21682269843097</v>
      </c>
      <c r="AH243">
        <f t="shared" si="61"/>
        <v>423.19901457780901</v>
      </c>
      <c r="AI243">
        <f t="shared" si="62"/>
        <v>241.814852554813</v>
      </c>
      <c r="AJ243">
        <f t="shared" si="63"/>
        <v>329.62300778024598</v>
      </c>
      <c r="AK243">
        <f t="shared" si="64"/>
        <v>309.85832370874903</v>
      </c>
      <c r="AL243">
        <f t="shared" si="65"/>
        <v>309.85832370874903</v>
      </c>
      <c r="AN243">
        <f t="shared" si="66"/>
        <v>0</v>
      </c>
      <c r="AO243">
        <f t="shared" si="67"/>
        <v>0</v>
      </c>
      <c r="AP243">
        <f t="shared" si="68"/>
        <v>87.808155225432984</v>
      </c>
      <c r="AQ243">
        <f t="shared" si="69"/>
        <v>0</v>
      </c>
      <c r="AR243">
        <f t="shared" si="70"/>
        <v>0</v>
      </c>
      <c r="AS243">
        <f t="shared" si="71"/>
        <v>-4.7067999275896E-8</v>
      </c>
      <c r="AU243">
        <f t="shared" si="74"/>
        <v>1</v>
      </c>
      <c r="AV243">
        <f t="shared" si="74"/>
        <v>1</v>
      </c>
      <c r="AW243">
        <f t="shared" si="74"/>
        <v>1.3631214307050441</v>
      </c>
      <c r="AX243">
        <f t="shared" si="74"/>
        <v>1</v>
      </c>
      <c r="AY243">
        <f t="shared" si="74"/>
        <v>1</v>
      </c>
      <c r="AZ243">
        <f t="shared" si="74"/>
        <v>1</v>
      </c>
      <c r="BB243">
        <f t="shared" si="58"/>
        <v>1</v>
      </c>
      <c r="BC243">
        <f t="shared" si="58"/>
        <v>1</v>
      </c>
      <c r="BD243">
        <f t="shared" si="58"/>
        <v>0</v>
      </c>
      <c r="BE243">
        <f t="shared" si="58"/>
        <v>1</v>
      </c>
      <c r="BF243">
        <f t="shared" si="57"/>
        <v>1</v>
      </c>
      <c r="BG243">
        <f t="shared" si="57"/>
        <v>1</v>
      </c>
      <c r="BI243">
        <f>MAX(1,AG243/$AF243)</f>
        <v>1.4069310429197597</v>
      </c>
      <c r="BJ243">
        <f>MAX(1,AH243/$AF243)</f>
        <v>1.7500952075798613</v>
      </c>
      <c r="BK243">
        <f>MAX(1,AI243/$AF243)</f>
        <v>1</v>
      </c>
      <c r="BL243">
        <f>MAX(1,AJ243/$AF243)</f>
        <v>1.3631214307050441</v>
      </c>
      <c r="BM243">
        <f>MAX(1,AK243/$AF243)</f>
        <v>1.2813866494760175</v>
      </c>
      <c r="BN243">
        <f>MAX(1,AL243/$AF243)</f>
        <v>1.2813866494760175</v>
      </c>
      <c r="BP243">
        <f t="shared" si="73"/>
        <v>0</v>
      </c>
      <c r="BQ243">
        <f t="shared" si="73"/>
        <v>0</v>
      </c>
      <c r="BR243">
        <f t="shared" si="73"/>
        <v>1</v>
      </c>
      <c r="BS243">
        <f t="shared" si="72"/>
        <v>0</v>
      </c>
      <c r="BT243">
        <f t="shared" si="72"/>
        <v>0</v>
      </c>
      <c r="BU243">
        <f t="shared" si="72"/>
        <v>0</v>
      </c>
    </row>
    <row r="244" spans="1:73" x14ac:dyDescent="0.25">
      <c r="A244">
        <v>243</v>
      </c>
      <c r="B244">
        <v>465.84073183021502</v>
      </c>
      <c r="C244">
        <v>469.13540039999998</v>
      </c>
      <c r="D244">
        <v>465.84073183021502</v>
      </c>
      <c r="E244">
        <v>243</v>
      </c>
      <c r="F244">
        <v>495.49114297976598</v>
      </c>
      <c r="G244">
        <v>498.79885669999999</v>
      </c>
      <c r="H244">
        <v>495.49114297976598</v>
      </c>
      <c r="I244">
        <v>243</v>
      </c>
      <c r="J244">
        <v>509.30542595727002</v>
      </c>
      <c r="K244">
        <v>506.27197380000001</v>
      </c>
      <c r="L244">
        <v>509.30542595727002</v>
      </c>
      <c r="M244">
        <v>243</v>
      </c>
      <c r="N244">
        <v>467.40176268194602</v>
      </c>
      <c r="O244">
        <v>470.77846849999997</v>
      </c>
      <c r="P244">
        <v>467.40176268194602</v>
      </c>
      <c r="Q244">
        <v>243</v>
      </c>
      <c r="R244">
        <v>476.541859847068</v>
      </c>
      <c r="S244">
        <v>476.5418598</v>
      </c>
      <c r="T244">
        <v>476.541859847068</v>
      </c>
      <c r="U244">
        <v>243</v>
      </c>
      <c r="V244">
        <v>476.541859847068</v>
      </c>
      <c r="W244">
        <v>476.5418598</v>
      </c>
      <c r="X244">
        <v>476.541859847068</v>
      </c>
      <c r="Y244" s="1">
        <v>0.48541666666666666</v>
      </c>
      <c r="AF244">
        <f t="shared" si="59"/>
        <v>465.84073183021502</v>
      </c>
      <c r="AG244">
        <f t="shared" si="60"/>
        <v>465.84073183021502</v>
      </c>
      <c r="AH244">
        <f t="shared" si="61"/>
        <v>495.49114297976598</v>
      </c>
      <c r="AI244">
        <f t="shared" si="62"/>
        <v>506.27197380000001</v>
      </c>
      <c r="AJ244">
        <f t="shared" si="63"/>
        <v>467.40176268194602</v>
      </c>
      <c r="AK244">
        <f t="shared" si="64"/>
        <v>476.5418598</v>
      </c>
      <c r="AL244">
        <f t="shared" si="65"/>
        <v>476.5418598</v>
      </c>
      <c r="AN244">
        <f t="shared" si="66"/>
        <v>0</v>
      </c>
      <c r="AO244">
        <f t="shared" si="67"/>
        <v>0</v>
      </c>
      <c r="AP244">
        <f t="shared" si="68"/>
        <v>-41.903663275323993</v>
      </c>
      <c r="AQ244">
        <f t="shared" si="69"/>
        <v>0</v>
      </c>
      <c r="AR244">
        <f t="shared" si="70"/>
        <v>-4.7067999275896E-8</v>
      </c>
      <c r="AS244">
        <f t="shared" si="71"/>
        <v>3.2685151640969821</v>
      </c>
      <c r="AU244">
        <f t="shared" si="74"/>
        <v>1</v>
      </c>
      <c r="AV244">
        <f t="shared" si="74"/>
        <v>1</v>
      </c>
      <c r="AW244">
        <f t="shared" si="74"/>
        <v>1</v>
      </c>
      <c r="AX244">
        <f t="shared" si="74"/>
        <v>1</v>
      </c>
      <c r="AY244">
        <f t="shared" si="74"/>
        <v>1</v>
      </c>
      <c r="AZ244">
        <f t="shared" si="74"/>
        <v>1.0068588206825497</v>
      </c>
      <c r="BB244">
        <f t="shared" si="58"/>
        <v>1</v>
      </c>
      <c r="BC244">
        <f t="shared" si="58"/>
        <v>1</v>
      </c>
      <c r="BD244">
        <f t="shared" si="58"/>
        <v>1</v>
      </c>
      <c r="BE244">
        <f t="shared" ref="BE244:BG307" si="75">IF(AX244=1,1,0)</f>
        <v>1</v>
      </c>
      <c r="BF244">
        <f t="shared" si="75"/>
        <v>1</v>
      </c>
      <c r="BG244">
        <f t="shared" si="75"/>
        <v>0</v>
      </c>
      <c r="BI244">
        <f>MAX(1,AG244/$AF244)</f>
        <v>1</v>
      </c>
      <c r="BJ244">
        <f>MAX(1,AH244/$AF244)</f>
        <v>1.0636492455974367</v>
      </c>
      <c r="BK244">
        <f>MAX(1,AI244/$AF244)</f>
        <v>1.0867919853442978</v>
      </c>
      <c r="BL244">
        <f>MAX(1,AJ244/$AF244)</f>
        <v>1.0033509969074579</v>
      </c>
      <c r="BM244">
        <f>MAX(1,AK244/$AF244)</f>
        <v>1.0229716451108557</v>
      </c>
      <c r="BN244">
        <f>MAX(1,AL244/$AF244)</f>
        <v>1.0229716451108557</v>
      </c>
      <c r="BP244">
        <f t="shared" si="73"/>
        <v>1</v>
      </c>
      <c r="BQ244">
        <f t="shared" si="73"/>
        <v>0</v>
      </c>
      <c r="BR244">
        <f t="shared" si="73"/>
        <v>0</v>
      </c>
      <c r="BS244">
        <f t="shared" si="72"/>
        <v>0</v>
      </c>
      <c r="BT244">
        <f t="shared" si="72"/>
        <v>0</v>
      </c>
      <c r="BU244">
        <f t="shared" si="72"/>
        <v>0</v>
      </c>
    </row>
    <row r="245" spans="1:73" x14ac:dyDescent="0.25">
      <c r="A245">
        <v>244</v>
      </c>
      <c r="B245">
        <v>407.11127383455897</v>
      </c>
      <c r="C245">
        <v>411.98523490000002</v>
      </c>
      <c r="D245">
        <v>407.99099925722101</v>
      </c>
      <c r="E245">
        <v>244</v>
      </c>
      <c r="F245">
        <v>515.44824248678594</v>
      </c>
      <c r="G245">
        <v>520.80457899999999</v>
      </c>
      <c r="H245">
        <v>516.257462945013</v>
      </c>
      <c r="I245">
        <v>244</v>
      </c>
      <c r="J245">
        <v>527.56946457941206</v>
      </c>
      <c r="K245">
        <v>535.86315409999997</v>
      </c>
      <c r="L245">
        <v>528.20314358299595</v>
      </c>
      <c r="M245">
        <v>244</v>
      </c>
      <c r="N245">
        <v>487.50546328806399</v>
      </c>
      <c r="O245">
        <v>489.9125118</v>
      </c>
      <c r="P245">
        <v>941.20321778200105</v>
      </c>
      <c r="Q245">
        <v>244</v>
      </c>
      <c r="R245">
        <v>475.795483635903</v>
      </c>
      <c r="S245">
        <v>479.06399879999998</v>
      </c>
      <c r="T245">
        <v>479.06399889510499</v>
      </c>
      <c r="U245">
        <v>244</v>
      </c>
      <c r="V245">
        <v>475.795483635903</v>
      </c>
      <c r="W245">
        <v>479.06399879999998</v>
      </c>
      <c r="X245">
        <v>479.06399889510499</v>
      </c>
      <c r="Y245" s="1">
        <v>0.48541666666666666</v>
      </c>
      <c r="AF245">
        <f t="shared" si="59"/>
        <v>407.11127383455897</v>
      </c>
      <c r="AG245">
        <f t="shared" si="60"/>
        <v>407.99099925722101</v>
      </c>
      <c r="AH245">
        <f t="shared" si="61"/>
        <v>516.257462945013</v>
      </c>
      <c r="AI245">
        <f t="shared" si="62"/>
        <v>528.20314358299595</v>
      </c>
      <c r="AJ245">
        <f t="shared" si="63"/>
        <v>489.9125118</v>
      </c>
      <c r="AK245">
        <f t="shared" si="64"/>
        <v>479.06399879999998</v>
      </c>
      <c r="AL245">
        <f t="shared" si="65"/>
        <v>479.06399879999998</v>
      </c>
      <c r="AN245">
        <f t="shared" si="66"/>
        <v>0.87972542266203391</v>
      </c>
      <c r="AO245">
        <f t="shared" si="67"/>
        <v>0.80922045822705968</v>
      </c>
      <c r="AP245">
        <f t="shared" si="68"/>
        <v>-37.656952779412052</v>
      </c>
      <c r="AQ245">
        <f t="shared" si="69"/>
        <v>2.4070485119360114</v>
      </c>
      <c r="AR245">
        <f t="shared" si="70"/>
        <v>3.2685151640969821</v>
      </c>
      <c r="AS245">
        <f t="shared" si="71"/>
        <v>1.0538982294609696</v>
      </c>
      <c r="AU245">
        <f t="shared" si="74"/>
        <v>1.0021562373294108</v>
      </c>
      <c r="AV245">
        <f t="shared" si="74"/>
        <v>1.0015674745961265</v>
      </c>
      <c r="AW245">
        <f t="shared" si="74"/>
        <v>1</v>
      </c>
      <c r="AX245">
        <f t="shared" si="74"/>
        <v>1.0049132211445104</v>
      </c>
      <c r="AY245">
        <f t="shared" si="74"/>
        <v>1.0068227108951711</v>
      </c>
      <c r="AZ245">
        <f t="shared" si="74"/>
        <v>1.0021999111436068</v>
      </c>
      <c r="BB245">
        <f t="shared" ref="BB245:BG308" si="76">IF(AU245=1,1,0)</f>
        <v>0</v>
      </c>
      <c r="BC245">
        <f t="shared" si="76"/>
        <v>0</v>
      </c>
      <c r="BD245">
        <f t="shared" si="76"/>
        <v>1</v>
      </c>
      <c r="BE245">
        <f t="shared" si="75"/>
        <v>0</v>
      </c>
      <c r="BF245">
        <f t="shared" si="75"/>
        <v>0</v>
      </c>
      <c r="BG245">
        <f t="shared" si="75"/>
        <v>0</v>
      </c>
      <c r="BI245">
        <f>MAX(1,AG245/$AF245)</f>
        <v>1.002160896735617</v>
      </c>
      <c r="BJ245">
        <f>MAX(1,AH245/$AF245)</f>
        <v>1.2680991564846928</v>
      </c>
      <c r="BK245">
        <f>MAX(1,AI245/$AF245)</f>
        <v>1.2974417009086465</v>
      </c>
      <c r="BL245">
        <f>MAX(1,AJ245/$AF245)</f>
        <v>1.2033872390355116</v>
      </c>
      <c r="BM245">
        <f>MAX(1,AK245/$AF245)</f>
        <v>1.1767397013787464</v>
      </c>
      <c r="BN245">
        <f>MAX(1,AL245/$AF245)</f>
        <v>1.1767397013787464</v>
      </c>
      <c r="BP245">
        <f t="shared" si="73"/>
        <v>0</v>
      </c>
      <c r="BQ245">
        <f t="shared" si="73"/>
        <v>0</v>
      </c>
      <c r="BR245">
        <f t="shared" si="73"/>
        <v>0</v>
      </c>
      <c r="BS245">
        <f t="shared" si="72"/>
        <v>0</v>
      </c>
      <c r="BT245">
        <f t="shared" si="72"/>
        <v>0</v>
      </c>
      <c r="BU245">
        <f t="shared" si="72"/>
        <v>0</v>
      </c>
    </row>
    <row r="246" spans="1:73" x14ac:dyDescent="0.25">
      <c r="A246">
        <v>245</v>
      </c>
      <c r="B246">
        <v>510.98394504716401</v>
      </c>
      <c r="C246">
        <v>513.52284880000002</v>
      </c>
      <c r="D246">
        <v>511.65234719420198</v>
      </c>
      <c r="E246">
        <v>245</v>
      </c>
      <c r="F246">
        <v>508.77289972153</v>
      </c>
      <c r="G246">
        <v>511.67621020000001</v>
      </c>
      <c r="H246">
        <v>509.40657872511503</v>
      </c>
      <c r="I246">
        <v>245</v>
      </c>
      <c r="J246">
        <v>516.032805199432</v>
      </c>
      <c r="K246">
        <v>518.87969559999999</v>
      </c>
      <c r="L246">
        <v>516.66648420301703</v>
      </c>
      <c r="M246">
        <v>245</v>
      </c>
      <c r="N246">
        <v>655.65518664700505</v>
      </c>
      <c r="O246">
        <v>687.91128830000002</v>
      </c>
      <c r="P246">
        <v>2166.2437411461901</v>
      </c>
      <c r="Q246">
        <v>245</v>
      </c>
      <c r="R246">
        <v>602.48247517053903</v>
      </c>
      <c r="S246">
        <v>602.48247560000004</v>
      </c>
      <c r="T246">
        <v>602.48247517053903</v>
      </c>
      <c r="U246">
        <v>245</v>
      </c>
      <c r="V246">
        <v>602.48247517053903</v>
      </c>
      <c r="W246">
        <v>603.5363734</v>
      </c>
      <c r="X246">
        <v>603.53637308966699</v>
      </c>
      <c r="Y246" s="1">
        <v>0.4861111111111111</v>
      </c>
      <c r="AF246">
        <f t="shared" si="59"/>
        <v>508.77289972153</v>
      </c>
      <c r="AG246">
        <f t="shared" si="60"/>
        <v>511.65234719420198</v>
      </c>
      <c r="AH246">
        <f t="shared" si="61"/>
        <v>509.40657872511503</v>
      </c>
      <c r="AI246">
        <f t="shared" si="62"/>
        <v>516.66648420301703</v>
      </c>
      <c r="AJ246">
        <f t="shared" si="63"/>
        <v>687.91128830000002</v>
      </c>
      <c r="AK246">
        <f t="shared" si="64"/>
        <v>602.48247517053903</v>
      </c>
      <c r="AL246">
        <f t="shared" si="65"/>
        <v>603.53637308966699</v>
      </c>
      <c r="AN246">
        <f t="shared" si="66"/>
        <v>0.66840214703796619</v>
      </c>
      <c r="AO246">
        <f t="shared" si="67"/>
        <v>0.63367900358502993</v>
      </c>
      <c r="AP246">
        <f t="shared" si="68"/>
        <v>171.87848310056802</v>
      </c>
      <c r="AQ246">
        <f t="shared" si="69"/>
        <v>32.256101652994971</v>
      </c>
      <c r="AR246">
        <f t="shared" si="70"/>
        <v>0</v>
      </c>
      <c r="AS246">
        <f t="shared" si="71"/>
        <v>-4.1402100237064587E-7</v>
      </c>
      <c r="AU246">
        <f t="shared" si="74"/>
        <v>1.0013063599741179</v>
      </c>
      <c r="AV246">
        <f t="shared" si="74"/>
        <v>1.0012439552806147</v>
      </c>
      <c r="AW246">
        <f t="shared" si="74"/>
        <v>1.3326681492911212</v>
      </c>
      <c r="AX246">
        <f t="shared" si="74"/>
        <v>1.0468899147340753</v>
      </c>
      <c r="AY246">
        <f t="shared" si="74"/>
        <v>1</v>
      </c>
      <c r="AZ246">
        <f t="shared" si="74"/>
        <v>1</v>
      </c>
      <c r="BB246">
        <f t="shared" si="76"/>
        <v>0</v>
      </c>
      <c r="BC246">
        <f t="shared" si="76"/>
        <v>0</v>
      </c>
      <c r="BD246">
        <f t="shared" si="76"/>
        <v>0</v>
      </c>
      <c r="BE246">
        <f t="shared" si="75"/>
        <v>0</v>
      </c>
      <c r="BF246">
        <f t="shared" si="75"/>
        <v>1</v>
      </c>
      <c r="BG246">
        <f t="shared" si="75"/>
        <v>1</v>
      </c>
      <c r="BI246">
        <f>MAX(1,AG246/$AF246)</f>
        <v>1.0056595928640224</v>
      </c>
      <c r="BJ246">
        <f>MAX(1,AH246/$AF246)</f>
        <v>1.0012455046326796</v>
      </c>
      <c r="BK246">
        <f>MAX(1,AI246/$AF246)</f>
        <v>1.0155149468177402</v>
      </c>
      <c r="BL246">
        <f>MAX(1,AJ246/$AF246)</f>
        <v>1.3520989201203897</v>
      </c>
      <c r="BM246">
        <f>MAX(1,AK246/$AF246)</f>
        <v>1.1841874351017905</v>
      </c>
      <c r="BN246">
        <f>MAX(1,AL246/$AF246)</f>
        <v>1.1862588856835821</v>
      </c>
      <c r="BP246">
        <f t="shared" si="73"/>
        <v>0</v>
      </c>
      <c r="BQ246">
        <f t="shared" si="73"/>
        <v>0</v>
      </c>
      <c r="BR246">
        <f t="shared" si="73"/>
        <v>0</v>
      </c>
      <c r="BS246">
        <f t="shared" si="72"/>
        <v>0</v>
      </c>
      <c r="BT246">
        <f t="shared" si="72"/>
        <v>0</v>
      </c>
      <c r="BU246">
        <f t="shared" si="72"/>
        <v>0</v>
      </c>
    </row>
    <row r="247" spans="1:73" x14ac:dyDescent="0.25">
      <c r="A247">
        <v>246</v>
      </c>
      <c r="B247">
        <v>228.50606046269601</v>
      </c>
      <c r="C247">
        <v>233.33994129999999</v>
      </c>
      <c r="D247">
        <v>229.26376369754701</v>
      </c>
      <c r="E247">
        <v>246</v>
      </c>
      <c r="F247">
        <v>339.22663632635602</v>
      </c>
      <c r="G247">
        <v>341.95824299999998</v>
      </c>
      <c r="H247">
        <v>339.22663632635602</v>
      </c>
      <c r="I247">
        <v>246</v>
      </c>
      <c r="J247">
        <v>332.101297600365</v>
      </c>
      <c r="K247">
        <v>346.53468199999998</v>
      </c>
      <c r="L247">
        <v>332.101297600365</v>
      </c>
      <c r="M247">
        <v>246</v>
      </c>
      <c r="N247">
        <v>345.76916692486401</v>
      </c>
      <c r="O247">
        <v>346.36533539999999</v>
      </c>
      <c r="P247">
        <v>345.76916692486401</v>
      </c>
      <c r="Q247">
        <v>246</v>
      </c>
      <c r="R247">
        <v>244.973478914021</v>
      </c>
      <c r="S247">
        <v>244.9734785</v>
      </c>
      <c r="T247">
        <v>244.973478914021</v>
      </c>
      <c r="U247">
        <v>246</v>
      </c>
      <c r="V247">
        <v>244.973478914021</v>
      </c>
      <c r="W247">
        <v>244.9734785</v>
      </c>
      <c r="X247">
        <v>244.973478914021</v>
      </c>
      <c r="Y247" s="1">
        <v>0.4861111111111111</v>
      </c>
      <c r="AF247">
        <f t="shared" si="59"/>
        <v>228.50606046269601</v>
      </c>
      <c r="AG247">
        <f t="shared" si="60"/>
        <v>229.26376369754701</v>
      </c>
      <c r="AH247">
        <f t="shared" si="61"/>
        <v>339.22663632635602</v>
      </c>
      <c r="AI247">
        <f t="shared" si="62"/>
        <v>332.101297600365</v>
      </c>
      <c r="AJ247">
        <f t="shared" si="63"/>
        <v>345.76916692486401</v>
      </c>
      <c r="AK247">
        <f t="shared" si="64"/>
        <v>244.9734785</v>
      </c>
      <c r="AL247">
        <f t="shared" si="65"/>
        <v>244.9734785</v>
      </c>
      <c r="AN247">
        <f t="shared" si="66"/>
        <v>0.75770323485099311</v>
      </c>
      <c r="AO247">
        <f t="shared" si="67"/>
        <v>0</v>
      </c>
      <c r="AP247">
        <f t="shared" si="68"/>
        <v>13.667869324499009</v>
      </c>
      <c r="AQ247">
        <f t="shared" si="69"/>
        <v>0</v>
      </c>
      <c r="AR247">
        <f t="shared" si="70"/>
        <v>-4.1402100237064587E-7</v>
      </c>
      <c r="AS247">
        <f t="shared" si="71"/>
        <v>8.6233508104759835</v>
      </c>
      <c r="AU247">
        <f t="shared" si="74"/>
        <v>1.003304941097672</v>
      </c>
      <c r="AV247">
        <f t="shared" si="74"/>
        <v>1</v>
      </c>
      <c r="AW247">
        <f t="shared" si="74"/>
        <v>1.0411557239410316</v>
      </c>
      <c r="AX247">
        <f t="shared" si="74"/>
        <v>1</v>
      </c>
      <c r="AY247">
        <f t="shared" si="74"/>
        <v>1</v>
      </c>
      <c r="AZ247">
        <f t="shared" si="74"/>
        <v>1.0352011608084177</v>
      </c>
      <c r="BB247">
        <f t="shared" si="76"/>
        <v>0</v>
      </c>
      <c r="BC247">
        <f t="shared" si="76"/>
        <v>1</v>
      </c>
      <c r="BD247">
        <f t="shared" si="76"/>
        <v>0</v>
      </c>
      <c r="BE247">
        <f t="shared" si="75"/>
        <v>1</v>
      </c>
      <c r="BF247">
        <f t="shared" si="75"/>
        <v>1</v>
      </c>
      <c r="BG247">
        <f t="shared" si="75"/>
        <v>0</v>
      </c>
      <c r="BI247">
        <f>MAX(1,AG247/$AF247)</f>
        <v>1.0033158999516982</v>
      </c>
      <c r="BJ247">
        <f>MAX(1,AH247/$AF247)</f>
        <v>1.4845410911179544</v>
      </c>
      <c r="BK247">
        <f>MAX(1,AI247/$AF247)</f>
        <v>1.4533588165141076</v>
      </c>
      <c r="BL247">
        <f>MAX(1,AJ247/$AF247)</f>
        <v>1.5131728507538267</v>
      </c>
      <c r="BM247">
        <f>MAX(1,AK247/$AF247)</f>
        <v>1.0720655636176981</v>
      </c>
      <c r="BN247">
        <f>MAX(1,AL247/$AF247)</f>
        <v>1.0720655636176981</v>
      </c>
      <c r="BP247">
        <f t="shared" si="73"/>
        <v>0</v>
      </c>
      <c r="BQ247">
        <f t="shared" si="73"/>
        <v>0</v>
      </c>
      <c r="BR247">
        <f t="shared" si="73"/>
        <v>0</v>
      </c>
      <c r="BS247">
        <f t="shared" si="72"/>
        <v>0</v>
      </c>
      <c r="BT247">
        <f t="shared" si="72"/>
        <v>0</v>
      </c>
      <c r="BU247">
        <f t="shared" si="72"/>
        <v>0</v>
      </c>
    </row>
    <row r="248" spans="1:73" x14ac:dyDescent="0.25">
      <c r="A248">
        <v>247</v>
      </c>
      <c r="B248">
        <v>440.63593786278898</v>
      </c>
      <c r="C248">
        <v>449.44079770000002</v>
      </c>
      <c r="D248">
        <v>442.49249487305099</v>
      </c>
      <c r="E248">
        <v>247</v>
      </c>
      <c r="F248">
        <v>441.71207724357703</v>
      </c>
      <c r="G248">
        <v>450.20143610000002</v>
      </c>
      <c r="H248">
        <v>443.58823862935901</v>
      </c>
      <c r="I248">
        <v>247</v>
      </c>
      <c r="J248">
        <v>372.35495529912299</v>
      </c>
      <c r="K248">
        <v>380.78971089999999</v>
      </c>
      <c r="L248">
        <v>374.873701400269</v>
      </c>
      <c r="M248">
        <v>247</v>
      </c>
      <c r="N248">
        <v>340.89550112529002</v>
      </c>
      <c r="O248">
        <v>351.32382940000002</v>
      </c>
      <c r="P248">
        <v>343.21216716390501</v>
      </c>
      <c r="Q248">
        <v>247</v>
      </c>
      <c r="R248">
        <v>415.25970288952402</v>
      </c>
      <c r="S248">
        <v>423.8830537</v>
      </c>
      <c r="T248">
        <v>423.88305295482598</v>
      </c>
      <c r="U248">
        <v>247</v>
      </c>
      <c r="V248">
        <v>415.25970288952402</v>
      </c>
      <c r="W248">
        <v>423.8830537</v>
      </c>
      <c r="X248">
        <v>423.88305295482598</v>
      </c>
      <c r="Y248" s="1">
        <v>0.4861111111111111</v>
      </c>
      <c r="AF248">
        <f t="shared" si="59"/>
        <v>340.89550112529002</v>
      </c>
      <c r="AG248">
        <f t="shared" si="60"/>
        <v>442.49249487305099</v>
      </c>
      <c r="AH248">
        <f t="shared" si="61"/>
        <v>443.58823862935901</v>
      </c>
      <c r="AI248">
        <f t="shared" si="62"/>
        <v>374.873701400269</v>
      </c>
      <c r="AJ248">
        <f t="shared" si="63"/>
        <v>343.21216716390501</v>
      </c>
      <c r="AK248">
        <f t="shared" si="64"/>
        <v>423.88305295482598</v>
      </c>
      <c r="AL248">
        <f t="shared" si="65"/>
        <v>423.88305295482598</v>
      </c>
      <c r="AN248">
        <f t="shared" si="66"/>
        <v>1.8565570102620086</v>
      </c>
      <c r="AO248">
        <f t="shared" si="67"/>
        <v>1.8761613857819839</v>
      </c>
      <c r="AP248">
        <f t="shared" si="68"/>
        <v>-29.142788135217984</v>
      </c>
      <c r="AQ248">
        <f t="shared" si="69"/>
        <v>2.3166660386149829</v>
      </c>
      <c r="AR248">
        <f t="shared" si="70"/>
        <v>8.6233500653019632</v>
      </c>
      <c r="AS248">
        <f t="shared" si="71"/>
        <v>-2.4088498662422353E-7</v>
      </c>
      <c r="AU248">
        <f t="shared" si="74"/>
        <v>1.0041956802245757</v>
      </c>
      <c r="AV248">
        <f t="shared" si="74"/>
        <v>1.0042295111150357</v>
      </c>
      <c r="AW248">
        <f t="shared" si="74"/>
        <v>1</v>
      </c>
      <c r="AX248">
        <f t="shared" si="74"/>
        <v>1.0067499531201312</v>
      </c>
      <c r="AY248">
        <f t="shared" si="74"/>
        <v>1.0203437009457912</v>
      </c>
      <c r="AZ248">
        <f t="shared" si="74"/>
        <v>1</v>
      </c>
      <c r="BB248">
        <f t="shared" si="76"/>
        <v>0</v>
      </c>
      <c r="BC248">
        <f t="shared" si="76"/>
        <v>0</v>
      </c>
      <c r="BD248">
        <f t="shared" si="76"/>
        <v>1</v>
      </c>
      <c r="BE248">
        <f t="shared" si="75"/>
        <v>0</v>
      </c>
      <c r="BF248">
        <f t="shared" si="75"/>
        <v>0</v>
      </c>
      <c r="BG248">
        <f t="shared" si="75"/>
        <v>1</v>
      </c>
      <c r="BI248">
        <f>MAX(1,AG248/$AF248)</f>
        <v>1.2980297287948686</v>
      </c>
      <c r="BJ248">
        <f>MAX(1,AH248/$AF248)</f>
        <v>1.3012440386132469</v>
      </c>
      <c r="BK248">
        <f>MAX(1,AI248/$AF248)</f>
        <v>1.0996733607889149</v>
      </c>
      <c r="BL248">
        <f>MAX(1,AJ248/$AF248)</f>
        <v>1.0067958246177133</v>
      </c>
      <c r="BM248">
        <f>MAX(1,AK248/$AF248)</f>
        <v>1.2434398563653539</v>
      </c>
      <c r="BN248">
        <f>MAX(1,AL248/$AF248)</f>
        <v>1.2434398563653539</v>
      </c>
      <c r="BP248">
        <f t="shared" si="73"/>
        <v>0</v>
      </c>
      <c r="BQ248">
        <f t="shared" si="73"/>
        <v>0</v>
      </c>
      <c r="BR248">
        <f t="shared" si="73"/>
        <v>0</v>
      </c>
      <c r="BS248">
        <f t="shared" si="72"/>
        <v>0</v>
      </c>
      <c r="BT248">
        <f t="shared" si="72"/>
        <v>0</v>
      </c>
      <c r="BU248">
        <f t="shared" si="72"/>
        <v>0</v>
      </c>
    </row>
    <row r="249" spans="1:73" x14ac:dyDescent="0.25">
      <c r="A249">
        <v>248</v>
      </c>
      <c r="B249">
        <v>175.649243467498</v>
      </c>
      <c r="C249">
        <v>179.83418119999999</v>
      </c>
      <c r="D249">
        <v>175.649243467498</v>
      </c>
      <c r="E249">
        <v>248</v>
      </c>
      <c r="F249">
        <v>162.044227592044</v>
      </c>
      <c r="G249">
        <v>172.4120485</v>
      </c>
      <c r="H249">
        <v>168.79633216409701</v>
      </c>
      <c r="I249">
        <v>248</v>
      </c>
      <c r="J249">
        <v>162.37113907630899</v>
      </c>
      <c r="K249">
        <v>165.6655408</v>
      </c>
      <c r="L249">
        <v>162.37113907630899</v>
      </c>
      <c r="M249">
        <v>248</v>
      </c>
      <c r="N249">
        <v>172.59105165031301</v>
      </c>
      <c r="O249">
        <v>177.0234883</v>
      </c>
      <c r="P249">
        <v>172.59105165031301</v>
      </c>
      <c r="Q249">
        <v>248</v>
      </c>
      <c r="R249">
        <v>182.04921814088499</v>
      </c>
      <c r="S249">
        <v>182.0492179</v>
      </c>
      <c r="T249">
        <v>182.04921814088499</v>
      </c>
      <c r="U249">
        <v>248</v>
      </c>
      <c r="V249">
        <v>182.04921814088499</v>
      </c>
      <c r="W249">
        <v>182.0492179</v>
      </c>
      <c r="X249">
        <v>182.04921814088499</v>
      </c>
      <c r="Y249" s="1">
        <v>0.4861111111111111</v>
      </c>
      <c r="AF249">
        <f t="shared" si="59"/>
        <v>162.044227592044</v>
      </c>
      <c r="AG249">
        <f t="shared" si="60"/>
        <v>175.649243467498</v>
      </c>
      <c r="AH249">
        <f t="shared" si="61"/>
        <v>168.79633216409701</v>
      </c>
      <c r="AI249">
        <f t="shared" si="62"/>
        <v>162.37113907630899</v>
      </c>
      <c r="AJ249">
        <f t="shared" si="63"/>
        <v>172.59105165031301</v>
      </c>
      <c r="AK249">
        <f t="shared" si="64"/>
        <v>182.0492179</v>
      </c>
      <c r="AL249">
        <f t="shared" si="65"/>
        <v>182.0492179</v>
      </c>
      <c r="AN249">
        <f t="shared" si="66"/>
        <v>0</v>
      </c>
      <c r="AO249">
        <f t="shared" si="67"/>
        <v>6.752104572053014</v>
      </c>
      <c r="AP249">
        <f t="shared" si="68"/>
        <v>10.219912574004013</v>
      </c>
      <c r="AQ249">
        <f t="shared" si="69"/>
        <v>0</v>
      </c>
      <c r="AR249">
        <f t="shared" si="70"/>
        <v>-2.4088498662422353E-7</v>
      </c>
      <c r="AS249">
        <f t="shared" si="71"/>
        <v>-4.4490400341601344E-7</v>
      </c>
      <c r="AU249">
        <f t="shared" si="74"/>
        <v>1</v>
      </c>
      <c r="AV249">
        <f t="shared" si="74"/>
        <v>1.0400014886904585</v>
      </c>
      <c r="AW249">
        <f t="shared" si="74"/>
        <v>1.062941681829312</v>
      </c>
      <c r="AX249">
        <f t="shared" si="74"/>
        <v>1</v>
      </c>
      <c r="AY249">
        <f t="shared" si="74"/>
        <v>1</v>
      </c>
      <c r="AZ249">
        <f t="shared" si="74"/>
        <v>1</v>
      </c>
      <c r="BB249">
        <f t="shared" si="76"/>
        <v>1</v>
      </c>
      <c r="BC249">
        <f t="shared" si="76"/>
        <v>0</v>
      </c>
      <c r="BD249">
        <f t="shared" si="76"/>
        <v>0</v>
      </c>
      <c r="BE249">
        <f t="shared" si="75"/>
        <v>1</v>
      </c>
      <c r="BF249">
        <f t="shared" si="75"/>
        <v>1</v>
      </c>
      <c r="BG249">
        <f t="shared" si="75"/>
        <v>1</v>
      </c>
      <c r="BI249">
        <f>MAX(1,AG249/$AF249)</f>
        <v>1.0839586579393956</v>
      </c>
      <c r="BJ249">
        <f>MAX(1,AH249/$AF249)</f>
        <v>1.0416682820017005</v>
      </c>
      <c r="BK249">
        <f>MAX(1,AI249/$AF249)</f>
        <v>1.0020174213492381</v>
      </c>
      <c r="BL249">
        <f>MAX(1,AJ249/$AF249)</f>
        <v>1.0650860830712297</v>
      </c>
      <c r="BM249">
        <f>MAX(1,AK249/$AF249)</f>
        <v>1.1234538903682503</v>
      </c>
      <c r="BN249">
        <f>MAX(1,AL249/$AF249)</f>
        <v>1.1234538903682503</v>
      </c>
      <c r="BP249">
        <f t="shared" si="73"/>
        <v>0</v>
      </c>
      <c r="BQ249">
        <f t="shared" si="73"/>
        <v>0</v>
      </c>
      <c r="BR249">
        <f t="shared" si="73"/>
        <v>0</v>
      </c>
      <c r="BS249">
        <f t="shared" si="72"/>
        <v>0</v>
      </c>
      <c r="BT249">
        <f t="shared" si="72"/>
        <v>0</v>
      </c>
      <c r="BU249">
        <f t="shared" si="72"/>
        <v>0</v>
      </c>
    </row>
    <row r="250" spans="1:73" x14ac:dyDescent="0.25">
      <c r="A250">
        <v>249</v>
      </c>
      <c r="B250">
        <v>481.532629152563</v>
      </c>
      <c r="C250">
        <v>507.9604124</v>
      </c>
      <c r="D250">
        <v>1083.16455973802</v>
      </c>
      <c r="E250">
        <v>249</v>
      </c>
      <c r="F250">
        <v>542.60263971847905</v>
      </c>
      <c r="G250">
        <v>713.39547070000003</v>
      </c>
      <c r="H250">
        <v>711.600409031911</v>
      </c>
      <c r="I250">
        <v>249</v>
      </c>
      <c r="J250">
        <v>529.28015225709805</v>
      </c>
      <c r="K250">
        <v>575.93749339999999</v>
      </c>
      <c r="L250">
        <v>578.52594181403094</v>
      </c>
      <c r="M250">
        <v>249</v>
      </c>
      <c r="N250">
        <v>533.28353202291805</v>
      </c>
      <c r="O250">
        <v>667.60010269999998</v>
      </c>
      <c r="P250">
        <v>2439.9054669656002</v>
      </c>
      <c r="Q250">
        <v>249</v>
      </c>
      <c r="R250">
        <v>441.063798344904</v>
      </c>
      <c r="S250">
        <v>442.96395569999999</v>
      </c>
      <c r="T250">
        <v>442.96395589865301</v>
      </c>
      <c r="U250">
        <v>249</v>
      </c>
      <c r="V250">
        <v>441.063798344904</v>
      </c>
      <c r="W250">
        <v>441.0637979</v>
      </c>
      <c r="X250">
        <v>441.063798344904</v>
      </c>
      <c r="Y250" s="1">
        <v>0.4861111111111111</v>
      </c>
      <c r="AF250">
        <f t="shared" si="59"/>
        <v>441.063798344904</v>
      </c>
      <c r="AG250">
        <f t="shared" si="60"/>
        <v>507.9604124</v>
      </c>
      <c r="AH250">
        <f t="shared" si="61"/>
        <v>711.600409031911</v>
      </c>
      <c r="AI250">
        <f t="shared" si="62"/>
        <v>575.93749339999999</v>
      </c>
      <c r="AJ250">
        <f t="shared" si="63"/>
        <v>667.60010269999998</v>
      </c>
      <c r="AK250">
        <f t="shared" si="64"/>
        <v>442.96395569999999</v>
      </c>
      <c r="AL250">
        <f t="shared" si="65"/>
        <v>441.0637979</v>
      </c>
      <c r="AN250">
        <f t="shared" si="66"/>
        <v>26.427783247436992</v>
      </c>
      <c r="AO250">
        <f t="shared" si="67"/>
        <v>168.99776931343195</v>
      </c>
      <c r="AP250">
        <f t="shared" si="68"/>
        <v>138.31995044290193</v>
      </c>
      <c r="AQ250">
        <f t="shared" si="69"/>
        <v>134.31657067708193</v>
      </c>
      <c r="AR250">
        <f t="shared" si="70"/>
        <v>1.9001573550959847</v>
      </c>
      <c r="AS250">
        <f t="shared" si="71"/>
        <v>4.5551928451459389E-8</v>
      </c>
      <c r="AU250">
        <f t="shared" si="74"/>
        <v>1.0520272497665155</v>
      </c>
      <c r="AV250">
        <f t="shared" si="74"/>
        <v>1.2374897023223232</v>
      </c>
      <c r="AW250">
        <f t="shared" si="74"/>
        <v>1.2401648651598307</v>
      </c>
      <c r="AX250">
        <f t="shared" si="74"/>
        <v>1.2011931546053698</v>
      </c>
      <c r="AY250">
        <f t="shared" si="74"/>
        <v>1.0042896432782962</v>
      </c>
      <c r="AZ250">
        <f t="shared" si="74"/>
        <v>1.0000000001032774</v>
      </c>
      <c r="BB250">
        <f t="shared" si="76"/>
        <v>0</v>
      </c>
      <c r="BC250">
        <f t="shared" si="76"/>
        <v>0</v>
      </c>
      <c r="BD250">
        <f t="shared" si="76"/>
        <v>0</v>
      </c>
      <c r="BE250">
        <f t="shared" si="75"/>
        <v>0</v>
      </c>
      <c r="BF250">
        <f t="shared" si="75"/>
        <v>0</v>
      </c>
      <c r="BG250">
        <f t="shared" si="75"/>
        <v>0</v>
      </c>
      <c r="BI250">
        <f>MAX(1,AG250/$AF250)</f>
        <v>1.1516710605271305</v>
      </c>
      <c r="BJ250">
        <f>MAX(1,AH250/$AF250)</f>
        <v>1.6133729671358161</v>
      </c>
      <c r="BK250">
        <f>MAX(1,AI250/$AF250)</f>
        <v>1.30579180508854</v>
      </c>
      <c r="BL250">
        <f>MAX(1,AJ250/$AF250)</f>
        <v>1.5136134618283694</v>
      </c>
      <c r="BM250">
        <f>MAX(1,AK250/$AF250)</f>
        <v>1.0043081235917033</v>
      </c>
      <c r="BN250">
        <f>MAX(1,AL250/$AF250)</f>
        <v>1</v>
      </c>
      <c r="BP250">
        <f t="shared" si="73"/>
        <v>0</v>
      </c>
      <c r="BQ250">
        <f t="shared" si="73"/>
        <v>0</v>
      </c>
      <c r="BR250">
        <f t="shared" si="73"/>
        <v>0</v>
      </c>
      <c r="BS250">
        <f t="shared" si="72"/>
        <v>0</v>
      </c>
      <c r="BT250">
        <f t="shared" si="72"/>
        <v>0</v>
      </c>
      <c r="BU250">
        <f t="shared" si="72"/>
        <v>1</v>
      </c>
    </row>
    <row r="251" spans="1:73" x14ac:dyDescent="0.25">
      <c r="A251">
        <v>250</v>
      </c>
      <c r="B251">
        <v>604.54662507523199</v>
      </c>
      <c r="C251">
        <v>607.81815759999995</v>
      </c>
      <c r="D251">
        <v>604.54662507523199</v>
      </c>
      <c r="E251">
        <v>250</v>
      </c>
      <c r="F251">
        <v>599.02830316583595</v>
      </c>
      <c r="G251">
        <v>605.46608949999995</v>
      </c>
      <c r="H251">
        <v>599.02830316583595</v>
      </c>
      <c r="I251">
        <v>250</v>
      </c>
      <c r="J251">
        <v>700.84602812149603</v>
      </c>
      <c r="K251">
        <v>697.21880659999999</v>
      </c>
      <c r="L251">
        <v>700.84602812149603</v>
      </c>
      <c r="M251">
        <v>250</v>
      </c>
      <c r="N251">
        <v>619.96961579501203</v>
      </c>
      <c r="O251">
        <v>645.47972240000001</v>
      </c>
      <c r="P251">
        <v>639.303944966019</v>
      </c>
      <c r="Q251">
        <v>250</v>
      </c>
      <c r="R251">
        <v>651.76347825444805</v>
      </c>
      <c r="S251">
        <v>656.66736560000004</v>
      </c>
      <c r="T251">
        <v>656.66736517547702</v>
      </c>
      <c r="U251">
        <v>250</v>
      </c>
      <c r="V251">
        <v>651.76347825444805</v>
      </c>
      <c r="W251">
        <v>651.76347829999997</v>
      </c>
      <c r="X251">
        <v>651.76347825444805</v>
      </c>
      <c r="Y251" s="1">
        <v>0.4861111111111111</v>
      </c>
      <c r="AF251">
        <f t="shared" si="59"/>
        <v>599.02830316583595</v>
      </c>
      <c r="AG251">
        <f t="shared" si="60"/>
        <v>604.54662507523199</v>
      </c>
      <c r="AH251">
        <f t="shared" si="61"/>
        <v>599.02830316583595</v>
      </c>
      <c r="AI251">
        <f t="shared" si="62"/>
        <v>697.21880659999999</v>
      </c>
      <c r="AJ251">
        <f t="shared" si="63"/>
        <v>639.303944966019</v>
      </c>
      <c r="AK251">
        <f t="shared" si="64"/>
        <v>656.66736517547702</v>
      </c>
      <c r="AL251">
        <f t="shared" si="65"/>
        <v>651.76347825444805</v>
      </c>
      <c r="AN251">
        <f t="shared" si="66"/>
        <v>0</v>
      </c>
      <c r="AO251">
        <f t="shared" si="67"/>
        <v>0</v>
      </c>
      <c r="AP251">
        <f t="shared" si="68"/>
        <v>-61.54208315547703</v>
      </c>
      <c r="AQ251">
        <f t="shared" si="69"/>
        <v>19.334329171006971</v>
      </c>
      <c r="AR251">
        <f t="shared" si="70"/>
        <v>4.9038869210289704</v>
      </c>
      <c r="AS251">
        <f t="shared" si="71"/>
        <v>56.134903169599966</v>
      </c>
      <c r="AU251">
        <f t="shared" si="74"/>
        <v>1</v>
      </c>
      <c r="AV251">
        <f t="shared" si="74"/>
        <v>1</v>
      </c>
      <c r="AW251">
        <f t="shared" si="74"/>
        <v>1</v>
      </c>
      <c r="AX251">
        <f t="shared" si="74"/>
        <v>1.0302427809545813</v>
      </c>
      <c r="AY251">
        <f t="shared" si="74"/>
        <v>1.0074678401594064</v>
      </c>
      <c r="AZ251">
        <f t="shared" si="74"/>
        <v>1.086127721240135</v>
      </c>
      <c r="BB251">
        <f t="shared" si="76"/>
        <v>1</v>
      </c>
      <c r="BC251">
        <f t="shared" si="76"/>
        <v>1</v>
      </c>
      <c r="BD251">
        <f t="shared" si="76"/>
        <v>1</v>
      </c>
      <c r="BE251">
        <f t="shared" si="75"/>
        <v>0</v>
      </c>
      <c r="BF251">
        <f t="shared" si="75"/>
        <v>0</v>
      </c>
      <c r="BG251">
        <f t="shared" si="75"/>
        <v>0</v>
      </c>
      <c r="BI251">
        <f>MAX(1,AG251/$AF251)</f>
        <v>1.009212122165567</v>
      </c>
      <c r="BJ251">
        <f>MAX(1,AH251/$AF251)</f>
        <v>1</v>
      </c>
      <c r="BK251">
        <f>MAX(1,AI251/$AF251)</f>
        <v>1.1639163006409412</v>
      </c>
      <c r="BL251">
        <f>MAX(1,AJ251/$AF251)</f>
        <v>1.0672349563239805</v>
      </c>
      <c r="BM251">
        <f>MAX(1,AK251/$AF251)</f>
        <v>1.0962209326421162</v>
      </c>
      <c r="BN251">
        <f>MAX(1,AL251/$AF251)</f>
        <v>1.0880345299377496</v>
      </c>
      <c r="BP251">
        <f t="shared" si="73"/>
        <v>0</v>
      </c>
      <c r="BQ251">
        <f t="shared" si="73"/>
        <v>1</v>
      </c>
      <c r="BR251">
        <f t="shared" si="73"/>
        <v>0</v>
      </c>
      <c r="BS251">
        <f t="shared" si="72"/>
        <v>0</v>
      </c>
      <c r="BT251">
        <f t="shared" si="72"/>
        <v>0</v>
      </c>
      <c r="BU251">
        <f t="shared" si="72"/>
        <v>0</v>
      </c>
    </row>
    <row r="252" spans="1:73" x14ac:dyDescent="0.25">
      <c r="A252">
        <v>251</v>
      </c>
      <c r="B252">
        <v>588.919677591614</v>
      </c>
      <c r="C252">
        <v>594.32542309999997</v>
      </c>
      <c r="D252">
        <v>588.919677591614</v>
      </c>
      <c r="E252">
        <v>251</v>
      </c>
      <c r="F252">
        <v>565.38409494569999</v>
      </c>
      <c r="G252">
        <v>579.04580539999995</v>
      </c>
      <c r="H252">
        <v>565.38409494569999</v>
      </c>
      <c r="I252">
        <v>251</v>
      </c>
      <c r="J252">
        <v>593.34960853063296</v>
      </c>
      <c r="K252">
        <v>588.70752119999997</v>
      </c>
      <c r="L252">
        <v>593.34960853063296</v>
      </c>
      <c r="M252">
        <v>251</v>
      </c>
      <c r="N252">
        <v>568.81897062821201</v>
      </c>
      <c r="O252">
        <v>569.25342339999997</v>
      </c>
      <c r="P252">
        <v>568.81897062821201</v>
      </c>
      <c r="Q252">
        <v>251</v>
      </c>
      <c r="R252">
        <v>671.43370323040006</v>
      </c>
      <c r="S252">
        <v>727.56860640000002</v>
      </c>
      <c r="T252">
        <v>727.568605840803</v>
      </c>
      <c r="U252">
        <v>251</v>
      </c>
      <c r="V252">
        <v>671.43370323040006</v>
      </c>
      <c r="W252">
        <v>727.56860640000002</v>
      </c>
      <c r="X252">
        <v>727.568605840803</v>
      </c>
      <c r="Y252" s="1">
        <v>0.48680555555555555</v>
      </c>
      <c r="AF252">
        <f t="shared" si="59"/>
        <v>565.38409494569999</v>
      </c>
      <c r="AG252">
        <f t="shared" si="60"/>
        <v>588.919677591614</v>
      </c>
      <c r="AH252">
        <f t="shared" si="61"/>
        <v>565.38409494569999</v>
      </c>
      <c r="AI252">
        <f t="shared" si="62"/>
        <v>588.70752119999997</v>
      </c>
      <c r="AJ252">
        <f t="shared" si="63"/>
        <v>568.81897062821201</v>
      </c>
      <c r="AK252">
        <f t="shared" si="64"/>
        <v>727.568605840803</v>
      </c>
      <c r="AL252">
        <f t="shared" si="65"/>
        <v>727.568605840803</v>
      </c>
      <c r="AN252">
        <f t="shared" si="66"/>
        <v>0</v>
      </c>
      <c r="AO252">
        <f t="shared" si="67"/>
        <v>0</v>
      </c>
      <c r="AP252">
        <f t="shared" si="68"/>
        <v>-24.530637902420949</v>
      </c>
      <c r="AQ252">
        <f t="shared" si="69"/>
        <v>0</v>
      </c>
      <c r="AR252">
        <f t="shared" si="70"/>
        <v>56.134902610402946</v>
      </c>
      <c r="AS252">
        <f t="shared" si="71"/>
        <v>13.969760919750001</v>
      </c>
      <c r="AU252">
        <f t="shared" si="74"/>
        <v>1</v>
      </c>
      <c r="AV252">
        <f t="shared" si="74"/>
        <v>1</v>
      </c>
      <c r="AW252">
        <f t="shared" si="74"/>
        <v>1</v>
      </c>
      <c r="AX252">
        <f t="shared" si="74"/>
        <v>1</v>
      </c>
      <c r="AY252">
        <f t="shared" si="74"/>
        <v>1.0771541022520228</v>
      </c>
      <c r="AZ252">
        <f t="shared" si="74"/>
        <v>1.0192006098223632</v>
      </c>
      <c r="BB252">
        <f t="shared" si="76"/>
        <v>1</v>
      </c>
      <c r="BC252">
        <f t="shared" si="76"/>
        <v>1</v>
      </c>
      <c r="BD252">
        <f t="shared" si="76"/>
        <v>1</v>
      </c>
      <c r="BE252">
        <f t="shared" si="75"/>
        <v>1</v>
      </c>
      <c r="BF252">
        <f t="shared" si="75"/>
        <v>0</v>
      </c>
      <c r="BG252">
        <f t="shared" si="75"/>
        <v>0</v>
      </c>
      <c r="BI252">
        <f>MAX(1,AG252/$AF252)</f>
        <v>1.0416275994608133</v>
      </c>
      <c r="BJ252">
        <f>MAX(1,AH252/$AF252)</f>
        <v>1</v>
      </c>
      <c r="BK252">
        <f>MAX(1,AI252/$AF252)</f>
        <v>1.0412523565179881</v>
      </c>
      <c r="BL252">
        <f>MAX(1,AJ252/$AF252)</f>
        <v>1.0060752959151458</v>
      </c>
      <c r="BM252">
        <f>MAX(1,AK252/$AF252)</f>
        <v>1.2868572220990393</v>
      </c>
      <c r="BN252">
        <f>MAX(1,AL252/$AF252)</f>
        <v>1.2868572220990393</v>
      </c>
      <c r="BP252">
        <f t="shared" si="73"/>
        <v>0</v>
      </c>
      <c r="BQ252">
        <f t="shared" si="73"/>
        <v>1</v>
      </c>
      <c r="BR252">
        <f t="shared" si="73"/>
        <v>0</v>
      </c>
      <c r="BS252">
        <f t="shared" si="72"/>
        <v>0</v>
      </c>
      <c r="BT252">
        <f t="shared" si="72"/>
        <v>0</v>
      </c>
      <c r="BU252">
        <f t="shared" si="72"/>
        <v>0</v>
      </c>
    </row>
    <row r="253" spans="1:73" x14ac:dyDescent="0.25">
      <c r="A253">
        <v>252</v>
      </c>
      <c r="B253">
        <v>196.56019742599599</v>
      </c>
      <c r="C253">
        <v>323.78696539999999</v>
      </c>
      <c r="D253">
        <v>211.793221211657</v>
      </c>
      <c r="E253">
        <v>252</v>
      </c>
      <c r="F253">
        <v>196.537096272105</v>
      </c>
      <c r="G253">
        <v>234.2307251</v>
      </c>
      <c r="H253">
        <v>233.581792482823</v>
      </c>
      <c r="I253">
        <v>252</v>
      </c>
      <c r="J253">
        <v>222.266088777466</v>
      </c>
      <c r="K253">
        <v>225.54435319999999</v>
      </c>
      <c r="L253">
        <v>222.266088777466</v>
      </c>
      <c r="M253">
        <v>252</v>
      </c>
      <c r="N253">
        <v>200.116294568266</v>
      </c>
      <c r="O253">
        <v>223.02840889999999</v>
      </c>
      <c r="P253">
        <v>213.43577926967001</v>
      </c>
      <c r="Q253">
        <v>252</v>
      </c>
      <c r="R253">
        <v>224.21207368025</v>
      </c>
      <c r="S253">
        <v>234.48399169999999</v>
      </c>
      <c r="T253">
        <v>234.483991292756</v>
      </c>
      <c r="U253">
        <v>252</v>
      </c>
      <c r="V253">
        <v>224.21207368025</v>
      </c>
      <c r="W253">
        <v>238.1818346</v>
      </c>
      <c r="X253">
        <v>238.18183453220001</v>
      </c>
      <c r="Y253" s="1">
        <v>0.48680555555555555</v>
      </c>
      <c r="AF253">
        <f t="shared" si="59"/>
        <v>196.537096272105</v>
      </c>
      <c r="AG253">
        <f t="shared" si="60"/>
        <v>211.793221211657</v>
      </c>
      <c r="AH253">
        <f t="shared" si="61"/>
        <v>233.581792482823</v>
      </c>
      <c r="AI253">
        <f t="shared" si="62"/>
        <v>222.266088777466</v>
      </c>
      <c r="AJ253">
        <f t="shared" si="63"/>
        <v>213.43577926967001</v>
      </c>
      <c r="AK253">
        <f t="shared" si="64"/>
        <v>234.483991292756</v>
      </c>
      <c r="AL253">
        <f t="shared" si="65"/>
        <v>238.18183453220001</v>
      </c>
      <c r="AN253">
        <f t="shared" si="66"/>
        <v>15.233023785661004</v>
      </c>
      <c r="AO253">
        <f t="shared" si="67"/>
        <v>37.044696210718001</v>
      </c>
      <c r="AP253">
        <f t="shared" si="68"/>
        <v>-8.8303095077959881</v>
      </c>
      <c r="AQ253">
        <f t="shared" si="69"/>
        <v>13.319484701404008</v>
      </c>
      <c r="AR253">
        <f t="shared" si="70"/>
        <v>10.271917612506002</v>
      </c>
      <c r="AS253">
        <f t="shared" si="71"/>
        <v>3.2908002367548761E-7</v>
      </c>
      <c r="AU253">
        <f t="shared" si="74"/>
        <v>1.0719240384489821</v>
      </c>
      <c r="AV253">
        <f t="shared" si="74"/>
        <v>1.158594108799992</v>
      </c>
      <c r="AW253">
        <f t="shared" si="74"/>
        <v>1</v>
      </c>
      <c r="AX253">
        <f t="shared" si="74"/>
        <v>1.0624051166443618</v>
      </c>
      <c r="AY253">
        <f t="shared" si="74"/>
        <v>1.0438064771751578</v>
      </c>
      <c r="AZ253">
        <f t="shared" si="74"/>
        <v>1.0000000013816337</v>
      </c>
      <c r="BB253">
        <f t="shared" si="76"/>
        <v>0</v>
      </c>
      <c r="BC253">
        <f t="shared" si="76"/>
        <v>0</v>
      </c>
      <c r="BD253">
        <f t="shared" si="76"/>
        <v>1</v>
      </c>
      <c r="BE253">
        <f t="shared" si="75"/>
        <v>0</v>
      </c>
      <c r="BF253">
        <f t="shared" si="75"/>
        <v>0</v>
      </c>
      <c r="BG253">
        <f t="shared" si="75"/>
        <v>0</v>
      </c>
      <c r="BI253">
        <f>MAX(1,AG253/$AF253)</f>
        <v>1.0776246582906157</v>
      </c>
      <c r="BJ253">
        <f>MAX(1,AH253/$AF253)</f>
        <v>1.1884870434812456</v>
      </c>
      <c r="BK253">
        <f>MAX(1,AI253/$AF253)</f>
        <v>1.1309116344618182</v>
      </c>
      <c r="BL253">
        <f>MAX(1,AJ253/$AF253)</f>
        <v>1.0859821546064201</v>
      </c>
      <c r="BM253">
        <f>MAX(1,AK253/$AF253)</f>
        <v>1.1930775194119774</v>
      </c>
      <c r="BN253">
        <f>MAX(1,AL253/$AF253)</f>
        <v>1.2118925080812124</v>
      </c>
      <c r="BP253">
        <f t="shared" si="73"/>
        <v>0</v>
      </c>
      <c r="BQ253">
        <f t="shared" si="73"/>
        <v>0</v>
      </c>
      <c r="BR253">
        <f t="shared" si="73"/>
        <v>0</v>
      </c>
      <c r="BS253">
        <f t="shared" si="72"/>
        <v>0</v>
      </c>
      <c r="BT253">
        <f t="shared" si="72"/>
        <v>0</v>
      </c>
      <c r="BU253">
        <f t="shared" si="72"/>
        <v>0</v>
      </c>
    </row>
    <row r="254" spans="1:73" x14ac:dyDescent="0.25">
      <c r="A254">
        <v>253</v>
      </c>
      <c r="B254">
        <v>325.44965021877698</v>
      </c>
      <c r="C254">
        <v>327.04182539999999</v>
      </c>
      <c r="D254">
        <v>325.44965021877698</v>
      </c>
      <c r="E254">
        <v>253</v>
      </c>
      <c r="F254">
        <v>429.49901137479998</v>
      </c>
      <c r="G254">
        <v>428.5923555</v>
      </c>
      <c r="H254">
        <v>429.49901137479998</v>
      </c>
      <c r="I254">
        <v>253</v>
      </c>
      <c r="J254">
        <v>326.02352377101897</v>
      </c>
      <c r="K254">
        <v>327.80178380000001</v>
      </c>
      <c r="L254">
        <v>326.02352377101897</v>
      </c>
      <c r="M254">
        <v>253</v>
      </c>
      <c r="N254">
        <v>326.076357311653</v>
      </c>
      <c r="O254">
        <v>327.69459590000002</v>
      </c>
      <c r="P254">
        <v>326.076357311653</v>
      </c>
      <c r="Q254">
        <v>253</v>
      </c>
      <c r="R254">
        <v>388.64662437091999</v>
      </c>
      <c r="S254">
        <v>390.87615310000001</v>
      </c>
      <c r="T254">
        <v>390.87615274622999</v>
      </c>
      <c r="U254">
        <v>253</v>
      </c>
      <c r="V254">
        <v>388.64662437091999</v>
      </c>
      <c r="W254">
        <v>388.64662470000002</v>
      </c>
      <c r="X254">
        <v>388.64662437091999</v>
      </c>
      <c r="Y254" s="1">
        <v>0.48680555555555555</v>
      </c>
      <c r="AF254">
        <f t="shared" si="59"/>
        <v>325.44965021877698</v>
      </c>
      <c r="AG254">
        <f t="shared" si="60"/>
        <v>325.44965021877698</v>
      </c>
      <c r="AH254">
        <f t="shared" si="61"/>
        <v>428.5923555</v>
      </c>
      <c r="AI254">
        <f t="shared" si="62"/>
        <v>326.02352377101897</v>
      </c>
      <c r="AJ254">
        <f t="shared" si="63"/>
        <v>326.076357311653</v>
      </c>
      <c r="AK254">
        <f t="shared" si="64"/>
        <v>390.87615274622999</v>
      </c>
      <c r="AL254">
        <f t="shared" si="65"/>
        <v>388.64662437091999</v>
      </c>
      <c r="AN254">
        <f t="shared" si="66"/>
        <v>0</v>
      </c>
      <c r="AO254">
        <f t="shared" si="67"/>
        <v>-0.90665587479998067</v>
      </c>
      <c r="AP254">
        <f t="shared" si="68"/>
        <v>5.2833540634026122E-2</v>
      </c>
      <c r="AQ254">
        <f t="shared" si="69"/>
        <v>0</v>
      </c>
      <c r="AR254">
        <f t="shared" si="70"/>
        <v>2.2295283753099966</v>
      </c>
      <c r="AS254">
        <f t="shared" si="71"/>
        <v>3.2542703820581664E-7</v>
      </c>
      <c r="AU254">
        <f t="shared" si="74"/>
        <v>1</v>
      </c>
      <c r="AV254">
        <f t="shared" si="74"/>
        <v>1</v>
      </c>
      <c r="AW254">
        <f t="shared" si="74"/>
        <v>1.0001620543819136</v>
      </c>
      <c r="AX254">
        <f t="shared" si="74"/>
        <v>1</v>
      </c>
      <c r="AY254">
        <f t="shared" si="74"/>
        <v>1.0057039252961475</v>
      </c>
      <c r="AZ254">
        <f t="shared" si="74"/>
        <v>1.000000000837334</v>
      </c>
      <c r="BB254">
        <f t="shared" si="76"/>
        <v>1</v>
      </c>
      <c r="BC254">
        <f t="shared" si="76"/>
        <v>1</v>
      </c>
      <c r="BD254">
        <f t="shared" si="76"/>
        <v>0</v>
      </c>
      <c r="BE254">
        <f t="shared" si="75"/>
        <v>1</v>
      </c>
      <c r="BF254">
        <f t="shared" si="75"/>
        <v>0</v>
      </c>
      <c r="BG254">
        <f t="shared" si="75"/>
        <v>0</v>
      </c>
      <c r="BI254">
        <f>MAX(1,AG254/$AF254)</f>
        <v>1</v>
      </c>
      <c r="BJ254">
        <f>MAX(1,AH254/$AF254)</f>
        <v>1.3169236937630364</v>
      </c>
      <c r="BK254">
        <f>MAX(1,AI254/$AF254)</f>
        <v>1.0017633251467815</v>
      </c>
      <c r="BL254">
        <f>MAX(1,AJ254/$AF254)</f>
        <v>1.0019256652832618</v>
      </c>
      <c r="BM254">
        <f>MAX(1,AK254/$AF254)</f>
        <v>1.2010341768180466</v>
      </c>
      <c r="BN254">
        <f>MAX(1,AL254/$AF254)</f>
        <v>1.1941835675953565</v>
      </c>
      <c r="BP254">
        <f t="shared" si="73"/>
        <v>1</v>
      </c>
      <c r="BQ254">
        <f t="shared" si="73"/>
        <v>0</v>
      </c>
      <c r="BR254">
        <f t="shared" si="73"/>
        <v>0</v>
      </c>
      <c r="BS254">
        <f t="shared" si="72"/>
        <v>0</v>
      </c>
      <c r="BT254">
        <f t="shared" si="72"/>
        <v>0</v>
      </c>
      <c r="BU254">
        <f t="shared" si="72"/>
        <v>0</v>
      </c>
    </row>
    <row r="255" spans="1:73" x14ac:dyDescent="0.25">
      <c r="A255">
        <v>254</v>
      </c>
      <c r="B255">
        <v>326.68022316241399</v>
      </c>
      <c r="C255">
        <v>326.90573879999999</v>
      </c>
      <c r="D255">
        <v>326.68022316241399</v>
      </c>
      <c r="E255">
        <v>254</v>
      </c>
      <c r="F255">
        <v>292.49500321434698</v>
      </c>
      <c r="G255">
        <v>294.00175209999998</v>
      </c>
      <c r="H255">
        <v>292.49500321434698</v>
      </c>
      <c r="I255">
        <v>254</v>
      </c>
      <c r="J255">
        <v>281.20125123774898</v>
      </c>
      <c r="K255">
        <v>285.95442300000002</v>
      </c>
      <c r="L255">
        <v>281.20125123774898</v>
      </c>
      <c r="M255">
        <v>254</v>
      </c>
      <c r="N255">
        <v>280.95900417946399</v>
      </c>
      <c r="O255">
        <v>286.05965220000002</v>
      </c>
      <c r="P255">
        <v>280.95900417946399</v>
      </c>
      <c r="Q255">
        <v>254</v>
      </c>
      <c r="R255">
        <v>344.47214167457298</v>
      </c>
      <c r="S255">
        <v>344.47214200000002</v>
      </c>
      <c r="T255">
        <v>344.47214167457298</v>
      </c>
      <c r="U255">
        <v>254</v>
      </c>
      <c r="V255">
        <v>344.47214167457298</v>
      </c>
      <c r="W255">
        <v>344.47214200000002</v>
      </c>
      <c r="X255">
        <v>344.47214167457298</v>
      </c>
      <c r="Y255" s="1">
        <v>0.48680555555555555</v>
      </c>
      <c r="AF255">
        <f t="shared" si="59"/>
        <v>280.95900417946399</v>
      </c>
      <c r="AG255">
        <f t="shared" si="60"/>
        <v>326.68022316241399</v>
      </c>
      <c r="AH255">
        <f t="shared" si="61"/>
        <v>292.49500321434698</v>
      </c>
      <c r="AI255">
        <f t="shared" si="62"/>
        <v>281.20125123774898</v>
      </c>
      <c r="AJ255">
        <f t="shared" si="63"/>
        <v>280.95900417946399</v>
      </c>
      <c r="AK255">
        <f t="shared" si="64"/>
        <v>344.47214167457298</v>
      </c>
      <c r="AL255">
        <f t="shared" si="65"/>
        <v>344.47214167457298</v>
      </c>
      <c r="AN255">
        <f t="shared" si="66"/>
        <v>0</v>
      </c>
      <c r="AO255">
        <f t="shared" si="67"/>
        <v>0</v>
      </c>
      <c r="AP255">
        <f t="shared" si="68"/>
        <v>-0.24224705828498827</v>
      </c>
      <c r="AQ255">
        <f t="shared" si="69"/>
        <v>0</v>
      </c>
      <c r="AR255">
        <f t="shared" si="70"/>
        <v>0</v>
      </c>
      <c r="AS255">
        <f t="shared" si="71"/>
        <v>3.4252599334649858E-7</v>
      </c>
      <c r="AU255">
        <f t="shared" si="74"/>
        <v>1</v>
      </c>
      <c r="AV255">
        <f t="shared" si="74"/>
        <v>1</v>
      </c>
      <c r="AW255">
        <f t="shared" si="74"/>
        <v>1</v>
      </c>
      <c r="AX255">
        <f t="shared" si="74"/>
        <v>1</v>
      </c>
      <c r="AY255">
        <f t="shared" si="74"/>
        <v>1</v>
      </c>
      <c r="AZ255">
        <f t="shared" si="74"/>
        <v>1.0000000009943504</v>
      </c>
      <c r="BB255">
        <f t="shared" si="76"/>
        <v>1</v>
      </c>
      <c r="BC255">
        <f t="shared" si="76"/>
        <v>1</v>
      </c>
      <c r="BD255">
        <f t="shared" si="76"/>
        <v>1</v>
      </c>
      <c r="BE255">
        <f t="shared" si="75"/>
        <v>1</v>
      </c>
      <c r="BF255">
        <f t="shared" si="75"/>
        <v>1</v>
      </c>
      <c r="BG255">
        <f t="shared" si="75"/>
        <v>0</v>
      </c>
      <c r="BI255">
        <f>MAX(1,AG255/$AF255)</f>
        <v>1.1627327058496597</v>
      </c>
      <c r="BJ255">
        <f>MAX(1,AH255/$AF255)</f>
        <v>1.0410593676062232</v>
      </c>
      <c r="BK255">
        <f>MAX(1,AI255/$AF255)</f>
        <v>1.0008622149661743</v>
      </c>
      <c r="BL255">
        <f>MAX(1,AJ255/$AF255)</f>
        <v>1</v>
      </c>
      <c r="BM255">
        <f>MAX(1,AK255/$AF255)</f>
        <v>1.2260583805833098</v>
      </c>
      <c r="BN255">
        <f>MAX(1,AL255/$AF255)</f>
        <v>1.2260583805833098</v>
      </c>
      <c r="BP255">
        <f t="shared" si="73"/>
        <v>0</v>
      </c>
      <c r="BQ255">
        <f t="shared" si="73"/>
        <v>0</v>
      </c>
      <c r="BR255">
        <f t="shared" si="73"/>
        <v>0</v>
      </c>
      <c r="BS255">
        <f t="shared" si="72"/>
        <v>1</v>
      </c>
      <c r="BT255">
        <f t="shared" si="72"/>
        <v>0</v>
      </c>
      <c r="BU255">
        <f t="shared" si="72"/>
        <v>0</v>
      </c>
    </row>
    <row r="256" spans="1:73" x14ac:dyDescent="0.25">
      <c r="A256">
        <v>255</v>
      </c>
      <c r="B256">
        <v>286.06685430650202</v>
      </c>
      <c r="C256">
        <v>286.41733490000001</v>
      </c>
      <c r="D256">
        <v>286.06685430650202</v>
      </c>
      <c r="E256">
        <v>255</v>
      </c>
      <c r="F256">
        <v>287.115952110058</v>
      </c>
      <c r="G256">
        <v>286.95598489999998</v>
      </c>
      <c r="H256">
        <v>287.115952110058</v>
      </c>
      <c r="I256">
        <v>255</v>
      </c>
      <c r="J256">
        <v>186.92738714856799</v>
      </c>
      <c r="K256">
        <v>187.31840790000001</v>
      </c>
      <c r="L256">
        <v>186.92738714856799</v>
      </c>
      <c r="M256">
        <v>255</v>
      </c>
      <c r="N256">
        <v>186.914583078286</v>
      </c>
      <c r="O256">
        <v>187.30630880000001</v>
      </c>
      <c r="P256">
        <v>186.914583078286</v>
      </c>
      <c r="Q256">
        <v>255</v>
      </c>
      <c r="R256">
        <v>232.428906857474</v>
      </c>
      <c r="S256">
        <v>232.4289072</v>
      </c>
      <c r="T256">
        <v>232.428906857474</v>
      </c>
      <c r="U256">
        <v>255</v>
      </c>
      <c r="V256">
        <v>232.428906857474</v>
      </c>
      <c r="W256">
        <v>232.4289072</v>
      </c>
      <c r="X256">
        <v>232.428906857474</v>
      </c>
      <c r="Y256" s="1">
        <v>0.48680555555555555</v>
      </c>
      <c r="AF256">
        <f t="shared" si="59"/>
        <v>186.914583078286</v>
      </c>
      <c r="AG256">
        <f t="shared" si="60"/>
        <v>286.06685430650202</v>
      </c>
      <c r="AH256">
        <f t="shared" si="61"/>
        <v>286.95598489999998</v>
      </c>
      <c r="AI256">
        <f t="shared" si="62"/>
        <v>186.92738714856799</v>
      </c>
      <c r="AJ256">
        <f t="shared" si="63"/>
        <v>186.914583078286</v>
      </c>
      <c r="AK256">
        <f t="shared" si="64"/>
        <v>232.428906857474</v>
      </c>
      <c r="AL256">
        <f t="shared" si="65"/>
        <v>232.428906857474</v>
      </c>
      <c r="AN256">
        <f t="shared" si="66"/>
        <v>0</v>
      </c>
      <c r="AO256">
        <f t="shared" si="67"/>
        <v>-0.15996721005802783</v>
      </c>
      <c r="AP256">
        <f t="shared" si="68"/>
        <v>-1.2804070281987379E-2</v>
      </c>
      <c r="AQ256">
        <f t="shared" si="69"/>
        <v>0</v>
      </c>
      <c r="AR256">
        <f t="shared" si="70"/>
        <v>0</v>
      </c>
      <c r="AS256">
        <f t="shared" si="71"/>
        <v>2.859650622165077</v>
      </c>
      <c r="AU256">
        <f t="shared" si="74"/>
        <v>1</v>
      </c>
      <c r="AV256">
        <f t="shared" si="74"/>
        <v>1</v>
      </c>
      <c r="AW256">
        <f t="shared" si="74"/>
        <v>1</v>
      </c>
      <c r="AX256">
        <f t="shared" si="74"/>
        <v>1</v>
      </c>
      <c r="AY256">
        <f t="shared" si="74"/>
        <v>1</v>
      </c>
      <c r="AZ256">
        <f t="shared" si="74"/>
        <v>1.0123033346446817</v>
      </c>
      <c r="BB256">
        <f t="shared" si="76"/>
        <v>1</v>
      </c>
      <c r="BC256">
        <f t="shared" si="76"/>
        <v>1</v>
      </c>
      <c r="BD256">
        <f t="shared" si="76"/>
        <v>1</v>
      </c>
      <c r="BE256">
        <f t="shared" si="75"/>
        <v>1</v>
      </c>
      <c r="BF256">
        <f t="shared" si="75"/>
        <v>1</v>
      </c>
      <c r="BG256">
        <f t="shared" si="75"/>
        <v>0</v>
      </c>
      <c r="BI256">
        <f>MAX(1,AG256/$AF256)</f>
        <v>1.5304683540218356</v>
      </c>
      <c r="BJ256">
        <f>MAX(1,AH256/$AF256)</f>
        <v>1.535225235902612</v>
      </c>
      <c r="BK256">
        <f>MAX(1,AI256/$AF256)</f>
        <v>1.0000685022541909</v>
      </c>
      <c r="BL256">
        <f>MAX(1,AJ256/$AF256)</f>
        <v>1</v>
      </c>
      <c r="BM256">
        <f>MAX(1,AK256/$AF256)</f>
        <v>1.2435033320012547</v>
      </c>
      <c r="BN256">
        <f>MAX(1,AL256/$AF256)</f>
        <v>1.2435033320012547</v>
      </c>
      <c r="BP256">
        <f t="shared" si="73"/>
        <v>0</v>
      </c>
      <c r="BQ256">
        <f t="shared" si="73"/>
        <v>0</v>
      </c>
      <c r="BR256">
        <f t="shared" si="73"/>
        <v>0</v>
      </c>
      <c r="BS256">
        <f t="shared" si="72"/>
        <v>1</v>
      </c>
      <c r="BT256">
        <f t="shared" si="72"/>
        <v>0</v>
      </c>
      <c r="BU256">
        <f t="shared" si="72"/>
        <v>0</v>
      </c>
    </row>
    <row r="257" spans="1:73" x14ac:dyDescent="0.25">
      <c r="A257">
        <v>256</v>
      </c>
      <c r="B257">
        <v>658.78497606033704</v>
      </c>
      <c r="C257">
        <v>689.55078609999998</v>
      </c>
      <c r="D257">
        <v>1237.3230521391299</v>
      </c>
      <c r="E257">
        <v>256</v>
      </c>
      <c r="F257">
        <v>679.36352072134002</v>
      </c>
      <c r="G257">
        <v>679.78674790000002</v>
      </c>
      <c r="H257">
        <v>681.00647887726802</v>
      </c>
      <c r="I257">
        <v>256</v>
      </c>
      <c r="J257">
        <v>586.45302171512901</v>
      </c>
      <c r="K257">
        <v>670.74225590000003</v>
      </c>
      <c r="L257">
        <v>670.79354607125799</v>
      </c>
      <c r="M257">
        <v>256</v>
      </c>
      <c r="N257">
        <v>674.33285719542005</v>
      </c>
      <c r="O257">
        <v>679.24080400000003</v>
      </c>
      <c r="P257">
        <v>675.60075352230001</v>
      </c>
      <c r="Q257">
        <v>256</v>
      </c>
      <c r="R257">
        <v>643.41748467783498</v>
      </c>
      <c r="S257">
        <v>645.60633659999996</v>
      </c>
      <c r="T257">
        <v>645.60633575249801</v>
      </c>
      <c r="U257">
        <v>256</v>
      </c>
      <c r="V257">
        <v>643.41748467783498</v>
      </c>
      <c r="W257">
        <v>646.27713530000005</v>
      </c>
      <c r="X257">
        <v>646.27713474850395</v>
      </c>
      <c r="Y257" s="1">
        <v>0.48680555555555555</v>
      </c>
      <c r="AF257">
        <f t="shared" si="59"/>
        <v>586.45302171512901</v>
      </c>
      <c r="AG257">
        <f t="shared" si="60"/>
        <v>689.55078609999998</v>
      </c>
      <c r="AH257">
        <f t="shared" si="61"/>
        <v>679.78674790000002</v>
      </c>
      <c r="AI257">
        <f t="shared" si="62"/>
        <v>670.74225590000003</v>
      </c>
      <c r="AJ257">
        <f t="shared" si="63"/>
        <v>675.60075352230001</v>
      </c>
      <c r="AK257">
        <f t="shared" si="64"/>
        <v>645.60633575249801</v>
      </c>
      <c r="AL257">
        <f t="shared" si="65"/>
        <v>646.27713474850395</v>
      </c>
      <c r="AN257">
        <f t="shared" si="66"/>
        <v>30.765810039662938</v>
      </c>
      <c r="AO257">
        <f t="shared" si="67"/>
        <v>0.42322717865999948</v>
      </c>
      <c r="AP257">
        <f t="shared" si="68"/>
        <v>89.147731807170999</v>
      </c>
      <c r="AQ257">
        <f t="shared" si="69"/>
        <v>1.2678963268799635</v>
      </c>
      <c r="AR257">
        <f t="shared" si="70"/>
        <v>2.1888510746630345</v>
      </c>
      <c r="AS257">
        <f t="shared" si="71"/>
        <v>3.0171008802426513E-8</v>
      </c>
      <c r="AU257">
        <f t="shared" si="74"/>
        <v>1.0446171778204618</v>
      </c>
      <c r="AV257">
        <f t="shared" si="74"/>
        <v>1.000622588157194</v>
      </c>
      <c r="AW257">
        <f t="shared" si="74"/>
        <v>1.1329090735271372</v>
      </c>
      <c r="AX257">
        <f t="shared" si="74"/>
        <v>1.0018766946606701</v>
      </c>
      <c r="AY257">
        <f t="shared" si="74"/>
        <v>1.0033903804121003</v>
      </c>
      <c r="AZ257">
        <f t="shared" si="74"/>
        <v>1.0000000000466842</v>
      </c>
      <c r="BB257">
        <f t="shared" si="76"/>
        <v>0</v>
      </c>
      <c r="BC257">
        <f t="shared" si="76"/>
        <v>0</v>
      </c>
      <c r="BD257">
        <f t="shared" si="76"/>
        <v>0</v>
      </c>
      <c r="BE257">
        <f t="shared" si="75"/>
        <v>0</v>
      </c>
      <c r="BF257">
        <f t="shared" si="75"/>
        <v>0</v>
      </c>
      <c r="BG257">
        <f t="shared" si="75"/>
        <v>0</v>
      </c>
      <c r="BI257">
        <f>MAX(1,AG257/$AF257)</f>
        <v>1.1757988458876949</v>
      </c>
      <c r="BJ257">
        <f>MAX(1,AH257/$AF257)</f>
        <v>1.1591495358177353</v>
      </c>
      <c r="BK257">
        <f>MAX(1,AI257/$AF257)</f>
        <v>1.1437271717662232</v>
      </c>
      <c r="BL257">
        <f>MAX(1,AJ257/$AF257)</f>
        <v>1.1520117187672616</v>
      </c>
      <c r="BM257">
        <f>MAX(1,AK257/$AF257)</f>
        <v>1.1008662447750213</v>
      </c>
      <c r="BN257">
        <f>MAX(1,AL257/$AF257)</f>
        <v>1.1020100686981107</v>
      </c>
      <c r="BP257">
        <f t="shared" si="73"/>
        <v>0</v>
      </c>
      <c r="BQ257">
        <f t="shared" si="73"/>
        <v>0</v>
      </c>
      <c r="BR257">
        <f t="shared" si="73"/>
        <v>0</v>
      </c>
      <c r="BS257">
        <f t="shared" si="72"/>
        <v>0</v>
      </c>
      <c r="BT257">
        <f t="shared" si="72"/>
        <v>0</v>
      </c>
      <c r="BU257">
        <f t="shared" si="72"/>
        <v>0</v>
      </c>
    </row>
    <row r="258" spans="1:73" x14ac:dyDescent="0.25">
      <c r="A258">
        <v>257</v>
      </c>
      <c r="B258">
        <v>631.17451717208701</v>
      </c>
      <c r="C258">
        <v>723.08640800000001</v>
      </c>
      <c r="D258">
        <v>696.37814759145294</v>
      </c>
      <c r="E258">
        <v>257</v>
      </c>
      <c r="F258">
        <v>652.99572931680302</v>
      </c>
      <c r="G258">
        <v>837.467309</v>
      </c>
      <c r="H258">
        <v>829.14135848462695</v>
      </c>
      <c r="I258">
        <v>257</v>
      </c>
      <c r="J258">
        <v>635.17617123272396</v>
      </c>
      <c r="K258">
        <v>647.4930511</v>
      </c>
      <c r="L258">
        <v>640.56360392558497</v>
      </c>
      <c r="M258">
        <v>257</v>
      </c>
      <c r="N258">
        <v>708.50048668564398</v>
      </c>
      <c r="O258">
        <v>770.82411160000004</v>
      </c>
      <c r="P258">
        <v>1310.7656589232399</v>
      </c>
      <c r="Q258">
        <v>257</v>
      </c>
      <c r="R258">
        <v>693.406505069829</v>
      </c>
      <c r="S258">
        <v>711.33162110000001</v>
      </c>
      <c r="T258">
        <v>711.33162099890899</v>
      </c>
      <c r="U258">
        <v>257</v>
      </c>
      <c r="V258">
        <v>693.406505069829</v>
      </c>
      <c r="W258">
        <v>693.4065051</v>
      </c>
      <c r="X258">
        <v>693.406505069829</v>
      </c>
      <c r="Y258" s="1">
        <v>0.48749999999999999</v>
      </c>
      <c r="AF258">
        <f t="shared" ref="AF258:AF321" si="77">MIN(B258,F258,J258,N258,R258,V258)</f>
        <v>631.17451717208701</v>
      </c>
      <c r="AG258">
        <f t="shared" ref="AG258:AG321" si="78">MIN(C258,D258)</f>
        <v>696.37814759145294</v>
      </c>
      <c r="AH258">
        <f t="shared" ref="AH258:AH321" si="79">MIN(G258,H258)</f>
        <v>829.14135848462695</v>
      </c>
      <c r="AI258">
        <f t="shared" ref="AI258:AI321" si="80">MIN(K258,L258)</f>
        <v>640.56360392558497</v>
      </c>
      <c r="AJ258">
        <f t="shared" ref="AJ258:AJ321" si="81">MIN(O258,P258)</f>
        <v>770.82411160000004</v>
      </c>
      <c r="AK258">
        <f t="shared" ref="AK258:AK321" si="82">MIN(S258,T258)</f>
        <v>711.33162099890899</v>
      </c>
      <c r="AL258">
        <f t="shared" ref="AL258:AL321" si="83">MIN(W258,X258)</f>
        <v>693.406505069829</v>
      </c>
      <c r="AN258">
        <f t="shared" ref="AN258:AN321" si="84">AG258-B258</f>
        <v>65.203630419365936</v>
      </c>
      <c r="AO258">
        <f t="shared" ref="AO258:AO321" si="85">AH258-F258</f>
        <v>176.14562916782393</v>
      </c>
      <c r="AP258">
        <f t="shared" ref="AP258:AP321" si="86">AJ258-J258</f>
        <v>135.64794036727608</v>
      </c>
      <c r="AQ258">
        <f t="shared" ref="AQ258:AQ321" si="87">AJ258-N258</f>
        <v>62.32362491435606</v>
      </c>
      <c r="AR258">
        <f t="shared" ref="AR258:AR321" si="88">AK258-R258</f>
        <v>17.925115929079993</v>
      </c>
      <c r="AS258">
        <f t="shared" ref="AS258:AS321" si="89">W259-V259</f>
        <v>-4.0395696032646811E-7</v>
      </c>
      <c r="AU258">
        <f t="shared" si="74"/>
        <v>1.0936325050475582</v>
      </c>
      <c r="AV258">
        <f t="shared" si="74"/>
        <v>1.2124434239895534</v>
      </c>
      <c r="AW258">
        <f t="shared" si="74"/>
        <v>1.211763421362033</v>
      </c>
      <c r="AX258">
        <f t="shared" ref="AX258:AZ321" si="90">MAX(1,1+AQ258/AJ258)</f>
        <v>1.0808532374331037</v>
      </c>
      <c r="AY258">
        <f t="shared" si="90"/>
        <v>1.025199380148331</v>
      </c>
      <c r="AZ258">
        <f t="shared" si="90"/>
        <v>1</v>
      </c>
      <c r="BB258">
        <f t="shared" si="76"/>
        <v>0</v>
      </c>
      <c r="BC258">
        <f t="shared" si="76"/>
        <v>0</v>
      </c>
      <c r="BD258">
        <f t="shared" si="76"/>
        <v>0</v>
      </c>
      <c r="BE258">
        <f t="shared" si="75"/>
        <v>0</v>
      </c>
      <c r="BF258">
        <f t="shared" si="75"/>
        <v>0</v>
      </c>
      <c r="BG258">
        <f t="shared" si="75"/>
        <v>1</v>
      </c>
      <c r="BI258">
        <f>MAX(1,AG258/$AF258)</f>
        <v>1.1033052327769888</v>
      </c>
      <c r="BJ258">
        <f>MAX(1,AH258/$AF258)</f>
        <v>1.3136483427745311</v>
      </c>
      <c r="BK258">
        <f>MAX(1,AI258/$AF258)</f>
        <v>1.0148755795711855</v>
      </c>
      <c r="BL258">
        <f>MAX(1,AJ258/$AF258)</f>
        <v>1.221253537062299</v>
      </c>
      <c r="BM258">
        <f>MAX(1,AK258/$AF258)</f>
        <v>1.1269967364746563</v>
      </c>
      <c r="BN258">
        <f>MAX(1,AL258/$AF258)</f>
        <v>1.0985971172863032</v>
      </c>
      <c r="BP258">
        <f t="shared" si="73"/>
        <v>0</v>
      </c>
      <c r="BQ258">
        <f t="shared" si="73"/>
        <v>0</v>
      </c>
      <c r="BR258">
        <f t="shared" si="73"/>
        <v>0</v>
      </c>
      <c r="BS258">
        <f t="shared" si="72"/>
        <v>0</v>
      </c>
      <c r="BT258">
        <f t="shared" si="72"/>
        <v>0</v>
      </c>
      <c r="BU258">
        <f t="shared" si="72"/>
        <v>0</v>
      </c>
    </row>
    <row r="259" spans="1:73" x14ac:dyDescent="0.25">
      <c r="A259">
        <v>258</v>
      </c>
      <c r="B259">
        <v>522.80793085457594</v>
      </c>
      <c r="C259">
        <v>541.22467719999997</v>
      </c>
      <c r="D259">
        <v>1009.19275152489</v>
      </c>
      <c r="E259">
        <v>258</v>
      </c>
      <c r="F259">
        <v>484.77624656931903</v>
      </c>
      <c r="G259">
        <v>509.38317849999999</v>
      </c>
      <c r="H259">
        <v>506.07477580712703</v>
      </c>
      <c r="I259">
        <v>258</v>
      </c>
      <c r="J259">
        <v>531.29778298044403</v>
      </c>
      <c r="K259">
        <v>531.29210760000001</v>
      </c>
      <c r="L259">
        <v>531.29778298044403</v>
      </c>
      <c r="M259">
        <v>258</v>
      </c>
      <c r="N259">
        <v>505.64791026899201</v>
      </c>
      <c r="O259">
        <v>514.18333429999996</v>
      </c>
      <c r="P259">
        <v>509.30728049896902</v>
      </c>
      <c r="Q259">
        <v>258</v>
      </c>
      <c r="R259">
        <v>549.40612650395701</v>
      </c>
      <c r="S259">
        <v>556.35095420000005</v>
      </c>
      <c r="T259">
        <v>556.35095403774301</v>
      </c>
      <c r="U259">
        <v>258</v>
      </c>
      <c r="V259">
        <v>549.40612650395701</v>
      </c>
      <c r="W259">
        <v>549.40612610000005</v>
      </c>
      <c r="X259">
        <v>549.40612650395701</v>
      </c>
      <c r="Y259" s="1">
        <v>0.48749999999999999</v>
      </c>
      <c r="AF259">
        <f t="shared" si="77"/>
        <v>484.77624656931903</v>
      </c>
      <c r="AG259">
        <f t="shared" si="78"/>
        <v>541.22467719999997</v>
      </c>
      <c r="AH259">
        <f t="shared" si="79"/>
        <v>506.07477580712703</v>
      </c>
      <c r="AI259">
        <f t="shared" si="80"/>
        <v>531.29210760000001</v>
      </c>
      <c r="AJ259">
        <f t="shared" si="81"/>
        <v>509.30728049896902</v>
      </c>
      <c r="AK259">
        <f t="shared" si="82"/>
        <v>556.35095403774301</v>
      </c>
      <c r="AL259">
        <f t="shared" si="83"/>
        <v>549.40612610000005</v>
      </c>
      <c r="AN259">
        <f t="shared" si="84"/>
        <v>18.416746345424031</v>
      </c>
      <c r="AO259">
        <f t="shared" si="85"/>
        <v>21.298529237807998</v>
      </c>
      <c r="AP259">
        <f t="shared" si="86"/>
        <v>-21.990502481475005</v>
      </c>
      <c r="AQ259">
        <f t="shared" si="87"/>
        <v>3.6593702299770143</v>
      </c>
      <c r="AR259">
        <f t="shared" si="88"/>
        <v>6.9448275337859968</v>
      </c>
      <c r="AS259">
        <f t="shared" si="89"/>
        <v>3.177589178449125E-7</v>
      </c>
      <c r="AU259">
        <f t="shared" ref="AU259:AZ322" si="91">MAX(1,1+AN259/AG259)</f>
        <v>1.0340279132147154</v>
      </c>
      <c r="AV259">
        <f t="shared" si="91"/>
        <v>1.0420857356580151</v>
      </c>
      <c r="AW259">
        <f t="shared" si="91"/>
        <v>1</v>
      </c>
      <c r="AX259">
        <f t="shared" si="90"/>
        <v>1.0071849949334946</v>
      </c>
      <c r="AY259">
        <f t="shared" si="90"/>
        <v>1.0124828176951681</v>
      </c>
      <c r="AZ259">
        <f t="shared" si="90"/>
        <v>1.000000000578368</v>
      </c>
      <c r="BB259">
        <f t="shared" si="76"/>
        <v>0</v>
      </c>
      <c r="BC259">
        <f t="shared" si="76"/>
        <v>0</v>
      </c>
      <c r="BD259">
        <f t="shared" si="76"/>
        <v>1</v>
      </c>
      <c r="BE259">
        <f t="shared" si="75"/>
        <v>0</v>
      </c>
      <c r="BF259">
        <f t="shared" si="75"/>
        <v>0</v>
      </c>
      <c r="BG259">
        <f t="shared" si="75"/>
        <v>0</v>
      </c>
      <c r="BI259">
        <f>MAX(1,AG259/$AF259)</f>
        <v>1.1164422370736131</v>
      </c>
      <c r="BJ259">
        <f>MAX(1,AH259/$AF259)</f>
        <v>1.043934762456977</v>
      </c>
      <c r="BK259">
        <f>MAX(1,AI259/$AF259)</f>
        <v>1.095953259591133</v>
      </c>
      <c r="BL259">
        <f>MAX(1,AJ259/$AF259)</f>
        <v>1.0506027968640215</v>
      </c>
      <c r="BM259">
        <f>MAX(1,AK259/$AF259)</f>
        <v>1.1476448319713399</v>
      </c>
      <c r="BN259">
        <f>MAX(1,AL259/$AF259)</f>
        <v>1.1333189899217546</v>
      </c>
      <c r="BP259">
        <f t="shared" si="73"/>
        <v>0</v>
      </c>
      <c r="BQ259">
        <f t="shared" si="73"/>
        <v>0</v>
      </c>
      <c r="BR259">
        <f t="shared" si="73"/>
        <v>0</v>
      </c>
      <c r="BS259">
        <f t="shared" si="72"/>
        <v>0</v>
      </c>
      <c r="BT259">
        <f t="shared" si="72"/>
        <v>0</v>
      </c>
      <c r="BU259">
        <f t="shared" si="72"/>
        <v>0</v>
      </c>
    </row>
    <row r="260" spans="1:73" x14ac:dyDescent="0.25">
      <c r="A260">
        <v>259</v>
      </c>
      <c r="B260">
        <v>555.09557377174394</v>
      </c>
      <c r="C260">
        <v>560.7265261</v>
      </c>
      <c r="D260">
        <v>1055.15746899295</v>
      </c>
      <c r="E260">
        <v>259</v>
      </c>
      <c r="F260">
        <v>457.23404289670498</v>
      </c>
      <c r="G260">
        <v>457.63664219999998</v>
      </c>
      <c r="H260">
        <v>457.593772798879</v>
      </c>
      <c r="I260">
        <v>259</v>
      </c>
      <c r="J260">
        <v>453.251053045334</v>
      </c>
      <c r="K260">
        <v>467.82013460000002</v>
      </c>
      <c r="L260">
        <v>475.63736932239999</v>
      </c>
      <c r="M260">
        <v>259</v>
      </c>
      <c r="N260">
        <v>451.36136315569098</v>
      </c>
      <c r="O260">
        <v>484.05996140000002</v>
      </c>
      <c r="P260">
        <v>480.38842817082201</v>
      </c>
      <c r="Q260">
        <v>259</v>
      </c>
      <c r="R260">
        <v>542.48920638224104</v>
      </c>
      <c r="S260">
        <v>542.48920669999995</v>
      </c>
      <c r="T260">
        <v>542.48920638224104</v>
      </c>
      <c r="U260">
        <v>259</v>
      </c>
      <c r="V260">
        <v>542.48920638224104</v>
      </c>
      <c r="W260">
        <v>542.48920669999995</v>
      </c>
      <c r="X260">
        <v>542.48920638224104</v>
      </c>
      <c r="Y260" s="1">
        <v>0.48749999999999999</v>
      </c>
      <c r="AF260">
        <f t="shared" si="77"/>
        <v>451.36136315569098</v>
      </c>
      <c r="AG260">
        <f t="shared" si="78"/>
        <v>560.7265261</v>
      </c>
      <c r="AH260">
        <f t="shared" si="79"/>
        <v>457.593772798879</v>
      </c>
      <c r="AI260">
        <f t="shared" si="80"/>
        <v>467.82013460000002</v>
      </c>
      <c r="AJ260">
        <f t="shared" si="81"/>
        <v>480.38842817082201</v>
      </c>
      <c r="AK260">
        <f t="shared" si="82"/>
        <v>542.48920638224104</v>
      </c>
      <c r="AL260">
        <f t="shared" si="83"/>
        <v>542.48920638224104</v>
      </c>
      <c r="AN260">
        <f t="shared" si="84"/>
        <v>5.6309523282560576</v>
      </c>
      <c r="AO260">
        <f t="shared" si="85"/>
        <v>0.35972990217402412</v>
      </c>
      <c r="AP260">
        <f t="shared" si="86"/>
        <v>27.137375125488006</v>
      </c>
      <c r="AQ260">
        <f t="shared" si="87"/>
        <v>29.027065015131029</v>
      </c>
      <c r="AR260">
        <f t="shared" si="88"/>
        <v>0</v>
      </c>
      <c r="AS260">
        <f t="shared" si="89"/>
        <v>-1.8867210371809051E-7</v>
      </c>
      <c r="AU260">
        <f t="shared" si="91"/>
        <v>1.0100422435289815</v>
      </c>
      <c r="AV260">
        <f t="shared" si="91"/>
        <v>1.0007861337359854</v>
      </c>
      <c r="AW260">
        <f t="shared" si="91"/>
        <v>1.0580081384241644</v>
      </c>
      <c r="AX260">
        <f t="shared" si="90"/>
        <v>1.0604241553562344</v>
      </c>
      <c r="AY260">
        <f t="shared" si="90"/>
        <v>1</v>
      </c>
      <c r="AZ260">
        <f t="shared" si="90"/>
        <v>1</v>
      </c>
      <c r="BB260">
        <f t="shared" si="76"/>
        <v>0</v>
      </c>
      <c r="BC260">
        <f t="shared" si="76"/>
        <v>0</v>
      </c>
      <c r="BD260">
        <f t="shared" si="76"/>
        <v>0</v>
      </c>
      <c r="BE260">
        <f t="shared" si="75"/>
        <v>0</v>
      </c>
      <c r="BF260">
        <f t="shared" si="75"/>
        <v>1</v>
      </c>
      <c r="BG260">
        <f t="shared" si="75"/>
        <v>1</v>
      </c>
      <c r="BI260">
        <f>MAX(1,AG260/$AF260)</f>
        <v>1.2423006749618155</v>
      </c>
      <c r="BJ260">
        <f>MAX(1,AH260/$AF260)</f>
        <v>1.0138080264549321</v>
      </c>
      <c r="BK260">
        <f>MAX(1,AI260/$AF260)</f>
        <v>1.0364647326683827</v>
      </c>
      <c r="BL260">
        <f>MAX(1,AJ260/$AF260)</f>
        <v>1.0643100348957395</v>
      </c>
      <c r="BM260">
        <f>MAX(1,AK260/$AF260)</f>
        <v>1.2018955335242478</v>
      </c>
      <c r="BN260">
        <f>MAX(1,AL260/$AF260)</f>
        <v>1.2018955335242478</v>
      </c>
      <c r="BP260">
        <f t="shared" si="73"/>
        <v>0</v>
      </c>
      <c r="BQ260">
        <f t="shared" si="73"/>
        <v>0</v>
      </c>
      <c r="BR260">
        <f t="shared" si="73"/>
        <v>0</v>
      </c>
      <c r="BS260">
        <f t="shared" si="72"/>
        <v>0</v>
      </c>
      <c r="BT260">
        <f t="shared" si="72"/>
        <v>0</v>
      </c>
      <c r="BU260">
        <f t="shared" si="72"/>
        <v>0</v>
      </c>
    </row>
    <row r="261" spans="1:73" x14ac:dyDescent="0.25">
      <c r="A261">
        <v>260</v>
      </c>
      <c r="B261">
        <v>52.802467314684002</v>
      </c>
      <c r="C261">
        <v>52.9085131</v>
      </c>
      <c r="D261">
        <v>52.802467314684002</v>
      </c>
      <c r="E261">
        <v>260</v>
      </c>
      <c r="F261">
        <v>53.165397416272299</v>
      </c>
      <c r="G261">
        <v>53.2848787</v>
      </c>
      <c r="H261">
        <v>53.165397416272299</v>
      </c>
      <c r="I261">
        <v>260</v>
      </c>
      <c r="J261">
        <v>53.314007765773297</v>
      </c>
      <c r="K261">
        <v>53.4384175</v>
      </c>
      <c r="L261">
        <v>53.314007765773297</v>
      </c>
      <c r="M261">
        <v>260</v>
      </c>
      <c r="N261">
        <v>52.7477017104504</v>
      </c>
      <c r="O261">
        <v>52.850532299999998</v>
      </c>
      <c r="P261">
        <v>52.7477017104504</v>
      </c>
      <c r="Q261">
        <v>260</v>
      </c>
      <c r="R261">
        <v>63.917165988672103</v>
      </c>
      <c r="S261">
        <v>63.917165799999999</v>
      </c>
      <c r="T261">
        <v>63.917165988672103</v>
      </c>
      <c r="U261">
        <v>260</v>
      </c>
      <c r="V261">
        <v>63.917165988672103</v>
      </c>
      <c r="W261">
        <v>63.917165799999999</v>
      </c>
      <c r="X261">
        <v>63.917165988672103</v>
      </c>
      <c r="Y261" s="1">
        <v>0.48819444444444443</v>
      </c>
      <c r="AF261">
        <f t="shared" si="77"/>
        <v>52.7477017104504</v>
      </c>
      <c r="AG261">
        <f t="shared" si="78"/>
        <v>52.802467314684002</v>
      </c>
      <c r="AH261">
        <f t="shared" si="79"/>
        <v>53.165397416272299</v>
      </c>
      <c r="AI261">
        <f t="shared" si="80"/>
        <v>53.314007765773297</v>
      </c>
      <c r="AJ261">
        <f t="shared" si="81"/>
        <v>52.7477017104504</v>
      </c>
      <c r="AK261">
        <f t="shared" si="82"/>
        <v>63.917165799999999</v>
      </c>
      <c r="AL261">
        <f t="shared" si="83"/>
        <v>63.917165799999999</v>
      </c>
      <c r="AN261">
        <f t="shared" si="84"/>
        <v>0</v>
      </c>
      <c r="AO261">
        <f t="shared" si="85"/>
        <v>0</v>
      </c>
      <c r="AP261">
        <f t="shared" si="86"/>
        <v>-0.56630605532289735</v>
      </c>
      <c r="AQ261">
        <f t="shared" si="87"/>
        <v>0</v>
      </c>
      <c r="AR261">
        <f t="shared" si="88"/>
        <v>-1.8867210371809051E-7</v>
      </c>
      <c r="AS261">
        <f t="shared" si="89"/>
        <v>20.099333323143014</v>
      </c>
      <c r="AU261">
        <f t="shared" si="91"/>
        <v>1</v>
      </c>
      <c r="AV261">
        <f t="shared" si="91"/>
        <v>1</v>
      </c>
      <c r="AW261">
        <f t="shared" si="91"/>
        <v>1</v>
      </c>
      <c r="AX261">
        <f t="shared" si="90"/>
        <v>1</v>
      </c>
      <c r="AY261">
        <f t="shared" si="90"/>
        <v>1</v>
      </c>
      <c r="AZ261">
        <f t="shared" si="90"/>
        <v>1.314459082651362</v>
      </c>
      <c r="BB261">
        <f t="shared" si="76"/>
        <v>1</v>
      </c>
      <c r="BC261">
        <f t="shared" si="76"/>
        <v>1</v>
      </c>
      <c r="BD261">
        <f t="shared" si="76"/>
        <v>1</v>
      </c>
      <c r="BE261">
        <f t="shared" si="75"/>
        <v>1</v>
      </c>
      <c r="BF261">
        <f t="shared" si="75"/>
        <v>1</v>
      </c>
      <c r="BG261">
        <f t="shared" si="75"/>
        <v>0</v>
      </c>
      <c r="BI261">
        <f>MAX(1,AG261/$AF261)</f>
        <v>1.0010382557430508</v>
      </c>
      <c r="BJ261">
        <f>MAX(1,AH261/$AF261)</f>
        <v>1.0079187470217141</v>
      </c>
      <c r="BK261">
        <f>MAX(1,AI261/$AF261)</f>
        <v>1.0107361275839379</v>
      </c>
      <c r="BL261">
        <f>MAX(1,AJ261/$AF261)</f>
        <v>1</v>
      </c>
      <c r="BM261">
        <f>MAX(1,AK261/$AF261)</f>
        <v>1.2117526210120488</v>
      </c>
      <c r="BN261">
        <f>MAX(1,AL261/$AF261)</f>
        <v>1.2117526210120488</v>
      </c>
      <c r="BP261">
        <f t="shared" si="73"/>
        <v>0</v>
      </c>
      <c r="BQ261">
        <f t="shared" si="73"/>
        <v>0</v>
      </c>
      <c r="BR261">
        <f t="shared" si="73"/>
        <v>0</v>
      </c>
      <c r="BS261">
        <f t="shared" si="72"/>
        <v>1</v>
      </c>
      <c r="BT261">
        <f t="shared" si="72"/>
        <v>0</v>
      </c>
      <c r="BU261">
        <f t="shared" si="72"/>
        <v>0</v>
      </c>
    </row>
    <row r="262" spans="1:73" x14ac:dyDescent="0.25">
      <c r="A262">
        <v>261</v>
      </c>
      <c r="B262">
        <v>536.44129056588304</v>
      </c>
      <c r="C262">
        <v>536.1645694</v>
      </c>
      <c r="D262">
        <v>538.953600792526</v>
      </c>
      <c r="E262">
        <v>261</v>
      </c>
      <c r="F262">
        <v>644.20178048443495</v>
      </c>
      <c r="G262">
        <v>665.12504030000002</v>
      </c>
      <c r="H262">
        <v>655.82270927309503</v>
      </c>
      <c r="I262">
        <v>261</v>
      </c>
      <c r="J262">
        <v>553.65051482788101</v>
      </c>
      <c r="K262">
        <v>542.55465949999996</v>
      </c>
      <c r="L262">
        <v>553.96593629118297</v>
      </c>
      <c r="M262">
        <v>261</v>
      </c>
      <c r="N262">
        <v>538.48417092473005</v>
      </c>
      <c r="O262">
        <v>536.03542870000001</v>
      </c>
      <c r="P262">
        <v>541.80094689501198</v>
      </c>
      <c r="Q262">
        <v>261</v>
      </c>
      <c r="R262">
        <v>630.94828077685702</v>
      </c>
      <c r="S262">
        <v>651.00412610000001</v>
      </c>
      <c r="T262">
        <v>651.00412537597595</v>
      </c>
      <c r="U262">
        <v>261</v>
      </c>
      <c r="V262">
        <v>630.94828077685702</v>
      </c>
      <c r="W262">
        <v>651.04761410000003</v>
      </c>
      <c r="X262">
        <v>651.047613603478</v>
      </c>
      <c r="Y262" s="1">
        <v>0.48819444444444443</v>
      </c>
      <c r="AF262">
        <f t="shared" si="77"/>
        <v>536.44129056588304</v>
      </c>
      <c r="AG262">
        <f t="shared" si="78"/>
        <v>536.1645694</v>
      </c>
      <c r="AH262">
        <f t="shared" si="79"/>
        <v>655.82270927309503</v>
      </c>
      <c r="AI262">
        <f t="shared" si="80"/>
        <v>542.55465949999996</v>
      </c>
      <c r="AJ262">
        <f t="shared" si="81"/>
        <v>536.03542870000001</v>
      </c>
      <c r="AK262">
        <f t="shared" si="82"/>
        <v>651.00412537597595</v>
      </c>
      <c r="AL262">
        <f t="shared" si="83"/>
        <v>651.047613603478</v>
      </c>
      <c r="AN262">
        <f t="shared" si="84"/>
        <v>-0.27672116588303197</v>
      </c>
      <c r="AO262">
        <f t="shared" si="85"/>
        <v>11.62092878866008</v>
      </c>
      <c r="AP262">
        <f t="shared" si="86"/>
        <v>-17.615086127881</v>
      </c>
      <c r="AQ262">
        <f t="shared" si="87"/>
        <v>-2.4487422247300401</v>
      </c>
      <c r="AR262">
        <f t="shared" si="88"/>
        <v>20.055844599118927</v>
      </c>
      <c r="AS262">
        <f t="shared" si="89"/>
        <v>1.5448799786099698E-6</v>
      </c>
      <c r="AU262">
        <f t="shared" si="91"/>
        <v>1</v>
      </c>
      <c r="AV262">
        <f t="shared" si="91"/>
        <v>1.0177196193793603</v>
      </c>
      <c r="AW262">
        <f t="shared" si="91"/>
        <v>1</v>
      </c>
      <c r="AX262">
        <f t="shared" si="90"/>
        <v>1</v>
      </c>
      <c r="AY262">
        <f t="shared" si="90"/>
        <v>1.0308075537732362</v>
      </c>
      <c r="AZ262">
        <f t="shared" si="90"/>
        <v>1.0000000023729139</v>
      </c>
      <c r="BB262">
        <f t="shared" si="76"/>
        <v>1</v>
      </c>
      <c r="BC262">
        <f t="shared" si="76"/>
        <v>0</v>
      </c>
      <c r="BD262">
        <f t="shared" si="76"/>
        <v>1</v>
      </c>
      <c r="BE262">
        <f t="shared" si="75"/>
        <v>1</v>
      </c>
      <c r="BF262">
        <f t="shared" si="75"/>
        <v>0</v>
      </c>
      <c r="BG262">
        <f t="shared" si="75"/>
        <v>0</v>
      </c>
      <c r="BI262">
        <f>MAX(1,AG262/$AF262)</f>
        <v>1</v>
      </c>
      <c r="BJ262">
        <f>MAX(1,AH262/$AF262)</f>
        <v>1.2225433068011571</v>
      </c>
      <c r="BK262">
        <f>MAX(1,AI262/$AF262)</f>
        <v>1.0113961565629448</v>
      </c>
      <c r="BL262">
        <f>MAX(1,AJ262/$AF262)</f>
        <v>1</v>
      </c>
      <c r="BM262">
        <f>MAX(1,AK262/$AF262)</f>
        <v>1.2135608067925616</v>
      </c>
      <c r="BN262">
        <f>MAX(1,AL262/$AF262)</f>
        <v>1.2136418748018047</v>
      </c>
      <c r="BP262">
        <f t="shared" si="73"/>
        <v>1</v>
      </c>
      <c r="BQ262">
        <f t="shared" si="73"/>
        <v>0</v>
      </c>
      <c r="BR262">
        <f t="shared" si="73"/>
        <v>0</v>
      </c>
      <c r="BS262">
        <f t="shared" si="72"/>
        <v>1</v>
      </c>
      <c r="BT262">
        <f t="shared" si="72"/>
        <v>0</v>
      </c>
      <c r="BU262">
        <f t="shared" si="72"/>
        <v>0</v>
      </c>
    </row>
    <row r="263" spans="1:73" x14ac:dyDescent="0.25">
      <c r="A263">
        <v>262</v>
      </c>
      <c r="B263">
        <v>754.85713994721198</v>
      </c>
      <c r="C263">
        <v>809.92693299999996</v>
      </c>
      <c r="D263">
        <v>1947.56897837105</v>
      </c>
      <c r="E263">
        <v>262</v>
      </c>
      <c r="F263">
        <v>752.77333495004598</v>
      </c>
      <c r="G263">
        <v>905.05908120000004</v>
      </c>
      <c r="H263">
        <v>911.24664523199704</v>
      </c>
      <c r="I263">
        <v>262</v>
      </c>
      <c r="J263">
        <v>649.78785859425102</v>
      </c>
      <c r="K263">
        <v>651.83386280000002</v>
      </c>
      <c r="L263">
        <v>650.35713798814697</v>
      </c>
      <c r="M263">
        <v>262</v>
      </c>
      <c r="N263">
        <v>738.78998678784797</v>
      </c>
      <c r="O263">
        <v>769.52430449999997</v>
      </c>
      <c r="P263">
        <v>774.30974692007499</v>
      </c>
      <c r="Q263">
        <v>262</v>
      </c>
      <c r="R263">
        <v>719.56456605512005</v>
      </c>
      <c r="S263">
        <v>719.56456760000003</v>
      </c>
      <c r="T263">
        <v>719.56456605512005</v>
      </c>
      <c r="U263">
        <v>262</v>
      </c>
      <c r="V263">
        <v>719.56456605512005</v>
      </c>
      <c r="W263">
        <v>719.56456760000003</v>
      </c>
      <c r="X263">
        <v>719.56456605512005</v>
      </c>
      <c r="Y263" s="1">
        <v>0.48819444444444443</v>
      </c>
      <c r="AF263">
        <f t="shared" si="77"/>
        <v>649.78785859425102</v>
      </c>
      <c r="AG263">
        <f t="shared" si="78"/>
        <v>809.92693299999996</v>
      </c>
      <c r="AH263">
        <f t="shared" si="79"/>
        <v>905.05908120000004</v>
      </c>
      <c r="AI263">
        <f t="shared" si="80"/>
        <v>650.35713798814697</v>
      </c>
      <c r="AJ263">
        <f t="shared" si="81"/>
        <v>769.52430449999997</v>
      </c>
      <c r="AK263">
        <f t="shared" si="82"/>
        <v>719.56456605512005</v>
      </c>
      <c r="AL263">
        <f t="shared" si="83"/>
        <v>719.56456605512005</v>
      </c>
      <c r="AN263">
        <f t="shared" si="84"/>
        <v>55.069793052787986</v>
      </c>
      <c r="AO263">
        <f t="shared" si="85"/>
        <v>152.28574624995406</v>
      </c>
      <c r="AP263">
        <f t="shared" si="86"/>
        <v>119.73644590574895</v>
      </c>
      <c r="AQ263">
        <f t="shared" si="87"/>
        <v>30.734317712152006</v>
      </c>
      <c r="AR263">
        <f t="shared" si="88"/>
        <v>0</v>
      </c>
      <c r="AS263">
        <f t="shared" si="89"/>
        <v>23.340690676234999</v>
      </c>
      <c r="AU263">
        <f t="shared" si="91"/>
        <v>1.0679935322669261</v>
      </c>
      <c r="AV263">
        <f t="shared" si="91"/>
        <v>1.1682605582478012</v>
      </c>
      <c r="AW263">
        <f t="shared" si="91"/>
        <v>1.1841087594981254</v>
      </c>
      <c r="AX263">
        <f t="shared" si="90"/>
        <v>1.039939372327066</v>
      </c>
      <c r="AY263">
        <f t="shared" si="90"/>
        <v>1</v>
      </c>
      <c r="AZ263">
        <f t="shared" si="90"/>
        <v>1.0324372429901545</v>
      </c>
      <c r="BB263">
        <f t="shared" si="76"/>
        <v>0</v>
      </c>
      <c r="BC263">
        <f t="shared" si="76"/>
        <v>0</v>
      </c>
      <c r="BD263">
        <f t="shared" si="76"/>
        <v>0</v>
      </c>
      <c r="BE263">
        <f t="shared" si="75"/>
        <v>0</v>
      </c>
      <c r="BF263">
        <f t="shared" si="75"/>
        <v>1</v>
      </c>
      <c r="BG263">
        <f t="shared" si="75"/>
        <v>0</v>
      </c>
      <c r="BI263">
        <f>MAX(1,AG263/$AF263)</f>
        <v>1.2464482404337214</v>
      </c>
      <c r="BJ263">
        <f>MAX(1,AH263/$AF263)</f>
        <v>1.392853173892787</v>
      </c>
      <c r="BK263">
        <f>MAX(1,AI263/$AF263)</f>
        <v>1.0008761003862514</v>
      </c>
      <c r="BL263">
        <f>MAX(1,AJ263/$AF263)</f>
        <v>1.1842700572534341</v>
      </c>
      <c r="BM263">
        <f>MAX(1,AK263/$AF263)</f>
        <v>1.1073838277185168</v>
      </c>
      <c r="BN263">
        <f>MAX(1,AL263/$AF263)</f>
        <v>1.1073838277185168</v>
      </c>
      <c r="BP263">
        <f t="shared" si="73"/>
        <v>0</v>
      </c>
      <c r="BQ263">
        <f t="shared" si="73"/>
        <v>0</v>
      </c>
      <c r="BR263">
        <f t="shared" si="73"/>
        <v>0</v>
      </c>
      <c r="BS263">
        <f t="shared" si="72"/>
        <v>0</v>
      </c>
      <c r="BT263">
        <f t="shared" si="72"/>
        <v>0</v>
      </c>
      <c r="BU263">
        <f t="shared" si="72"/>
        <v>0</v>
      </c>
    </row>
    <row r="264" spans="1:73" x14ac:dyDescent="0.25">
      <c r="A264">
        <v>263</v>
      </c>
      <c r="B264">
        <v>595.564764167779</v>
      </c>
      <c r="C264">
        <v>598.57248890000005</v>
      </c>
      <c r="D264">
        <v>595.77608744340398</v>
      </c>
      <c r="E264">
        <v>263</v>
      </c>
      <c r="F264">
        <v>563.30180922514296</v>
      </c>
      <c r="G264">
        <v>570.79444239999998</v>
      </c>
      <c r="H264">
        <v>574.83077549093002</v>
      </c>
      <c r="I264">
        <v>263</v>
      </c>
      <c r="J264">
        <v>612.56828999227503</v>
      </c>
      <c r="K264">
        <v>713.82817899999998</v>
      </c>
      <c r="L264">
        <v>705.12035713574301</v>
      </c>
      <c r="M264">
        <v>263</v>
      </c>
      <c r="N264">
        <v>638.12373309739905</v>
      </c>
      <c r="O264">
        <v>730.53360339999995</v>
      </c>
      <c r="P264">
        <v>1181.1750706195201</v>
      </c>
      <c r="Q264">
        <v>263</v>
      </c>
      <c r="R264">
        <v>628.210085123765</v>
      </c>
      <c r="S264">
        <v>629.85021840000002</v>
      </c>
      <c r="T264">
        <v>629.85021860360803</v>
      </c>
      <c r="U264">
        <v>263</v>
      </c>
      <c r="V264">
        <v>628.210085123765</v>
      </c>
      <c r="W264">
        <v>651.5507758</v>
      </c>
      <c r="X264">
        <v>651.55077504466101</v>
      </c>
      <c r="Y264" s="1">
        <v>0.48819444444444443</v>
      </c>
      <c r="AF264">
        <f t="shared" si="77"/>
        <v>563.30180922514296</v>
      </c>
      <c r="AG264">
        <f t="shared" si="78"/>
        <v>595.77608744340398</v>
      </c>
      <c r="AH264">
        <f t="shared" si="79"/>
        <v>570.79444239999998</v>
      </c>
      <c r="AI264">
        <f t="shared" si="80"/>
        <v>705.12035713574301</v>
      </c>
      <c r="AJ264">
        <f t="shared" si="81"/>
        <v>730.53360339999995</v>
      </c>
      <c r="AK264">
        <f t="shared" si="82"/>
        <v>629.85021840000002</v>
      </c>
      <c r="AL264">
        <f t="shared" si="83"/>
        <v>651.55077504466101</v>
      </c>
      <c r="AN264">
        <f t="shared" si="84"/>
        <v>0.21132327562497721</v>
      </c>
      <c r="AO264">
        <f t="shared" si="85"/>
        <v>7.4926331748570192</v>
      </c>
      <c r="AP264">
        <f t="shared" si="86"/>
        <v>117.96531340772492</v>
      </c>
      <c r="AQ264">
        <f t="shared" si="87"/>
        <v>92.409870302600893</v>
      </c>
      <c r="AR264">
        <f t="shared" si="88"/>
        <v>1.6401332762350194</v>
      </c>
      <c r="AS264">
        <f t="shared" si="89"/>
        <v>8.5157556978560365</v>
      </c>
      <c r="AU264">
        <f t="shared" si="91"/>
        <v>1.0003547025133752</v>
      </c>
      <c r="AV264">
        <f t="shared" si="91"/>
        <v>1.0131266750659886</v>
      </c>
      <c r="AW264">
        <f t="shared" si="91"/>
        <v>1.1672981246590437</v>
      </c>
      <c r="AX264">
        <f t="shared" si="90"/>
        <v>1.1264963991697481</v>
      </c>
      <c r="AY264">
        <f t="shared" si="90"/>
        <v>1.0026040052512826</v>
      </c>
      <c r="AZ264">
        <f t="shared" si="90"/>
        <v>1.0130699801520031</v>
      </c>
      <c r="BB264">
        <f t="shared" si="76"/>
        <v>0</v>
      </c>
      <c r="BC264">
        <f t="shared" si="76"/>
        <v>0</v>
      </c>
      <c r="BD264">
        <f t="shared" si="76"/>
        <v>0</v>
      </c>
      <c r="BE264">
        <f t="shared" si="75"/>
        <v>0</v>
      </c>
      <c r="BF264">
        <f t="shared" si="75"/>
        <v>0</v>
      </c>
      <c r="BG264">
        <f t="shared" si="75"/>
        <v>0</v>
      </c>
      <c r="BI264">
        <f>MAX(1,AG264/$AF264)</f>
        <v>1.0576498738090889</v>
      </c>
      <c r="BJ264">
        <f>MAX(1,AH264/$AF264)</f>
        <v>1.0133012766019047</v>
      </c>
      <c r="BK264">
        <f>MAX(1,AI264/$AF264)</f>
        <v>1.2517629902621481</v>
      </c>
      <c r="BL264">
        <f>MAX(1,AJ264/$AF264)</f>
        <v>1.2968777863591363</v>
      </c>
      <c r="BM264">
        <f>MAX(1,AK264/$AF264)</f>
        <v>1.1181398818271124</v>
      </c>
      <c r="BN264">
        <f>MAX(1,AL264/$AF264)</f>
        <v>1.1566637358060505</v>
      </c>
      <c r="BP264">
        <f t="shared" si="73"/>
        <v>0</v>
      </c>
      <c r="BQ264">
        <f t="shared" si="73"/>
        <v>0</v>
      </c>
      <c r="BR264">
        <f t="shared" si="73"/>
        <v>0</v>
      </c>
      <c r="BS264">
        <f t="shared" si="72"/>
        <v>0</v>
      </c>
      <c r="BT264">
        <f t="shared" si="72"/>
        <v>0</v>
      </c>
      <c r="BU264">
        <f t="shared" si="72"/>
        <v>0</v>
      </c>
    </row>
    <row r="265" spans="1:73" x14ac:dyDescent="0.25">
      <c r="A265">
        <v>264</v>
      </c>
      <c r="B265">
        <v>418.18790495098699</v>
      </c>
      <c r="C265">
        <v>428.5359206</v>
      </c>
      <c r="D265">
        <v>762.80723095508097</v>
      </c>
      <c r="E265">
        <v>264</v>
      </c>
      <c r="F265">
        <v>452.05121699145297</v>
      </c>
      <c r="G265">
        <v>530.06073249999997</v>
      </c>
      <c r="H265">
        <v>1062.46590937928</v>
      </c>
      <c r="I265">
        <v>264</v>
      </c>
      <c r="J265">
        <v>368.87614985257198</v>
      </c>
      <c r="K265">
        <v>375.04650290000001</v>
      </c>
      <c r="L265">
        <v>377.54705696052798</v>
      </c>
      <c r="M265">
        <v>264</v>
      </c>
      <c r="N265">
        <v>433.73687905595</v>
      </c>
      <c r="O265">
        <v>448.80558050000002</v>
      </c>
      <c r="P265">
        <v>621.76323054599004</v>
      </c>
      <c r="Q265">
        <v>264</v>
      </c>
      <c r="R265">
        <v>394.45575530214398</v>
      </c>
      <c r="S265">
        <v>402.97151100000002</v>
      </c>
      <c r="T265">
        <v>402.97151071381597</v>
      </c>
      <c r="U265">
        <v>264</v>
      </c>
      <c r="V265">
        <v>394.45575530214398</v>
      </c>
      <c r="W265">
        <v>402.97151100000002</v>
      </c>
      <c r="X265">
        <v>402.97151071381597</v>
      </c>
      <c r="Y265" s="1">
        <v>0.48819444444444443</v>
      </c>
      <c r="AF265">
        <f t="shared" si="77"/>
        <v>368.87614985257198</v>
      </c>
      <c r="AG265">
        <f t="shared" si="78"/>
        <v>428.5359206</v>
      </c>
      <c r="AH265">
        <f t="shared" si="79"/>
        <v>530.06073249999997</v>
      </c>
      <c r="AI265">
        <f t="shared" si="80"/>
        <v>375.04650290000001</v>
      </c>
      <c r="AJ265">
        <f t="shared" si="81"/>
        <v>448.80558050000002</v>
      </c>
      <c r="AK265">
        <f t="shared" si="82"/>
        <v>402.97151071381597</v>
      </c>
      <c r="AL265">
        <f t="shared" si="83"/>
        <v>402.97151071381597</v>
      </c>
      <c r="AN265">
        <f t="shared" si="84"/>
        <v>10.348015649013007</v>
      </c>
      <c r="AO265">
        <f t="shared" si="85"/>
        <v>78.009515508546997</v>
      </c>
      <c r="AP265">
        <f t="shared" si="86"/>
        <v>79.929430647428035</v>
      </c>
      <c r="AQ265">
        <f t="shared" si="87"/>
        <v>15.068701444050021</v>
      </c>
      <c r="AR265">
        <f t="shared" si="88"/>
        <v>8.5157554116719893</v>
      </c>
      <c r="AS265">
        <f t="shared" si="89"/>
        <v>-9.4527301541802444E-8</v>
      </c>
      <c r="AU265">
        <f t="shared" si="91"/>
        <v>1.0241473705040283</v>
      </c>
      <c r="AV265">
        <f t="shared" si="91"/>
        <v>1.1471709008524735</v>
      </c>
      <c r="AW265">
        <f t="shared" si="91"/>
        <v>1.2131187200237403</v>
      </c>
      <c r="AX265">
        <f t="shared" si="90"/>
        <v>1.0335751204948531</v>
      </c>
      <c r="AY265">
        <f t="shared" si="90"/>
        <v>1.0211324006418898</v>
      </c>
      <c r="AZ265">
        <f t="shared" si="90"/>
        <v>1</v>
      </c>
      <c r="BB265">
        <f t="shared" si="76"/>
        <v>0</v>
      </c>
      <c r="BC265">
        <f t="shared" si="76"/>
        <v>0</v>
      </c>
      <c r="BD265">
        <f t="shared" si="76"/>
        <v>0</v>
      </c>
      <c r="BE265">
        <f t="shared" si="75"/>
        <v>0</v>
      </c>
      <c r="BF265">
        <f t="shared" si="75"/>
        <v>0</v>
      </c>
      <c r="BG265">
        <f t="shared" si="75"/>
        <v>1</v>
      </c>
      <c r="BI265">
        <f>MAX(1,AG265/$AF265)</f>
        <v>1.1617338794369658</v>
      </c>
      <c r="BJ265">
        <f>MAX(1,AH265/$AF265)</f>
        <v>1.4369612475944793</v>
      </c>
      <c r="BK265">
        <f>MAX(1,AI265/$AF265)</f>
        <v>1.0167274383282685</v>
      </c>
      <c r="BL265">
        <f>MAX(1,AJ265/$AF265)</f>
        <v>1.2166836502695371</v>
      </c>
      <c r="BM265">
        <f>MAX(1,AK265/$AF265)</f>
        <v>1.0924303750049191</v>
      </c>
      <c r="BN265">
        <f>MAX(1,AL265/$AF265)</f>
        <v>1.0924303750049191</v>
      </c>
      <c r="BP265">
        <f t="shared" si="73"/>
        <v>0</v>
      </c>
      <c r="BQ265">
        <f t="shared" si="73"/>
        <v>0</v>
      </c>
      <c r="BR265">
        <f t="shared" si="73"/>
        <v>0</v>
      </c>
      <c r="BS265">
        <f t="shared" si="72"/>
        <v>0</v>
      </c>
      <c r="BT265">
        <f t="shared" si="72"/>
        <v>0</v>
      </c>
      <c r="BU265">
        <f t="shared" si="72"/>
        <v>0</v>
      </c>
    </row>
    <row r="266" spans="1:73" x14ac:dyDescent="0.25">
      <c r="A266">
        <v>265</v>
      </c>
      <c r="B266">
        <v>34.6560197064208</v>
      </c>
      <c r="C266">
        <v>34.836707400000002</v>
      </c>
      <c r="D266">
        <v>34.6560197064208</v>
      </c>
      <c r="E266">
        <v>265</v>
      </c>
      <c r="F266">
        <v>34.999778170990901</v>
      </c>
      <c r="G266">
        <v>35.202498300000002</v>
      </c>
      <c r="H266">
        <v>34.999778170990901</v>
      </c>
      <c r="I266">
        <v>265</v>
      </c>
      <c r="J266">
        <v>35.029679318431</v>
      </c>
      <c r="K266">
        <v>35.233083499999999</v>
      </c>
      <c r="L266">
        <v>35.029679318431</v>
      </c>
      <c r="M266">
        <v>265</v>
      </c>
      <c r="N266">
        <v>34.882771459164701</v>
      </c>
      <c r="O266">
        <v>35.080485199999998</v>
      </c>
      <c r="P266">
        <v>34.882771459164701</v>
      </c>
      <c r="Q266">
        <v>265</v>
      </c>
      <c r="R266">
        <v>48.126597094527298</v>
      </c>
      <c r="S266">
        <v>48.126596999999997</v>
      </c>
      <c r="T266">
        <v>48.126597094527298</v>
      </c>
      <c r="U266">
        <v>265</v>
      </c>
      <c r="V266">
        <v>48.126597094527298</v>
      </c>
      <c r="W266">
        <v>48.126596999999997</v>
      </c>
      <c r="X266">
        <v>48.126597094527298</v>
      </c>
      <c r="Y266" s="1">
        <v>0.48888888888888887</v>
      </c>
      <c r="AF266">
        <f t="shared" si="77"/>
        <v>34.6560197064208</v>
      </c>
      <c r="AG266">
        <f t="shared" si="78"/>
        <v>34.6560197064208</v>
      </c>
      <c r="AH266">
        <f t="shared" si="79"/>
        <v>34.999778170990901</v>
      </c>
      <c r="AI266">
        <f t="shared" si="80"/>
        <v>35.029679318431</v>
      </c>
      <c r="AJ266">
        <f t="shared" si="81"/>
        <v>34.882771459164701</v>
      </c>
      <c r="AK266">
        <f t="shared" si="82"/>
        <v>48.126596999999997</v>
      </c>
      <c r="AL266">
        <f t="shared" si="83"/>
        <v>48.126596999999997</v>
      </c>
      <c r="AN266">
        <f t="shared" si="84"/>
        <v>0</v>
      </c>
      <c r="AO266">
        <f t="shared" si="85"/>
        <v>0</v>
      </c>
      <c r="AP266">
        <f t="shared" si="86"/>
        <v>-0.14690785926629957</v>
      </c>
      <c r="AQ266">
        <f t="shared" si="87"/>
        <v>0</v>
      </c>
      <c r="AR266">
        <f t="shared" si="88"/>
        <v>-9.4527301541802444E-8</v>
      </c>
      <c r="AS266">
        <f t="shared" si="89"/>
        <v>21.710601864277919</v>
      </c>
      <c r="AU266">
        <f t="shared" si="91"/>
        <v>1</v>
      </c>
      <c r="AV266">
        <f t="shared" si="91"/>
        <v>1</v>
      </c>
      <c r="AW266">
        <f t="shared" si="91"/>
        <v>1</v>
      </c>
      <c r="AX266">
        <f t="shared" si="90"/>
        <v>1</v>
      </c>
      <c r="AY266">
        <f t="shared" si="90"/>
        <v>1</v>
      </c>
      <c r="AZ266">
        <f t="shared" si="90"/>
        <v>1.4511144194192229</v>
      </c>
      <c r="BB266">
        <f t="shared" si="76"/>
        <v>1</v>
      </c>
      <c r="BC266">
        <f t="shared" si="76"/>
        <v>1</v>
      </c>
      <c r="BD266">
        <f t="shared" si="76"/>
        <v>1</v>
      </c>
      <c r="BE266">
        <f t="shared" si="75"/>
        <v>1</v>
      </c>
      <c r="BF266">
        <f t="shared" si="75"/>
        <v>1</v>
      </c>
      <c r="BG266">
        <f t="shared" si="75"/>
        <v>0</v>
      </c>
      <c r="BI266">
        <f>MAX(1,AG266/$AF266)</f>
        <v>1</v>
      </c>
      <c r="BJ266">
        <f>MAX(1,AH266/$AF266)</f>
        <v>1.0099191559643075</v>
      </c>
      <c r="BK266">
        <f>MAX(1,AI266/$AF266)</f>
        <v>1.0107819540494136</v>
      </c>
      <c r="BL266">
        <f>MAX(1,AJ266/$AF266)</f>
        <v>1.0065429254330061</v>
      </c>
      <c r="BM266">
        <f>MAX(1,AK266/$AF266)</f>
        <v>1.3886937221207625</v>
      </c>
      <c r="BN266">
        <f>MAX(1,AL266/$AF266)</f>
        <v>1.3886937221207625</v>
      </c>
      <c r="BP266">
        <f t="shared" si="73"/>
        <v>1</v>
      </c>
      <c r="BQ266">
        <f t="shared" si="73"/>
        <v>0</v>
      </c>
      <c r="BR266">
        <f t="shared" si="73"/>
        <v>0</v>
      </c>
      <c r="BS266">
        <f t="shared" si="72"/>
        <v>0</v>
      </c>
      <c r="BT266">
        <f t="shared" si="72"/>
        <v>0</v>
      </c>
      <c r="BU266">
        <f t="shared" si="72"/>
        <v>0</v>
      </c>
    </row>
    <row r="267" spans="1:73" x14ac:dyDescent="0.25">
      <c r="A267">
        <v>266</v>
      </c>
      <c r="B267">
        <v>599.88825009833204</v>
      </c>
      <c r="C267">
        <v>600.94744690000005</v>
      </c>
      <c r="D267">
        <v>599.88825009833204</v>
      </c>
      <c r="E267">
        <v>266</v>
      </c>
      <c r="F267">
        <v>593.79184762960404</v>
      </c>
      <c r="G267">
        <v>595.3964082</v>
      </c>
      <c r="H267">
        <v>595.43480578553203</v>
      </c>
      <c r="I267">
        <v>266</v>
      </c>
      <c r="J267">
        <v>588.41336885234398</v>
      </c>
      <c r="K267">
        <v>590.59317980000003</v>
      </c>
      <c r="L267">
        <v>591.91281329595995</v>
      </c>
      <c r="M267">
        <v>266</v>
      </c>
      <c r="N267">
        <v>589.01023466909101</v>
      </c>
      <c r="O267">
        <v>596.58425190000003</v>
      </c>
      <c r="P267">
        <v>590.27813099597097</v>
      </c>
      <c r="Q267">
        <v>266</v>
      </c>
      <c r="R267">
        <v>655.73124603572205</v>
      </c>
      <c r="S267">
        <v>677.44184789999997</v>
      </c>
      <c r="T267">
        <v>677.44184717739699</v>
      </c>
      <c r="U267">
        <v>266</v>
      </c>
      <c r="V267">
        <v>655.73124603572205</v>
      </c>
      <c r="W267">
        <v>677.44184789999997</v>
      </c>
      <c r="X267">
        <v>677.44184717739699</v>
      </c>
      <c r="Y267" s="1">
        <v>0.48888888888888887</v>
      </c>
      <c r="AF267">
        <f t="shared" si="77"/>
        <v>588.41336885234398</v>
      </c>
      <c r="AG267">
        <f t="shared" si="78"/>
        <v>599.88825009833204</v>
      </c>
      <c r="AH267">
        <f t="shared" si="79"/>
        <v>595.3964082</v>
      </c>
      <c r="AI267">
        <f t="shared" si="80"/>
        <v>590.59317980000003</v>
      </c>
      <c r="AJ267">
        <f t="shared" si="81"/>
        <v>590.27813099597097</v>
      </c>
      <c r="AK267">
        <f t="shared" si="82"/>
        <v>677.44184717739699</v>
      </c>
      <c r="AL267">
        <f t="shared" si="83"/>
        <v>677.44184717739699</v>
      </c>
      <c r="AN267">
        <f t="shared" si="84"/>
        <v>0</v>
      </c>
      <c r="AO267">
        <f t="shared" si="85"/>
        <v>1.6045605703959609</v>
      </c>
      <c r="AP267">
        <f t="shared" si="86"/>
        <v>1.8647621436269901</v>
      </c>
      <c r="AQ267">
        <f t="shared" si="87"/>
        <v>1.2678963268799635</v>
      </c>
      <c r="AR267">
        <f t="shared" si="88"/>
        <v>21.710601141674942</v>
      </c>
      <c r="AS267">
        <f t="shared" si="89"/>
        <v>21.692317961590902</v>
      </c>
      <c r="AU267">
        <f t="shared" si="91"/>
        <v>1</v>
      </c>
      <c r="AV267">
        <f t="shared" si="91"/>
        <v>1.0026949449951283</v>
      </c>
      <c r="AW267">
        <f t="shared" si="91"/>
        <v>1.0031574393464187</v>
      </c>
      <c r="AX267">
        <f t="shared" si="90"/>
        <v>1.0021479642566813</v>
      </c>
      <c r="AY267">
        <f t="shared" si="90"/>
        <v>1.0320479185514351</v>
      </c>
      <c r="AZ267">
        <f t="shared" si="90"/>
        <v>1.0320209299912211</v>
      </c>
      <c r="BB267">
        <f t="shared" si="76"/>
        <v>1</v>
      </c>
      <c r="BC267">
        <f t="shared" si="76"/>
        <v>0</v>
      </c>
      <c r="BD267">
        <f t="shared" si="76"/>
        <v>0</v>
      </c>
      <c r="BE267">
        <f t="shared" si="75"/>
        <v>0</v>
      </c>
      <c r="BF267">
        <f t="shared" si="75"/>
        <v>0</v>
      </c>
      <c r="BG267">
        <f t="shared" si="75"/>
        <v>0</v>
      </c>
      <c r="BI267">
        <f>MAX(1,AG267/$AF267)</f>
        <v>1.019501394518566</v>
      </c>
      <c r="BJ267">
        <f>MAX(1,AH267/$AF267)</f>
        <v>1.0118675742552823</v>
      </c>
      <c r="BK267">
        <f>MAX(1,AI267/$AF267)</f>
        <v>1.0037045571413641</v>
      </c>
      <c r="BL267">
        <f>MAX(1,AJ267/$AF267)</f>
        <v>1.0031691362608979</v>
      </c>
      <c r="BM267">
        <f>MAX(1,AK267/$AF267)</f>
        <v>1.1513026097600338</v>
      </c>
      <c r="BN267">
        <f>MAX(1,AL267/$AF267)</f>
        <v>1.1513026097600338</v>
      </c>
      <c r="BP267">
        <f t="shared" si="73"/>
        <v>0</v>
      </c>
      <c r="BQ267">
        <f t="shared" si="73"/>
        <v>0</v>
      </c>
      <c r="BR267">
        <f t="shared" si="73"/>
        <v>0</v>
      </c>
      <c r="BS267">
        <f t="shared" si="72"/>
        <v>0</v>
      </c>
      <c r="BT267">
        <f t="shared" si="72"/>
        <v>0</v>
      </c>
      <c r="BU267">
        <f t="shared" si="72"/>
        <v>0</v>
      </c>
    </row>
    <row r="268" spans="1:73" x14ac:dyDescent="0.25">
      <c r="A268">
        <v>267</v>
      </c>
      <c r="B268">
        <v>591.10592839726098</v>
      </c>
      <c r="C268">
        <v>617.67360970000004</v>
      </c>
      <c r="D268">
        <v>2172.37075383609</v>
      </c>
      <c r="E268">
        <v>267</v>
      </c>
      <c r="F268">
        <v>579.63185108493599</v>
      </c>
      <c r="G268">
        <v>754.58765849999997</v>
      </c>
      <c r="H268">
        <v>749.94426304740102</v>
      </c>
      <c r="I268">
        <v>267</v>
      </c>
      <c r="J268">
        <v>561.56732857229895</v>
      </c>
      <c r="K268">
        <v>565.98791370000004</v>
      </c>
      <c r="L268">
        <v>561.56732857229895</v>
      </c>
      <c r="M268">
        <v>267</v>
      </c>
      <c r="N268">
        <v>638.91001004544103</v>
      </c>
      <c r="O268">
        <v>694.5258973</v>
      </c>
      <c r="P268">
        <v>1961.1769899098499</v>
      </c>
      <c r="Q268">
        <v>267</v>
      </c>
      <c r="R268">
        <v>611.82472533840905</v>
      </c>
      <c r="S268">
        <v>611.8247255</v>
      </c>
      <c r="T268">
        <v>611.82472533840905</v>
      </c>
      <c r="U268">
        <v>267</v>
      </c>
      <c r="V268">
        <v>611.82472533840905</v>
      </c>
      <c r="W268">
        <v>633.51704329999995</v>
      </c>
      <c r="X268">
        <v>633.51704268873402</v>
      </c>
      <c r="Y268" s="1">
        <v>0.48888888888888887</v>
      </c>
      <c r="AF268">
        <f t="shared" si="77"/>
        <v>561.56732857229895</v>
      </c>
      <c r="AG268">
        <f t="shared" si="78"/>
        <v>617.67360970000004</v>
      </c>
      <c r="AH268">
        <f t="shared" si="79"/>
        <v>749.94426304740102</v>
      </c>
      <c r="AI268">
        <f t="shared" si="80"/>
        <v>561.56732857229895</v>
      </c>
      <c r="AJ268">
        <f t="shared" si="81"/>
        <v>694.5258973</v>
      </c>
      <c r="AK268">
        <f t="shared" si="82"/>
        <v>611.82472533840905</v>
      </c>
      <c r="AL268">
        <f t="shared" si="83"/>
        <v>633.51704268873402</v>
      </c>
      <c r="AN268">
        <f t="shared" si="84"/>
        <v>26.567681302739061</v>
      </c>
      <c r="AO268">
        <f t="shared" si="85"/>
        <v>170.31241196246503</v>
      </c>
      <c r="AP268">
        <f t="shared" si="86"/>
        <v>132.95856872770105</v>
      </c>
      <c r="AQ268">
        <f t="shared" si="87"/>
        <v>55.61588725455897</v>
      </c>
      <c r="AR268">
        <f t="shared" si="88"/>
        <v>0</v>
      </c>
      <c r="AS268">
        <f t="shared" si="89"/>
        <v>6.6312497892795363E-7</v>
      </c>
      <c r="AU268">
        <f t="shared" si="91"/>
        <v>1.0430124921730797</v>
      </c>
      <c r="AV268">
        <f t="shared" si="91"/>
        <v>1.2271000931061196</v>
      </c>
      <c r="AW268">
        <f t="shared" si="91"/>
        <v>1.2367633620455241</v>
      </c>
      <c r="AX268">
        <f t="shared" si="90"/>
        <v>1.0800774851892034</v>
      </c>
      <c r="AY268">
        <f t="shared" si="90"/>
        <v>1</v>
      </c>
      <c r="AZ268">
        <f t="shared" si="90"/>
        <v>1.0000000010467358</v>
      </c>
      <c r="BB268">
        <f t="shared" si="76"/>
        <v>0</v>
      </c>
      <c r="BC268">
        <f t="shared" si="76"/>
        <v>0</v>
      </c>
      <c r="BD268">
        <f t="shared" si="76"/>
        <v>0</v>
      </c>
      <c r="BE268">
        <f t="shared" si="75"/>
        <v>0</v>
      </c>
      <c r="BF268">
        <f t="shared" si="75"/>
        <v>1</v>
      </c>
      <c r="BG268">
        <f t="shared" si="75"/>
        <v>0</v>
      </c>
      <c r="BI268">
        <f>MAX(1,AG268/$AF268)</f>
        <v>1.0999101590727205</v>
      </c>
      <c r="BJ268">
        <f>MAX(1,AH268/$AF268)</f>
        <v>1.3354485293046201</v>
      </c>
      <c r="BK268">
        <f>MAX(1,AI268/$AF268)</f>
        <v>1</v>
      </c>
      <c r="BL268">
        <f>MAX(1,AJ268/$AF268)</f>
        <v>1.2367633620455243</v>
      </c>
      <c r="BM268">
        <f>MAX(1,AK268/$AF268)</f>
        <v>1.0894948730259684</v>
      </c>
      <c r="BN268">
        <f>MAX(1,AL268/$AF268)</f>
        <v>1.1281230414514258</v>
      </c>
      <c r="BP268">
        <f t="shared" si="73"/>
        <v>0</v>
      </c>
      <c r="BQ268">
        <f t="shared" si="73"/>
        <v>0</v>
      </c>
      <c r="BR268">
        <f t="shared" si="73"/>
        <v>1</v>
      </c>
      <c r="BS268">
        <f t="shared" si="72"/>
        <v>0</v>
      </c>
      <c r="BT268">
        <f t="shared" si="72"/>
        <v>0</v>
      </c>
      <c r="BU268">
        <f t="shared" si="72"/>
        <v>0</v>
      </c>
    </row>
    <row r="269" spans="1:73" x14ac:dyDescent="0.25">
      <c r="A269">
        <v>268</v>
      </c>
      <c r="B269">
        <v>324.67311079760401</v>
      </c>
      <c r="C269">
        <v>337.46906949999999</v>
      </c>
      <c r="D269">
        <v>340.99797915953798</v>
      </c>
      <c r="E269">
        <v>268</v>
      </c>
      <c r="F269">
        <v>327.30859530527499</v>
      </c>
      <c r="G269">
        <v>331.74553200000003</v>
      </c>
      <c r="H269">
        <v>327.30859530527499</v>
      </c>
      <c r="I269">
        <v>268</v>
      </c>
      <c r="J269">
        <v>327.12514310426297</v>
      </c>
      <c r="K269">
        <v>331.89569599999999</v>
      </c>
      <c r="L269">
        <v>327.12514310426297</v>
      </c>
      <c r="M269">
        <v>268</v>
      </c>
      <c r="N269">
        <v>456.20113611478001</v>
      </c>
      <c r="O269">
        <v>468.53070229999997</v>
      </c>
      <c r="P269">
        <v>466.82497256956998</v>
      </c>
      <c r="Q269">
        <v>268</v>
      </c>
      <c r="R269">
        <v>390.10723913687502</v>
      </c>
      <c r="S269">
        <v>419.61142280000001</v>
      </c>
      <c r="T269">
        <v>419.61142264127301</v>
      </c>
      <c r="U269">
        <v>268</v>
      </c>
      <c r="V269">
        <v>390.10723913687502</v>
      </c>
      <c r="W269">
        <v>390.1072398</v>
      </c>
      <c r="X269">
        <v>390.10723913687502</v>
      </c>
      <c r="Y269" s="1">
        <v>0.48888888888888887</v>
      </c>
      <c r="AF269">
        <f t="shared" si="77"/>
        <v>324.67311079760401</v>
      </c>
      <c r="AG269">
        <f t="shared" si="78"/>
        <v>337.46906949999999</v>
      </c>
      <c r="AH269">
        <f t="shared" si="79"/>
        <v>327.30859530527499</v>
      </c>
      <c r="AI269">
        <f t="shared" si="80"/>
        <v>327.12514310426297</v>
      </c>
      <c r="AJ269">
        <f t="shared" si="81"/>
        <v>466.82497256956998</v>
      </c>
      <c r="AK269">
        <f t="shared" si="82"/>
        <v>419.61142264127301</v>
      </c>
      <c r="AL269">
        <f t="shared" si="83"/>
        <v>390.10723913687502</v>
      </c>
      <c r="AN269">
        <f t="shared" si="84"/>
        <v>12.795958702395978</v>
      </c>
      <c r="AO269">
        <f t="shared" si="85"/>
        <v>0</v>
      </c>
      <c r="AP269">
        <f t="shared" si="86"/>
        <v>139.699829465307</v>
      </c>
      <c r="AQ269">
        <f t="shared" si="87"/>
        <v>10.623836454789966</v>
      </c>
      <c r="AR269">
        <f t="shared" si="88"/>
        <v>29.504183504397986</v>
      </c>
      <c r="AS269">
        <f t="shared" si="89"/>
        <v>2.0345498796814354E-7</v>
      </c>
      <c r="AU269">
        <f t="shared" si="91"/>
        <v>1.0379174266884805</v>
      </c>
      <c r="AV269">
        <f t="shared" si="91"/>
        <v>1</v>
      </c>
      <c r="AW269">
        <f t="shared" si="91"/>
        <v>1.4270531703543838</v>
      </c>
      <c r="AX269">
        <f t="shared" si="90"/>
        <v>1.0227576438259347</v>
      </c>
      <c r="AY269">
        <f t="shared" si="90"/>
        <v>1.0703131085390427</v>
      </c>
      <c r="AZ269">
        <f t="shared" si="90"/>
        <v>1.0000000005215361</v>
      </c>
      <c r="BB269">
        <f t="shared" si="76"/>
        <v>0</v>
      </c>
      <c r="BC269">
        <f t="shared" si="76"/>
        <v>1</v>
      </c>
      <c r="BD269">
        <f t="shared" si="76"/>
        <v>0</v>
      </c>
      <c r="BE269">
        <f t="shared" si="75"/>
        <v>0</v>
      </c>
      <c r="BF269">
        <f t="shared" si="75"/>
        <v>0</v>
      </c>
      <c r="BG269">
        <f t="shared" si="75"/>
        <v>0</v>
      </c>
      <c r="BI269">
        <f>MAX(1,AG269/$AF269)</f>
        <v>1.0394118215424768</v>
      </c>
      <c r="BJ269">
        <f>MAX(1,AH269/$AF269)</f>
        <v>1.0081173476337371</v>
      </c>
      <c r="BK269">
        <f>MAX(1,AI269/$AF269)</f>
        <v>1.0075523110017803</v>
      </c>
      <c r="BL269">
        <f>MAX(1,AJ269/$AF269)</f>
        <v>1.4378307197129767</v>
      </c>
      <c r="BM269">
        <f>MAX(1,AK269/$AF269)</f>
        <v>1.2924119943608512</v>
      </c>
      <c r="BN269">
        <f>MAX(1,AL269/$AF269)</f>
        <v>1.2015384895241958</v>
      </c>
      <c r="BP269">
        <f t="shared" si="73"/>
        <v>0</v>
      </c>
      <c r="BQ269">
        <f t="shared" si="73"/>
        <v>0</v>
      </c>
      <c r="BR269">
        <f t="shared" si="73"/>
        <v>0</v>
      </c>
      <c r="BS269">
        <f t="shared" si="72"/>
        <v>0</v>
      </c>
      <c r="BT269">
        <f t="shared" si="72"/>
        <v>0</v>
      </c>
      <c r="BU269">
        <f t="shared" si="72"/>
        <v>0</v>
      </c>
    </row>
    <row r="270" spans="1:73" x14ac:dyDescent="0.25">
      <c r="A270">
        <v>269</v>
      </c>
      <c r="B270">
        <v>487.99088717960899</v>
      </c>
      <c r="C270">
        <v>489.08919809999998</v>
      </c>
      <c r="D270">
        <v>1151.7502232639499</v>
      </c>
      <c r="E270">
        <v>269</v>
      </c>
      <c r="F270">
        <v>480.81194392263501</v>
      </c>
      <c r="G270">
        <v>484.8002669</v>
      </c>
      <c r="H270">
        <v>480.81194392263501</v>
      </c>
      <c r="I270">
        <v>269</v>
      </c>
      <c r="J270">
        <v>481.66882789108502</v>
      </c>
      <c r="K270">
        <v>484.21595630000002</v>
      </c>
      <c r="L270">
        <v>481.66882789108502</v>
      </c>
      <c r="M270">
        <v>269</v>
      </c>
      <c r="N270">
        <v>482.07956261393798</v>
      </c>
      <c r="O270">
        <v>486.45071200000001</v>
      </c>
      <c r="P270">
        <v>482.07956261393798</v>
      </c>
      <c r="Q270">
        <v>269</v>
      </c>
      <c r="R270">
        <v>573.69462429654504</v>
      </c>
      <c r="S270">
        <v>583.78815459999998</v>
      </c>
      <c r="T270">
        <v>583.78815355119002</v>
      </c>
      <c r="U270">
        <v>269</v>
      </c>
      <c r="V270">
        <v>573.69462429654504</v>
      </c>
      <c r="W270">
        <v>573.69462450000003</v>
      </c>
      <c r="X270">
        <v>573.69462429654504</v>
      </c>
      <c r="Y270" s="1">
        <v>0.48888888888888887</v>
      </c>
      <c r="AF270">
        <f t="shared" si="77"/>
        <v>480.81194392263501</v>
      </c>
      <c r="AG270">
        <f t="shared" si="78"/>
        <v>489.08919809999998</v>
      </c>
      <c r="AH270">
        <f t="shared" si="79"/>
        <v>480.81194392263501</v>
      </c>
      <c r="AI270">
        <f t="shared" si="80"/>
        <v>481.66882789108502</v>
      </c>
      <c r="AJ270">
        <f t="shared" si="81"/>
        <v>482.07956261393798</v>
      </c>
      <c r="AK270">
        <f t="shared" si="82"/>
        <v>583.78815355119002</v>
      </c>
      <c r="AL270">
        <f t="shared" si="83"/>
        <v>573.69462429654504</v>
      </c>
      <c r="AN270">
        <f t="shared" si="84"/>
        <v>1.0983109203909862</v>
      </c>
      <c r="AO270">
        <f t="shared" si="85"/>
        <v>0</v>
      </c>
      <c r="AP270">
        <f t="shared" si="86"/>
        <v>0.41073472285296475</v>
      </c>
      <c r="AQ270">
        <f t="shared" si="87"/>
        <v>0</v>
      </c>
      <c r="AR270">
        <f t="shared" si="88"/>
        <v>10.093529254644977</v>
      </c>
      <c r="AS270">
        <f t="shared" si="89"/>
        <v>25.09095941502494</v>
      </c>
      <c r="AU270">
        <f t="shared" si="91"/>
        <v>1.002245624979365</v>
      </c>
      <c r="AV270">
        <f t="shared" si="91"/>
        <v>1</v>
      </c>
      <c r="AW270">
        <f t="shared" si="91"/>
        <v>1.0008527326226431</v>
      </c>
      <c r="AX270">
        <f t="shared" si="90"/>
        <v>1</v>
      </c>
      <c r="AY270">
        <f t="shared" si="90"/>
        <v>1.0172897123609754</v>
      </c>
      <c r="AZ270">
        <f t="shared" si="90"/>
        <v>1.0437357408495698</v>
      </c>
      <c r="BB270">
        <f t="shared" si="76"/>
        <v>0</v>
      </c>
      <c r="BC270">
        <f t="shared" si="76"/>
        <v>1</v>
      </c>
      <c r="BD270">
        <f t="shared" si="76"/>
        <v>0</v>
      </c>
      <c r="BE270">
        <f t="shared" si="75"/>
        <v>1</v>
      </c>
      <c r="BF270">
        <f t="shared" si="75"/>
        <v>0</v>
      </c>
      <c r="BG270">
        <f t="shared" si="75"/>
        <v>0</v>
      </c>
      <c r="BI270">
        <f>MAX(1,AG270/$AF270)</f>
        <v>1.0172151592363454</v>
      </c>
      <c r="BJ270">
        <f>MAX(1,AH270/$AF270)</f>
        <v>1</v>
      </c>
      <c r="BK270">
        <f>MAX(1,AI270/$AF270)</f>
        <v>1.0017821603212667</v>
      </c>
      <c r="BL270">
        <f>MAX(1,AJ270/$AF270)</f>
        <v>1.0026364126501544</v>
      </c>
      <c r="BM270">
        <f>MAX(1,AK270/$AF270)</f>
        <v>1.2141714883129533</v>
      </c>
      <c r="BN270">
        <f>MAX(1,AL270/$AF270)</f>
        <v>1.1931788125231251</v>
      </c>
      <c r="BP270">
        <f t="shared" si="73"/>
        <v>0</v>
      </c>
      <c r="BQ270">
        <f t="shared" si="73"/>
        <v>1</v>
      </c>
      <c r="BR270">
        <f t="shared" si="73"/>
        <v>0</v>
      </c>
      <c r="BS270">
        <f t="shared" si="73"/>
        <v>0</v>
      </c>
      <c r="BT270">
        <f t="shared" si="73"/>
        <v>0</v>
      </c>
      <c r="BU270">
        <f t="shared" si="73"/>
        <v>0</v>
      </c>
    </row>
    <row r="271" spans="1:73" x14ac:dyDescent="0.25">
      <c r="A271">
        <v>270</v>
      </c>
      <c r="B271">
        <v>523.01042941146602</v>
      </c>
      <c r="C271">
        <v>532.83263699999998</v>
      </c>
      <c r="D271">
        <v>523.02127506298598</v>
      </c>
      <c r="E271">
        <v>270</v>
      </c>
      <c r="F271">
        <v>571.66435771672604</v>
      </c>
      <c r="G271">
        <v>777.9174385</v>
      </c>
      <c r="H271">
        <v>762.61511605207397</v>
      </c>
      <c r="I271">
        <v>270</v>
      </c>
      <c r="J271">
        <v>529.83832398401296</v>
      </c>
      <c r="K271">
        <v>535.03830389999996</v>
      </c>
      <c r="L271">
        <v>529.83832398401296</v>
      </c>
      <c r="M271">
        <v>270</v>
      </c>
      <c r="N271">
        <v>625.00911749419504</v>
      </c>
      <c r="O271">
        <v>632.20658839999999</v>
      </c>
      <c r="P271">
        <v>625.00911749419504</v>
      </c>
      <c r="Q271">
        <v>270</v>
      </c>
      <c r="R271">
        <v>730.89998968497503</v>
      </c>
      <c r="S271">
        <v>730.89999</v>
      </c>
      <c r="T271">
        <v>730.89998968497503</v>
      </c>
      <c r="U271">
        <v>270</v>
      </c>
      <c r="V271">
        <v>730.89998968497503</v>
      </c>
      <c r="W271">
        <v>755.99094909999997</v>
      </c>
      <c r="X271">
        <v>755.99094838837402</v>
      </c>
      <c r="Y271" s="1">
        <v>0.48888888888888887</v>
      </c>
      <c r="AF271">
        <f t="shared" si="77"/>
        <v>523.01042941146602</v>
      </c>
      <c r="AG271">
        <f t="shared" si="78"/>
        <v>523.02127506298598</v>
      </c>
      <c r="AH271">
        <f t="shared" si="79"/>
        <v>762.61511605207397</v>
      </c>
      <c r="AI271">
        <f t="shared" si="80"/>
        <v>529.83832398401296</v>
      </c>
      <c r="AJ271">
        <f t="shared" si="81"/>
        <v>625.00911749419504</v>
      </c>
      <c r="AK271">
        <f t="shared" si="82"/>
        <v>730.89998968497503</v>
      </c>
      <c r="AL271">
        <f t="shared" si="83"/>
        <v>755.99094838837402</v>
      </c>
      <c r="AN271">
        <f t="shared" si="84"/>
        <v>1.0845651519957755E-2</v>
      </c>
      <c r="AO271">
        <f t="shared" si="85"/>
        <v>190.95075833534793</v>
      </c>
      <c r="AP271">
        <f t="shared" si="86"/>
        <v>95.170793510182079</v>
      </c>
      <c r="AQ271">
        <f t="shared" si="87"/>
        <v>0</v>
      </c>
      <c r="AR271">
        <f t="shared" si="88"/>
        <v>0</v>
      </c>
      <c r="AS271">
        <f t="shared" si="89"/>
        <v>7.7097809025872266E-7</v>
      </c>
      <c r="AU271">
        <f t="shared" si="91"/>
        <v>1.0000207365398639</v>
      </c>
      <c r="AV271">
        <f t="shared" si="91"/>
        <v>1.2503894222866534</v>
      </c>
      <c r="AW271">
        <f t="shared" si="91"/>
        <v>1.1796223285521599</v>
      </c>
      <c r="AX271">
        <f t="shared" si="90"/>
        <v>1</v>
      </c>
      <c r="AY271">
        <f t="shared" si="90"/>
        <v>1</v>
      </c>
      <c r="AZ271">
        <f t="shared" si="90"/>
        <v>1.0000000010198244</v>
      </c>
      <c r="BB271">
        <f t="shared" si="76"/>
        <v>0</v>
      </c>
      <c r="BC271">
        <f t="shared" si="76"/>
        <v>0</v>
      </c>
      <c r="BD271">
        <f t="shared" si="76"/>
        <v>0</v>
      </c>
      <c r="BE271">
        <f t="shared" si="75"/>
        <v>1</v>
      </c>
      <c r="BF271">
        <f t="shared" si="75"/>
        <v>1</v>
      </c>
      <c r="BG271">
        <f t="shared" si="75"/>
        <v>0</v>
      </c>
      <c r="BI271">
        <f>MAX(1,AG271/$AF271)</f>
        <v>1.0000207369698768</v>
      </c>
      <c r="BJ271">
        <f>MAX(1,AH271/$AF271)</f>
        <v>1.4581260203744515</v>
      </c>
      <c r="BK271">
        <f>MAX(1,AI271/$AF271)</f>
        <v>1.0130549874124504</v>
      </c>
      <c r="BL271">
        <f>MAX(1,AJ271/$AF271)</f>
        <v>1.1950222832028536</v>
      </c>
      <c r="BM271">
        <f>MAX(1,AK271/$AF271)</f>
        <v>1.3974864526266586</v>
      </c>
      <c r="BN271">
        <f>MAX(1,AL271/$AF271)</f>
        <v>1.445460560392795</v>
      </c>
      <c r="BP271">
        <f t="shared" ref="BP271:BU334" si="92">IF(BI271=1,1,0)</f>
        <v>0</v>
      </c>
      <c r="BQ271">
        <f t="shared" si="92"/>
        <v>0</v>
      </c>
      <c r="BR271">
        <f t="shared" si="92"/>
        <v>0</v>
      </c>
      <c r="BS271">
        <f t="shared" si="92"/>
        <v>0</v>
      </c>
      <c r="BT271">
        <f t="shared" si="92"/>
        <v>0</v>
      </c>
      <c r="BU271">
        <f t="shared" si="92"/>
        <v>0</v>
      </c>
    </row>
    <row r="272" spans="1:73" x14ac:dyDescent="0.25">
      <c r="A272">
        <v>271</v>
      </c>
      <c r="B272">
        <v>505.413280040811</v>
      </c>
      <c r="C272">
        <v>582.73618769999996</v>
      </c>
      <c r="D272">
        <v>564.50077691340005</v>
      </c>
      <c r="E272">
        <v>271</v>
      </c>
      <c r="F272">
        <v>485.81073579560803</v>
      </c>
      <c r="G272">
        <v>492.10552819999998</v>
      </c>
      <c r="H272">
        <v>485.81073579560803</v>
      </c>
      <c r="I272">
        <v>271</v>
      </c>
      <c r="J272">
        <v>485.81854044038198</v>
      </c>
      <c r="K272">
        <v>480.11995259999998</v>
      </c>
      <c r="L272">
        <v>485.81854044038198</v>
      </c>
      <c r="M272">
        <v>271</v>
      </c>
      <c r="N272">
        <v>482.161998598303</v>
      </c>
      <c r="O272">
        <v>494.58341669999999</v>
      </c>
      <c r="P272">
        <v>482.161998598303</v>
      </c>
      <c r="Q272">
        <v>271</v>
      </c>
      <c r="R272">
        <v>548.88857292902196</v>
      </c>
      <c r="S272">
        <v>615.69269169999995</v>
      </c>
      <c r="T272">
        <v>615.69269179042396</v>
      </c>
      <c r="U272">
        <v>271</v>
      </c>
      <c r="V272">
        <v>548.88857292902196</v>
      </c>
      <c r="W272">
        <v>548.88857370000005</v>
      </c>
      <c r="X272">
        <v>548.88857292902196</v>
      </c>
      <c r="Y272" s="1">
        <v>0.48888888888888887</v>
      </c>
      <c r="AF272">
        <f t="shared" si="77"/>
        <v>482.161998598303</v>
      </c>
      <c r="AG272">
        <f t="shared" si="78"/>
        <v>564.50077691340005</v>
      </c>
      <c r="AH272">
        <f t="shared" si="79"/>
        <v>485.81073579560803</v>
      </c>
      <c r="AI272">
        <f t="shared" si="80"/>
        <v>480.11995259999998</v>
      </c>
      <c r="AJ272">
        <f t="shared" si="81"/>
        <v>482.161998598303</v>
      </c>
      <c r="AK272">
        <f t="shared" si="82"/>
        <v>615.69269169999995</v>
      </c>
      <c r="AL272">
        <f t="shared" si="83"/>
        <v>548.88857292902196</v>
      </c>
      <c r="AN272">
        <f t="shared" si="84"/>
        <v>59.087496872589043</v>
      </c>
      <c r="AO272">
        <f t="shared" si="85"/>
        <v>0</v>
      </c>
      <c r="AP272">
        <f t="shared" si="86"/>
        <v>-3.6565418420789797</v>
      </c>
      <c r="AQ272">
        <f t="shared" si="87"/>
        <v>0</v>
      </c>
      <c r="AR272">
        <f t="shared" si="88"/>
        <v>66.804118770977993</v>
      </c>
      <c r="AS272">
        <f t="shared" si="89"/>
        <v>18.711836557288962</v>
      </c>
      <c r="AU272">
        <f t="shared" si="91"/>
        <v>1.1046721267518356</v>
      </c>
      <c r="AV272">
        <f t="shared" si="91"/>
        <v>1</v>
      </c>
      <c r="AW272">
        <f t="shared" si="91"/>
        <v>1</v>
      </c>
      <c r="AX272">
        <f t="shared" si="90"/>
        <v>1</v>
      </c>
      <c r="AY272">
        <f t="shared" si="90"/>
        <v>1.108502374108947</v>
      </c>
      <c r="AZ272">
        <f t="shared" si="90"/>
        <v>1.0340904101126343</v>
      </c>
      <c r="BB272">
        <f t="shared" si="76"/>
        <v>0</v>
      </c>
      <c r="BC272">
        <f t="shared" si="76"/>
        <v>1</v>
      </c>
      <c r="BD272">
        <f t="shared" si="76"/>
        <v>1</v>
      </c>
      <c r="BE272">
        <f t="shared" si="75"/>
        <v>1</v>
      </c>
      <c r="BF272">
        <f t="shared" si="75"/>
        <v>0</v>
      </c>
      <c r="BG272">
        <f t="shared" si="75"/>
        <v>0</v>
      </c>
      <c r="BI272">
        <f>MAX(1,AG272/$AF272)</f>
        <v>1.1707699456914165</v>
      </c>
      <c r="BJ272">
        <f>MAX(1,AH272/$AF272)</f>
        <v>1.0075674507902164</v>
      </c>
      <c r="BK272">
        <f>MAX(1,AI272/$AF272)</f>
        <v>1</v>
      </c>
      <c r="BL272">
        <f>MAX(1,AJ272/$AF272)</f>
        <v>1</v>
      </c>
      <c r="BM272">
        <f>MAX(1,AK272/$AF272)</f>
        <v>1.276941553855105</v>
      </c>
      <c r="BN272">
        <f>MAX(1,AL272/$AF272)</f>
        <v>1.1383903636634582</v>
      </c>
      <c r="BP272">
        <f t="shared" si="92"/>
        <v>0</v>
      </c>
      <c r="BQ272">
        <f t="shared" si="92"/>
        <v>0</v>
      </c>
      <c r="BR272">
        <f t="shared" si="92"/>
        <v>1</v>
      </c>
      <c r="BS272">
        <f t="shared" si="92"/>
        <v>1</v>
      </c>
      <c r="BT272">
        <f t="shared" si="92"/>
        <v>0</v>
      </c>
      <c r="BU272">
        <f t="shared" si="92"/>
        <v>0</v>
      </c>
    </row>
    <row r="273" spans="1:73" x14ac:dyDescent="0.25">
      <c r="A273">
        <v>272</v>
      </c>
      <c r="B273">
        <v>364.150451675623</v>
      </c>
      <c r="C273">
        <v>366.03040620000002</v>
      </c>
      <c r="D273">
        <v>364.16129732714199</v>
      </c>
      <c r="E273">
        <v>272</v>
      </c>
      <c r="F273">
        <v>372.85616723272699</v>
      </c>
      <c r="G273">
        <v>467.12786890000001</v>
      </c>
      <c r="H273">
        <v>464.06539406326402</v>
      </c>
      <c r="I273">
        <v>272</v>
      </c>
      <c r="J273">
        <v>372.10748736998102</v>
      </c>
      <c r="K273">
        <v>368.39391849999998</v>
      </c>
      <c r="L273">
        <v>372.10748736998102</v>
      </c>
      <c r="M273">
        <v>272</v>
      </c>
      <c r="N273">
        <v>369.00684962058898</v>
      </c>
      <c r="O273">
        <v>368.83820960000003</v>
      </c>
      <c r="P273">
        <v>369.00684962058898</v>
      </c>
      <c r="Q273">
        <v>272</v>
      </c>
      <c r="R273">
        <v>533.29819914271104</v>
      </c>
      <c r="S273">
        <v>552.0100357</v>
      </c>
      <c r="T273">
        <v>552.01003558156401</v>
      </c>
      <c r="U273">
        <v>272</v>
      </c>
      <c r="V273">
        <v>533.29819914271104</v>
      </c>
      <c r="W273">
        <v>552.0100357</v>
      </c>
      <c r="X273">
        <v>552.01003558156401</v>
      </c>
      <c r="Y273" s="1">
        <v>0.48888888888888887</v>
      </c>
      <c r="AF273">
        <f t="shared" si="77"/>
        <v>364.150451675623</v>
      </c>
      <c r="AG273">
        <f t="shared" si="78"/>
        <v>364.16129732714199</v>
      </c>
      <c r="AH273">
        <f t="shared" si="79"/>
        <v>464.06539406326402</v>
      </c>
      <c r="AI273">
        <f t="shared" si="80"/>
        <v>368.39391849999998</v>
      </c>
      <c r="AJ273">
        <f t="shared" si="81"/>
        <v>368.83820960000003</v>
      </c>
      <c r="AK273">
        <f t="shared" si="82"/>
        <v>552.01003558156401</v>
      </c>
      <c r="AL273">
        <f t="shared" si="83"/>
        <v>552.01003558156401</v>
      </c>
      <c r="AN273">
        <f t="shared" si="84"/>
        <v>1.0845651518991417E-2</v>
      </c>
      <c r="AO273">
        <f t="shared" si="85"/>
        <v>91.209226830537034</v>
      </c>
      <c r="AP273">
        <f t="shared" si="86"/>
        <v>-3.2692777699809881</v>
      </c>
      <c r="AQ273">
        <f t="shared" si="87"/>
        <v>-0.16864002058895267</v>
      </c>
      <c r="AR273">
        <f t="shared" si="88"/>
        <v>18.71183643885297</v>
      </c>
      <c r="AS273">
        <f t="shared" si="89"/>
        <v>26.935872405360954</v>
      </c>
      <c r="AU273">
        <f t="shared" si="91"/>
        <v>1.0000297825485536</v>
      </c>
      <c r="AV273">
        <f t="shared" si="91"/>
        <v>1.196543909538109</v>
      </c>
      <c r="AW273">
        <f t="shared" si="91"/>
        <v>1</v>
      </c>
      <c r="AX273">
        <f t="shared" si="90"/>
        <v>1</v>
      </c>
      <c r="AY273">
        <f t="shared" si="90"/>
        <v>1.0338976381455445</v>
      </c>
      <c r="AZ273">
        <f t="shared" si="90"/>
        <v>1.048795983169007</v>
      </c>
      <c r="BB273">
        <f t="shared" si="76"/>
        <v>0</v>
      </c>
      <c r="BC273">
        <f t="shared" si="76"/>
        <v>0</v>
      </c>
      <c r="BD273">
        <f t="shared" si="76"/>
        <v>1</v>
      </c>
      <c r="BE273">
        <f t="shared" si="75"/>
        <v>1</v>
      </c>
      <c r="BF273">
        <f t="shared" si="75"/>
        <v>0</v>
      </c>
      <c r="BG273">
        <f t="shared" si="75"/>
        <v>0</v>
      </c>
      <c r="BI273">
        <f>MAX(1,AG273/$AF273)</f>
        <v>1.0000297834355802</v>
      </c>
      <c r="BJ273">
        <f>MAX(1,AH273/$AF273)</f>
        <v>1.2743781915630932</v>
      </c>
      <c r="BK273">
        <f>MAX(1,AI273/$AF273)</f>
        <v>1.0116530593463522</v>
      </c>
      <c r="BL273">
        <f>MAX(1,AJ273/$AF273)</f>
        <v>1.0128731349990272</v>
      </c>
      <c r="BM273">
        <f>MAX(1,AK273/$AF273)</f>
        <v>1.515884528061171</v>
      </c>
      <c r="BN273">
        <f>MAX(1,AL273/$AF273)</f>
        <v>1.515884528061171</v>
      </c>
      <c r="BP273">
        <f t="shared" si="92"/>
        <v>0</v>
      </c>
      <c r="BQ273">
        <f t="shared" si="92"/>
        <v>0</v>
      </c>
      <c r="BR273">
        <f t="shared" si="92"/>
        <v>0</v>
      </c>
      <c r="BS273">
        <f t="shared" si="92"/>
        <v>0</v>
      </c>
      <c r="BT273">
        <f t="shared" si="92"/>
        <v>0</v>
      </c>
      <c r="BU273">
        <f t="shared" si="92"/>
        <v>0</v>
      </c>
    </row>
    <row r="274" spans="1:73" x14ac:dyDescent="0.25">
      <c r="A274">
        <v>273</v>
      </c>
      <c r="B274">
        <v>234.91994274842199</v>
      </c>
      <c r="C274">
        <v>241.6670029</v>
      </c>
      <c r="D274">
        <v>361.29341603517702</v>
      </c>
      <c r="E274">
        <v>273</v>
      </c>
      <c r="F274">
        <v>252.39071588212701</v>
      </c>
      <c r="G274">
        <v>334.24557850000002</v>
      </c>
      <c r="H274">
        <v>344.02673097912498</v>
      </c>
      <c r="I274">
        <v>273</v>
      </c>
      <c r="J274">
        <v>237.050058258772</v>
      </c>
      <c r="K274">
        <v>229.3319779</v>
      </c>
      <c r="L274">
        <v>237.050058258772</v>
      </c>
      <c r="M274">
        <v>273</v>
      </c>
      <c r="N274">
        <v>244.01368741172999</v>
      </c>
      <c r="O274">
        <v>442.40067390000002</v>
      </c>
      <c r="P274">
        <v>440.44428369091997</v>
      </c>
      <c r="Q274">
        <v>273</v>
      </c>
      <c r="R274">
        <v>266.78702479463902</v>
      </c>
      <c r="S274">
        <v>266.78702490000001</v>
      </c>
      <c r="T274">
        <v>266.78702479463902</v>
      </c>
      <c r="U274">
        <v>273</v>
      </c>
      <c r="V274">
        <v>266.78702479463902</v>
      </c>
      <c r="W274">
        <v>293.72289719999998</v>
      </c>
      <c r="X274">
        <v>293.72289624894898</v>
      </c>
      <c r="Y274" s="1">
        <v>0.48888888888888887</v>
      </c>
      <c r="AF274">
        <f t="shared" si="77"/>
        <v>234.91994274842199</v>
      </c>
      <c r="AG274">
        <f t="shared" si="78"/>
        <v>241.6670029</v>
      </c>
      <c r="AH274">
        <f t="shared" si="79"/>
        <v>334.24557850000002</v>
      </c>
      <c r="AI274">
        <f t="shared" si="80"/>
        <v>229.3319779</v>
      </c>
      <c r="AJ274">
        <f t="shared" si="81"/>
        <v>440.44428369091997</v>
      </c>
      <c r="AK274">
        <f t="shared" si="82"/>
        <v>266.78702479463902</v>
      </c>
      <c r="AL274">
        <f t="shared" si="83"/>
        <v>293.72289624894898</v>
      </c>
      <c r="AN274">
        <f t="shared" si="84"/>
        <v>6.7470601515780118</v>
      </c>
      <c r="AO274">
        <f t="shared" si="85"/>
        <v>81.85486261787301</v>
      </c>
      <c r="AP274">
        <f t="shared" si="86"/>
        <v>203.39422543214798</v>
      </c>
      <c r="AQ274">
        <f t="shared" si="87"/>
        <v>196.43059627918998</v>
      </c>
      <c r="AR274">
        <f t="shared" si="88"/>
        <v>0</v>
      </c>
      <c r="AS274">
        <f t="shared" si="89"/>
        <v>2.840499746525893E-8</v>
      </c>
      <c r="AU274">
        <f t="shared" si="91"/>
        <v>1.0279188307489786</v>
      </c>
      <c r="AV274">
        <f t="shared" si="91"/>
        <v>1.2448943767191014</v>
      </c>
      <c r="AW274">
        <f t="shared" si="91"/>
        <v>1.886898666704204</v>
      </c>
      <c r="AX274">
        <f t="shared" si="90"/>
        <v>1.4459828485753135</v>
      </c>
      <c r="AY274">
        <f t="shared" si="90"/>
        <v>1</v>
      </c>
      <c r="AZ274">
        <f t="shared" si="90"/>
        <v>1.0000000000967069</v>
      </c>
      <c r="BB274">
        <f t="shared" si="76"/>
        <v>0</v>
      </c>
      <c r="BC274">
        <f t="shared" si="76"/>
        <v>0</v>
      </c>
      <c r="BD274">
        <f t="shared" si="76"/>
        <v>0</v>
      </c>
      <c r="BE274">
        <f t="shared" si="75"/>
        <v>0</v>
      </c>
      <c r="BF274">
        <f t="shared" si="75"/>
        <v>1</v>
      </c>
      <c r="BG274">
        <f t="shared" si="75"/>
        <v>0</v>
      </c>
      <c r="BI274">
        <f>MAX(1,AG274/$AF274)</f>
        <v>1.0287206785113323</v>
      </c>
      <c r="BJ274">
        <f>MAX(1,AH274/$AF274)</f>
        <v>1.4228063168649194</v>
      </c>
      <c r="BK274">
        <f>MAX(1,AI274/$AF274)</f>
        <v>1</v>
      </c>
      <c r="BL274">
        <f>MAX(1,AJ274/$AF274)</f>
        <v>1.8748697047087057</v>
      </c>
      <c r="BM274">
        <f>MAX(1,AK274/$AF274)</f>
        <v>1.1356508165011081</v>
      </c>
      <c r="BN274">
        <f>MAX(1,AL274/$AF274)</f>
        <v>1.2503106071479833</v>
      </c>
      <c r="BP274">
        <f t="shared" si="92"/>
        <v>0</v>
      </c>
      <c r="BQ274">
        <f t="shared" si="92"/>
        <v>0</v>
      </c>
      <c r="BR274">
        <f t="shared" si="92"/>
        <v>1</v>
      </c>
      <c r="BS274">
        <f t="shared" si="92"/>
        <v>0</v>
      </c>
      <c r="BT274">
        <f t="shared" si="92"/>
        <v>0</v>
      </c>
      <c r="BU274">
        <f t="shared" si="92"/>
        <v>0</v>
      </c>
    </row>
    <row r="275" spans="1:73" x14ac:dyDescent="0.25">
      <c r="A275">
        <v>274</v>
      </c>
      <c r="B275">
        <v>132.93244798269899</v>
      </c>
      <c r="C275">
        <v>132.35580580000001</v>
      </c>
      <c r="D275">
        <v>132.93244798269899</v>
      </c>
      <c r="E275">
        <v>274</v>
      </c>
      <c r="F275">
        <v>131.39944248916001</v>
      </c>
      <c r="G275">
        <v>131.73567259999999</v>
      </c>
      <c r="H275">
        <v>131.39944248916001</v>
      </c>
      <c r="I275">
        <v>274</v>
      </c>
      <c r="J275">
        <v>128.977464366481</v>
      </c>
      <c r="K275">
        <v>131.73567259999999</v>
      </c>
      <c r="L275">
        <v>128.977464366481</v>
      </c>
      <c r="M275">
        <v>274</v>
      </c>
      <c r="N275">
        <v>129.61737399956101</v>
      </c>
      <c r="O275">
        <v>131.73567259999999</v>
      </c>
      <c r="P275">
        <v>129.61737399956101</v>
      </c>
      <c r="Q275">
        <v>274</v>
      </c>
      <c r="R275">
        <v>156.454215971595</v>
      </c>
      <c r="S275">
        <v>156.454216</v>
      </c>
      <c r="T275">
        <v>156.454215971595</v>
      </c>
      <c r="U275">
        <v>274</v>
      </c>
      <c r="V275">
        <v>156.454215971595</v>
      </c>
      <c r="W275">
        <v>156.454216</v>
      </c>
      <c r="X275">
        <v>156.454215971595</v>
      </c>
      <c r="Y275" s="1">
        <v>0.48888888888888887</v>
      </c>
      <c r="AF275">
        <f t="shared" si="77"/>
        <v>128.977464366481</v>
      </c>
      <c r="AG275">
        <f t="shared" si="78"/>
        <v>132.35580580000001</v>
      </c>
      <c r="AH275">
        <f t="shared" si="79"/>
        <v>131.39944248916001</v>
      </c>
      <c r="AI275">
        <f t="shared" si="80"/>
        <v>128.977464366481</v>
      </c>
      <c r="AJ275">
        <f t="shared" si="81"/>
        <v>129.61737399956101</v>
      </c>
      <c r="AK275">
        <f t="shared" si="82"/>
        <v>156.454215971595</v>
      </c>
      <c r="AL275">
        <f t="shared" si="83"/>
        <v>156.454215971595</v>
      </c>
      <c r="AN275">
        <f t="shared" si="84"/>
        <v>-0.5766421826989756</v>
      </c>
      <c r="AO275">
        <f t="shared" si="85"/>
        <v>0</v>
      </c>
      <c r="AP275">
        <f t="shared" si="86"/>
        <v>0.63990963308000914</v>
      </c>
      <c r="AQ275">
        <f t="shared" si="87"/>
        <v>0</v>
      </c>
      <c r="AR275">
        <f t="shared" si="88"/>
        <v>0</v>
      </c>
      <c r="AS275">
        <f t="shared" si="89"/>
        <v>112.15580333618982</v>
      </c>
      <c r="AU275">
        <f t="shared" si="91"/>
        <v>1</v>
      </c>
      <c r="AV275">
        <f t="shared" si="91"/>
        <v>1</v>
      </c>
      <c r="AW275">
        <f t="shared" si="91"/>
        <v>1.0049614065234043</v>
      </c>
      <c r="AX275">
        <f t="shared" si="90"/>
        <v>1</v>
      </c>
      <c r="AY275">
        <f t="shared" si="90"/>
        <v>1</v>
      </c>
      <c r="AZ275">
        <f t="shared" si="90"/>
        <v>1.7168602177940173</v>
      </c>
      <c r="BB275">
        <f t="shared" si="76"/>
        <v>1</v>
      </c>
      <c r="BC275">
        <f t="shared" si="76"/>
        <v>1</v>
      </c>
      <c r="BD275">
        <f t="shared" si="76"/>
        <v>0</v>
      </c>
      <c r="BE275">
        <f t="shared" si="75"/>
        <v>1</v>
      </c>
      <c r="BF275">
        <f t="shared" si="75"/>
        <v>1</v>
      </c>
      <c r="BG275">
        <f t="shared" si="75"/>
        <v>0</v>
      </c>
      <c r="BI275">
        <f>MAX(1,AG275/$AF275)</f>
        <v>1.0261932691118789</v>
      </c>
      <c r="BJ275">
        <f>MAX(1,AH275/$AF275)</f>
        <v>1.018778304679623</v>
      </c>
      <c r="BK275">
        <f>MAX(1,AI275/$AF275)</f>
        <v>1</v>
      </c>
      <c r="BL275">
        <f>MAX(1,AJ275/$AF275)</f>
        <v>1.0049614065234043</v>
      </c>
      <c r="BM275">
        <f>MAX(1,AK275/$AF275)</f>
        <v>1.213035290622869</v>
      </c>
      <c r="BN275">
        <f>MAX(1,AL275/$AF275)</f>
        <v>1.213035290622869</v>
      </c>
      <c r="BP275">
        <f t="shared" si="92"/>
        <v>0</v>
      </c>
      <c r="BQ275">
        <f t="shared" si="92"/>
        <v>0</v>
      </c>
      <c r="BR275">
        <f t="shared" si="92"/>
        <v>1</v>
      </c>
      <c r="BS275">
        <f t="shared" si="92"/>
        <v>0</v>
      </c>
      <c r="BT275">
        <f t="shared" si="92"/>
        <v>0</v>
      </c>
      <c r="BU275">
        <f t="shared" si="92"/>
        <v>0</v>
      </c>
    </row>
    <row r="276" spans="1:73" x14ac:dyDescent="0.25">
      <c r="A276">
        <v>275</v>
      </c>
      <c r="B276">
        <v>1061.8213579657599</v>
      </c>
      <c r="C276">
        <v>1103.9398401999999</v>
      </c>
      <c r="D276">
        <v>3559.3526678496901</v>
      </c>
      <c r="E276">
        <v>275</v>
      </c>
      <c r="F276">
        <v>1096.8538709199399</v>
      </c>
      <c r="G276">
        <v>1284.2216174</v>
      </c>
      <c r="H276">
        <v>1277.2547326321601</v>
      </c>
      <c r="I276">
        <v>275</v>
      </c>
      <c r="J276">
        <v>1041.82003839714</v>
      </c>
      <c r="K276">
        <v>1185.9614764</v>
      </c>
      <c r="L276">
        <v>1186.0321526487601</v>
      </c>
      <c r="M276">
        <v>275</v>
      </c>
      <c r="N276">
        <v>1169.58647654946</v>
      </c>
      <c r="O276">
        <v>1245.6238089999999</v>
      </c>
      <c r="P276">
        <v>4850.9971743123897</v>
      </c>
      <c r="Q276">
        <v>275</v>
      </c>
      <c r="R276">
        <v>1130.6471098638101</v>
      </c>
      <c r="S276">
        <v>1137.5268894000001</v>
      </c>
      <c r="T276">
        <v>1137.5268897201699</v>
      </c>
      <c r="U276">
        <v>275</v>
      </c>
      <c r="V276">
        <v>1130.6471098638101</v>
      </c>
      <c r="W276">
        <v>1242.8029131999999</v>
      </c>
      <c r="X276">
        <v>1242.8029132719701</v>
      </c>
      <c r="Y276" s="1">
        <v>0.48958333333333331</v>
      </c>
      <c r="AF276">
        <f t="shared" si="77"/>
        <v>1041.82003839714</v>
      </c>
      <c r="AG276">
        <f t="shared" si="78"/>
        <v>1103.9398401999999</v>
      </c>
      <c r="AH276">
        <f t="shared" si="79"/>
        <v>1277.2547326321601</v>
      </c>
      <c r="AI276">
        <f t="shared" si="80"/>
        <v>1185.9614764</v>
      </c>
      <c r="AJ276">
        <f t="shared" si="81"/>
        <v>1245.6238089999999</v>
      </c>
      <c r="AK276">
        <f t="shared" si="82"/>
        <v>1137.5268894000001</v>
      </c>
      <c r="AL276">
        <f t="shared" si="83"/>
        <v>1242.8029131999999</v>
      </c>
      <c r="AN276">
        <f t="shared" si="84"/>
        <v>42.118482234239991</v>
      </c>
      <c r="AO276">
        <f t="shared" si="85"/>
        <v>180.40086171222015</v>
      </c>
      <c r="AP276">
        <f t="shared" si="86"/>
        <v>203.80377060285991</v>
      </c>
      <c r="AQ276">
        <f t="shared" si="87"/>
        <v>76.037332450539907</v>
      </c>
      <c r="AR276">
        <f t="shared" si="88"/>
        <v>6.8797795361899716</v>
      </c>
      <c r="AS276">
        <f t="shared" si="89"/>
        <v>4.7924100954332971E-7</v>
      </c>
      <c r="AU276">
        <f t="shared" si="91"/>
        <v>1.0381528781736959</v>
      </c>
      <c r="AV276">
        <f t="shared" si="91"/>
        <v>1.1412410986651433</v>
      </c>
      <c r="AW276">
        <f t="shared" si="91"/>
        <v>1.1718468724814812</v>
      </c>
      <c r="AX276">
        <f t="shared" si="90"/>
        <v>1.0610435766409951</v>
      </c>
      <c r="AY276">
        <f t="shared" si="90"/>
        <v>1.0060480148647903</v>
      </c>
      <c r="AZ276">
        <f t="shared" si="90"/>
        <v>1.0000000003856131</v>
      </c>
      <c r="BB276">
        <f t="shared" si="76"/>
        <v>0</v>
      </c>
      <c r="BC276">
        <f t="shared" si="76"/>
        <v>0</v>
      </c>
      <c r="BD276">
        <f t="shared" si="76"/>
        <v>0</v>
      </c>
      <c r="BE276">
        <f t="shared" si="75"/>
        <v>0</v>
      </c>
      <c r="BF276">
        <f t="shared" si="75"/>
        <v>0</v>
      </c>
      <c r="BG276">
        <f t="shared" si="75"/>
        <v>0</v>
      </c>
      <c r="BI276">
        <f>MAX(1,AG276/$AF276)</f>
        <v>1.0596262305517106</v>
      </c>
      <c r="BJ276">
        <f>MAX(1,AH276/$AF276)</f>
        <v>1.2259840332858647</v>
      </c>
      <c r="BK276">
        <f>MAX(1,AI276/$AF276)</f>
        <v>1.1383554094665183</v>
      </c>
      <c r="BL276">
        <f>MAX(1,AJ276/$AF276)</f>
        <v>1.1956228168891969</v>
      </c>
      <c r="BM276">
        <f>MAX(1,AK276/$AF276)</f>
        <v>1.0918650510409713</v>
      </c>
      <c r="BN276">
        <f>MAX(1,AL276/$AF276)</f>
        <v>1.1929151555887483</v>
      </c>
      <c r="BP276">
        <f t="shared" si="92"/>
        <v>0</v>
      </c>
      <c r="BQ276">
        <f t="shared" si="92"/>
        <v>0</v>
      </c>
      <c r="BR276">
        <f t="shared" si="92"/>
        <v>0</v>
      </c>
      <c r="BS276">
        <f t="shared" si="92"/>
        <v>0</v>
      </c>
      <c r="BT276">
        <f t="shared" si="92"/>
        <v>0</v>
      </c>
      <c r="BU276">
        <f t="shared" si="92"/>
        <v>0</v>
      </c>
    </row>
    <row r="277" spans="1:73" x14ac:dyDescent="0.25">
      <c r="A277">
        <v>276</v>
      </c>
      <c r="B277">
        <v>339.00467075407499</v>
      </c>
      <c r="C277">
        <v>344.52450420000002</v>
      </c>
      <c r="D277">
        <v>909.041542265516</v>
      </c>
      <c r="E277">
        <v>276</v>
      </c>
      <c r="F277">
        <v>376.695070714557</v>
      </c>
      <c r="G277">
        <v>535.31205120000004</v>
      </c>
      <c r="H277">
        <v>535.67774903548502</v>
      </c>
      <c r="I277">
        <v>276</v>
      </c>
      <c r="J277">
        <v>338.45363242798402</v>
      </c>
      <c r="K277">
        <v>334.9844956</v>
      </c>
      <c r="L277">
        <v>338.45363242798402</v>
      </c>
      <c r="M277">
        <v>276</v>
      </c>
      <c r="N277">
        <v>363.95357712000902</v>
      </c>
      <c r="O277">
        <v>434.53132110000001</v>
      </c>
      <c r="P277">
        <v>432.07964316485999</v>
      </c>
      <c r="Q277">
        <v>276</v>
      </c>
      <c r="R277">
        <v>358.180237420759</v>
      </c>
      <c r="S277">
        <v>365.29148329999998</v>
      </c>
      <c r="T277">
        <v>365.29148258723302</v>
      </c>
      <c r="U277">
        <v>276</v>
      </c>
      <c r="V277">
        <v>358.180237420759</v>
      </c>
      <c r="W277">
        <v>358.18023790000001</v>
      </c>
      <c r="X277">
        <v>358.180237420759</v>
      </c>
      <c r="Y277" s="1">
        <v>0.48958333333333331</v>
      </c>
      <c r="AF277">
        <f t="shared" si="77"/>
        <v>338.45363242798402</v>
      </c>
      <c r="AG277">
        <f t="shared" si="78"/>
        <v>344.52450420000002</v>
      </c>
      <c r="AH277">
        <f t="shared" si="79"/>
        <v>535.31205120000004</v>
      </c>
      <c r="AI277">
        <f t="shared" si="80"/>
        <v>334.9844956</v>
      </c>
      <c r="AJ277">
        <f t="shared" si="81"/>
        <v>432.07964316485999</v>
      </c>
      <c r="AK277">
        <f t="shared" si="82"/>
        <v>365.29148258723302</v>
      </c>
      <c r="AL277">
        <f t="shared" si="83"/>
        <v>358.180237420759</v>
      </c>
      <c r="AN277">
        <f t="shared" si="84"/>
        <v>5.5198334459250304</v>
      </c>
      <c r="AO277">
        <f t="shared" si="85"/>
        <v>158.61698048544304</v>
      </c>
      <c r="AP277">
        <f t="shared" si="86"/>
        <v>93.626010736875969</v>
      </c>
      <c r="AQ277">
        <f t="shared" si="87"/>
        <v>68.126066044850973</v>
      </c>
      <c r="AR277">
        <f t="shared" si="88"/>
        <v>7.1112451664740206</v>
      </c>
      <c r="AS277">
        <f t="shared" si="89"/>
        <v>7.970679689606186E-7</v>
      </c>
      <c r="AU277">
        <f t="shared" si="91"/>
        <v>1.0160215989824652</v>
      </c>
      <c r="AV277">
        <f t="shared" si="91"/>
        <v>1.296307509105902</v>
      </c>
      <c r="AW277">
        <f t="shared" si="91"/>
        <v>1.2794935645280532</v>
      </c>
      <c r="AX277">
        <f t="shared" si="90"/>
        <v>1.1576701590147755</v>
      </c>
      <c r="AY277">
        <f t="shared" si="90"/>
        <v>1.0194673172122917</v>
      </c>
      <c r="AZ277">
        <f t="shared" si="90"/>
        <v>1.0000000022253266</v>
      </c>
      <c r="BB277">
        <f t="shared" si="76"/>
        <v>0</v>
      </c>
      <c r="BC277">
        <f t="shared" si="76"/>
        <v>0</v>
      </c>
      <c r="BD277">
        <f t="shared" si="76"/>
        <v>0</v>
      </c>
      <c r="BE277">
        <f t="shared" si="75"/>
        <v>0</v>
      </c>
      <c r="BF277">
        <f t="shared" si="75"/>
        <v>0</v>
      </c>
      <c r="BG277">
        <f t="shared" si="75"/>
        <v>0</v>
      </c>
      <c r="BI277">
        <f>MAX(1,AG277/$AF277)</f>
        <v>1.017937085586776</v>
      </c>
      <c r="BJ277">
        <f>MAX(1,AH277/$AF277)</f>
        <v>1.5816407327638993</v>
      </c>
      <c r="BK277">
        <f>MAX(1,AI277/$AF277)</f>
        <v>1</v>
      </c>
      <c r="BL277">
        <f>MAX(1,AJ277/$AF277)</f>
        <v>1.2766287661480415</v>
      </c>
      <c r="BM277">
        <f>MAX(1,AK277/$AF277)</f>
        <v>1.0792955004404023</v>
      </c>
      <c r="BN277">
        <f>MAX(1,AL277/$AF277)</f>
        <v>1.05828451256753</v>
      </c>
      <c r="BP277">
        <f t="shared" si="92"/>
        <v>0</v>
      </c>
      <c r="BQ277">
        <f t="shared" si="92"/>
        <v>0</v>
      </c>
      <c r="BR277">
        <f t="shared" si="92"/>
        <v>1</v>
      </c>
      <c r="BS277">
        <f t="shared" si="92"/>
        <v>0</v>
      </c>
      <c r="BT277">
        <f t="shared" si="92"/>
        <v>0</v>
      </c>
      <c r="BU277">
        <f t="shared" si="92"/>
        <v>0</v>
      </c>
    </row>
    <row r="278" spans="1:73" x14ac:dyDescent="0.25">
      <c r="A278">
        <v>277</v>
      </c>
      <c r="B278">
        <v>465.76641707147002</v>
      </c>
      <c r="C278">
        <v>467.14100450000001</v>
      </c>
      <c r="D278">
        <v>466.43481921850702</v>
      </c>
      <c r="E278">
        <v>277</v>
      </c>
      <c r="F278">
        <v>402.33971048410302</v>
      </c>
      <c r="G278">
        <v>410.18860769999998</v>
      </c>
      <c r="H278">
        <v>402.33971048410302</v>
      </c>
      <c r="I278">
        <v>277</v>
      </c>
      <c r="J278">
        <v>413.038301851212</v>
      </c>
      <c r="K278">
        <v>410.48351609999997</v>
      </c>
      <c r="L278">
        <v>413.038301851212</v>
      </c>
      <c r="M278">
        <v>277</v>
      </c>
      <c r="N278">
        <v>405.97911701571002</v>
      </c>
      <c r="O278">
        <v>413.43940889999999</v>
      </c>
      <c r="P278">
        <v>405.97911701571002</v>
      </c>
      <c r="Q278">
        <v>277</v>
      </c>
      <c r="R278">
        <v>475.62401980293203</v>
      </c>
      <c r="S278">
        <v>475.62402059999999</v>
      </c>
      <c r="T278">
        <v>475.62401980293203</v>
      </c>
      <c r="U278">
        <v>277</v>
      </c>
      <c r="V278">
        <v>475.62401980293203</v>
      </c>
      <c r="W278">
        <v>475.62402059999999</v>
      </c>
      <c r="X278">
        <v>475.62401980293203</v>
      </c>
      <c r="Y278" s="1">
        <v>0.48958333333333331</v>
      </c>
      <c r="AF278">
        <f t="shared" si="77"/>
        <v>402.33971048410302</v>
      </c>
      <c r="AG278">
        <f t="shared" si="78"/>
        <v>466.43481921850702</v>
      </c>
      <c r="AH278">
        <f t="shared" si="79"/>
        <v>402.33971048410302</v>
      </c>
      <c r="AI278">
        <f t="shared" si="80"/>
        <v>410.48351609999997</v>
      </c>
      <c r="AJ278">
        <f t="shared" si="81"/>
        <v>405.97911701571002</v>
      </c>
      <c r="AK278">
        <f t="shared" si="82"/>
        <v>475.62401980293203</v>
      </c>
      <c r="AL278">
        <f t="shared" si="83"/>
        <v>475.62401980293203</v>
      </c>
      <c r="AN278">
        <f t="shared" si="84"/>
        <v>0.66840214703699985</v>
      </c>
      <c r="AO278">
        <f t="shared" si="85"/>
        <v>0</v>
      </c>
      <c r="AP278">
        <f t="shared" si="86"/>
        <v>-7.0591848355019806</v>
      </c>
      <c r="AQ278">
        <f t="shared" si="87"/>
        <v>0</v>
      </c>
      <c r="AR278">
        <f t="shared" si="88"/>
        <v>0</v>
      </c>
      <c r="AS278">
        <f t="shared" si="89"/>
        <v>-5.0950791319337441E-7</v>
      </c>
      <c r="AU278">
        <f t="shared" si="91"/>
        <v>1.0014330022534701</v>
      </c>
      <c r="AV278">
        <f t="shared" si="91"/>
        <v>1</v>
      </c>
      <c r="AW278">
        <f t="shared" si="91"/>
        <v>1</v>
      </c>
      <c r="AX278">
        <f t="shared" si="90"/>
        <v>1</v>
      </c>
      <c r="AY278">
        <f t="shared" si="90"/>
        <v>1</v>
      </c>
      <c r="AZ278">
        <f t="shared" si="90"/>
        <v>1</v>
      </c>
      <c r="BB278">
        <f t="shared" si="76"/>
        <v>0</v>
      </c>
      <c r="BC278">
        <f t="shared" si="76"/>
        <v>1</v>
      </c>
      <c r="BD278">
        <f t="shared" si="76"/>
        <v>1</v>
      </c>
      <c r="BE278">
        <f t="shared" si="75"/>
        <v>1</v>
      </c>
      <c r="BF278">
        <f t="shared" si="75"/>
        <v>1</v>
      </c>
      <c r="BG278">
        <f t="shared" si="75"/>
        <v>1</v>
      </c>
      <c r="BI278">
        <f>MAX(1,AG278/$AF278)</f>
        <v>1.1593059473480345</v>
      </c>
      <c r="BJ278">
        <f>MAX(1,AH278/$AF278)</f>
        <v>1</v>
      </c>
      <c r="BK278">
        <f>MAX(1,AI278/$AF278)</f>
        <v>1.0202411181488851</v>
      </c>
      <c r="BL278">
        <f>MAX(1,AJ278/$AF278)</f>
        <v>1.009045606080563</v>
      </c>
      <c r="BM278">
        <f>MAX(1,AK278/$AF278)</f>
        <v>1.1821453548063945</v>
      </c>
      <c r="BN278">
        <f>MAX(1,AL278/$AF278)</f>
        <v>1.1821453548063945</v>
      </c>
      <c r="BP278">
        <f t="shared" si="92"/>
        <v>0</v>
      </c>
      <c r="BQ278">
        <f t="shared" si="92"/>
        <v>1</v>
      </c>
      <c r="BR278">
        <f t="shared" si="92"/>
        <v>0</v>
      </c>
      <c r="BS278">
        <f t="shared" si="92"/>
        <v>0</v>
      </c>
      <c r="BT278">
        <f t="shared" si="92"/>
        <v>0</v>
      </c>
      <c r="BU278">
        <f t="shared" si="92"/>
        <v>0</v>
      </c>
    </row>
    <row r="279" spans="1:73" x14ac:dyDescent="0.25">
      <c r="A279">
        <v>278</v>
      </c>
      <c r="B279">
        <v>680.95173811318705</v>
      </c>
      <c r="C279">
        <v>732.5019112</v>
      </c>
      <c r="D279">
        <v>1821.9696477703701</v>
      </c>
      <c r="E279">
        <v>278</v>
      </c>
      <c r="F279">
        <v>775.13603463911795</v>
      </c>
      <c r="G279">
        <v>905.76723289999995</v>
      </c>
      <c r="H279">
        <v>906.26701335358598</v>
      </c>
      <c r="I279">
        <v>278</v>
      </c>
      <c r="J279">
        <v>706.22301366878901</v>
      </c>
      <c r="K279">
        <v>853.36006450000002</v>
      </c>
      <c r="L279">
        <v>853.52997706505903</v>
      </c>
      <c r="M279">
        <v>278</v>
      </c>
      <c r="N279">
        <v>894.48861454898395</v>
      </c>
      <c r="O279">
        <v>939.16200849999996</v>
      </c>
      <c r="P279">
        <v>2932.4159810769602</v>
      </c>
      <c r="Q279">
        <v>278</v>
      </c>
      <c r="R279">
        <v>681.60858620950796</v>
      </c>
      <c r="S279">
        <v>681.60858570000005</v>
      </c>
      <c r="T279">
        <v>681.60858620950796</v>
      </c>
      <c r="U279">
        <v>278</v>
      </c>
      <c r="V279">
        <v>681.60858620950796</v>
      </c>
      <c r="W279">
        <v>681.60858570000005</v>
      </c>
      <c r="X279">
        <v>681.60858620950796</v>
      </c>
      <c r="Y279" s="1">
        <v>0.48958333333333331</v>
      </c>
      <c r="AF279">
        <f t="shared" si="77"/>
        <v>680.95173811318705</v>
      </c>
      <c r="AG279">
        <f t="shared" si="78"/>
        <v>732.5019112</v>
      </c>
      <c r="AH279">
        <f t="shared" si="79"/>
        <v>905.76723289999995</v>
      </c>
      <c r="AI279">
        <f t="shared" si="80"/>
        <v>853.36006450000002</v>
      </c>
      <c r="AJ279">
        <f t="shared" si="81"/>
        <v>939.16200849999996</v>
      </c>
      <c r="AK279">
        <f t="shared" si="82"/>
        <v>681.60858570000005</v>
      </c>
      <c r="AL279">
        <f t="shared" si="83"/>
        <v>681.60858570000005</v>
      </c>
      <c r="AN279">
        <f t="shared" si="84"/>
        <v>51.550173086812947</v>
      </c>
      <c r="AO279">
        <f t="shared" si="85"/>
        <v>130.631198260882</v>
      </c>
      <c r="AP279">
        <f t="shared" si="86"/>
        <v>232.93899483121095</v>
      </c>
      <c r="AQ279">
        <f t="shared" si="87"/>
        <v>44.67339395101601</v>
      </c>
      <c r="AR279">
        <f t="shared" si="88"/>
        <v>-5.0950791319337441E-7</v>
      </c>
      <c r="AS279">
        <f t="shared" si="89"/>
        <v>2.4128900122377672E-7</v>
      </c>
      <c r="AU279">
        <f t="shared" si="91"/>
        <v>1.0703754792971971</v>
      </c>
      <c r="AV279">
        <f t="shared" si="91"/>
        <v>1.1442215985696893</v>
      </c>
      <c r="AW279">
        <f t="shared" si="91"/>
        <v>1.2729668337218174</v>
      </c>
      <c r="AX279">
        <f t="shared" si="90"/>
        <v>1.0475672924870194</v>
      </c>
      <c r="AY279">
        <f t="shared" si="90"/>
        <v>1</v>
      </c>
      <c r="AZ279">
        <f t="shared" si="90"/>
        <v>1.0000000003539993</v>
      </c>
      <c r="BB279">
        <f t="shared" si="76"/>
        <v>0</v>
      </c>
      <c r="BC279">
        <f t="shared" si="76"/>
        <v>0</v>
      </c>
      <c r="BD279">
        <f t="shared" si="76"/>
        <v>0</v>
      </c>
      <c r="BE279">
        <f t="shared" si="75"/>
        <v>0</v>
      </c>
      <c r="BF279">
        <f t="shared" si="75"/>
        <v>1</v>
      </c>
      <c r="BG279">
        <f t="shared" si="75"/>
        <v>0</v>
      </c>
      <c r="BI279">
        <f>MAX(1,AG279/$AF279)</f>
        <v>1.0757031228522165</v>
      </c>
      <c r="BJ279">
        <f>MAX(1,AH279/$AF279)</f>
        <v>1.3301489403782745</v>
      </c>
      <c r="BK279">
        <f>MAX(1,AI279/$AF279)</f>
        <v>1.2531872917521734</v>
      </c>
      <c r="BL279">
        <f>MAX(1,AJ279/$AF279)</f>
        <v>1.3791902655278832</v>
      </c>
      <c r="BM279">
        <f>MAX(1,AK279/$AF279)</f>
        <v>1.000964602261877</v>
      </c>
      <c r="BN279">
        <f>MAX(1,AL279/$AF279)</f>
        <v>1.000964602261877</v>
      </c>
      <c r="BP279">
        <f t="shared" si="92"/>
        <v>0</v>
      </c>
      <c r="BQ279">
        <f t="shared" si="92"/>
        <v>0</v>
      </c>
      <c r="BR279">
        <f t="shared" si="92"/>
        <v>0</v>
      </c>
      <c r="BS279">
        <f t="shared" si="92"/>
        <v>0</v>
      </c>
      <c r="BT279">
        <f t="shared" si="92"/>
        <v>0</v>
      </c>
      <c r="BU279">
        <f t="shared" si="92"/>
        <v>0</v>
      </c>
    </row>
    <row r="280" spans="1:73" x14ac:dyDescent="0.25">
      <c r="A280">
        <v>279</v>
      </c>
      <c r="B280">
        <v>167.93050163564499</v>
      </c>
      <c r="C280">
        <v>177.30038339999999</v>
      </c>
      <c r="D280">
        <v>167.93050163564499</v>
      </c>
      <c r="E280">
        <v>279</v>
      </c>
      <c r="F280">
        <v>177.81782444541301</v>
      </c>
      <c r="G280">
        <v>176.75055449999999</v>
      </c>
      <c r="H280">
        <v>177.81782444541301</v>
      </c>
      <c r="I280">
        <v>279</v>
      </c>
      <c r="J280">
        <v>176.798805057105</v>
      </c>
      <c r="K280">
        <v>175.23471180000001</v>
      </c>
      <c r="L280">
        <v>176.798805057105</v>
      </c>
      <c r="M280">
        <v>279</v>
      </c>
      <c r="N280">
        <v>166.788253898215</v>
      </c>
      <c r="O280">
        <v>178.42336710000001</v>
      </c>
      <c r="P280">
        <v>166.788253898215</v>
      </c>
      <c r="Q280">
        <v>279</v>
      </c>
      <c r="R280">
        <v>199.04546925871099</v>
      </c>
      <c r="S280">
        <v>199.0454695</v>
      </c>
      <c r="T280">
        <v>199.04546925871099</v>
      </c>
      <c r="U280">
        <v>279</v>
      </c>
      <c r="V280">
        <v>199.04546925871099</v>
      </c>
      <c r="W280">
        <v>199.0454695</v>
      </c>
      <c r="X280">
        <v>199.04546925871099</v>
      </c>
      <c r="Y280" s="1">
        <v>0.49027777777777776</v>
      </c>
      <c r="AF280">
        <f t="shared" si="77"/>
        <v>166.788253898215</v>
      </c>
      <c r="AG280">
        <f t="shared" si="78"/>
        <v>167.93050163564499</v>
      </c>
      <c r="AH280">
        <f t="shared" si="79"/>
        <v>176.75055449999999</v>
      </c>
      <c r="AI280">
        <f t="shared" si="80"/>
        <v>175.23471180000001</v>
      </c>
      <c r="AJ280">
        <f t="shared" si="81"/>
        <v>166.788253898215</v>
      </c>
      <c r="AK280">
        <f t="shared" si="82"/>
        <v>199.04546925871099</v>
      </c>
      <c r="AL280">
        <f t="shared" si="83"/>
        <v>199.04546925871099</v>
      </c>
      <c r="AN280">
        <f t="shared" si="84"/>
        <v>0</v>
      </c>
      <c r="AO280">
        <f t="shared" si="85"/>
        <v>-1.0672699454130168</v>
      </c>
      <c r="AP280">
        <f t="shared" si="86"/>
        <v>-10.010551158889996</v>
      </c>
      <c r="AQ280">
        <f t="shared" si="87"/>
        <v>0</v>
      </c>
      <c r="AR280">
        <f t="shared" si="88"/>
        <v>0</v>
      </c>
      <c r="AS280">
        <f t="shared" si="89"/>
        <v>1.9093499759037513E-7</v>
      </c>
      <c r="AU280">
        <f t="shared" si="91"/>
        <v>1</v>
      </c>
      <c r="AV280">
        <f t="shared" si="91"/>
        <v>1</v>
      </c>
      <c r="AW280">
        <f t="shared" si="91"/>
        <v>1</v>
      </c>
      <c r="AX280">
        <f t="shared" si="90"/>
        <v>1</v>
      </c>
      <c r="AY280">
        <f t="shared" si="90"/>
        <v>1</v>
      </c>
      <c r="AZ280">
        <f t="shared" si="90"/>
        <v>1.0000000009592531</v>
      </c>
      <c r="BB280">
        <f t="shared" si="76"/>
        <v>1</v>
      </c>
      <c r="BC280">
        <f t="shared" si="76"/>
        <v>1</v>
      </c>
      <c r="BD280">
        <f t="shared" si="76"/>
        <v>1</v>
      </c>
      <c r="BE280">
        <f t="shared" si="75"/>
        <v>1</v>
      </c>
      <c r="BF280">
        <f t="shared" si="75"/>
        <v>1</v>
      </c>
      <c r="BG280">
        <f t="shared" si="75"/>
        <v>0</v>
      </c>
      <c r="BI280">
        <f>MAX(1,AG280/$AF280)</f>
        <v>1.0068484902907315</v>
      </c>
      <c r="BJ280">
        <f>MAX(1,AH280/$AF280)</f>
        <v>1.0597302290115984</v>
      </c>
      <c r="BK280">
        <f>MAX(1,AI280/$AF280)</f>
        <v>1.0506418030309232</v>
      </c>
      <c r="BL280">
        <f>MAX(1,AJ280/$AF280)</f>
        <v>1</v>
      </c>
      <c r="BM280">
        <f>MAX(1,AK280/$AF280)</f>
        <v>1.1934022007340004</v>
      </c>
      <c r="BN280">
        <f>MAX(1,AL280/$AF280)</f>
        <v>1.1934022007340004</v>
      </c>
      <c r="BP280">
        <f t="shared" si="92"/>
        <v>0</v>
      </c>
      <c r="BQ280">
        <f t="shared" si="92"/>
        <v>0</v>
      </c>
      <c r="BR280">
        <f t="shared" si="92"/>
        <v>0</v>
      </c>
      <c r="BS280">
        <f t="shared" si="92"/>
        <v>1</v>
      </c>
      <c r="BT280">
        <f t="shared" si="92"/>
        <v>0</v>
      </c>
      <c r="BU280">
        <f t="shared" si="92"/>
        <v>0</v>
      </c>
    </row>
    <row r="281" spans="1:73" x14ac:dyDescent="0.25">
      <c r="A281">
        <v>280</v>
      </c>
      <c r="B281">
        <v>167.175272720615</v>
      </c>
      <c r="C281">
        <v>175.08598839999999</v>
      </c>
      <c r="D281">
        <v>167.175272720615</v>
      </c>
      <c r="E281">
        <v>280</v>
      </c>
      <c r="F281">
        <v>167.62205395887401</v>
      </c>
      <c r="G281">
        <v>172.1003231</v>
      </c>
      <c r="H281">
        <v>167.62205395887401</v>
      </c>
      <c r="I281">
        <v>280</v>
      </c>
      <c r="J281">
        <v>167.77070258918801</v>
      </c>
      <c r="K281">
        <v>172.20973749999999</v>
      </c>
      <c r="L281">
        <v>167.77070258918801</v>
      </c>
      <c r="M281">
        <v>280</v>
      </c>
      <c r="N281">
        <v>163.314200754865</v>
      </c>
      <c r="O281">
        <v>173.51861450000001</v>
      </c>
      <c r="P281">
        <v>163.314200754865</v>
      </c>
      <c r="Q281">
        <v>280</v>
      </c>
      <c r="R281">
        <v>207.74310910906499</v>
      </c>
      <c r="S281">
        <v>207.74310929999999</v>
      </c>
      <c r="T281">
        <v>207.74310910906499</v>
      </c>
      <c r="U281">
        <v>280</v>
      </c>
      <c r="V281">
        <v>207.74310910906499</v>
      </c>
      <c r="W281">
        <v>207.74310929999999</v>
      </c>
      <c r="X281">
        <v>207.74310910906499</v>
      </c>
      <c r="Y281" s="1">
        <v>0.49027777777777776</v>
      </c>
      <c r="AF281">
        <f t="shared" si="77"/>
        <v>163.314200754865</v>
      </c>
      <c r="AG281">
        <f t="shared" si="78"/>
        <v>167.175272720615</v>
      </c>
      <c r="AH281">
        <f t="shared" si="79"/>
        <v>167.62205395887401</v>
      </c>
      <c r="AI281">
        <f t="shared" si="80"/>
        <v>167.77070258918801</v>
      </c>
      <c r="AJ281">
        <f t="shared" si="81"/>
        <v>163.314200754865</v>
      </c>
      <c r="AK281">
        <f t="shared" si="82"/>
        <v>207.74310910906499</v>
      </c>
      <c r="AL281">
        <f t="shared" si="83"/>
        <v>207.74310910906499</v>
      </c>
      <c r="AN281">
        <f t="shared" si="84"/>
        <v>0</v>
      </c>
      <c r="AO281">
        <f t="shared" si="85"/>
        <v>0</v>
      </c>
      <c r="AP281">
        <f t="shared" si="86"/>
        <v>-4.4565018343230065</v>
      </c>
      <c r="AQ281">
        <f t="shared" si="87"/>
        <v>0</v>
      </c>
      <c r="AR281">
        <f t="shared" si="88"/>
        <v>0</v>
      </c>
      <c r="AS281">
        <f t="shared" si="89"/>
        <v>11.774657621312031</v>
      </c>
      <c r="AU281">
        <f t="shared" si="91"/>
        <v>1</v>
      </c>
      <c r="AV281">
        <f t="shared" si="91"/>
        <v>1</v>
      </c>
      <c r="AW281">
        <f t="shared" si="91"/>
        <v>1</v>
      </c>
      <c r="AX281">
        <f t="shared" si="90"/>
        <v>1</v>
      </c>
      <c r="AY281">
        <f t="shared" si="90"/>
        <v>1</v>
      </c>
      <c r="AZ281">
        <f t="shared" si="90"/>
        <v>1.0566789323208325</v>
      </c>
      <c r="BB281">
        <f t="shared" si="76"/>
        <v>1</v>
      </c>
      <c r="BC281">
        <f t="shared" si="76"/>
        <v>1</v>
      </c>
      <c r="BD281">
        <f t="shared" si="76"/>
        <v>1</v>
      </c>
      <c r="BE281">
        <f t="shared" si="75"/>
        <v>1</v>
      </c>
      <c r="BF281">
        <f t="shared" si="75"/>
        <v>1</v>
      </c>
      <c r="BG281">
        <f t="shared" si="75"/>
        <v>0</v>
      </c>
      <c r="BI281">
        <f>MAX(1,AG281/$AF281)</f>
        <v>1.023641985497302</v>
      </c>
      <c r="BJ281">
        <f>MAX(1,AH281/$AF281)</f>
        <v>1.0263777012905027</v>
      </c>
      <c r="BK281">
        <f>MAX(1,AI281/$AF281)</f>
        <v>1.0272879015647405</v>
      </c>
      <c r="BL281">
        <f>MAX(1,AJ281/$AF281)</f>
        <v>1</v>
      </c>
      <c r="BM281">
        <f>MAX(1,AK281/$AF281)</f>
        <v>1.2720455915581272</v>
      </c>
      <c r="BN281">
        <f>MAX(1,AL281/$AF281)</f>
        <v>1.2720455915581272</v>
      </c>
      <c r="BP281">
        <f t="shared" si="92"/>
        <v>0</v>
      </c>
      <c r="BQ281">
        <f t="shared" si="92"/>
        <v>0</v>
      </c>
      <c r="BR281">
        <f t="shared" si="92"/>
        <v>0</v>
      </c>
      <c r="BS281">
        <f t="shared" si="92"/>
        <v>1</v>
      </c>
      <c r="BT281">
        <f t="shared" si="92"/>
        <v>0</v>
      </c>
      <c r="BU281">
        <f t="shared" si="92"/>
        <v>0</v>
      </c>
    </row>
    <row r="282" spans="1:73" x14ac:dyDescent="0.25">
      <c r="A282">
        <v>281</v>
      </c>
      <c r="B282">
        <v>741.64327690160906</v>
      </c>
      <c r="C282">
        <v>758.55690809999999</v>
      </c>
      <c r="D282">
        <v>1197.0177806895799</v>
      </c>
      <c r="E282">
        <v>281</v>
      </c>
      <c r="F282">
        <v>722.09151709226501</v>
      </c>
      <c r="G282">
        <v>735.80740360000004</v>
      </c>
      <c r="H282">
        <v>723.41772579134602</v>
      </c>
      <c r="I282">
        <v>281</v>
      </c>
      <c r="J282">
        <v>750.33096128215698</v>
      </c>
      <c r="K282">
        <v>825.18800510000005</v>
      </c>
      <c r="L282">
        <v>810.56329343703999</v>
      </c>
      <c r="M282">
        <v>281</v>
      </c>
      <c r="N282">
        <v>834.96844299169197</v>
      </c>
      <c r="O282">
        <v>839.72515229999999</v>
      </c>
      <c r="P282">
        <v>1633.74712536429</v>
      </c>
      <c r="Q282">
        <v>281</v>
      </c>
      <c r="R282">
        <v>821.51523997868799</v>
      </c>
      <c r="S282">
        <v>833.28989760000002</v>
      </c>
      <c r="T282">
        <v>833.28989773331602</v>
      </c>
      <c r="U282">
        <v>281</v>
      </c>
      <c r="V282">
        <v>821.51523997868799</v>
      </c>
      <c r="W282">
        <v>833.28989760000002</v>
      </c>
      <c r="X282">
        <v>833.28989773331602</v>
      </c>
      <c r="Y282" s="1">
        <v>0.49027777777777776</v>
      </c>
      <c r="AF282">
        <f t="shared" si="77"/>
        <v>722.09151709226501</v>
      </c>
      <c r="AG282">
        <f t="shared" si="78"/>
        <v>758.55690809999999</v>
      </c>
      <c r="AH282">
        <f t="shared" si="79"/>
        <v>723.41772579134602</v>
      </c>
      <c r="AI282">
        <f t="shared" si="80"/>
        <v>810.56329343703999</v>
      </c>
      <c r="AJ282">
        <f t="shared" si="81"/>
        <v>839.72515229999999</v>
      </c>
      <c r="AK282">
        <f t="shared" si="82"/>
        <v>833.28989760000002</v>
      </c>
      <c r="AL282">
        <f t="shared" si="83"/>
        <v>833.28989760000002</v>
      </c>
      <c r="AN282">
        <f t="shared" si="84"/>
        <v>16.913631198390931</v>
      </c>
      <c r="AO282">
        <f t="shared" si="85"/>
        <v>1.3262086990810076</v>
      </c>
      <c r="AP282">
        <f t="shared" si="86"/>
        <v>89.394191017843013</v>
      </c>
      <c r="AQ282">
        <f t="shared" si="87"/>
        <v>4.7567093083080181</v>
      </c>
      <c r="AR282">
        <f t="shared" si="88"/>
        <v>11.774657621312031</v>
      </c>
      <c r="AS282">
        <f t="shared" si="89"/>
        <v>2.9101109041559994</v>
      </c>
      <c r="AU282">
        <f t="shared" si="91"/>
        <v>1.0222971157704641</v>
      </c>
      <c r="AV282">
        <f t="shared" si="91"/>
        <v>1.0018332543588564</v>
      </c>
      <c r="AW282">
        <f t="shared" si="91"/>
        <v>1.110286502906866</v>
      </c>
      <c r="AX282">
        <f t="shared" si="90"/>
        <v>1.0056646026325156</v>
      </c>
      <c r="AY282">
        <f t="shared" si="90"/>
        <v>1.0141303256588432</v>
      </c>
      <c r="AZ282">
        <f t="shared" si="90"/>
        <v>1.0034923151145088</v>
      </c>
      <c r="BB282">
        <f t="shared" si="76"/>
        <v>0</v>
      </c>
      <c r="BC282">
        <f t="shared" si="76"/>
        <v>0</v>
      </c>
      <c r="BD282">
        <f t="shared" si="76"/>
        <v>0</v>
      </c>
      <c r="BE282">
        <f t="shared" si="75"/>
        <v>0</v>
      </c>
      <c r="BF282">
        <f t="shared" si="75"/>
        <v>0</v>
      </c>
      <c r="BG282">
        <f t="shared" si="75"/>
        <v>0</v>
      </c>
      <c r="BI282">
        <f>MAX(1,AG282/$AF282)</f>
        <v>1.0504996806423854</v>
      </c>
      <c r="BJ282">
        <f>MAX(1,AH282/$AF282)</f>
        <v>1.0018366213529573</v>
      </c>
      <c r="BK282">
        <f>MAX(1,AI282/$AF282)</f>
        <v>1.1225215561332658</v>
      </c>
      <c r="BL282">
        <f>MAX(1,AJ282/$AF282)</f>
        <v>1.1629068233365001</v>
      </c>
      <c r="BM282">
        <f>MAX(1,AK282/$AF282)</f>
        <v>1.1539948578201158</v>
      </c>
      <c r="BN282">
        <f>MAX(1,AL282/$AF282)</f>
        <v>1.1539948578201158</v>
      </c>
      <c r="BP282">
        <f t="shared" si="92"/>
        <v>0</v>
      </c>
      <c r="BQ282">
        <f t="shared" si="92"/>
        <v>0</v>
      </c>
      <c r="BR282">
        <f t="shared" si="92"/>
        <v>0</v>
      </c>
      <c r="BS282">
        <f t="shared" si="92"/>
        <v>0</v>
      </c>
      <c r="BT282">
        <f t="shared" si="92"/>
        <v>0</v>
      </c>
      <c r="BU282">
        <f t="shared" si="92"/>
        <v>0</v>
      </c>
    </row>
    <row r="283" spans="1:73" x14ac:dyDescent="0.25">
      <c r="A283">
        <v>282</v>
      </c>
      <c r="B283">
        <v>172.119397188687</v>
      </c>
      <c r="C283">
        <v>178.64563939999999</v>
      </c>
      <c r="D283">
        <v>172.119397188687</v>
      </c>
      <c r="E283">
        <v>282</v>
      </c>
      <c r="F283">
        <v>177.650146217117</v>
      </c>
      <c r="G283">
        <v>179.3342585</v>
      </c>
      <c r="H283">
        <v>177.650146217117</v>
      </c>
      <c r="I283">
        <v>282</v>
      </c>
      <c r="J283">
        <v>185.13781602083</v>
      </c>
      <c r="K283">
        <v>181.03745190000001</v>
      </c>
      <c r="L283">
        <v>185.13781602083</v>
      </c>
      <c r="M283">
        <v>282</v>
      </c>
      <c r="N283">
        <v>181.06254144286399</v>
      </c>
      <c r="O283">
        <v>179.71697159999999</v>
      </c>
      <c r="P283">
        <v>181.06254144286399</v>
      </c>
      <c r="Q283">
        <v>282</v>
      </c>
      <c r="R283">
        <v>201.26491189584399</v>
      </c>
      <c r="S283">
        <v>201.26491200000001</v>
      </c>
      <c r="T283">
        <v>201.26491189584399</v>
      </c>
      <c r="U283">
        <v>282</v>
      </c>
      <c r="V283">
        <v>201.26491189584399</v>
      </c>
      <c r="W283">
        <v>204.17502279999999</v>
      </c>
      <c r="X283">
        <v>204.175023112715</v>
      </c>
      <c r="Y283" s="1">
        <v>0.49027777777777776</v>
      </c>
      <c r="AF283">
        <f t="shared" si="77"/>
        <v>172.119397188687</v>
      </c>
      <c r="AG283">
        <f t="shared" si="78"/>
        <v>172.119397188687</v>
      </c>
      <c r="AH283">
        <f t="shared" si="79"/>
        <v>177.650146217117</v>
      </c>
      <c r="AI283">
        <f t="shared" si="80"/>
        <v>181.03745190000001</v>
      </c>
      <c r="AJ283">
        <f t="shared" si="81"/>
        <v>179.71697159999999</v>
      </c>
      <c r="AK283">
        <f t="shared" si="82"/>
        <v>201.26491189584399</v>
      </c>
      <c r="AL283">
        <f t="shared" si="83"/>
        <v>204.17502279999999</v>
      </c>
      <c r="AN283">
        <f t="shared" si="84"/>
        <v>0</v>
      </c>
      <c r="AO283">
        <f t="shared" si="85"/>
        <v>0</v>
      </c>
      <c r="AP283">
        <f t="shared" si="86"/>
        <v>-5.4208444208300079</v>
      </c>
      <c r="AQ283">
        <f t="shared" si="87"/>
        <v>-1.3455698428639948</v>
      </c>
      <c r="AR283">
        <f t="shared" si="88"/>
        <v>0</v>
      </c>
      <c r="AS283">
        <f t="shared" si="89"/>
        <v>5.0858371887020439</v>
      </c>
      <c r="AU283">
        <f t="shared" si="91"/>
        <v>1</v>
      </c>
      <c r="AV283">
        <f t="shared" si="91"/>
        <v>1</v>
      </c>
      <c r="AW283">
        <f t="shared" si="91"/>
        <v>1</v>
      </c>
      <c r="AX283">
        <f t="shared" si="90"/>
        <v>1</v>
      </c>
      <c r="AY283">
        <f t="shared" si="90"/>
        <v>1</v>
      </c>
      <c r="AZ283">
        <f t="shared" si="90"/>
        <v>1.0249092034811911</v>
      </c>
      <c r="BB283">
        <f t="shared" si="76"/>
        <v>1</v>
      </c>
      <c r="BC283">
        <f t="shared" si="76"/>
        <v>1</v>
      </c>
      <c r="BD283">
        <f t="shared" si="76"/>
        <v>1</v>
      </c>
      <c r="BE283">
        <f t="shared" si="75"/>
        <v>1</v>
      </c>
      <c r="BF283">
        <f t="shared" si="75"/>
        <v>1</v>
      </c>
      <c r="BG283">
        <f t="shared" si="75"/>
        <v>0</v>
      </c>
      <c r="BI283">
        <f>MAX(1,AG283/$AF283)</f>
        <v>1</v>
      </c>
      <c r="BJ283">
        <f>MAX(1,AH283/$AF283)</f>
        <v>1.032133211705168</v>
      </c>
      <c r="BK283">
        <f>MAX(1,AI283/$AF283)</f>
        <v>1.0518131881529689</v>
      </c>
      <c r="BL283">
        <f>MAX(1,AJ283/$AF283)</f>
        <v>1.0441413026968953</v>
      </c>
      <c r="BM283">
        <f>MAX(1,AK283/$AF283)</f>
        <v>1.1693331209800022</v>
      </c>
      <c r="BN283">
        <f>MAX(1,AL283/$AF283)</f>
        <v>1.1862406337396814</v>
      </c>
      <c r="BP283">
        <f t="shared" si="92"/>
        <v>1</v>
      </c>
      <c r="BQ283">
        <f t="shared" si="92"/>
        <v>0</v>
      </c>
      <c r="BR283">
        <f t="shared" si="92"/>
        <v>0</v>
      </c>
      <c r="BS283">
        <f t="shared" si="92"/>
        <v>0</v>
      </c>
      <c r="BT283">
        <f t="shared" si="92"/>
        <v>0</v>
      </c>
      <c r="BU283">
        <f t="shared" si="92"/>
        <v>0</v>
      </c>
    </row>
    <row r="284" spans="1:73" x14ac:dyDescent="0.25">
      <c r="A284">
        <v>283</v>
      </c>
      <c r="B284">
        <v>686.55471344028899</v>
      </c>
      <c r="C284">
        <v>782.82833779999999</v>
      </c>
      <c r="D284">
        <v>1348.3496596085899</v>
      </c>
      <c r="E284">
        <v>283</v>
      </c>
      <c r="F284">
        <v>698.57804693984895</v>
      </c>
      <c r="G284">
        <v>700.03887269999996</v>
      </c>
      <c r="H284">
        <v>698.63155281819695</v>
      </c>
      <c r="I284">
        <v>283</v>
      </c>
      <c r="J284">
        <v>725.95174067250196</v>
      </c>
      <c r="K284">
        <v>721.56632679999996</v>
      </c>
      <c r="L284">
        <v>725.95174067250196</v>
      </c>
      <c r="M284">
        <v>283</v>
      </c>
      <c r="N284">
        <v>689.73597376002999</v>
      </c>
      <c r="O284">
        <v>698.45951890000003</v>
      </c>
      <c r="P284">
        <v>689.73597376002999</v>
      </c>
      <c r="Q284">
        <v>283</v>
      </c>
      <c r="R284">
        <v>765.496947511298</v>
      </c>
      <c r="S284">
        <v>832.99914709999996</v>
      </c>
      <c r="T284">
        <v>832.99914683653606</v>
      </c>
      <c r="U284">
        <v>283</v>
      </c>
      <c r="V284">
        <v>765.496947511298</v>
      </c>
      <c r="W284">
        <v>770.58278470000005</v>
      </c>
      <c r="X284">
        <v>770.58278361293605</v>
      </c>
      <c r="Y284" s="1">
        <v>0.49027777777777776</v>
      </c>
      <c r="AF284">
        <f t="shared" si="77"/>
        <v>686.55471344028899</v>
      </c>
      <c r="AG284">
        <f t="shared" si="78"/>
        <v>782.82833779999999</v>
      </c>
      <c r="AH284">
        <f t="shared" si="79"/>
        <v>698.63155281819695</v>
      </c>
      <c r="AI284">
        <f t="shared" si="80"/>
        <v>721.56632679999996</v>
      </c>
      <c r="AJ284">
        <f t="shared" si="81"/>
        <v>689.73597376002999</v>
      </c>
      <c r="AK284">
        <f t="shared" si="82"/>
        <v>832.99914683653606</v>
      </c>
      <c r="AL284">
        <f t="shared" si="83"/>
        <v>770.58278361293605</v>
      </c>
      <c r="AN284">
        <f t="shared" si="84"/>
        <v>96.273624359710993</v>
      </c>
      <c r="AO284">
        <f t="shared" si="85"/>
        <v>5.3505878348005353E-2</v>
      </c>
      <c r="AP284">
        <f t="shared" si="86"/>
        <v>-36.215766912471963</v>
      </c>
      <c r="AQ284">
        <f t="shared" si="87"/>
        <v>0</v>
      </c>
      <c r="AR284">
        <f t="shared" si="88"/>
        <v>67.502199325238053</v>
      </c>
      <c r="AS284">
        <f t="shared" si="89"/>
        <v>-2.5315000584669178E-7</v>
      </c>
      <c r="AU284">
        <f t="shared" si="91"/>
        <v>1.1229817824815476</v>
      </c>
      <c r="AV284">
        <f t="shared" si="91"/>
        <v>1.0000765866902692</v>
      </c>
      <c r="AW284">
        <f t="shared" si="91"/>
        <v>1</v>
      </c>
      <c r="AX284">
        <f t="shared" si="90"/>
        <v>1</v>
      </c>
      <c r="AY284">
        <f t="shared" si="90"/>
        <v>1.08103513620823</v>
      </c>
      <c r="AZ284">
        <f t="shared" si="90"/>
        <v>1</v>
      </c>
      <c r="BB284">
        <f t="shared" si="76"/>
        <v>0</v>
      </c>
      <c r="BC284">
        <f t="shared" si="76"/>
        <v>0</v>
      </c>
      <c r="BD284">
        <f t="shared" si="76"/>
        <v>1</v>
      </c>
      <c r="BE284">
        <f t="shared" si="75"/>
        <v>1</v>
      </c>
      <c r="BF284">
        <f t="shared" si="75"/>
        <v>0</v>
      </c>
      <c r="BG284">
        <f t="shared" si="75"/>
        <v>1</v>
      </c>
      <c r="BI284">
        <f>MAX(1,AG284/$AF284)</f>
        <v>1.1402271697725139</v>
      </c>
      <c r="BJ284">
        <f>MAX(1,AH284/$AF284)</f>
        <v>1.0175904980935773</v>
      </c>
      <c r="BK284">
        <f>MAX(1,AI284/$AF284)</f>
        <v>1.0509961007830966</v>
      </c>
      <c r="BL284">
        <f>MAX(1,AJ284/$AF284)</f>
        <v>1.0046336588438813</v>
      </c>
      <c r="BM284">
        <f>MAX(1,AK284/$AF284)</f>
        <v>1.2133033690241843</v>
      </c>
      <c r="BN284">
        <f>MAX(1,AL284/$AF284)</f>
        <v>1.1223909304352262</v>
      </c>
      <c r="BP284">
        <f t="shared" si="92"/>
        <v>0</v>
      </c>
      <c r="BQ284">
        <f t="shared" si="92"/>
        <v>0</v>
      </c>
      <c r="BR284">
        <f t="shared" si="92"/>
        <v>0</v>
      </c>
      <c r="BS284">
        <f t="shared" si="92"/>
        <v>0</v>
      </c>
      <c r="BT284">
        <f t="shared" si="92"/>
        <v>0</v>
      </c>
      <c r="BU284">
        <f t="shared" si="92"/>
        <v>0</v>
      </c>
    </row>
    <row r="285" spans="1:73" x14ac:dyDescent="0.25">
      <c r="A285">
        <v>284</v>
      </c>
      <c r="B285">
        <v>703.47766901640296</v>
      </c>
      <c r="C285">
        <v>751.63559850000001</v>
      </c>
      <c r="D285">
        <v>2068.0832486792301</v>
      </c>
      <c r="E285">
        <v>284</v>
      </c>
      <c r="F285">
        <v>805.92975122283497</v>
      </c>
      <c r="G285">
        <v>889.36960710000005</v>
      </c>
      <c r="H285">
        <v>878.84221250726296</v>
      </c>
      <c r="I285">
        <v>284</v>
      </c>
      <c r="J285">
        <v>728.393227954184</v>
      </c>
      <c r="K285">
        <v>821.2944986</v>
      </c>
      <c r="L285">
        <v>818.90984803129595</v>
      </c>
      <c r="M285">
        <v>284</v>
      </c>
      <c r="N285">
        <v>895.52888477088004</v>
      </c>
      <c r="O285">
        <v>958.21610989999999</v>
      </c>
      <c r="P285">
        <v>3206.3349691962399</v>
      </c>
      <c r="Q285">
        <v>284</v>
      </c>
      <c r="R285">
        <v>709.89437095314997</v>
      </c>
      <c r="S285">
        <v>718.86794350000002</v>
      </c>
      <c r="T285">
        <v>718.86794368626897</v>
      </c>
      <c r="U285">
        <v>284</v>
      </c>
      <c r="V285">
        <v>709.89437095314997</v>
      </c>
      <c r="W285">
        <v>709.89437069999997</v>
      </c>
      <c r="X285">
        <v>709.89437095314997</v>
      </c>
      <c r="Y285" s="1">
        <v>0.49027777777777776</v>
      </c>
      <c r="AF285">
        <f t="shared" si="77"/>
        <v>703.47766901640296</v>
      </c>
      <c r="AG285">
        <f t="shared" si="78"/>
        <v>751.63559850000001</v>
      </c>
      <c r="AH285">
        <f t="shared" si="79"/>
        <v>878.84221250726296</v>
      </c>
      <c r="AI285">
        <f t="shared" si="80"/>
        <v>818.90984803129595</v>
      </c>
      <c r="AJ285">
        <f t="shared" si="81"/>
        <v>958.21610989999999</v>
      </c>
      <c r="AK285">
        <f t="shared" si="82"/>
        <v>718.86794350000002</v>
      </c>
      <c r="AL285">
        <f t="shared" si="83"/>
        <v>709.89437069999997</v>
      </c>
      <c r="AN285">
        <f t="shared" si="84"/>
        <v>48.157929483597059</v>
      </c>
      <c r="AO285">
        <f t="shared" si="85"/>
        <v>72.912461284427991</v>
      </c>
      <c r="AP285">
        <f t="shared" si="86"/>
        <v>229.82288194581599</v>
      </c>
      <c r="AQ285">
        <f t="shared" si="87"/>
        <v>62.687225129119952</v>
      </c>
      <c r="AR285">
        <f t="shared" si="88"/>
        <v>8.9735725468500505</v>
      </c>
      <c r="AS285">
        <f t="shared" si="89"/>
        <v>7.8505098599634948E-7</v>
      </c>
      <c r="AU285">
        <f t="shared" si="91"/>
        <v>1.0640708470696483</v>
      </c>
      <c r="AV285">
        <f t="shared" si="91"/>
        <v>1.0829642229819787</v>
      </c>
      <c r="AW285">
        <f t="shared" si="91"/>
        <v>1.28064491164482</v>
      </c>
      <c r="AX285">
        <f t="shared" si="90"/>
        <v>1.0654207589305318</v>
      </c>
      <c r="AY285">
        <f t="shared" si="90"/>
        <v>1.0124829221110623</v>
      </c>
      <c r="AZ285">
        <f t="shared" si="90"/>
        <v>1.0000000011058701</v>
      </c>
      <c r="BB285">
        <f t="shared" si="76"/>
        <v>0</v>
      </c>
      <c r="BC285">
        <f t="shared" si="76"/>
        <v>0</v>
      </c>
      <c r="BD285">
        <f t="shared" si="76"/>
        <v>0</v>
      </c>
      <c r="BE285">
        <f t="shared" si="75"/>
        <v>0</v>
      </c>
      <c r="BF285">
        <f t="shared" si="75"/>
        <v>0</v>
      </c>
      <c r="BG285">
        <f t="shared" si="75"/>
        <v>0</v>
      </c>
      <c r="BI285">
        <f>MAX(1,AG285/$AF285)</f>
        <v>1.0684569412856149</v>
      </c>
      <c r="BJ285">
        <f>MAX(1,AH285/$AF285)</f>
        <v>1.2492823172852854</v>
      </c>
      <c r="BK285">
        <f>MAX(1,AI285/$AF285)</f>
        <v>1.1640879079733824</v>
      </c>
      <c r="BL285">
        <f>MAX(1,AJ285/$AF285)</f>
        <v>1.3621130450946231</v>
      </c>
      <c r="BM285">
        <f>MAX(1,AK285/$AF285)</f>
        <v>1.021877417239293</v>
      </c>
      <c r="BN285">
        <f>MAX(1,AL285/$AF285)</f>
        <v>1.0091214006729863</v>
      </c>
      <c r="BP285">
        <f t="shared" si="92"/>
        <v>0</v>
      </c>
      <c r="BQ285">
        <f t="shared" si="92"/>
        <v>0</v>
      </c>
      <c r="BR285">
        <f t="shared" si="92"/>
        <v>0</v>
      </c>
      <c r="BS285">
        <f t="shared" si="92"/>
        <v>0</v>
      </c>
      <c r="BT285">
        <f t="shared" si="92"/>
        <v>0</v>
      </c>
      <c r="BU285">
        <f t="shared" si="92"/>
        <v>0</v>
      </c>
    </row>
    <row r="286" spans="1:73" x14ac:dyDescent="0.25">
      <c r="A286">
        <v>285</v>
      </c>
      <c r="B286">
        <v>285.03842992772002</v>
      </c>
      <c r="C286">
        <v>284.85856109999997</v>
      </c>
      <c r="D286">
        <v>285.04927557923997</v>
      </c>
      <c r="E286">
        <v>285</v>
      </c>
      <c r="F286">
        <v>294.20916958180601</v>
      </c>
      <c r="G286">
        <v>292.85764990000001</v>
      </c>
      <c r="H286">
        <v>294.20916958180601</v>
      </c>
      <c r="I286">
        <v>285</v>
      </c>
      <c r="J286">
        <v>291.72871619156098</v>
      </c>
      <c r="K286">
        <v>287.04063509999997</v>
      </c>
      <c r="L286">
        <v>291.72871619156098</v>
      </c>
      <c r="M286">
        <v>285</v>
      </c>
      <c r="N286">
        <v>288.534749809125</v>
      </c>
      <c r="O286">
        <v>289.50163279999998</v>
      </c>
      <c r="P286">
        <v>288.534749809125</v>
      </c>
      <c r="Q286">
        <v>285</v>
      </c>
      <c r="R286">
        <v>394.68127811494901</v>
      </c>
      <c r="S286">
        <v>429.96124630000003</v>
      </c>
      <c r="T286">
        <v>429.96124580936601</v>
      </c>
      <c r="U286">
        <v>285</v>
      </c>
      <c r="V286">
        <v>394.68127811494901</v>
      </c>
      <c r="W286">
        <v>394.6812789</v>
      </c>
      <c r="X286">
        <v>394.68127811494901</v>
      </c>
      <c r="Y286" s="1">
        <v>0.49027777777777776</v>
      </c>
      <c r="AF286">
        <f t="shared" si="77"/>
        <v>285.03842992772002</v>
      </c>
      <c r="AG286">
        <f t="shared" si="78"/>
        <v>284.85856109999997</v>
      </c>
      <c r="AH286">
        <f t="shared" si="79"/>
        <v>292.85764990000001</v>
      </c>
      <c r="AI286">
        <f t="shared" si="80"/>
        <v>287.04063509999997</v>
      </c>
      <c r="AJ286">
        <f t="shared" si="81"/>
        <v>288.534749809125</v>
      </c>
      <c r="AK286">
        <f t="shared" si="82"/>
        <v>429.96124580936601</v>
      </c>
      <c r="AL286">
        <f t="shared" si="83"/>
        <v>394.68127811494901</v>
      </c>
      <c r="AN286">
        <f t="shared" si="84"/>
        <v>-0.17986882772004265</v>
      </c>
      <c r="AO286">
        <f t="shared" si="85"/>
        <v>-1.3515196818059962</v>
      </c>
      <c r="AP286">
        <f t="shared" si="86"/>
        <v>-3.1939663824359741</v>
      </c>
      <c r="AQ286">
        <f t="shared" si="87"/>
        <v>0</v>
      </c>
      <c r="AR286">
        <f t="shared" si="88"/>
        <v>35.279967694416996</v>
      </c>
      <c r="AS286">
        <f t="shared" si="89"/>
        <v>-5.8140017245023046E-8</v>
      </c>
      <c r="AU286">
        <f t="shared" si="91"/>
        <v>1</v>
      </c>
      <c r="AV286">
        <f t="shared" si="91"/>
        <v>1</v>
      </c>
      <c r="AW286">
        <f t="shared" si="91"/>
        <v>1</v>
      </c>
      <c r="AX286">
        <f t="shared" si="90"/>
        <v>1</v>
      </c>
      <c r="AY286">
        <f t="shared" si="90"/>
        <v>1.0820538316843078</v>
      </c>
      <c r="AZ286">
        <f t="shared" si="90"/>
        <v>1</v>
      </c>
      <c r="BB286">
        <f t="shared" si="76"/>
        <v>1</v>
      </c>
      <c r="BC286">
        <f t="shared" si="76"/>
        <v>1</v>
      </c>
      <c r="BD286">
        <f t="shared" si="76"/>
        <v>1</v>
      </c>
      <c r="BE286">
        <f t="shared" si="75"/>
        <v>1</v>
      </c>
      <c r="BF286">
        <f t="shared" si="75"/>
        <v>0</v>
      </c>
      <c r="BG286">
        <f t="shared" si="75"/>
        <v>1</v>
      </c>
      <c r="BI286">
        <f>MAX(1,AG286/$AF286)</f>
        <v>1</v>
      </c>
      <c r="BJ286">
        <f>MAX(1,AH286/$AF286)</f>
        <v>1.0274321605485366</v>
      </c>
      <c r="BK286">
        <f>MAX(1,AI286/$AF286)</f>
        <v>1.0070243341320244</v>
      </c>
      <c r="BL286">
        <f>MAX(1,AJ286/$AF286)</f>
        <v>1.0122661350691959</v>
      </c>
      <c r="BM286">
        <f>MAX(1,AK286/$AF286)</f>
        <v>1.5084325503701219</v>
      </c>
      <c r="BN286">
        <f>MAX(1,AL286/$AF286)</f>
        <v>1.3846598797749208</v>
      </c>
      <c r="BP286">
        <f t="shared" si="92"/>
        <v>1</v>
      </c>
      <c r="BQ286">
        <f t="shared" si="92"/>
        <v>0</v>
      </c>
      <c r="BR286">
        <f t="shared" si="92"/>
        <v>0</v>
      </c>
      <c r="BS286">
        <f t="shared" si="92"/>
        <v>0</v>
      </c>
      <c r="BT286">
        <f t="shared" si="92"/>
        <v>0</v>
      </c>
      <c r="BU286">
        <f t="shared" si="92"/>
        <v>0</v>
      </c>
    </row>
    <row r="287" spans="1:73" x14ac:dyDescent="0.25">
      <c r="A287">
        <v>286</v>
      </c>
      <c r="B287">
        <v>782.12628162389103</v>
      </c>
      <c r="C287">
        <v>813.90089809999995</v>
      </c>
      <c r="D287">
        <v>1769.7607735383201</v>
      </c>
      <c r="E287">
        <v>286</v>
      </c>
      <c r="F287">
        <v>672.538428960602</v>
      </c>
      <c r="G287">
        <v>679.02686110000002</v>
      </c>
      <c r="H287">
        <v>672.538428960602</v>
      </c>
      <c r="I287">
        <v>286</v>
      </c>
      <c r="J287">
        <v>630.40163036675494</v>
      </c>
      <c r="K287">
        <v>776.95045630000004</v>
      </c>
      <c r="L287">
        <v>771.34363415430903</v>
      </c>
      <c r="M287">
        <v>286</v>
      </c>
      <c r="N287">
        <v>744.08627325067403</v>
      </c>
      <c r="O287">
        <v>754.85428100000001</v>
      </c>
      <c r="P287">
        <v>888.123521912294</v>
      </c>
      <c r="Q287">
        <v>286</v>
      </c>
      <c r="R287">
        <v>634.33515745813997</v>
      </c>
      <c r="S287">
        <v>653.04254400000002</v>
      </c>
      <c r="T287">
        <v>653.042544195196</v>
      </c>
      <c r="U287">
        <v>286</v>
      </c>
      <c r="V287">
        <v>634.33515745813997</v>
      </c>
      <c r="W287">
        <v>634.33515739999996</v>
      </c>
      <c r="X287">
        <v>634.33515745813997</v>
      </c>
      <c r="Y287" s="1">
        <v>0.4909722222222222</v>
      </c>
      <c r="AF287">
        <f t="shared" si="77"/>
        <v>630.40163036675494</v>
      </c>
      <c r="AG287">
        <f t="shared" si="78"/>
        <v>813.90089809999995</v>
      </c>
      <c r="AH287">
        <f t="shared" si="79"/>
        <v>672.538428960602</v>
      </c>
      <c r="AI287">
        <f t="shared" si="80"/>
        <v>771.34363415430903</v>
      </c>
      <c r="AJ287">
        <f t="shared" si="81"/>
        <v>754.85428100000001</v>
      </c>
      <c r="AK287">
        <f t="shared" si="82"/>
        <v>653.04254400000002</v>
      </c>
      <c r="AL287">
        <f t="shared" si="83"/>
        <v>634.33515739999996</v>
      </c>
      <c r="AN287">
        <f t="shared" si="84"/>
        <v>31.774616476108918</v>
      </c>
      <c r="AO287">
        <f t="shared" si="85"/>
        <v>0</v>
      </c>
      <c r="AP287">
        <f t="shared" si="86"/>
        <v>124.45265063324507</v>
      </c>
      <c r="AQ287">
        <f t="shared" si="87"/>
        <v>10.768007749325989</v>
      </c>
      <c r="AR287">
        <f t="shared" si="88"/>
        <v>18.707386541860046</v>
      </c>
      <c r="AS287">
        <f t="shared" si="89"/>
        <v>-3.3767798868211685E-7</v>
      </c>
      <c r="AU287">
        <f t="shared" si="91"/>
        <v>1.0390399083602004</v>
      </c>
      <c r="AV287">
        <f t="shared" si="91"/>
        <v>1</v>
      </c>
      <c r="AW287">
        <f t="shared" si="91"/>
        <v>1.1613452748199489</v>
      </c>
      <c r="AX287">
        <f t="shared" si="90"/>
        <v>1.0142650151431358</v>
      </c>
      <c r="AY287">
        <f t="shared" si="90"/>
        <v>1.0286465050611773</v>
      </c>
      <c r="AZ287">
        <f t="shared" si="90"/>
        <v>1</v>
      </c>
      <c r="BB287">
        <f t="shared" si="76"/>
        <v>0</v>
      </c>
      <c r="BC287">
        <f t="shared" si="76"/>
        <v>1</v>
      </c>
      <c r="BD287">
        <f t="shared" si="76"/>
        <v>0</v>
      </c>
      <c r="BE287">
        <f t="shared" si="75"/>
        <v>0</v>
      </c>
      <c r="BF287">
        <f t="shared" si="75"/>
        <v>0</v>
      </c>
      <c r="BG287">
        <f t="shared" si="75"/>
        <v>1</v>
      </c>
      <c r="BI287">
        <f>MAX(1,AG287/$AF287)</f>
        <v>1.2910831109787722</v>
      </c>
      <c r="BJ287">
        <f>MAX(1,AH287/$AF287)</f>
        <v>1.0668411954603174</v>
      </c>
      <c r="BK287">
        <f>MAX(1,AI287/$AF287)</f>
        <v>1.2235749354035725</v>
      </c>
      <c r="BL287">
        <f>MAX(1,AJ287/$AF287)</f>
        <v>1.1974180342154905</v>
      </c>
      <c r="BM287">
        <f>MAX(1,AK287/$AF287)</f>
        <v>1.0359150619900412</v>
      </c>
      <c r="BN287">
        <f>MAX(1,AL287/$AF287)</f>
        <v>1.0062397158315668</v>
      </c>
      <c r="BP287">
        <f t="shared" si="92"/>
        <v>0</v>
      </c>
      <c r="BQ287">
        <f t="shared" si="92"/>
        <v>0</v>
      </c>
      <c r="BR287">
        <f t="shared" si="92"/>
        <v>0</v>
      </c>
      <c r="BS287">
        <f t="shared" si="92"/>
        <v>0</v>
      </c>
      <c r="BT287">
        <f t="shared" si="92"/>
        <v>0</v>
      </c>
      <c r="BU287">
        <f t="shared" si="92"/>
        <v>0</v>
      </c>
    </row>
    <row r="288" spans="1:73" x14ac:dyDescent="0.25">
      <c r="A288">
        <v>287</v>
      </c>
      <c r="B288">
        <v>302.321485449693</v>
      </c>
      <c r="C288">
        <v>302.91062959999999</v>
      </c>
      <c r="D288">
        <v>303.46206783544199</v>
      </c>
      <c r="E288">
        <v>287</v>
      </c>
      <c r="F288">
        <v>309.10408849011799</v>
      </c>
      <c r="G288">
        <v>310.20615120000002</v>
      </c>
      <c r="H288">
        <v>310.23382522434798</v>
      </c>
      <c r="I288">
        <v>287</v>
      </c>
      <c r="J288">
        <v>308.15978820967001</v>
      </c>
      <c r="K288">
        <v>306.95775379999998</v>
      </c>
      <c r="L288">
        <v>309.67131480292198</v>
      </c>
      <c r="M288">
        <v>287</v>
      </c>
      <c r="N288">
        <v>337.757692742259</v>
      </c>
      <c r="O288">
        <v>338.40661569999997</v>
      </c>
      <c r="P288">
        <v>340.10898262394397</v>
      </c>
      <c r="Q288">
        <v>287</v>
      </c>
      <c r="R288">
        <v>453.20264753767799</v>
      </c>
      <c r="S288">
        <v>458.33291259999999</v>
      </c>
      <c r="T288">
        <v>458.332912673875</v>
      </c>
      <c r="U288">
        <v>287</v>
      </c>
      <c r="V288">
        <v>453.20264753767799</v>
      </c>
      <c r="W288">
        <v>453.2026472</v>
      </c>
      <c r="X288">
        <v>453.20264753767799</v>
      </c>
      <c r="Y288" s="1">
        <v>0.4909722222222222</v>
      </c>
      <c r="AF288">
        <f t="shared" si="77"/>
        <v>302.321485449693</v>
      </c>
      <c r="AG288">
        <f t="shared" si="78"/>
        <v>302.91062959999999</v>
      </c>
      <c r="AH288">
        <f t="shared" si="79"/>
        <v>310.20615120000002</v>
      </c>
      <c r="AI288">
        <f t="shared" si="80"/>
        <v>306.95775379999998</v>
      </c>
      <c r="AJ288">
        <f t="shared" si="81"/>
        <v>338.40661569999997</v>
      </c>
      <c r="AK288">
        <f t="shared" si="82"/>
        <v>458.33291259999999</v>
      </c>
      <c r="AL288">
        <f t="shared" si="83"/>
        <v>453.2026472</v>
      </c>
      <c r="AN288">
        <f t="shared" si="84"/>
        <v>0.58914415030699274</v>
      </c>
      <c r="AO288">
        <f t="shared" si="85"/>
        <v>1.1020627098820341</v>
      </c>
      <c r="AP288">
        <f t="shared" si="86"/>
        <v>30.246827490329963</v>
      </c>
      <c r="AQ288">
        <f t="shared" si="87"/>
        <v>0.64892295774097875</v>
      </c>
      <c r="AR288">
        <f t="shared" si="88"/>
        <v>5.1302650623219961</v>
      </c>
      <c r="AS288">
        <f t="shared" si="89"/>
        <v>-3.3715798508637818E-7</v>
      </c>
      <c r="AU288">
        <f t="shared" si="91"/>
        <v>1.0019449437977299</v>
      </c>
      <c r="AV288">
        <f t="shared" si="91"/>
        <v>1.0035526784546949</v>
      </c>
      <c r="AW288">
        <f t="shared" si="91"/>
        <v>1.0985374277596436</v>
      </c>
      <c r="AX288">
        <f t="shared" si="90"/>
        <v>1.0019175835448686</v>
      </c>
      <c r="AY288">
        <f t="shared" si="90"/>
        <v>1.0111933158655777</v>
      </c>
      <c r="AZ288">
        <f t="shared" si="90"/>
        <v>1</v>
      </c>
      <c r="BB288">
        <f t="shared" si="76"/>
        <v>0</v>
      </c>
      <c r="BC288">
        <f t="shared" si="76"/>
        <v>0</v>
      </c>
      <c r="BD288">
        <f t="shared" si="76"/>
        <v>0</v>
      </c>
      <c r="BE288">
        <f t="shared" si="75"/>
        <v>0</v>
      </c>
      <c r="BF288">
        <f t="shared" si="75"/>
        <v>0</v>
      </c>
      <c r="BG288">
        <f t="shared" si="75"/>
        <v>1</v>
      </c>
      <c r="BI288">
        <f>MAX(1,AG288/$AF288)</f>
        <v>1.0019487339757895</v>
      </c>
      <c r="BJ288">
        <f>MAX(1,AH288/$AF288)</f>
        <v>1.0260804015916329</v>
      </c>
      <c r="BK288">
        <f>MAX(1,AI288/$AF288)</f>
        <v>1.015335556926795</v>
      </c>
      <c r="BL288">
        <f>MAX(1,AJ288/$AF288)</f>
        <v>1.1193601248572578</v>
      </c>
      <c r="BM288">
        <f>MAX(1,AK288/$AF288)</f>
        <v>1.5160447889379918</v>
      </c>
      <c r="BN288">
        <f>MAX(1,AL288/$AF288)</f>
        <v>1.4990752196320958</v>
      </c>
      <c r="BP288">
        <f t="shared" si="92"/>
        <v>0</v>
      </c>
      <c r="BQ288">
        <f t="shared" si="92"/>
        <v>0</v>
      </c>
      <c r="BR288">
        <f t="shared" si="92"/>
        <v>0</v>
      </c>
      <c r="BS288">
        <f t="shared" si="92"/>
        <v>0</v>
      </c>
      <c r="BT288">
        <f t="shared" si="92"/>
        <v>0</v>
      </c>
      <c r="BU288">
        <f t="shared" si="92"/>
        <v>0</v>
      </c>
    </row>
    <row r="289" spans="1:73" x14ac:dyDescent="0.25">
      <c r="A289">
        <v>288</v>
      </c>
      <c r="B289">
        <v>683.81419050516502</v>
      </c>
      <c r="C289">
        <v>720.12426579999999</v>
      </c>
      <c r="D289">
        <v>2055.62742106624</v>
      </c>
      <c r="E289">
        <v>288</v>
      </c>
      <c r="F289">
        <v>630.890259482136</v>
      </c>
      <c r="G289">
        <v>891.43583100000001</v>
      </c>
      <c r="H289">
        <v>891.79937278862803</v>
      </c>
      <c r="I289">
        <v>288</v>
      </c>
      <c r="J289">
        <v>554.73964076714299</v>
      </c>
      <c r="K289">
        <v>628.1993708</v>
      </c>
      <c r="L289">
        <v>629.18298890373296</v>
      </c>
      <c r="M289">
        <v>288</v>
      </c>
      <c r="N289">
        <v>644.67373129379496</v>
      </c>
      <c r="O289">
        <v>710.32315740000001</v>
      </c>
      <c r="P289">
        <v>1869.09454732625</v>
      </c>
      <c r="Q289">
        <v>288</v>
      </c>
      <c r="R289">
        <v>567.41259903715797</v>
      </c>
      <c r="S289">
        <v>567.41259869999999</v>
      </c>
      <c r="T289">
        <v>567.41259903715797</v>
      </c>
      <c r="U289">
        <v>288</v>
      </c>
      <c r="V289">
        <v>567.41259903715797</v>
      </c>
      <c r="W289">
        <v>567.41259869999999</v>
      </c>
      <c r="X289">
        <v>567.41259903715797</v>
      </c>
      <c r="Y289" s="1">
        <v>0.4909722222222222</v>
      </c>
      <c r="AF289">
        <f t="shared" si="77"/>
        <v>554.73964076714299</v>
      </c>
      <c r="AG289">
        <f t="shared" si="78"/>
        <v>720.12426579999999</v>
      </c>
      <c r="AH289">
        <f t="shared" si="79"/>
        <v>891.43583100000001</v>
      </c>
      <c r="AI289">
        <f t="shared" si="80"/>
        <v>628.1993708</v>
      </c>
      <c r="AJ289">
        <f t="shared" si="81"/>
        <v>710.32315740000001</v>
      </c>
      <c r="AK289">
        <f t="shared" si="82"/>
        <v>567.41259869999999</v>
      </c>
      <c r="AL289">
        <f t="shared" si="83"/>
        <v>567.41259869999999</v>
      </c>
      <c r="AN289">
        <f t="shared" si="84"/>
        <v>36.310075294834974</v>
      </c>
      <c r="AO289">
        <f t="shared" si="85"/>
        <v>260.545571517864</v>
      </c>
      <c r="AP289">
        <f t="shared" si="86"/>
        <v>155.58351663285703</v>
      </c>
      <c r="AQ289">
        <f t="shared" si="87"/>
        <v>65.649426106205055</v>
      </c>
      <c r="AR289">
        <f t="shared" si="88"/>
        <v>-3.3715798508637818E-7</v>
      </c>
      <c r="AS289">
        <f t="shared" si="89"/>
        <v>5.388459953792335E-7</v>
      </c>
      <c r="AU289">
        <f t="shared" si="91"/>
        <v>1.050421957735999</v>
      </c>
      <c r="AV289">
        <f t="shared" si="91"/>
        <v>1.2922763057724387</v>
      </c>
      <c r="AW289">
        <f t="shared" si="91"/>
        <v>1.2476658269089387</v>
      </c>
      <c r="AX289">
        <f t="shared" si="90"/>
        <v>1.0924219144797447</v>
      </c>
      <c r="AY289">
        <f t="shared" si="90"/>
        <v>1</v>
      </c>
      <c r="AZ289">
        <f t="shared" si="90"/>
        <v>1.0000000009496546</v>
      </c>
      <c r="BB289">
        <f t="shared" si="76"/>
        <v>0</v>
      </c>
      <c r="BC289">
        <f t="shared" si="76"/>
        <v>0</v>
      </c>
      <c r="BD289">
        <f t="shared" si="76"/>
        <v>0</v>
      </c>
      <c r="BE289">
        <f t="shared" si="75"/>
        <v>0</v>
      </c>
      <c r="BF289">
        <f t="shared" si="75"/>
        <v>1</v>
      </c>
      <c r="BG289">
        <f t="shared" si="75"/>
        <v>0</v>
      </c>
      <c r="BI289">
        <f>MAX(1,AG289/$AF289)</f>
        <v>1.2981301729296801</v>
      </c>
      <c r="BJ289">
        <f>MAX(1,AH289/$AF289)</f>
        <v>1.6069445294503271</v>
      </c>
      <c r="BK289">
        <f>MAX(1,AI289/$AF289)</f>
        <v>1.1324219951746559</v>
      </c>
      <c r="BL289">
        <f>MAX(1,AJ289/$AF289)</f>
        <v>1.2804622298448014</v>
      </c>
      <c r="BM289">
        <f>MAX(1,AK289/$AF289)</f>
        <v>1.0228448753280579</v>
      </c>
      <c r="BN289">
        <f>MAX(1,AL289/$AF289)</f>
        <v>1.0228448753280579</v>
      </c>
      <c r="BP289">
        <f t="shared" si="92"/>
        <v>0</v>
      </c>
      <c r="BQ289">
        <f t="shared" si="92"/>
        <v>0</v>
      </c>
      <c r="BR289">
        <f t="shared" si="92"/>
        <v>0</v>
      </c>
      <c r="BS289">
        <f t="shared" si="92"/>
        <v>0</v>
      </c>
      <c r="BT289">
        <f t="shared" si="92"/>
        <v>0</v>
      </c>
      <c r="BU289">
        <f t="shared" si="92"/>
        <v>0</v>
      </c>
    </row>
    <row r="290" spans="1:73" x14ac:dyDescent="0.25">
      <c r="A290">
        <v>289</v>
      </c>
      <c r="B290">
        <v>387.38736725921098</v>
      </c>
      <c r="C290">
        <v>390.73680089999999</v>
      </c>
      <c r="D290">
        <v>854.804038970791</v>
      </c>
      <c r="E290">
        <v>289</v>
      </c>
      <c r="F290">
        <v>380.60335898501501</v>
      </c>
      <c r="G290">
        <v>386.01312910000001</v>
      </c>
      <c r="H290">
        <v>381.28333927190101</v>
      </c>
      <c r="I290">
        <v>289</v>
      </c>
      <c r="J290">
        <v>382.25510768474999</v>
      </c>
      <c r="K290">
        <v>385.64868890000002</v>
      </c>
      <c r="L290">
        <v>382.93508797163599</v>
      </c>
      <c r="M290">
        <v>289</v>
      </c>
      <c r="N290">
        <v>382.32430349788501</v>
      </c>
      <c r="O290">
        <v>387.66357449999998</v>
      </c>
      <c r="P290">
        <v>383.00428378477199</v>
      </c>
      <c r="Q290">
        <v>289</v>
      </c>
      <c r="R290">
        <v>479.22118596115399</v>
      </c>
      <c r="S290">
        <v>483.82525010000001</v>
      </c>
      <c r="T290">
        <v>483.825250070621</v>
      </c>
      <c r="U290">
        <v>289</v>
      </c>
      <c r="V290">
        <v>479.22118596115399</v>
      </c>
      <c r="W290">
        <v>479.22118649999999</v>
      </c>
      <c r="X290">
        <v>479.22118596115399</v>
      </c>
      <c r="Y290" s="1">
        <v>0.4909722222222222</v>
      </c>
      <c r="AF290">
        <f t="shared" si="77"/>
        <v>380.60335898501501</v>
      </c>
      <c r="AG290">
        <f t="shared" si="78"/>
        <v>390.73680089999999</v>
      </c>
      <c r="AH290">
        <f t="shared" si="79"/>
        <v>381.28333927190101</v>
      </c>
      <c r="AI290">
        <f t="shared" si="80"/>
        <v>382.93508797163599</v>
      </c>
      <c r="AJ290">
        <f t="shared" si="81"/>
        <v>383.00428378477199</v>
      </c>
      <c r="AK290">
        <f t="shared" si="82"/>
        <v>483.825250070621</v>
      </c>
      <c r="AL290">
        <f t="shared" si="83"/>
        <v>479.22118596115399</v>
      </c>
      <c r="AN290">
        <f t="shared" si="84"/>
        <v>3.349433640789016</v>
      </c>
      <c r="AO290">
        <f t="shared" si="85"/>
        <v>0.67998028688600698</v>
      </c>
      <c r="AP290">
        <f t="shared" si="86"/>
        <v>0.74917610002199808</v>
      </c>
      <c r="AQ290">
        <f t="shared" si="87"/>
        <v>0.67998028688697332</v>
      </c>
      <c r="AR290">
        <f t="shared" si="88"/>
        <v>4.6040641094670036</v>
      </c>
      <c r="AS290">
        <f t="shared" si="89"/>
        <v>67.667976120019034</v>
      </c>
      <c r="AU290">
        <f t="shared" si="91"/>
        <v>1.0085720966980181</v>
      </c>
      <c r="AV290">
        <f t="shared" si="91"/>
        <v>1.0017833988974827</v>
      </c>
      <c r="AW290">
        <f t="shared" si="91"/>
        <v>1.0019564049457841</v>
      </c>
      <c r="AX290">
        <f t="shared" si="90"/>
        <v>1.0017753855914286</v>
      </c>
      <c r="AY290">
        <f t="shared" si="90"/>
        <v>1.009515964924929</v>
      </c>
      <c r="AZ290">
        <f t="shared" si="90"/>
        <v>1.1412040579639653</v>
      </c>
      <c r="BB290">
        <f t="shared" si="76"/>
        <v>0</v>
      </c>
      <c r="BC290">
        <f t="shared" si="76"/>
        <v>0</v>
      </c>
      <c r="BD290">
        <f t="shared" si="76"/>
        <v>0</v>
      </c>
      <c r="BE290">
        <f t="shared" si="75"/>
        <v>0</v>
      </c>
      <c r="BF290">
        <f t="shared" si="75"/>
        <v>0</v>
      </c>
      <c r="BG290">
        <f t="shared" si="75"/>
        <v>0</v>
      </c>
      <c r="BI290">
        <f>MAX(1,AG290/$AF290)</f>
        <v>1.0266246780953501</v>
      </c>
      <c r="BJ290">
        <f>MAX(1,AH290/$AF290)</f>
        <v>1.0017865850913648</v>
      </c>
      <c r="BK290">
        <f>MAX(1,AI290/$AF290)</f>
        <v>1.0061264014927225</v>
      </c>
      <c r="BL290">
        <f>MAX(1,AJ290/$AF290)</f>
        <v>1.0063082070693221</v>
      </c>
      <c r="BM290">
        <f>MAX(1,AK290/$AF290)</f>
        <v>1.2712059382788317</v>
      </c>
      <c r="BN290">
        <f>MAX(1,AL290/$AF290)</f>
        <v>1.2591091871578088</v>
      </c>
      <c r="BP290">
        <f t="shared" si="92"/>
        <v>0</v>
      </c>
      <c r="BQ290">
        <f t="shared" si="92"/>
        <v>0</v>
      </c>
      <c r="BR290">
        <f t="shared" si="92"/>
        <v>0</v>
      </c>
      <c r="BS290">
        <f t="shared" si="92"/>
        <v>0</v>
      </c>
      <c r="BT290">
        <f t="shared" si="92"/>
        <v>0</v>
      </c>
      <c r="BU290">
        <f t="shared" si="92"/>
        <v>0</v>
      </c>
    </row>
    <row r="291" spans="1:73" x14ac:dyDescent="0.25">
      <c r="A291">
        <v>290</v>
      </c>
      <c r="B291">
        <v>817.18920738040799</v>
      </c>
      <c r="C291">
        <v>886.53797840000004</v>
      </c>
      <c r="D291">
        <v>2950.5483490090201</v>
      </c>
      <c r="E291">
        <v>290</v>
      </c>
      <c r="F291">
        <v>775.24947450926902</v>
      </c>
      <c r="G291">
        <v>922.47548510000001</v>
      </c>
      <c r="H291">
        <v>917.61779413009401</v>
      </c>
      <c r="I291">
        <v>290</v>
      </c>
      <c r="J291">
        <v>833.22994570567505</v>
      </c>
      <c r="K291">
        <v>1059.1594568</v>
      </c>
      <c r="L291">
        <v>1053.44699467123</v>
      </c>
      <c r="M291">
        <v>290</v>
      </c>
      <c r="N291">
        <v>724.57100326674697</v>
      </c>
      <c r="O291">
        <v>757.78163389999997</v>
      </c>
      <c r="P291">
        <v>757.11770674704599</v>
      </c>
      <c r="Q291">
        <v>290</v>
      </c>
      <c r="R291">
        <v>737.72196387998099</v>
      </c>
      <c r="S291">
        <v>823.00424180000005</v>
      </c>
      <c r="T291">
        <v>823.00424174256204</v>
      </c>
      <c r="U291">
        <v>290</v>
      </c>
      <c r="V291">
        <v>737.72196387998099</v>
      </c>
      <c r="W291">
        <v>805.38994000000002</v>
      </c>
      <c r="X291">
        <v>805.38994025058003</v>
      </c>
      <c r="Y291" s="1">
        <v>0.4909722222222222</v>
      </c>
      <c r="AF291">
        <f t="shared" si="77"/>
        <v>724.57100326674697</v>
      </c>
      <c r="AG291">
        <f t="shared" si="78"/>
        <v>886.53797840000004</v>
      </c>
      <c r="AH291">
        <f t="shared" si="79"/>
        <v>917.61779413009401</v>
      </c>
      <c r="AI291">
        <f t="shared" si="80"/>
        <v>1053.44699467123</v>
      </c>
      <c r="AJ291">
        <f t="shared" si="81"/>
        <v>757.11770674704599</v>
      </c>
      <c r="AK291">
        <f t="shared" si="82"/>
        <v>823.00424174256204</v>
      </c>
      <c r="AL291">
        <f t="shared" si="83"/>
        <v>805.38994000000002</v>
      </c>
      <c r="AN291">
        <f t="shared" si="84"/>
        <v>69.34877101959205</v>
      </c>
      <c r="AO291">
        <f t="shared" si="85"/>
        <v>142.36831962082499</v>
      </c>
      <c r="AP291">
        <f t="shared" si="86"/>
        <v>-76.112238958629064</v>
      </c>
      <c r="AQ291">
        <f t="shared" si="87"/>
        <v>32.546703480299016</v>
      </c>
      <c r="AR291">
        <f t="shared" si="88"/>
        <v>85.282277862581054</v>
      </c>
      <c r="AS291">
        <f t="shared" si="89"/>
        <v>1.208100002259016E-7</v>
      </c>
      <c r="AU291">
        <f t="shared" si="91"/>
        <v>1.0782242528907231</v>
      </c>
      <c r="AV291">
        <f t="shared" si="91"/>
        <v>1.1551499115770645</v>
      </c>
      <c r="AW291">
        <f t="shared" si="91"/>
        <v>1</v>
      </c>
      <c r="AX291">
        <f t="shared" si="90"/>
        <v>1.0429876400858935</v>
      </c>
      <c r="AY291">
        <f t="shared" si="90"/>
        <v>1.1036231328310184</v>
      </c>
      <c r="AZ291">
        <f t="shared" si="90"/>
        <v>1.0000000001500018</v>
      </c>
      <c r="BB291">
        <f t="shared" si="76"/>
        <v>0</v>
      </c>
      <c r="BC291">
        <f t="shared" si="76"/>
        <v>0</v>
      </c>
      <c r="BD291">
        <f t="shared" si="76"/>
        <v>1</v>
      </c>
      <c r="BE291">
        <f t="shared" si="75"/>
        <v>0</v>
      </c>
      <c r="BF291">
        <f t="shared" si="75"/>
        <v>0</v>
      </c>
      <c r="BG291">
        <f t="shared" si="75"/>
        <v>0</v>
      </c>
      <c r="BI291">
        <f>MAX(1,AG291/$AF291)</f>
        <v>1.2235349943663503</v>
      </c>
      <c r="BJ291">
        <f>MAX(1,AH291/$AF291)</f>
        <v>1.2664290869949124</v>
      </c>
      <c r="BK291">
        <f>MAX(1,AI291/$AF291)</f>
        <v>1.4538906331080559</v>
      </c>
      <c r="BL291">
        <f>MAX(1,AJ291/$AF291)</f>
        <v>1.0449185840084152</v>
      </c>
      <c r="BM291">
        <f>MAX(1,AK291/$AF291)</f>
        <v>1.1358503694351918</v>
      </c>
      <c r="BN291">
        <f>MAX(1,AL291/$AF291)</f>
        <v>1.1115403961363053</v>
      </c>
      <c r="BP291">
        <f t="shared" si="92"/>
        <v>0</v>
      </c>
      <c r="BQ291">
        <f t="shared" si="92"/>
        <v>0</v>
      </c>
      <c r="BR291">
        <f t="shared" si="92"/>
        <v>0</v>
      </c>
      <c r="BS291">
        <f t="shared" si="92"/>
        <v>0</v>
      </c>
      <c r="BT291">
        <f t="shared" si="92"/>
        <v>0</v>
      </c>
      <c r="BU291">
        <f t="shared" si="92"/>
        <v>0</v>
      </c>
    </row>
    <row r="292" spans="1:73" x14ac:dyDescent="0.25">
      <c r="A292">
        <v>291</v>
      </c>
      <c r="B292">
        <v>290.93669170799399</v>
      </c>
      <c r="C292">
        <v>292.6701051</v>
      </c>
      <c r="D292">
        <v>693.41321122772194</v>
      </c>
      <c r="E292">
        <v>291</v>
      </c>
      <c r="F292">
        <v>276.14030450200403</v>
      </c>
      <c r="G292">
        <v>295.0837262</v>
      </c>
      <c r="H292">
        <v>295.083725497351</v>
      </c>
      <c r="I292">
        <v>291</v>
      </c>
      <c r="J292">
        <v>277.14513107100902</v>
      </c>
      <c r="K292">
        <v>319.83835319999997</v>
      </c>
      <c r="L292">
        <v>319.22355745210098</v>
      </c>
      <c r="M292">
        <v>291</v>
      </c>
      <c r="N292">
        <v>278.56918257701301</v>
      </c>
      <c r="O292">
        <v>283.611152</v>
      </c>
      <c r="P292">
        <v>278.56918257701301</v>
      </c>
      <c r="Q292">
        <v>291</v>
      </c>
      <c r="R292">
        <v>209.46100347919</v>
      </c>
      <c r="S292">
        <v>209.4610036</v>
      </c>
      <c r="T292">
        <v>209.46100347919</v>
      </c>
      <c r="U292">
        <v>291</v>
      </c>
      <c r="V292">
        <v>209.46100347919</v>
      </c>
      <c r="W292">
        <v>209.4610036</v>
      </c>
      <c r="X292">
        <v>209.46100347919</v>
      </c>
      <c r="Y292" s="1">
        <v>0.49166666666666664</v>
      </c>
      <c r="AF292">
        <f t="shared" si="77"/>
        <v>209.46100347919</v>
      </c>
      <c r="AG292">
        <f t="shared" si="78"/>
        <v>292.6701051</v>
      </c>
      <c r="AH292">
        <f t="shared" si="79"/>
        <v>295.083725497351</v>
      </c>
      <c r="AI292">
        <f t="shared" si="80"/>
        <v>319.22355745210098</v>
      </c>
      <c r="AJ292">
        <f t="shared" si="81"/>
        <v>278.56918257701301</v>
      </c>
      <c r="AK292">
        <f t="shared" si="82"/>
        <v>209.46100347919</v>
      </c>
      <c r="AL292">
        <f t="shared" si="83"/>
        <v>209.46100347919</v>
      </c>
      <c r="AN292">
        <f t="shared" si="84"/>
        <v>1.733413392006014</v>
      </c>
      <c r="AO292">
        <f t="shared" si="85"/>
        <v>18.943420995346969</v>
      </c>
      <c r="AP292">
        <f t="shared" si="86"/>
        <v>1.4240515060039911</v>
      </c>
      <c r="AQ292">
        <f t="shared" si="87"/>
        <v>0</v>
      </c>
      <c r="AR292">
        <f t="shared" si="88"/>
        <v>0</v>
      </c>
      <c r="AS292">
        <f t="shared" si="89"/>
        <v>-2.0158100966227721E-8</v>
      </c>
      <c r="AU292">
        <f t="shared" si="91"/>
        <v>1.005922755217564</v>
      </c>
      <c r="AV292">
        <f t="shared" si="91"/>
        <v>1.0641967664039034</v>
      </c>
      <c r="AW292">
        <f t="shared" si="91"/>
        <v>1.0044609850142958</v>
      </c>
      <c r="AX292">
        <f t="shared" si="90"/>
        <v>1</v>
      </c>
      <c r="AY292">
        <f t="shared" si="90"/>
        <v>1</v>
      </c>
      <c r="AZ292">
        <f t="shared" si="90"/>
        <v>1</v>
      </c>
      <c r="BB292">
        <f t="shared" si="76"/>
        <v>0</v>
      </c>
      <c r="BC292">
        <f t="shared" si="76"/>
        <v>0</v>
      </c>
      <c r="BD292">
        <f t="shared" si="76"/>
        <v>0</v>
      </c>
      <c r="BE292">
        <f t="shared" si="75"/>
        <v>1</v>
      </c>
      <c r="BF292">
        <f t="shared" si="75"/>
        <v>1</v>
      </c>
      <c r="BG292">
        <f t="shared" si="75"/>
        <v>1</v>
      </c>
      <c r="BI292">
        <f>MAX(1,AG292/$AF292)</f>
        <v>1.3972534277917601</v>
      </c>
      <c r="BJ292">
        <f>MAX(1,AH292/$AF292)</f>
        <v>1.4087764337797972</v>
      </c>
      <c r="BK292">
        <f>MAX(1,AI292/$AF292)</f>
        <v>1.5240238142171219</v>
      </c>
      <c r="BL292">
        <f>MAX(1,AJ292/$AF292)</f>
        <v>1.3299333907024318</v>
      </c>
      <c r="BM292">
        <f>MAX(1,AK292/$AF292)</f>
        <v>1</v>
      </c>
      <c r="BN292">
        <f>MAX(1,AL292/$AF292)</f>
        <v>1</v>
      </c>
      <c r="BP292">
        <f t="shared" si="92"/>
        <v>0</v>
      </c>
      <c r="BQ292">
        <f t="shared" si="92"/>
        <v>0</v>
      </c>
      <c r="BR292">
        <f t="shared" si="92"/>
        <v>0</v>
      </c>
      <c r="BS292">
        <f t="shared" si="92"/>
        <v>0</v>
      </c>
      <c r="BT292">
        <f t="shared" si="92"/>
        <v>1</v>
      </c>
      <c r="BU292">
        <f t="shared" si="92"/>
        <v>1</v>
      </c>
    </row>
    <row r="293" spans="1:73" x14ac:dyDescent="0.25">
      <c r="A293">
        <v>292</v>
      </c>
      <c r="B293">
        <v>9.3842943289011398</v>
      </c>
      <c r="C293">
        <v>9.4615620000000007</v>
      </c>
      <c r="D293">
        <v>9.3842943289011398</v>
      </c>
      <c r="E293">
        <v>292</v>
      </c>
      <c r="F293">
        <v>9.3842943289011398</v>
      </c>
      <c r="G293">
        <v>9.4615620000000007</v>
      </c>
      <c r="H293">
        <v>9.3842943289011398</v>
      </c>
      <c r="I293">
        <v>292</v>
      </c>
      <c r="J293">
        <v>9.5415324806662696</v>
      </c>
      <c r="K293">
        <v>9.4615620000000007</v>
      </c>
      <c r="L293">
        <v>9.5415324806662696</v>
      </c>
      <c r="M293">
        <v>292</v>
      </c>
      <c r="N293">
        <v>9.5415324806662696</v>
      </c>
      <c r="O293">
        <v>9.6231238000000001</v>
      </c>
      <c r="P293">
        <v>9.5415324806662696</v>
      </c>
      <c r="Q293">
        <v>292</v>
      </c>
      <c r="R293">
        <v>10.6103177201581</v>
      </c>
      <c r="S293">
        <v>10.6103177</v>
      </c>
      <c r="T293">
        <v>10.6103177201581</v>
      </c>
      <c r="U293">
        <v>292</v>
      </c>
      <c r="V293">
        <v>10.6103177201581</v>
      </c>
      <c r="W293">
        <v>10.6103177</v>
      </c>
      <c r="X293">
        <v>10.6103177201581</v>
      </c>
      <c r="Y293" s="1">
        <v>0.49166666666666664</v>
      </c>
      <c r="AF293">
        <f t="shared" si="77"/>
        <v>9.3842943289011398</v>
      </c>
      <c r="AG293">
        <f t="shared" si="78"/>
        <v>9.3842943289011398</v>
      </c>
      <c r="AH293">
        <f t="shared" si="79"/>
        <v>9.3842943289011398</v>
      </c>
      <c r="AI293">
        <f t="shared" si="80"/>
        <v>9.4615620000000007</v>
      </c>
      <c r="AJ293">
        <f t="shared" si="81"/>
        <v>9.5415324806662696</v>
      </c>
      <c r="AK293">
        <f t="shared" si="82"/>
        <v>10.6103177</v>
      </c>
      <c r="AL293">
        <f t="shared" si="83"/>
        <v>10.6103177</v>
      </c>
      <c r="AN293">
        <f t="shared" si="84"/>
        <v>0</v>
      </c>
      <c r="AO293">
        <f t="shared" si="85"/>
        <v>0</v>
      </c>
      <c r="AP293">
        <f t="shared" si="86"/>
        <v>0</v>
      </c>
      <c r="AQ293">
        <f t="shared" si="87"/>
        <v>0</v>
      </c>
      <c r="AR293">
        <f t="shared" si="88"/>
        <v>-2.0158100966227721E-8</v>
      </c>
      <c r="AS293">
        <f t="shared" si="89"/>
        <v>2.0759091512445593E-7</v>
      </c>
      <c r="AU293">
        <f t="shared" si="91"/>
        <v>1</v>
      </c>
      <c r="AV293">
        <f t="shared" si="91"/>
        <v>1</v>
      </c>
      <c r="AW293">
        <f t="shared" si="91"/>
        <v>1</v>
      </c>
      <c r="AX293">
        <f t="shared" si="90"/>
        <v>1</v>
      </c>
      <c r="AY293">
        <f t="shared" si="90"/>
        <v>1</v>
      </c>
      <c r="AZ293">
        <f t="shared" si="90"/>
        <v>1.0000000195650047</v>
      </c>
      <c r="BB293">
        <f t="shared" si="76"/>
        <v>1</v>
      </c>
      <c r="BC293">
        <f t="shared" si="76"/>
        <v>1</v>
      </c>
      <c r="BD293">
        <f t="shared" si="76"/>
        <v>1</v>
      </c>
      <c r="BE293">
        <f t="shared" si="75"/>
        <v>1</v>
      </c>
      <c r="BF293">
        <f t="shared" si="75"/>
        <v>1</v>
      </c>
      <c r="BG293">
        <f t="shared" si="75"/>
        <v>0</v>
      </c>
      <c r="BI293">
        <f>MAX(1,AG293/$AF293)</f>
        <v>1</v>
      </c>
      <c r="BJ293">
        <f>MAX(1,AH293/$AF293)</f>
        <v>1</v>
      </c>
      <c r="BK293">
        <f>MAX(1,AI293/$AF293)</f>
        <v>1.0082337220456628</v>
      </c>
      <c r="BL293">
        <f>MAX(1,AJ293/$AF293)</f>
        <v>1.0167554582427021</v>
      </c>
      <c r="BM293">
        <f>MAX(1,AK293/$AF293)</f>
        <v>1.1306463041470292</v>
      </c>
      <c r="BN293">
        <f>MAX(1,AL293/$AF293)</f>
        <v>1.1306463041470292</v>
      </c>
      <c r="BP293">
        <f t="shared" si="92"/>
        <v>1</v>
      </c>
      <c r="BQ293">
        <f t="shared" si="92"/>
        <v>1</v>
      </c>
      <c r="BR293">
        <f t="shared" si="92"/>
        <v>0</v>
      </c>
      <c r="BS293">
        <f t="shared" si="92"/>
        <v>0</v>
      </c>
      <c r="BT293">
        <f t="shared" si="92"/>
        <v>0</v>
      </c>
      <c r="BU293">
        <f t="shared" si="92"/>
        <v>0</v>
      </c>
    </row>
    <row r="294" spans="1:73" x14ac:dyDescent="0.25">
      <c r="A294">
        <v>293</v>
      </c>
      <c r="B294">
        <v>516.92378103814701</v>
      </c>
      <c r="C294">
        <v>519.09768650000001</v>
      </c>
      <c r="D294">
        <v>518.92830614033096</v>
      </c>
      <c r="E294">
        <v>293</v>
      </c>
      <c r="F294">
        <v>516.247828116405</v>
      </c>
      <c r="G294">
        <v>513.50530930000002</v>
      </c>
      <c r="H294">
        <v>517.890786272333</v>
      </c>
      <c r="I294">
        <v>293</v>
      </c>
      <c r="J294">
        <v>676.11360708596897</v>
      </c>
      <c r="K294">
        <v>993.12474110000005</v>
      </c>
      <c r="L294">
        <v>982.47780147189599</v>
      </c>
      <c r="M294">
        <v>293</v>
      </c>
      <c r="N294">
        <v>607.57269240686003</v>
      </c>
      <c r="O294">
        <v>614.75073190000001</v>
      </c>
      <c r="P294">
        <v>608.84058873373897</v>
      </c>
      <c r="Q294">
        <v>293</v>
      </c>
      <c r="R294">
        <v>547.91694179240903</v>
      </c>
      <c r="S294">
        <v>548.58774100000005</v>
      </c>
      <c r="T294">
        <v>548.58774078841498</v>
      </c>
      <c r="U294">
        <v>293</v>
      </c>
      <c r="V294">
        <v>547.91694179240903</v>
      </c>
      <c r="W294">
        <v>547.91694199999995</v>
      </c>
      <c r="X294">
        <v>547.91694179240903</v>
      </c>
      <c r="Y294" s="1">
        <v>0.49166666666666664</v>
      </c>
      <c r="AF294">
        <f t="shared" si="77"/>
        <v>516.247828116405</v>
      </c>
      <c r="AG294">
        <f t="shared" si="78"/>
        <v>518.92830614033096</v>
      </c>
      <c r="AH294">
        <f t="shared" si="79"/>
        <v>513.50530930000002</v>
      </c>
      <c r="AI294">
        <f t="shared" si="80"/>
        <v>982.47780147189599</v>
      </c>
      <c r="AJ294">
        <f t="shared" si="81"/>
        <v>608.84058873373897</v>
      </c>
      <c r="AK294">
        <f t="shared" si="82"/>
        <v>548.58774078841498</v>
      </c>
      <c r="AL294">
        <f t="shared" si="83"/>
        <v>547.91694179240903</v>
      </c>
      <c r="AN294">
        <f t="shared" si="84"/>
        <v>2.0045251021839476</v>
      </c>
      <c r="AO294">
        <f t="shared" si="85"/>
        <v>-2.7425188164049814</v>
      </c>
      <c r="AP294">
        <f t="shared" si="86"/>
        <v>-67.273018352229997</v>
      </c>
      <c r="AQ294">
        <f t="shared" si="87"/>
        <v>1.2678963268789403</v>
      </c>
      <c r="AR294">
        <f t="shared" si="88"/>
        <v>0.67079899600594217</v>
      </c>
      <c r="AS294">
        <f t="shared" si="89"/>
        <v>35.688696314156005</v>
      </c>
      <c r="AU294">
        <f t="shared" si="91"/>
        <v>1.0038628170374693</v>
      </c>
      <c r="AV294">
        <f t="shared" si="91"/>
        <v>1</v>
      </c>
      <c r="AW294">
        <f t="shared" si="91"/>
        <v>1</v>
      </c>
      <c r="AX294">
        <f t="shared" si="90"/>
        <v>1.0020824766783631</v>
      </c>
      <c r="AY294">
        <f t="shared" si="90"/>
        <v>1.0012227743096151</v>
      </c>
      <c r="AZ294">
        <f t="shared" si="90"/>
        <v>1.0651352305285671</v>
      </c>
      <c r="BB294">
        <f t="shared" si="76"/>
        <v>0</v>
      </c>
      <c r="BC294">
        <f t="shared" si="76"/>
        <v>1</v>
      </c>
      <c r="BD294">
        <f t="shared" si="76"/>
        <v>1</v>
      </c>
      <c r="BE294">
        <f t="shared" si="75"/>
        <v>0</v>
      </c>
      <c r="BF294">
        <f t="shared" si="75"/>
        <v>0</v>
      </c>
      <c r="BG294">
        <f t="shared" si="75"/>
        <v>0</v>
      </c>
      <c r="BI294">
        <f>MAX(1,AG294/$AF294)</f>
        <v>1.00519223109123</v>
      </c>
      <c r="BJ294">
        <f>MAX(1,AH294/$AF294)</f>
        <v>1</v>
      </c>
      <c r="BK294">
        <f>MAX(1,AI294/$AF294)</f>
        <v>1.9031127066560058</v>
      </c>
      <c r="BL294">
        <f>MAX(1,AJ294/$AF294)</f>
        <v>1.1793571915937551</v>
      </c>
      <c r="BM294">
        <f>MAX(1,AK294/$AF294)</f>
        <v>1.0626441621846743</v>
      </c>
      <c r="BN294">
        <f>MAX(1,AL294/$AF294)</f>
        <v>1.0613447882028924</v>
      </c>
      <c r="BP294">
        <f t="shared" si="92"/>
        <v>0</v>
      </c>
      <c r="BQ294">
        <f t="shared" si="92"/>
        <v>1</v>
      </c>
      <c r="BR294">
        <f t="shared" si="92"/>
        <v>0</v>
      </c>
      <c r="BS294">
        <f t="shared" si="92"/>
        <v>0</v>
      </c>
      <c r="BT294">
        <f t="shared" si="92"/>
        <v>0</v>
      </c>
      <c r="BU294">
        <f t="shared" si="92"/>
        <v>0</v>
      </c>
    </row>
    <row r="295" spans="1:73" x14ac:dyDescent="0.25">
      <c r="A295">
        <v>294</v>
      </c>
      <c r="B295">
        <v>544.33483254704902</v>
      </c>
      <c r="C295">
        <v>559.20819059999997</v>
      </c>
      <c r="D295">
        <v>726.24958088606502</v>
      </c>
      <c r="E295">
        <v>294</v>
      </c>
      <c r="F295">
        <v>544.91915425763295</v>
      </c>
      <c r="G295">
        <v>665.03903539999999</v>
      </c>
      <c r="H295">
        <v>947.86294229068005</v>
      </c>
      <c r="I295">
        <v>294</v>
      </c>
      <c r="J295">
        <v>497.69263808895602</v>
      </c>
      <c r="K295">
        <v>498.9282048</v>
      </c>
      <c r="L295">
        <v>497.69263808895602</v>
      </c>
      <c r="M295">
        <v>294</v>
      </c>
      <c r="N295">
        <v>601.86022539370299</v>
      </c>
      <c r="O295">
        <v>624.80126859999996</v>
      </c>
      <c r="P295">
        <v>867.80097722172695</v>
      </c>
      <c r="Q295">
        <v>294</v>
      </c>
      <c r="R295">
        <v>543.36502738584397</v>
      </c>
      <c r="S295">
        <v>579.05372369999998</v>
      </c>
      <c r="T295">
        <v>579.05372413591397</v>
      </c>
      <c r="U295">
        <v>294</v>
      </c>
      <c r="V295">
        <v>543.36502738584397</v>
      </c>
      <c r="W295">
        <v>579.05372369999998</v>
      </c>
      <c r="X295">
        <v>579.05372413591397</v>
      </c>
      <c r="Y295" s="1">
        <v>0.49166666666666664</v>
      </c>
      <c r="AF295">
        <f t="shared" si="77"/>
        <v>497.69263808895602</v>
      </c>
      <c r="AG295">
        <f t="shared" si="78"/>
        <v>559.20819059999997</v>
      </c>
      <c r="AH295">
        <f t="shared" si="79"/>
        <v>665.03903539999999</v>
      </c>
      <c r="AI295">
        <f t="shared" si="80"/>
        <v>497.69263808895602</v>
      </c>
      <c r="AJ295">
        <f t="shared" si="81"/>
        <v>624.80126859999996</v>
      </c>
      <c r="AK295">
        <f t="shared" si="82"/>
        <v>579.05372369999998</v>
      </c>
      <c r="AL295">
        <f t="shared" si="83"/>
        <v>579.05372369999998</v>
      </c>
      <c r="AN295">
        <f t="shared" si="84"/>
        <v>14.873358052950948</v>
      </c>
      <c r="AO295">
        <f t="shared" si="85"/>
        <v>120.11988114236703</v>
      </c>
      <c r="AP295">
        <f t="shared" si="86"/>
        <v>127.10863051104394</v>
      </c>
      <c r="AQ295">
        <f t="shared" si="87"/>
        <v>22.941043206296968</v>
      </c>
      <c r="AR295">
        <f t="shared" si="88"/>
        <v>35.688696314156005</v>
      </c>
      <c r="AS295">
        <f t="shared" si="89"/>
        <v>3.1946098033586168E-7</v>
      </c>
      <c r="AU295">
        <f t="shared" si="91"/>
        <v>1.0265971749036662</v>
      </c>
      <c r="AV295">
        <f t="shared" si="91"/>
        <v>1.180620797800416</v>
      </c>
      <c r="AW295">
        <f t="shared" si="91"/>
        <v>1.2553958422996101</v>
      </c>
      <c r="AX295">
        <f t="shared" si="90"/>
        <v>1.0367173441528075</v>
      </c>
      <c r="AY295">
        <f t="shared" si="90"/>
        <v>1.0616327895900828</v>
      </c>
      <c r="AZ295">
        <f t="shared" si="90"/>
        <v>1.0000000005516949</v>
      </c>
      <c r="BB295">
        <f t="shared" si="76"/>
        <v>0</v>
      </c>
      <c r="BC295">
        <f t="shared" si="76"/>
        <v>0</v>
      </c>
      <c r="BD295">
        <f t="shared" si="76"/>
        <v>0</v>
      </c>
      <c r="BE295">
        <f t="shared" si="75"/>
        <v>0</v>
      </c>
      <c r="BF295">
        <f t="shared" si="75"/>
        <v>0</v>
      </c>
      <c r="BG295">
        <f t="shared" si="75"/>
        <v>0</v>
      </c>
      <c r="BI295">
        <f>MAX(1,AG295/$AF295)</f>
        <v>1.1236014917706074</v>
      </c>
      <c r="BJ295">
        <f>MAX(1,AH295/$AF295)</f>
        <v>1.336244469987786</v>
      </c>
      <c r="BK295">
        <f>MAX(1,AI295/$AF295)</f>
        <v>1</v>
      </c>
      <c r="BL295">
        <f>MAX(1,AJ295/$AF295)</f>
        <v>1.2553958422996101</v>
      </c>
      <c r="BM295">
        <f>MAX(1,AK295/$AF295)</f>
        <v>1.1634765704460788</v>
      </c>
      <c r="BN295">
        <f>MAX(1,AL295/$AF295)</f>
        <v>1.1634765704460788</v>
      </c>
      <c r="BP295">
        <f t="shared" si="92"/>
        <v>0</v>
      </c>
      <c r="BQ295">
        <f t="shared" si="92"/>
        <v>0</v>
      </c>
      <c r="BR295">
        <f t="shared" si="92"/>
        <v>1</v>
      </c>
      <c r="BS295">
        <f t="shared" si="92"/>
        <v>0</v>
      </c>
      <c r="BT295">
        <f t="shared" si="92"/>
        <v>0</v>
      </c>
      <c r="BU295">
        <f t="shared" si="92"/>
        <v>0</v>
      </c>
    </row>
    <row r="296" spans="1:73" x14ac:dyDescent="0.25">
      <c r="A296">
        <v>295</v>
      </c>
      <c r="B296">
        <v>282.59876360436499</v>
      </c>
      <c r="C296">
        <v>287.60014089999999</v>
      </c>
      <c r="D296">
        <v>282.59876360436499</v>
      </c>
      <c r="E296">
        <v>295</v>
      </c>
      <c r="F296">
        <v>193.315882831376</v>
      </c>
      <c r="G296">
        <v>192.9616652</v>
      </c>
      <c r="H296">
        <v>193.315882831376</v>
      </c>
      <c r="I296">
        <v>295</v>
      </c>
      <c r="J296">
        <v>180.94792490209301</v>
      </c>
      <c r="K296">
        <v>180.98015570000001</v>
      </c>
      <c r="L296">
        <v>180.94792490209301</v>
      </c>
      <c r="M296">
        <v>295</v>
      </c>
      <c r="N296">
        <v>286.84514173312601</v>
      </c>
      <c r="O296">
        <v>291.39660670000001</v>
      </c>
      <c r="P296">
        <v>286.84514173312601</v>
      </c>
      <c r="Q296">
        <v>295</v>
      </c>
      <c r="R296">
        <v>224.65053328053901</v>
      </c>
      <c r="S296">
        <v>228.3691091</v>
      </c>
      <c r="T296">
        <v>228.369109129067</v>
      </c>
      <c r="U296">
        <v>295</v>
      </c>
      <c r="V296">
        <v>224.65053328053901</v>
      </c>
      <c r="W296">
        <v>224.65053359999999</v>
      </c>
      <c r="X296">
        <v>224.65053328053901</v>
      </c>
      <c r="Y296" s="1">
        <v>0.49166666666666664</v>
      </c>
      <c r="AF296">
        <f t="shared" si="77"/>
        <v>180.94792490209301</v>
      </c>
      <c r="AG296">
        <f t="shared" si="78"/>
        <v>282.59876360436499</v>
      </c>
      <c r="AH296">
        <f t="shared" si="79"/>
        <v>192.9616652</v>
      </c>
      <c r="AI296">
        <f t="shared" si="80"/>
        <v>180.94792490209301</v>
      </c>
      <c r="AJ296">
        <f t="shared" si="81"/>
        <v>286.84514173312601</v>
      </c>
      <c r="AK296">
        <f t="shared" si="82"/>
        <v>228.3691091</v>
      </c>
      <c r="AL296">
        <f t="shared" si="83"/>
        <v>224.65053328053901</v>
      </c>
      <c r="AN296">
        <f t="shared" si="84"/>
        <v>0</v>
      </c>
      <c r="AO296">
        <f t="shared" si="85"/>
        <v>-0.35421763137600237</v>
      </c>
      <c r="AP296">
        <f t="shared" si="86"/>
        <v>105.89721683103301</v>
      </c>
      <c r="AQ296">
        <f t="shared" si="87"/>
        <v>0</v>
      </c>
      <c r="AR296">
        <f t="shared" si="88"/>
        <v>3.7185758194609946</v>
      </c>
      <c r="AS296">
        <f t="shared" si="89"/>
        <v>109.71267845688101</v>
      </c>
      <c r="AU296">
        <f t="shared" si="91"/>
        <v>1</v>
      </c>
      <c r="AV296">
        <f t="shared" si="91"/>
        <v>1</v>
      </c>
      <c r="AW296">
        <f t="shared" si="91"/>
        <v>1.5852358731846838</v>
      </c>
      <c r="AX296">
        <f t="shared" si="90"/>
        <v>1</v>
      </c>
      <c r="AY296">
        <f t="shared" si="90"/>
        <v>1.016283182231239</v>
      </c>
      <c r="AZ296">
        <f t="shared" si="90"/>
        <v>1.4883704340905082</v>
      </c>
      <c r="BB296">
        <f t="shared" si="76"/>
        <v>1</v>
      </c>
      <c r="BC296">
        <f t="shared" si="76"/>
        <v>1</v>
      </c>
      <c r="BD296">
        <f t="shared" si="76"/>
        <v>0</v>
      </c>
      <c r="BE296">
        <f t="shared" si="75"/>
        <v>1</v>
      </c>
      <c r="BF296">
        <f t="shared" si="75"/>
        <v>0</v>
      </c>
      <c r="BG296">
        <f t="shared" si="75"/>
        <v>0</v>
      </c>
      <c r="BI296">
        <f>MAX(1,AG296/$AF296)</f>
        <v>1.5617684687861053</v>
      </c>
      <c r="BJ296">
        <f>MAX(1,AH296/$AF296)</f>
        <v>1.0663933576713154</v>
      </c>
      <c r="BK296">
        <f>MAX(1,AI296/$AF296)</f>
        <v>1</v>
      </c>
      <c r="BL296">
        <f>MAX(1,AJ296/$AF296)</f>
        <v>1.5852358731846838</v>
      </c>
      <c r="BM296">
        <f>MAX(1,AK296/$AF296)</f>
        <v>1.2620708926259616</v>
      </c>
      <c r="BN296">
        <f>MAX(1,AL296/$AF296)</f>
        <v>1.2415203622925908</v>
      </c>
      <c r="BP296">
        <f t="shared" si="92"/>
        <v>0</v>
      </c>
      <c r="BQ296">
        <f t="shared" si="92"/>
        <v>0</v>
      </c>
      <c r="BR296">
        <f t="shared" si="92"/>
        <v>1</v>
      </c>
      <c r="BS296">
        <f t="shared" si="92"/>
        <v>0</v>
      </c>
      <c r="BT296">
        <f t="shared" si="92"/>
        <v>0</v>
      </c>
      <c r="BU296">
        <f t="shared" si="92"/>
        <v>0</v>
      </c>
    </row>
    <row r="297" spans="1:73" x14ac:dyDescent="0.25">
      <c r="A297">
        <v>296</v>
      </c>
      <c r="B297">
        <v>738.71170266601496</v>
      </c>
      <c r="C297">
        <v>801.89616430000001</v>
      </c>
      <c r="D297">
        <v>2730.3436884981302</v>
      </c>
      <c r="E297">
        <v>296</v>
      </c>
      <c r="F297">
        <v>808.28610988125695</v>
      </c>
      <c r="G297">
        <v>889.30758049999997</v>
      </c>
      <c r="H297">
        <v>888.69292562972805</v>
      </c>
      <c r="I297">
        <v>296</v>
      </c>
      <c r="J297">
        <v>782.25953783823695</v>
      </c>
      <c r="K297">
        <v>862.58560709999995</v>
      </c>
      <c r="L297">
        <v>867.72969108548102</v>
      </c>
      <c r="M297">
        <v>296</v>
      </c>
      <c r="N297">
        <v>799.69811726152</v>
      </c>
      <c r="O297">
        <v>807.45971929999996</v>
      </c>
      <c r="P297">
        <v>1746.66622896685</v>
      </c>
      <c r="Q297">
        <v>296</v>
      </c>
      <c r="R297">
        <v>743.82279114311905</v>
      </c>
      <c r="S297">
        <v>750.90847050000002</v>
      </c>
      <c r="T297">
        <v>750.90846996608605</v>
      </c>
      <c r="U297">
        <v>296</v>
      </c>
      <c r="V297">
        <v>743.82279114311905</v>
      </c>
      <c r="W297">
        <v>853.53546960000006</v>
      </c>
      <c r="X297">
        <v>853.53547004786606</v>
      </c>
      <c r="Y297" s="1">
        <v>0.49166666666666664</v>
      </c>
      <c r="AF297">
        <f t="shared" si="77"/>
        <v>738.71170266601496</v>
      </c>
      <c r="AG297">
        <f t="shared" si="78"/>
        <v>801.89616430000001</v>
      </c>
      <c r="AH297">
        <f t="shared" si="79"/>
        <v>888.69292562972805</v>
      </c>
      <c r="AI297">
        <f t="shared" si="80"/>
        <v>862.58560709999995</v>
      </c>
      <c r="AJ297">
        <f t="shared" si="81"/>
        <v>807.45971929999996</v>
      </c>
      <c r="AK297">
        <f t="shared" si="82"/>
        <v>750.90846996608605</v>
      </c>
      <c r="AL297">
        <f t="shared" si="83"/>
        <v>853.53546960000006</v>
      </c>
      <c r="AN297">
        <f t="shared" si="84"/>
        <v>63.184461633985052</v>
      </c>
      <c r="AO297">
        <f t="shared" si="85"/>
        <v>80.406815748471104</v>
      </c>
      <c r="AP297">
        <f t="shared" si="86"/>
        <v>25.200181461763009</v>
      </c>
      <c r="AQ297">
        <f t="shared" si="87"/>
        <v>7.761602038479964</v>
      </c>
      <c r="AR297">
        <f t="shared" si="88"/>
        <v>7.0856788229669974</v>
      </c>
      <c r="AS297">
        <f t="shared" si="89"/>
        <v>7.1127738735799539</v>
      </c>
      <c r="AU297">
        <f t="shared" si="91"/>
        <v>1.0787938195079667</v>
      </c>
      <c r="AV297">
        <f t="shared" si="91"/>
        <v>1.0904776142912298</v>
      </c>
      <c r="AW297">
        <f t="shared" si="91"/>
        <v>1.0292147020009825</v>
      </c>
      <c r="AX297">
        <f t="shared" si="90"/>
        <v>1.0096123705653188</v>
      </c>
      <c r="AY297">
        <f t="shared" si="90"/>
        <v>1.0094361418286932</v>
      </c>
      <c r="AZ297">
        <f t="shared" si="90"/>
        <v>1.0083333079021464</v>
      </c>
      <c r="BB297">
        <f t="shared" si="76"/>
        <v>0</v>
      </c>
      <c r="BC297">
        <f t="shared" si="76"/>
        <v>0</v>
      </c>
      <c r="BD297">
        <f t="shared" si="76"/>
        <v>0</v>
      </c>
      <c r="BE297">
        <f t="shared" si="75"/>
        <v>0</v>
      </c>
      <c r="BF297">
        <f t="shared" si="75"/>
        <v>0</v>
      </c>
      <c r="BG297">
        <f t="shared" si="75"/>
        <v>0</v>
      </c>
      <c r="BI297">
        <f>MAX(1,AG297/$AF297)</f>
        <v>1.0855333161853968</v>
      </c>
      <c r="BJ297">
        <f>MAX(1,AH297/$AF297)</f>
        <v>1.2030307932342617</v>
      </c>
      <c r="BK297">
        <f>MAX(1,AI297/$AF297)</f>
        <v>1.1676891052178047</v>
      </c>
      <c r="BL297">
        <f>MAX(1,AJ297/$AF297)</f>
        <v>1.0930647455372278</v>
      </c>
      <c r="BM297">
        <f>MAX(1,AK297/$AF297)</f>
        <v>1.0165108624326011</v>
      </c>
      <c r="BN297">
        <f>MAX(1,AL297/$AF297)</f>
        <v>1.1554378609673914</v>
      </c>
      <c r="BP297">
        <f t="shared" si="92"/>
        <v>0</v>
      </c>
      <c r="BQ297">
        <f t="shared" si="92"/>
        <v>0</v>
      </c>
      <c r="BR297">
        <f t="shared" si="92"/>
        <v>0</v>
      </c>
      <c r="BS297">
        <f t="shared" si="92"/>
        <v>0</v>
      </c>
      <c r="BT297">
        <f t="shared" si="92"/>
        <v>0</v>
      </c>
      <c r="BU297">
        <f t="shared" si="92"/>
        <v>0</v>
      </c>
    </row>
    <row r="298" spans="1:73" x14ac:dyDescent="0.25">
      <c r="A298">
        <v>297</v>
      </c>
      <c r="B298">
        <v>808.43090325217099</v>
      </c>
      <c r="C298">
        <v>968.91743329999997</v>
      </c>
      <c r="D298">
        <v>2408.2224546931002</v>
      </c>
      <c r="E298">
        <v>297</v>
      </c>
      <c r="F298">
        <v>818.49852053574205</v>
      </c>
      <c r="G298">
        <v>826.29414780000002</v>
      </c>
      <c r="H298">
        <v>818.49852053574205</v>
      </c>
      <c r="I298">
        <v>297</v>
      </c>
      <c r="J298">
        <v>801.01501588537894</v>
      </c>
      <c r="K298">
        <v>1121.1596578000001</v>
      </c>
      <c r="L298">
        <v>1124.8894229180901</v>
      </c>
      <c r="M298">
        <v>297</v>
      </c>
      <c r="N298">
        <v>867.24885020485794</v>
      </c>
      <c r="O298">
        <v>967.67370579999999</v>
      </c>
      <c r="P298">
        <v>950.464345394406</v>
      </c>
      <c r="Q298">
        <v>297</v>
      </c>
      <c r="R298">
        <v>831.47735672642</v>
      </c>
      <c r="S298">
        <v>841.15972609999994</v>
      </c>
      <c r="T298">
        <v>841.15972679172296</v>
      </c>
      <c r="U298">
        <v>297</v>
      </c>
      <c r="V298">
        <v>831.47735672642</v>
      </c>
      <c r="W298">
        <v>838.59013059999995</v>
      </c>
      <c r="X298">
        <v>838.59013086832397</v>
      </c>
      <c r="Y298" s="1">
        <v>0.49236111111111114</v>
      </c>
      <c r="AF298">
        <f t="shared" si="77"/>
        <v>801.01501588537894</v>
      </c>
      <c r="AG298">
        <f t="shared" si="78"/>
        <v>968.91743329999997</v>
      </c>
      <c r="AH298">
        <f t="shared" si="79"/>
        <v>818.49852053574205</v>
      </c>
      <c r="AI298">
        <f t="shared" si="80"/>
        <v>1121.1596578000001</v>
      </c>
      <c r="AJ298">
        <f t="shared" si="81"/>
        <v>950.464345394406</v>
      </c>
      <c r="AK298">
        <f t="shared" si="82"/>
        <v>841.15972609999994</v>
      </c>
      <c r="AL298">
        <f t="shared" si="83"/>
        <v>838.59013059999995</v>
      </c>
      <c r="AN298">
        <f t="shared" si="84"/>
        <v>160.48653004782898</v>
      </c>
      <c r="AO298">
        <f t="shared" si="85"/>
        <v>0</v>
      </c>
      <c r="AP298">
        <f t="shared" si="86"/>
        <v>149.44932950902705</v>
      </c>
      <c r="AQ298">
        <f t="shared" si="87"/>
        <v>83.215495189548051</v>
      </c>
      <c r="AR298">
        <f t="shared" si="88"/>
        <v>9.6823693735799452</v>
      </c>
      <c r="AS298">
        <f t="shared" si="89"/>
        <v>-1.2872800425611786E-7</v>
      </c>
      <c r="AU298">
        <f t="shared" si="91"/>
        <v>1.1656348874859583</v>
      </c>
      <c r="AV298">
        <f t="shared" si="91"/>
        <v>1</v>
      </c>
      <c r="AW298">
        <f t="shared" si="91"/>
        <v>1.1332988825180212</v>
      </c>
      <c r="AX298">
        <f t="shared" si="90"/>
        <v>1.0875524637960163</v>
      </c>
      <c r="AY298">
        <f t="shared" si="90"/>
        <v>1.0115107381786712</v>
      </c>
      <c r="AZ298">
        <f t="shared" si="90"/>
        <v>1</v>
      </c>
      <c r="BB298">
        <f t="shared" si="76"/>
        <v>0</v>
      </c>
      <c r="BC298">
        <f t="shared" si="76"/>
        <v>1</v>
      </c>
      <c r="BD298">
        <f t="shared" si="76"/>
        <v>0</v>
      </c>
      <c r="BE298">
        <f t="shared" si="75"/>
        <v>0</v>
      </c>
      <c r="BF298">
        <f t="shared" si="75"/>
        <v>0</v>
      </c>
      <c r="BG298">
        <f t="shared" si="75"/>
        <v>1</v>
      </c>
      <c r="BI298">
        <f>MAX(1,AG298/$AF298)</f>
        <v>1.2096120722893502</v>
      </c>
      <c r="BJ298">
        <f>MAX(1,AH298/$AF298)</f>
        <v>1.02182668776944</v>
      </c>
      <c r="BK298">
        <f>MAX(1,AI298/$AF298)</f>
        <v>1.3996737084394835</v>
      </c>
      <c r="BL298">
        <f>MAX(1,AJ298/$AF298)</f>
        <v>1.1865749412248376</v>
      </c>
      <c r="BM298">
        <f>MAX(1,AK298/$AF298)</f>
        <v>1.0501173004481672</v>
      </c>
      <c r="BN298">
        <f>MAX(1,AL298/$AF298)</f>
        <v>1.0469093761907677</v>
      </c>
      <c r="BP298">
        <f t="shared" si="92"/>
        <v>0</v>
      </c>
      <c r="BQ298">
        <f t="shared" si="92"/>
        <v>0</v>
      </c>
      <c r="BR298">
        <f t="shared" si="92"/>
        <v>0</v>
      </c>
      <c r="BS298">
        <f t="shared" si="92"/>
        <v>0</v>
      </c>
      <c r="BT298">
        <f t="shared" si="92"/>
        <v>0</v>
      </c>
      <c r="BU298">
        <f t="shared" si="92"/>
        <v>0</v>
      </c>
    </row>
    <row r="299" spans="1:73" x14ac:dyDescent="0.25">
      <c r="A299">
        <v>298</v>
      </c>
      <c r="B299">
        <v>326.16311269855203</v>
      </c>
      <c r="C299">
        <v>388.99494379999999</v>
      </c>
      <c r="D299">
        <v>1076.2022958611501</v>
      </c>
      <c r="E299">
        <v>298</v>
      </c>
      <c r="F299">
        <v>332.09978348199701</v>
      </c>
      <c r="G299">
        <v>340.9522882</v>
      </c>
      <c r="H299">
        <v>332.09978348199701</v>
      </c>
      <c r="I299">
        <v>298</v>
      </c>
      <c r="J299">
        <v>391.98077935157698</v>
      </c>
      <c r="K299">
        <v>433.89228689999999</v>
      </c>
      <c r="L299">
        <v>428.19901607628998</v>
      </c>
      <c r="M299">
        <v>298</v>
      </c>
      <c r="N299">
        <v>390.17735313114503</v>
      </c>
      <c r="O299">
        <v>400.09382640000001</v>
      </c>
      <c r="P299">
        <v>390.17735313114503</v>
      </c>
      <c r="Q299">
        <v>298</v>
      </c>
      <c r="R299">
        <v>329.54217772872801</v>
      </c>
      <c r="S299">
        <v>376.04274800000002</v>
      </c>
      <c r="T299">
        <v>376.042747840076</v>
      </c>
      <c r="U299">
        <v>298</v>
      </c>
      <c r="V299">
        <v>329.54217772872801</v>
      </c>
      <c r="W299">
        <v>329.5421776</v>
      </c>
      <c r="X299">
        <v>329.54217772872801</v>
      </c>
      <c r="Y299" s="1">
        <v>0.49236111111111114</v>
      </c>
      <c r="AF299">
        <f t="shared" si="77"/>
        <v>326.16311269855203</v>
      </c>
      <c r="AG299">
        <f t="shared" si="78"/>
        <v>388.99494379999999</v>
      </c>
      <c r="AH299">
        <f t="shared" si="79"/>
        <v>332.09978348199701</v>
      </c>
      <c r="AI299">
        <f t="shared" si="80"/>
        <v>428.19901607628998</v>
      </c>
      <c r="AJ299">
        <f t="shared" si="81"/>
        <v>390.17735313114503</v>
      </c>
      <c r="AK299">
        <f t="shared" si="82"/>
        <v>376.042747840076</v>
      </c>
      <c r="AL299">
        <f t="shared" si="83"/>
        <v>329.5421776</v>
      </c>
      <c r="AN299">
        <f t="shared" si="84"/>
        <v>62.83183110144796</v>
      </c>
      <c r="AO299">
        <f t="shared" si="85"/>
        <v>0</v>
      </c>
      <c r="AP299">
        <f t="shared" si="86"/>
        <v>-1.8034262204319589</v>
      </c>
      <c r="AQ299">
        <f t="shared" si="87"/>
        <v>0</v>
      </c>
      <c r="AR299">
        <f t="shared" si="88"/>
        <v>46.500570111347997</v>
      </c>
      <c r="AS299">
        <f t="shared" si="89"/>
        <v>40.039304536777081</v>
      </c>
      <c r="AU299">
        <f t="shared" si="91"/>
        <v>1.1615235161867623</v>
      </c>
      <c r="AV299">
        <f t="shared" si="91"/>
        <v>1</v>
      </c>
      <c r="AW299">
        <f t="shared" si="91"/>
        <v>1</v>
      </c>
      <c r="AX299">
        <f t="shared" si="90"/>
        <v>1</v>
      </c>
      <c r="AY299">
        <f t="shared" si="90"/>
        <v>1.1236576702474363</v>
      </c>
      <c r="AZ299">
        <f t="shared" si="90"/>
        <v>1.1214997874577894</v>
      </c>
      <c r="BB299">
        <f t="shared" si="76"/>
        <v>0</v>
      </c>
      <c r="BC299">
        <f t="shared" si="76"/>
        <v>1</v>
      </c>
      <c r="BD299">
        <f t="shared" si="76"/>
        <v>1</v>
      </c>
      <c r="BE299">
        <f t="shared" si="75"/>
        <v>1</v>
      </c>
      <c r="BF299">
        <f t="shared" si="75"/>
        <v>0</v>
      </c>
      <c r="BG299">
        <f t="shared" si="75"/>
        <v>0</v>
      </c>
      <c r="BI299">
        <f>MAX(1,AG299/$AF299)</f>
        <v>1.1926392919836974</v>
      </c>
      <c r="BJ299">
        <f>MAX(1,AH299/$AF299)</f>
        <v>1.0182015395129362</v>
      </c>
      <c r="BK299">
        <f>MAX(1,AI299/$AF299)</f>
        <v>1.3128370419742776</v>
      </c>
      <c r="BL299">
        <f>MAX(1,AJ299/$AF299)</f>
        <v>1.1962645006143184</v>
      </c>
      <c r="BM299">
        <f>MAX(1,AK299/$AF299)</f>
        <v>1.1529284986546715</v>
      </c>
      <c r="BN299">
        <f>MAX(1,AL299/$AF299)</f>
        <v>1.0103600461544864</v>
      </c>
      <c r="BP299">
        <f t="shared" si="92"/>
        <v>0</v>
      </c>
      <c r="BQ299">
        <f t="shared" si="92"/>
        <v>0</v>
      </c>
      <c r="BR299">
        <f t="shared" si="92"/>
        <v>0</v>
      </c>
      <c r="BS299">
        <f t="shared" si="92"/>
        <v>0</v>
      </c>
      <c r="BT299">
        <f t="shared" si="92"/>
        <v>0</v>
      </c>
      <c r="BU299">
        <f t="shared" si="92"/>
        <v>0</v>
      </c>
    </row>
    <row r="300" spans="1:73" x14ac:dyDescent="0.25">
      <c r="A300">
        <v>299</v>
      </c>
      <c r="B300">
        <v>791.55153259589201</v>
      </c>
      <c r="C300">
        <v>800.60363759999996</v>
      </c>
      <c r="D300">
        <v>791.55153259589201</v>
      </c>
      <c r="E300">
        <v>299</v>
      </c>
      <c r="F300">
        <v>755.47098322106694</v>
      </c>
      <c r="G300">
        <v>806.29406459999996</v>
      </c>
      <c r="H300">
        <v>799.32463968305103</v>
      </c>
      <c r="I300">
        <v>299</v>
      </c>
      <c r="J300">
        <v>755.21166634640497</v>
      </c>
      <c r="K300">
        <v>789.58552569999995</v>
      </c>
      <c r="L300">
        <v>786.24062052261399</v>
      </c>
      <c r="M300">
        <v>299</v>
      </c>
      <c r="N300">
        <v>735.38133072019696</v>
      </c>
      <c r="O300">
        <v>754.60840059999998</v>
      </c>
      <c r="P300">
        <v>752.44036397670595</v>
      </c>
      <c r="Q300">
        <v>299</v>
      </c>
      <c r="R300">
        <v>834.44833386322296</v>
      </c>
      <c r="S300">
        <v>834.81938349999996</v>
      </c>
      <c r="T300">
        <v>834.81938314053798</v>
      </c>
      <c r="U300">
        <v>299</v>
      </c>
      <c r="V300">
        <v>834.44833386322296</v>
      </c>
      <c r="W300">
        <v>874.48763840000004</v>
      </c>
      <c r="X300">
        <v>874.48763881322702</v>
      </c>
      <c r="Y300" s="1">
        <v>0.49236111111111114</v>
      </c>
      <c r="AF300">
        <f t="shared" si="77"/>
        <v>735.38133072019696</v>
      </c>
      <c r="AG300">
        <f t="shared" si="78"/>
        <v>791.55153259589201</v>
      </c>
      <c r="AH300">
        <f t="shared" si="79"/>
        <v>799.32463968305103</v>
      </c>
      <c r="AI300">
        <f t="shared" si="80"/>
        <v>786.24062052261399</v>
      </c>
      <c r="AJ300">
        <f t="shared" si="81"/>
        <v>752.44036397670595</v>
      </c>
      <c r="AK300">
        <f t="shared" si="82"/>
        <v>834.81938314053798</v>
      </c>
      <c r="AL300">
        <f t="shared" si="83"/>
        <v>874.48763840000004</v>
      </c>
      <c r="AN300">
        <f t="shared" si="84"/>
        <v>0</v>
      </c>
      <c r="AO300">
        <f t="shared" si="85"/>
        <v>43.853656461984087</v>
      </c>
      <c r="AP300">
        <f t="shared" si="86"/>
        <v>-2.7713023696990149</v>
      </c>
      <c r="AQ300">
        <f t="shared" si="87"/>
        <v>17.059033256508997</v>
      </c>
      <c r="AR300">
        <f t="shared" si="88"/>
        <v>0.37104927731502357</v>
      </c>
      <c r="AS300">
        <f t="shared" si="89"/>
        <v>2.265239800181007E-7</v>
      </c>
      <c r="AU300">
        <f t="shared" si="91"/>
        <v>1</v>
      </c>
      <c r="AV300">
        <f t="shared" si="91"/>
        <v>1.0548633862699053</v>
      </c>
      <c r="AW300">
        <f t="shared" si="91"/>
        <v>1</v>
      </c>
      <c r="AX300">
        <f t="shared" si="90"/>
        <v>1.0226716083735203</v>
      </c>
      <c r="AY300">
        <f t="shared" si="90"/>
        <v>1.0004444665334904</v>
      </c>
      <c r="AZ300">
        <f t="shared" si="90"/>
        <v>1.0000000002590361</v>
      </c>
      <c r="BB300">
        <f t="shared" si="76"/>
        <v>1</v>
      </c>
      <c r="BC300">
        <f t="shared" si="76"/>
        <v>0</v>
      </c>
      <c r="BD300">
        <f t="shared" si="76"/>
        <v>1</v>
      </c>
      <c r="BE300">
        <f t="shared" si="75"/>
        <v>0</v>
      </c>
      <c r="BF300">
        <f t="shared" si="75"/>
        <v>0</v>
      </c>
      <c r="BG300">
        <f t="shared" si="75"/>
        <v>0</v>
      </c>
      <c r="BI300">
        <f>MAX(1,AG300/$AF300)</f>
        <v>1.0763824148495647</v>
      </c>
      <c r="BJ300">
        <f>MAX(1,AH300/$AF300)</f>
        <v>1.0869525867623415</v>
      </c>
      <c r="BK300">
        <f>MAX(1,AI300/$AF300)</f>
        <v>1.0691604310278151</v>
      </c>
      <c r="BL300">
        <f>MAX(1,AJ300/$AF300)</f>
        <v>1.023197533774487</v>
      </c>
      <c r="BM300">
        <f>MAX(1,AK300/$AF300)</f>
        <v>1.1352197129113357</v>
      </c>
      <c r="BN300">
        <f>MAX(1,AL300/$AF300)</f>
        <v>1.1891621419645901</v>
      </c>
      <c r="BP300">
        <f t="shared" si="92"/>
        <v>0</v>
      </c>
      <c r="BQ300">
        <f t="shared" si="92"/>
        <v>0</v>
      </c>
      <c r="BR300">
        <f t="shared" si="92"/>
        <v>0</v>
      </c>
      <c r="BS300">
        <f t="shared" si="92"/>
        <v>0</v>
      </c>
      <c r="BT300">
        <f t="shared" si="92"/>
        <v>0</v>
      </c>
      <c r="BU300">
        <f t="shared" si="92"/>
        <v>0</v>
      </c>
    </row>
    <row r="301" spans="1:73" x14ac:dyDescent="0.25">
      <c r="A301">
        <v>300</v>
      </c>
      <c r="B301">
        <v>170.481407922518</v>
      </c>
      <c r="C301">
        <v>185.8529077</v>
      </c>
      <c r="D301">
        <v>335.33364112652202</v>
      </c>
      <c r="E301">
        <v>300</v>
      </c>
      <c r="F301">
        <v>181.15182044824499</v>
      </c>
      <c r="G301">
        <v>178.20343020000001</v>
      </c>
      <c r="H301">
        <v>181.205326326592</v>
      </c>
      <c r="I301">
        <v>300</v>
      </c>
      <c r="J301">
        <v>272.28601240563398</v>
      </c>
      <c r="K301">
        <v>358.2790273</v>
      </c>
      <c r="L301">
        <v>356.96980417870498</v>
      </c>
      <c r="M301">
        <v>300</v>
      </c>
      <c r="N301">
        <v>187.43774108418501</v>
      </c>
      <c r="O301">
        <v>185.5128512</v>
      </c>
      <c r="P301">
        <v>432.90530434217499</v>
      </c>
      <c r="Q301">
        <v>300</v>
      </c>
      <c r="R301">
        <v>203.98973007347601</v>
      </c>
      <c r="S301">
        <v>203.98973029999999</v>
      </c>
      <c r="T301">
        <v>203.98973007347601</v>
      </c>
      <c r="U301">
        <v>300</v>
      </c>
      <c r="V301">
        <v>203.98973007347601</v>
      </c>
      <c r="W301">
        <v>203.98973029999999</v>
      </c>
      <c r="X301">
        <v>203.98973007347601</v>
      </c>
      <c r="Y301" s="1">
        <v>0.49305555555555558</v>
      </c>
      <c r="AF301">
        <f t="shared" si="77"/>
        <v>170.481407922518</v>
      </c>
      <c r="AG301">
        <f t="shared" si="78"/>
        <v>185.8529077</v>
      </c>
      <c r="AH301">
        <f t="shared" si="79"/>
        <v>178.20343020000001</v>
      </c>
      <c r="AI301">
        <f t="shared" si="80"/>
        <v>356.96980417870498</v>
      </c>
      <c r="AJ301">
        <f t="shared" si="81"/>
        <v>185.5128512</v>
      </c>
      <c r="AK301">
        <f t="shared" si="82"/>
        <v>203.98973007347601</v>
      </c>
      <c r="AL301">
        <f t="shared" si="83"/>
        <v>203.98973007347601</v>
      </c>
      <c r="AN301">
        <f t="shared" si="84"/>
        <v>15.371499777482001</v>
      </c>
      <c r="AO301">
        <f t="shared" si="85"/>
        <v>-2.9483902482449764</v>
      </c>
      <c r="AP301">
        <f t="shared" si="86"/>
        <v>-86.773161205633983</v>
      </c>
      <c r="AQ301">
        <f t="shared" si="87"/>
        <v>-1.9248898841850064</v>
      </c>
      <c r="AR301">
        <f t="shared" si="88"/>
        <v>0</v>
      </c>
      <c r="AS301">
        <f t="shared" si="89"/>
        <v>1.2113430045701534E-6</v>
      </c>
      <c r="AU301">
        <f t="shared" si="91"/>
        <v>1.0827078788688869</v>
      </c>
      <c r="AV301">
        <f t="shared" si="91"/>
        <v>1</v>
      </c>
      <c r="AW301">
        <f t="shared" si="91"/>
        <v>1</v>
      </c>
      <c r="AX301">
        <f t="shared" si="90"/>
        <v>1</v>
      </c>
      <c r="AY301">
        <f t="shared" si="90"/>
        <v>1</v>
      </c>
      <c r="AZ301">
        <f t="shared" si="90"/>
        <v>1.0000000059382548</v>
      </c>
      <c r="BB301">
        <f t="shared" si="76"/>
        <v>0</v>
      </c>
      <c r="BC301">
        <f t="shared" si="76"/>
        <v>1</v>
      </c>
      <c r="BD301">
        <f t="shared" si="76"/>
        <v>1</v>
      </c>
      <c r="BE301">
        <f t="shared" si="75"/>
        <v>1</v>
      </c>
      <c r="BF301">
        <f t="shared" si="75"/>
        <v>1</v>
      </c>
      <c r="BG301">
        <f t="shared" si="75"/>
        <v>0</v>
      </c>
      <c r="BI301">
        <f>MAX(1,AG301/$AF301)</f>
        <v>1.0901652559349357</v>
      </c>
      <c r="BJ301">
        <f>MAX(1,AH301/$AF301)</f>
        <v>1.045295392451191</v>
      </c>
      <c r="BK301">
        <f>MAX(1,AI301/$AF301)</f>
        <v>2.0938928680184525</v>
      </c>
      <c r="BL301">
        <f>MAX(1,AJ301/$AF301)</f>
        <v>1.0881705721500941</v>
      </c>
      <c r="BM301">
        <f>MAX(1,AK301/$AF301)</f>
        <v>1.1965511815000214</v>
      </c>
      <c r="BN301">
        <f>MAX(1,AL301/$AF301)</f>
        <v>1.1965511815000214</v>
      </c>
      <c r="BP301">
        <f t="shared" si="92"/>
        <v>0</v>
      </c>
      <c r="BQ301">
        <f t="shared" si="92"/>
        <v>0</v>
      </c>
      <c r="BR301">
        <f t="shared" si="92"/>
        <v>0</v>
      </c>
      <c r="BS301">
        <f t="shared" si="92"/>
        <v>0</v>
      </c>
      <c r="BT301">
        <f t="shared" si="92"/>
        <v>0</v>
      </c>
      <c r="BU301">
        <f t="shared" si="92"/>
        <v>0</v>
      </c>
    </row>
    <row r="302" spans="1:73" x14ac:dyDescent="0.25">
      <c r="A302">
        <v>301</v>
      </c>
      <c r="B302">
        <v>193.02398594858801</v>
      </c>
      <c r="C302">
        <v>194.7332428</v>
      </c>
      <c r="D302">
        <v>194.424598021854</v>
      </c>
      <c r="E302">
        <v>301</v>
      </c>
      <c r="F302">
        <v>292.808191456857</v>
      </c>
      <c r="G302">
        <v>293.3776962</v>
      </c>
      <c r="H302">
        <v>292.808191456857</v>
      </c>
      <c r="I302">
        <v>301</v>
      </c>
      <c r="J302">
        <v>192.72426622322499</v>
      </c>
      <c r="K302">
        <v>193.3776962</v>
      </c>
      <c r="L302">
        <v>192.72426622322499</v>
      </c>
      <c r="M302">
        <v>301</v>
      </c>
      <c r="N302">
        <v>193.301809956743</v>
      </c>
      <c r="O302">
        <v>193.89453080000001</v>
      </c>
      <c r="P302">
        <v>193.301809956743</v>
      </c>
      <c r="Q302">
        <v>301</v>
      </c>
      <c r="R302">
        <v>244.02403978865701</v>
      </c>
      <c r="S302">
        <v>246.25356919999999</v>
      </c>
      <c r="T302">
        <v>246.253568163968</v>
      </c>
      <c r="U302">
        <v>301</v>
      </c>
      <c r="V302">
        <v>244.02403978865701</v>
      </c>
      <c r="W302">
        <v>244.02404100000001</v>
      </c>
      <c r="X302">
        <v>244.02403978865701</v>
      </c>
      <c r="Y302" s="1">
        <v>0.49305555555555558</v>
      </c>
      <c r="AF302">
        <f t="shared" si="77"/>
        <v>192.72426622322499</v>
      </c>
      <c r="AG302">
        <f t="shared" si="78"/>
        <v>194.424598021854</v>
      </c>
      <c r="AH302">
        <f t="shared" si="79"/>
        <v>292.808191456857</v>
      </c>
      <c r="AI302">
        <f t="shared" si="80"/>
        <v>192.72426622322499</v>
      </c>
      <c r="AJ302">
        <f t="shared" si="81"/>
        <v>193.301809956743</v>
      </c>
      <c r="AK302">
        <f t="shared" si="82"/>
        <v>246.253568163968</v>
      </c>
      <c r="AL302">
        <f t="shared" si="83"/>
        <v>244.02403978865701</v>
      </c>
      <c r="AN302">
        <f t="shared" si="84"/>
        <v>1.4006120732659895</v>
      </c>
      <c r="AO302">
        <f t="shared" si="85"/>
        <v>0</v>
      </c>
      <c r="AP302">
        <f t="shared" si="86"/>
        <v>0.57754373351801291</v>
      </c>
      <c r="AQ302">
        <f t="shared" si="87"/>
        <v>0</v>
      </c>
      <c r="AR302">
        <f t="shared" si="88"/>
        <v>2.2295283753109914</v>
      </c>
      <c r="AS302">
        <f t="shared" si="89"/>
        <v>-7.5849925451620948E-8</v>
      </c>
      <c r="AU302">
        <f t="shared" si="91"/>
        <v>1.0072038830863805</v>
      </c>
      <c r="AV302">
        <f t="shared" si="91"/>
        <v>1</v>
      </c>
      <c r="AW302">
        <f t="shared" si="91"/>
        <v>1.0029967359317848</v>
      </c>
      <c r="AX302">
        <f t="shared" si="90"/>
        <v>1</v>
      </c>
      <c r="AY302">
        <f t="shared" si="90"/>
        <v>1.0090537911468005</v>
      </c>
      <c r="AZ302">
        <f t="shared" si="90"/>
        <v>1</v>
      </c>
      <c r="BB302">
        <f t="shared" si="76"/>
        <v>0</v>
      </c>
      <c r="BC302">
        <f t="shared" si="76"/>
        <v>1</v>
      </c>
      <c r="BD302">
        <f t="shared" si="76"/>
        <v>0</v>
      </c>
      <c r="BE302">
        <f t="shared" si="75"/>
        <v>1</v>
      </c>
      <c r="BF302">
        <f t="shared" si="75"/>
        <v>0</v>
      </c>
      <c r="BG302">
        <f t="shared" si="75"/>
        <v>1</v>
      </c>
      <c r="BI302">
        <f>MAX(1,AG302/$AF302)</f>
        <v>1.0088226139445231</v>
      </c>
      <c r="BJ302">
        <f>MAX(1,AH302/$AF302)</f>
        <v>1.5193114867938255</v>
      </c>
      <c r="BK302">
        <f>MAX(1,AI302/$AF302)</f>
        <v>1</v>
      </c>
      <c r="BL302">
        <f>MAX(1,AJ302/$AF302)</f>
        <v>1.0029967359317848</v>
      </c>
      <c r="BM302">
        <f>MAX(1,AK302/$AF302)</f>
        <v>1.2777507108458366</v>
      </c>
      <c r="BN302">
        <f>MAX(1,AL302/$AF302)</f>
        <v>1.2661822227721624</v>
      </c>
      <c r="BP302">
        <f t="shared" si="92"/>
        <v>0</v>
      </c>
      <c r="BQ302">
        <f t="shared" si="92"/>
        <v>0</v>
      </c>
      <c r="BR302">
        <f t="shared" si="92"/>
        <v>1</v>
      </c>
      <c r="BS302">
        <f t="shared" si="92"/>
        <v>0</v>
      </c>
      <c r="BT302">
        <f t="shared" si="92"/>
        <v>0</v>
      </c>
      <c r="BU302">
        <f t="shared" si="92"/>
        <v>0</v>
      </c>
    </row>
    <row r="303" spans="1:73" x14ac:dyDescent="0.25">
      <c r="A303">
        <v>302</v>
      </c>
      <c r="B303">
        <v>684.47563512319402</v>
      </c>
      <c r="C303">
        <v>693.06662180000001</v>
      </c>
      <c r="D303">
        <v>1536.00017114396</v>
      </c>
      <c r="E303">
        <v>302</v>
      </c>
      <c r="F303">
        <v>703.97564545276498</v>
      </c>
      <c r="G303">
        <v>712.35628959999997</v>
      </c>
      <c r="H303">
        <v>703.97564545276498</v>
      </c>
      <c r="I303">
        <v>302</v>
      </c>
      <c r="J303">
        <v>777.77234791010198</v>
      </c>
      <c r="K303">
        <v>793.72479669999996</v>
      </c>
      <c r="L303">
        <v>777.77234791010198</v>
      </c>
      <c r="M303">
        <v>302</v>
      </c>
      <c r="N303">
        <v>703.347015887868</v>
      </c>
      <c r="O303">
        <v>713.04900459999999</v>
      </c>
      <c r="P303">
        <v>703.347015887868</v>
      </c>
      <c r="Q303">
        <v>302</v>
      </c>
      <c r="R303">
        <v>660.53747157584996</v>
      </c>
      <c r="S303">
        <v>660.53747150000004</v>
      </c>
      <c r="T303">
        <v>660.53747157584996</v>
      </c>
      <c r="U303">
        <v>302</v>
      </c>
      <c r="V303">
        <v>660.53747157584996</v>
      </c>
      <c r="W303">
        <v>660.53747150000004</v>
      </c>
      <c r="X303">
        <v>660.53747157584996</v>
      </c>
      <c r="Y303" s="1">
        <v>0.49305555555555558</v>
      </c>
      <c r="AF303">
        <f t="shared" si="77"/>
        <v>660.53747157584996</v>
      </c>
      <c r="AG303">
        <f t="shared" si="78"/>
        <v>693.06662180000001</v>
      </c>
      <c r="AH303">
        <f t="shared" si="79"/>
        <v>703.97564545276498</v>
      </c>
      <c r="AI303">
        <f t="shared" si="80"/>
        <v>777.77234791010198</v>
      </c>
      <c r="AJ303">
        <f t="shared" si="81"/>
        <v>703.347015887868</v>
      </c>
      <c r="AK303">
        <f t="shared" si="82"/>
        <v>660.53747150000004</v>
      </c>
      <c r="AL303">
        <f t="shared" si="83"/>
        <v>660.53747150000004</v>
      </c>
      <c r="AN303">
        <f t="shared" si="84"/>
        <v>8.5909866768059828</v>
      </c>
      <c r="AO303">
        <f t="shared" si="85"/>
        <v>0</v>
      </c>
      <c r="AP303">
        <f t="shared" si="86"/>
        <v>-74.425332022233988</v>
      </c>
      <c r="AQ303">
        <f t="shared" si="87"/>
        <v>0</v>
      </c>
      <c r="AR303">
        <f t="shared" si="88"/>
        <v>-7.5849925451620948E-8</v>
      </c>
      <c r="AS303">
        <f t="shared" si="89"/>
        <v>4.2893384307300266</v>
      </c>
      <c r="AU303">
        <f t="shared" si="91"/>
        <v>1.0123956145146535</v>
      </c>
      <c r="AV303">
        <f t="shared" si="91"/>
        <v>1</v>
      </c>
      <c r="AW303">
        <f t="shared" si="91"/>
        <v>1</v>
      </c>
      <c r="AX303">
        <f t="shared" si="90"/>
        <v>1</v>
      </c>
      <c r="AY303">
        <f t="shared" si="90"/>
        <v>1</v>
      </c>
      <c r="AZ303">
        <f t="shared" si="90"/>
        <v>1.0064937094650959</v>
      </c>
      <c r="BB303">
        <f t="shared" si="76"/>
        <v>0</v>
      </c>
      <c r="BC303">
        <f t="shared" si="76"/>
        <v>1</v>
      </c>
      <c r="BD303">
        <f t="shared" si="76"/>
        <v>1</v>
      </c>
      <c r="BE303">
        <f t="shared" si="75"/>
        <v>1</v>
      </c>
      <c r="BF303">
        <f t="shared" si="75"/>
        <v>1</v>
      </c>
      <c r="BG303">
        <f t="shared" si="75"/>
        <v>0</v>
      </c>
      <c r="BI303">
        <f>MAX(1,AG303/$AF303)</f>
        <v>1.0492464873287883</v>
      </c>
      <c r="BJ303">
        <f>MAX(1,AH303/$AF303)</f>
        <v>1.0657618617355411</v>
      </c>
      <c r="BK303">
        <f>MAX(1,AI303/$AF303)</f>
        <v>1.1774840662022759</v>
      </c>
      <c r="BL303">
        <f>MAX(1,AJ303/$AF303)</f>
        <v>1.064810167710678</v>
      </c>
      <c r="BM303">
        <f>MAX(1,AK303/$AF303)</f>
        <v>1</v>
      </c>
      <c r="BN303">
        <f>MAX(1,AL303/$AF303)</f>
        <v>1</v>
      </c>
      <c r="BP303">
        <f t="shared" si="92"/>
        <v>0</v>
      </c>
      <c r="BQ303">
        <f t="shared" si="92"/>
        <v>0</v>
      </c>
      <c r="BR303">
        <f t="shared" si="92"/>
        <v>0</v>
      </c>
      <c r="BS303">
        <f t="shared" si="92"/>
        <v>0</v>
      </c>
      <c r="BT303">
        <f t="shared" si="92"/>
        <v>1</v>
      </c>
      <c r="BU303">
        <f t="shared" si="92"/>
        <v>1</v>
      </c>
    </row>
    <row r="304" spans="1:73" x14ac:dyDescent="0.25">
      <c r="A304">
        <v>303</v>
      </c>
      <c r="B304">
        <v>291.78776599508302</v>
      </c>
      <c r="C304">
        <v>310.80649679999999</v>
      </c>
      <c r="D304">
        <v>296.68477402888698</v>
      </c>
      <c r="E304">
        <v>303</v>
      </c>
      <c r="F304">
        <v>392.98630233971602</v>
      </c>
      <c r="G304">
        <v>487.3388071</v>
      </c>
      <c r="H304">
        <v>484.43007115471403</v>
      </c>
      <c r="I304">
        <v>303</v>
      </c>
      <c r="J304">
        <v>399.33742318340802</v>
      </c>
      <c r="K304">
        <v>406.81426579999999</v>
      </c>
      <c r="L304">
        <v>399.33742318340802</v>
      </c>
      <c r="M304">
        <v>303</v>
      </c>
      <c r="N304">
        <v>373.77594564468302</v>
      </c>
      <c r="O304">
        <v>389.11853789999998</v>
      </c>
      <c r="P304">
        <v>735.68229186177905</v>
      </c>
      <c r="Q304">
        <v>303</v>
      </c>
      <c r="R304">
        <v>342.68580786926998</v>
      </c>
      <c r="S304">
        <v>346.97514630000001</v>
      </c>
      <c r="T304">
        <v>346.97514638256598</v>
      </c>
      <c r="U304">
        <v>303</v>
      </c>
      <c r="V304">
        <v>342.68580786926998</v>
      </c>
      <c r="W304">
        <v>346.97514630000001</v>
      </c>
      <c r="X304">
        <v>346.97514638256598</v>
      </c>
      <c r="Y304" s="1">
        <v>0.49305555555555558</v>
      </c>
      <c r="AF304">
        <f t="shared" si="77"/>
        <v>291.78776599508302</v>
      </c>
      <c r="AG304">
        <f t="shared" si="78"/>
        <v>296.68477402888698</v>
      </c>
      <c r="AH304">
        <f t="shared" si="79"/>
        <v>484.43007115471403</v>
      </c>
      <c r="AI304">
        <f t="shared" si="80"/>
        <v>399.33742318340802</v>
      </c>
      <c r="AJ304">
        <f t="shared" si="81"/>
        <v>389.11853789999998</v>
      </c>
      <c r="AK304">
        <f t="shared" si="82"/>
        <v>346.97514630000001</v>
      </c>
      <c r="AL304">
        <f t="shared" si="83"/>
        <v>346.97514630000001</v>
      </c>
      <c r="AN304">
        <f t="shared" si="84"/>
        <v>4.8970080338039566</v>
      </c>
      <c r="AO304">
        <f t="shared" si="85"/>
        <v>91.443768814998009</v>
      </c>
      <c r="AP304">
        <f t="shared" si="86"/>
        <v>-10.218885283408042</v>
      </c>
      <c r="AQ304">
        <f t="shared" si="87"/>
        <v>15.342592255316958</v>
      </c>
      <c r="AR304">
        <f t="shared" si="88"/>
        <v>4.2893384307300266</v>
      </c>
      <c r="AS304">
        <f t="shared" si="89"/>
        <v>-6.9269958657969255E-8</v>
      </c>
      <c r="AU304">
        <f t="shared" si="91"/>
        <v>1.0165057612067654</v>
      </c>
      <c r="AV304">
        <f t="shared" si="91"/>
        <v>1.1887656738505676</v>
      </c>
      <c r="AW304">
        <f t="shared" si="91"/>
        <v>1</v>
      </c>
      <c r="AX304">
        <f t="shared" si="90"/>
        <v>1.0394290961775248</v>
      </c>
      <c r="AY304">
        <f t="shared" si="90"/>
        <v>1.0123620912808013</v>
      </c>
      <c r="AZ304">
        <f t="shared" si="90"/>
        <v>1</v>
      </c>
      <c r="BB304">
        <f t="shared" si="76"/>
        <v>0</v>
      </c>
      <c r="BC304">
        <f t="shared" si="76"/>
        <v>0</v>
      </c>
      <c r="BD304">
        <f t="shared" si="76"/>
        <v>1</v>
      </c>
      <c r="BE304">
        <f t="shared" si="75"/>
        <v>0</v>
      </c>
      <c r="BF304">
        <f t="shared" si="75"/>
        <v>0</v>
      </c>
      <c r="BG304">
        <f t="shared" si="75"/>
        <v>1</v>
      </c>
      <c r="BI304">
        <f>MAX(1,AG304/$AF304)</f>
        <v>1.0167827736612045</v>
      </c>
      <c r="BJ304">
        <f>MAX(1,AH304/$AF304)</f>
        <v>1.6602137841614555</v>
      </c>
      <c r="BK304">
        <f>MAX(1,AI304/$AF304)</f>
        <v>1.3685886446319937</v>
      </c>
      <c r="BL304">
        <f>MAX(1,AJ304/$AF304)</f>
        <v>1.3335670074205821</v>
      </c>
      <c r="BM304">
        <f>MAX(1,AK304/$AF304)</f>
        <v>1.1891353467706627</v>
      </c>
      <c r="BN304">
        <f>MAX(1,AL304/$AF304)</f>
        <v>1.1891353467706627</v>
      </c>
      <c r="BP304">
        <f t="shared" si="92"/>
        <v>0</v>
      </c>
      <c r="BQ304">
        <f t="shared" si="92"/>
        <v>0</v>
      </c>
      <c r="BR304">
        <f t="shared" si="92"/>
        <v>0</v>
      </c>
      <c r="BS304">
        <f t="shared" si="92"/>
        <v>0</v>
      </c>
      <c r="BT304">
        <f t="shared" si="92"/>
        <v>0</v>
      </c>
      <c r="BU304">
        <f t="shared" si="92"/>
        <v>0</v>
      </c>
    </row>
    <row r="305" spans="1:73" x14ac:dyDescent="0.25">
      <c r="A305">
        <v>304</v>
      </c>
      <c r="B305">
        <v>885.89503233720302</v>
      </c>
      <c r="C305">
        <v>971.14726970000004</v>
      </c>
      <c r="D305">
        <v>3625.0238060923102</v>
      </c>
      <c r="E305">
        <v>304</v>
      </c>
      <c r="F305">
        <v>838.78926449772905</v>
      </c>
      <c r="G305">
        <v>842.40329039999995</v>
      </c>
      <c r="H305">
        <v>839.551229758967</v>
      </c>
      <c r="I305">
        <v>304</v>
      </c>
      <c r="J305">
        <v>871.11466257285599</v>
      </c>
      <c r="K305">
        <v>992.85781870000005</v>
      </c>
      <c r="L305">
        <v>1573.46972294388</v>
      </c>
      <c r="M305">
        <v>304</v>
      </c>
      <c r="N305">
        <v>816.76221787831901</v>
      </c>
      <c r="O305">
        <v>859.79932250000002</v>
      </c>
      <c r="P305">
        <v>859.79932323313096</v>
      </c>
      <c r="Q305">
        <v>304</v>
      </c>
      <c r="R305">
        <v>816.76221787831901</v>
      </c>
      <c r="S305">
        <v>816.76221740000005</v>
      </c>
      <c r="T305">
        <v>816.76221787831901</v>
      </c>
      <c r="U305">
        <v>303</v>
      </c>
      <c r="V305">
        <v>342.68580786926998</v>
      </c>
      <c r="W305">
        <v>342.68580780000002</v>
      </c>
      <c r="X305">
        <v>342.68580786926998</v>
      </c>
      <c r="Y305" s="1">
        <v>0.49305555555555558</v>
      </c>
      <c r="AF305">
        <f t="shared" si="77"/>
        <v>342.68580786926998</v>
      </c>
      <c r="AG305">
        <f t="shared" si="78"/>
        <v>971.14726970000004</v>
      </c>
      <c r="AH305">
        <f t="shared" si="79"/>
        <v>839.551229758967</v>
      </c>
      <c r="AI305">
        <f t="shared" si="80"/>
        <v>992.85781870000005</v>
      </c>
      <c r="AJ305">
        <f t="shared" si="81"/>
        <v>859.79932250000002</v>
      </c>
      <c r="AK305">
        <f t="shared" si="82"/>
        <v>816.76221740000005</v>
      </c>
      <c r="AL305">
        <f t="shared" si="83"/>
        <v>342.68580780000002</v>
      </c>
      <c r="AN305">
        <f t="shared" si="84"/>
        <v>85.252237362797018</v>
      </c>
      <c r="AO305">
        <f t="shared" si="85"/>
        <v>0.76196526123794683</v>
      </c>
      <c r="AP305">
        <f t="shared" si="86"/>
        <v>-11.315340072855975</v>
      </c>
      <c r="AQ305">
        <f t="shared" si="87"/>
        <v>43.03710462168101</v>
      </c>
      <c r="AR305">
        <f t="shared" si="88"/>
        <v>-4.7831895244598854E-7</v>
      </c>
      <c r="AS305">
        <f t="shared" si="89"/>
        <v>2.821900011440448E-7</v>
      </c>
      <c r="AU305">
        <f t="shared" si="91"/>
        <v>1.087785076499399</v>
      </c>
      <c r="AV305">
        <f t="shared" si="91"/>
        <v>1.0009075863797576</v>
      </c>
      <c r="AW305">
        <f t="shared" si="91"/>
        <v>1</v>
      </c>
      <c r="AX305">
        <f t="shared" si="90"/>
        <v>1.0500548249986332</v>
      </c>
      <c r="AY305">
        <f t="shared" si="90"/>
        <v>1</v>
      </c>
      <c r="AZ305">
        <f t="shared" si="90"/>
        <v>1.0000000008234657</v>
      </c>
      <c r="BB305">
        <f t="shared" si="76"/>
        <v>0</v>
      </c>
      <c r="BC305">
        <f t="shared" si="76"/>
        <v>0</v>
      </c>
      <c r="BD305">
        <f t="shared" si="76"/>
        <v>1</v>
      </c>
      <c r="BE305">
        <f t="shared" si="75"/>
        <v>0</v>
      </c>
      <c r="BF305">
        <f t="shared" si="75"/>
        <v>1</v>
      </c>
      <c r="BG305">
        <f t="shared" si="75"/>
        <v>0</v>
      </c>
      <c r="BI305">
        <f>MAX(1,AG305/$AF305)</f>
        <v>2.8339290609621033</v>
      </c>
      <c r="BJ305">
        <f>MAX(1,AH305/$AF305)</f>
        <v>2.4499153757754812</v>
      </c>
      <c r="BK305">
        <f>MAX(1,AI305/$AF305)</f>
        <v>2.8972831552999767</v>
      </c>
      <c r="BL305">
        <f>MAX(1,AJ305/$AF305)</f>
        <v>2.50900184004119</v>
      </c>
      <c r="BM305">
        <f>MAX(1,AK305/$AF305)</f>
        <v>2.3834141906208846</v>
      </c>
      <c r="BN305">
        <f>MAX(1,AL305/$AF305)</f>
        <v>1</v>
      </c>
      <c r="BP305">
        <f t="shared" si="92"/>
        <v>0</v>
      </c>
      <c r="BQ305">
        <f t="shared" si="92"/>
        <v>0</v>
      </c>
      <c r="BR305">
        <f t="shared" si="92"/>
        <v>0</v>
      </c>
      <c r="BS305">
        <f t="shared" si="92"/>
        <v>0</v>
      </c>
      <c r="BT305">
        <f t="shared" si="92"/>
        <v>0</v>
      </c>
      <c r="BU305">
        <f t="shared" si="92"/>
        <v>1</v>
      </c>
    </row>
    <row r="306" spans="1:73" x14ac:dyDescent="0.25">
      <c r="A306">
        <v>305</v>
      </c>
      <c r="B306">
        <v>320.70428281628699</v>
      </c>
      <c r="C306">
        <v>331.93739920000002</v>
      </c>
      <c r="D306">
        <v>320.70428281628699</v>
      </c>
      <c r="E306">
        <v>305</v>
      </c>
      <c r="F306">
        <v>324.20600506397</v>
      </c>
      <c r="G306">
        <v>334.5588568</v>
      </c>
      <c r="H306">
        <v>324.20600506397</v>
      </c>
      <c r="I306">
        <v>305</v>
      </c>
      <c r="J306">
        <v>326.73351573329398</v>
      </c>
      <c r="K306">
        <v>336.24859559999999</v>
      </c>
      <c r="L306">
        <v>326.73351573329398</v>
      </c>
      <c r="M306">
        <v>305</v>
      </c>
      <c r="N306">
        <v>324.22735646041002</v>
      </c>
      <c r="O306">
        <v>335.60443309999999</v>
      </c>
      <c r="P306">
        <v>324.22735646041002</v>
      </c>
      <c r="Q306">
        <v>305</v>
      </c>
      <c r="R306">
        <v>371.78026751780999</v>
      </c>
      <c r="S306">
        <v>371.78026779999999</v>
      </c>
      <c r="T306">
        <v>371.78026751780999</v>
      </c>
      <c r="U306">
        <v>305</v>
      </c>
      <c r="V306">
        <v>371.78026751780999</v>
      </c>
      <c r="W306">
        <v>371.78026779999999</v>
      </c>
      <c r="X306">
        <v>371.78026751780999</v>
      </c>
      <c r="Y306" s="1">
        <v>0.49375000000000002</v>
      </c>
      <c r="AF306">
        <f t="shared" si="77"/>
        <v>320.70428281628699</v>
      </c>
      <c r="AG306">
        <f t="shared" si="78"/>
        <v>320.70428281628699</v>
      </c>
      <c r="AH306">
        <f t="shared" si="79"/>
        <v>324.20600506397</v>
      </c>
      <c r="AI306">
        <f t="shared" si="80"/>
        <v>326.73351573329398</v>
      </c>
      <c r="AJ306">
        <f t="shared" si="81"/>
        <v>324.22735646041002</v>
      </c>
      <c r="AK306">
        <f t="shared" si="82"/>
        <v>371.78026751780999</v>
      </c>
      <c r="AL306">
        <f t="shared" si="83"/>
        <v>371.78026751780999</v>
      </c>
      <c r="AN306">
        <f t="shared" si="84"/>
        <v>0</v>
      </c>
      <c r="AO306">
        <f t="shared" si="85"/>
        <v>0</v>
      </c>
      <c r="AP306">
        <f t="shared" si="86"/>
        <v>-2.5061592728839628</v>
      </c>
      <c r="AQ306">
        <f t="shared" si="87"/>
        <v>0</v>
      </c>
      <c r="AR306">
        <f t="shared" si="88"/>
        <v>0</v>
      </c>
      <c r="AS306">
        <f t="shared" si="89"/>
        <v>6.7214003252047405E-8</v>
      </c>
      <c r="AU306">
        <f t="shared" si="91"/>
        <v>1</v>
      </c>
      <c r="AV306">
        <f t="shared" si="91"/>
        <v>1</v>
      </c>
      <c r="AW306">
        <f t="shared" si="91"/>
        <v>1</v>
      </c>
      <c r="AX306">
        <f t="shared" si="90"/>
        <v>1</v>
      </c>
      <c r="AY306">
        <f t="shared" si="90"/>
        <v>1</v>
      </c>
      <c r="AZ306">
        <f t="shared" si="90"/>
        <v>1.0000000001807896</v>
      </c>
      <c r="BB306">
        <f t="shared" si="76"/>
        <v>1</v>
      </c>
      <c r="BC306">
        <f t="shared" si="76"/>
        <v>1</v>
      </c>
      <c r="BD306">
        <f t="shared" si="76"/>
        <v>1</v>
      </c>
      <c r="BE306">
        <f t="shared" si="75"/>
        <v>1</v>
      </c>
      <c r="BF306">
        <f t="shared" si="75"/>
        <v>1</v>
      </c>
      <c r="BG306">
        <f t="shared" si="75"/>
        <v>0</v>
      </c>
      <c r="BI306">
        <f>MAX(1,AG306/$AF306)</f>
        <v>1</v>
      </c>
      <c r="BJ306">
        <f>MAX(1,AH306/$AF306)</f>
        <v>1.0109188509019349</v>
      </c>
      <c r="BK306">
        <f>MAX(1,AI306/$AF306)</f>
        <v>1.0187999763023459</v>
      </c>
      <c r="BL306">
        <f>MAX(1,AJ306/$AF306)</f>
        <v>1.0109854274884791</v>
      </c>
      <c r="BM306">
        <f>MAX(1,AK306/$AF306)</f>
        <v>1.1592619351790243</v>
      </c>
      <c r="BN306">
        <f>MAX(1,AL306/$AF306)</f>
        <v>1.1592619351790243</v>
      </c>
      <c r="BP306">
        <f t="shared" si="92"/>
        <v>1</v>
      </c>
      <c r="BQ306">
        <f t="shared" si="92"/>
        <v>0</v>
      </c>
      <c r="BR306">
        <f t="shared" si="92"/>
        <v>0</v>
      </c>
      <c r="BS306">
        <f t="shared" si="92"/>
        <v>0</v>
      </c>
      <c r="BT306">
        <f t="shared" si="92"/>
        <v>0</v>
      </c>
      <c r="BU306">
        <f t="shared" si="92"/>
        <v>0</v>
      </c>
    </row>
    <row r="307" spans="1:73" x14ac:dyDescent="0.25">
      <c r="A307">
        <v>306</v>
      </c>
      <c r="B307">
        <v>111.74571610147299</v>
      </c>
      <c r="C307">
        <v>114.9355307</v>
      </c>
      <c r="D307">
        <v>111.74571610147299</v>
      </c>
      <c r="E307">
        <v>306</v>
      </c>
      <c r="F307">
        <v>151.00188254334199</v>
      </c>
      <c r="G307">
        <v>158.78981089999999</v>
      </c>
      <c r="H307">
        <v>151.00188254334199</v>
      </c>
      <c r="I307">
        <v>306</v>
      </c>
      <c r="J307">
        <v>116.800488796755</v>
      </c>
      <c r="K307">
        <v>117.134866</v>
      </c>
      <c r="L307">
        <v>116.800488796755</v>
      </c>
      <c r="M307">
        <v>306</v>
      </c>
      <c r="N307">
        <v>114.597120820398</v>
      </c>
      <c r="O307">
        <v>114.97232839999999</v>
      </c>
      <c r="P307">
        <v>114.597120820398</v>
      </c>
      <c r="Q307">
        <v>306</v>
      </c>
      <c r="R307">
        <v>123.90035363278599</v>
      </c>
      <c r="S307">
        <v>123.9003537</v>
      </c>
      <c r="T307">
        <v>123.90035363278599</v>
      </c>
      <c r="U307">
        <v>306</v>
      </c>
      <c r="V307">
        <v>123.90035363278599</v>
      </c>
      <c r="W307">
        <v>123.9003537</v>
      </c>
      <c r="X307">
        <v>123.90035363278599</v>
      </c>
      <c r="Y307" s="1">
        <v>0.49375000000000002</v>
      </c>
      <c r="AF307">
        <f t="shared" si="77"/>
        <v>111.74571610147299</v>
      </c>
      <c r="AG307">
        <f t="shared" si="78"/>
        <v>111.74571610147299</v>
      </c>
      <c r="AH307">
        <f t="shared" si="79"/>
        <v>151.00188254334199</v>
      </c>
      <c r="AI307">
        <f t="shared" si="80"/>
        <v>116.800488796755</v>
      </c>
      <c r="AJ307">
        <f t="shared" si="81"/>
        <v>114.597120820398</v>
      </c>
      <c r="AK307">
        <f t="shared" si="82"/>
        <v>123.90035363278599</v>
      </c>
      <c r="AL307">
        <f t="shared" si="83"/>
        <v>123.90035363278599</v>
      </c>
      <c r="AN307">
        <f t="shared" si="84"/>
        <v>0</v>
      </c>
      <c r="AO307">
        <f t="shared" si="85"/>
        <v>0</v>
      </c>
      <c r="AP307">
        <f t="shared" si="86"/>
        <v>-2.2033679763570007</v>
      </c>
      <c r="AQ307">
        <f t="shared" si="87"/>
        <v>0</v>
      </c>
      <c r="AR307">
        <f t="shared" si="88"/>
        <v>0</v>
      </c>
      <c r="AS307">
        <f t="shared" si="89"/>
        <v>1.4860199826216558E-7</v>
      </c>
      <c r="AU307">
        <f t="shared" si="91"/>
        <v>1</v>
      </c>
      <c r="AV307">
        <f t="shared" si="91"/>
        <v>1</v>
      </c>
      <c r="AW307">
        <f t="shared" si="91"/>
        <v>1</v>
      </c>
      <c r="AX307">
        <f t="shared" si="90"/>
        <v>1</v>
      </c>
      <c r="AY307">
        <f t="shared" si="90"/>
        <v>1</v>
      </c>
      <c r="AZ307">
        <f t="shared" si="90"/>
        <v>1.0000000011993671</v>
      </c>
      <c r="BB307">
        <f t="shared" si="76"/>
        <v>1</v>
      </c>
      <c r="BC307">
        <f t="shared" si="76"/>
        <v>1</v>
      </c>
      <c r="BD307">
        <f t="shared" si="76"/>
        <v>1</v>
      </c>
      <c r="BE307">
        <f t="shared" si="75"/>
        <v>1</v>
      </c>
      <c r="BF307">
        <f t="shared" si="75"/>
        <v>1</v>
      </c>
      <c r="BG307">
        <f t="shared" si="75"/>
        <v>0</v>
      </c>
      <c r="BI307">
        <f>MAX(1,AG307/$AF307)</f>
        <v>1</v>
      </c>
      <c r="BJ307">
        <f>MAX(1,AH307/$AF307)</f>
        <v>1.3512990726751586</v>
      </c>
      <c r="BK307">
        <f>MAX(1,AI307/$AF307)</f>
        <v>1.0452345993352614</v>
      </c>
      <c r="BL307">
        <f>MAX(1,AJ307/$AF307)</f>
        <v>1.025516904078325</v>
      </c>
      <c r="BM307">
        <f>MAX(1,AK307/$AF307)</f>
        <v>1.1087705010568434</v>
      </c>
      <c r="BN307">
        <f>MAX(1,AL307/$AF307)</f>
        <v>1.1087705010568434</v>
      </c>
      <c r="BP307">
        <f t="shared" si="92"/>
        <v>1</v>
      </c>
      <c r="BQ307">
        <f t="shared" si="92"/>
        <v>0</v>
      </c>
      <c r="BR307">
        <f t="shared" si="92"/>
        <v>0</v>
      </c>
      <c r="BS307">
        <f t="shared" si="92"/>
        <v>0</v>
      </c>
      <c r="BT307">
        <f t="shared" si="92"/>
        <v>0</v>
      </c>
      <c r="BU307">
        <f t="shared" si="92"/>
        <v>0</v>
      </c>
    </row>
    <row r="308" spans="1:73" x14ac:dyDescent="0.25">
      <c r="A308">
        <v>307</v>
      </c>
      <c r="B308">
        <v>104.690988313769</v>
      </c>
      <c r="C308">
        <v>104.5778794</v>
      </c>
      <c r="D308">
        <v>104.690988313769</v>
      </c>
      <c r="E308">
        <v>307</v>
      </c>
      <c r="F308">
        <v>104.65843896347199</v>
      </c>
      <c r="G308">
        <v>104.40830990000001</v>
      </c>
      <c r="H308">
        <v>104.65843896347199</v>
      </c>
      <c r="I308">
        <v>307</v>
      </c>
      <c r="J308">
        <v>104.33211357035999</v>
      </c>
      <c r="K308">
        <v>104.0978233</v>
      </c>
      <c r="L308">
        <v>104.33211357035999</v>
      </c>
      <c r="M308">
        <v>307</v>
      </c>
      <c r="N308">
        <v>104.70533950711901</v>
      </c>
      <c r="O308">
        <v>104.4529356</v>
      </c>
      <c r="P308">
        <v>104.70533950711901</v>
      </c>
      <c r="Q308">
        <v>307</v>
      </c>
      <c r="R308">
        <v>121.526144651398</v>
      </c>
      <c r="S308">
        <v>121.5261448</v>
      </c>
      <c r="T308">
        <v>121.526144651398</v>
      </c>
      <c r="U308">
        <v>307</v>
      </c>
      <c r="V308">
        <v>121.526144651398</v>
      </c>
      <c r="W308">
        <v>121.5261448</v>
      </c>
      <c r="X308">
        <v>121.526144651398</v>
      </c>
      <c r="Y308" s="1">
        <v>0.49375000000000002</v>
      </c>
      <c r="AF308">
        <f t="shared" si="77"/>
        <v>104.33211357035999</v>
      </c>
      <c r="AG308">
        <f t="shared" si="78"/>
        <v>104.5778794</v>
      </c>
      <c r="AH308">
        <f t="shared" si="79"/>
        <v>104.40830990000001</v>
      </c>
      <c r="AI308">
        <f t="shared" si="80"/>
        <v>104.0978233</v>
      </c>
      <c r="AJ308">
        <f t="shared" si="81"/>
        <v>104.4529356</v>
      </c>
      <c r="AK308">
        <f t="shared" si="82"/>
        <v>121.526144651398</v>
      </c>
      <c r="AL308">
        <f t="shared" si="83"/>
        <v>121.526144651398</v>
      </c>
      <c r="AN308">
        <f t="shared" si="84"/>
        <v>-0.1131089137689969</v>
      </c>
      <c r="AO308">
        <f t="shared" si="85"/>
        <v>-0.25012906347198793</v>
      </c>
      <c r="AP308">
        <f t="shared" si="86"/>
        <v>0.12082202964000999</v>
      </c>
      <c r="AQ308">
        <f t="shared" si="87"/>
        <v>-0.25240390711900318</v>
      </c>
      <c r="AR308">
        <f t="shared" si="88"/>
        <v>0</v>
      </c>
      <c r="AS308">
        <f t="shared" si="89"/>
        <v>47.166607197360008</v>
      </c>
      <c r="AU308">
        <f t="shared" si="91"/>
        <v>1</v>
      </c>
      <c r="AV308">
        <f t="shared" si="91"/>
        <v>1</v>
      </c>
      <c r="AW308">
        <f t="shared" si="91"/>
        <v>1.0011606585595147</v>
      </c>
      <c r="AX308">
        <f t="shared" si="90"/>
        <v>1</v>
      </c>
      <c r="AY308">
        <f t="shared" si="90"/>
        <v>1</v>
      </c>
      <c r="AZ308">
        <f t="shared" si="90"/>
        <v>1.3881190120254294</v>
      </c>
      <c r="BB308">
        <f t="shared" si="76"/>
        <v>1</v>
      </c>
      <c r="BC308">
        <f t="shared" si="76"/>
        <v>1</v>
      </c>
      <c r="BD308">
        <f t="shared" si="76"/>
        <v>0</v>
      </c>
      <c r="BE308">
        <f t="shared" si="76"/>
        <v>1</v>
      </c>
      <c r="BF308">
        <f t="shared" si="76"/>
        <v>1</v>
      </c>
      <c r="BG308">
        <f t="shared" si="76"/>
        <v>0</v>
      </c>
      <c r="BI308">
        <f>MAX(1,AG308/$AF308)</f>
        <v>1.0023556105711811</v>
      </c>
      <c r="BJ308">
        <f>MAX(1,AH308/$AF308)</f>
        <v>1.0007303247967714</v>
      </c>
      <c r="BK308">
        <f>MAX(1,AI308/$AF308)</f>
        <v>1</v>
      </c>
      <c r="BL308">
        <f>MAX(1,AJ308/$AF308)</f>
        <v>1.0011580521615575</v>
      </c>
      <c r="BM308">
        <f>MAX(1,AK308/$AF308)</f>
        <v>1.1648009466370353</v>
      </c>
      <c r="BN308">
        <f>MAX(1,AL308/$AF308)</f>
        <v>1.1648009466370353</v>
      </c>
      <c r="BP308">
        <f t="shared" si="92"/>
        <v>0</v>
      </c>
      <c r="BQ308">
        <f t="shared" si="92"/>
        <v>0</v>
      </c>
      <c r="BR308">
        <f t="shared" si="92"/>
        <v>1</v>
      </c>
      <c r="BS308">
        <f t="shared" si="92"/>
        <v>0</v>
      </c>
      <c r="BT308">
        <f t="shared" si="92"/>
        <v>0</v>
      </c>
      <c r="BU308">
        <f t="shared" si="92"/>
        <v>0</v>
      </c>
    </row>
    <row r="309" spans="1:73" x14ac:dyDescent="0.25">
      <c r="A309">
        <v>308</v>
      </c>
      <c r="B309">
        <v>584.54567503683199</v>
      </c>
      <c r="C309">
        <v>598.05986419999999</v>
      </c>
      <c r="D309">
        <v>1245.8138092260001</v>
      </c>
      <c r="E309">
        <v>308</v>
      </c>
      <c r="F309">
        <v>591.79848446034805</v>
      </c>
      <c r="G309">
        <v>598.90623949999997</v>
      </c>
      <c r="H309">
        <v>596.536580185513</v>
      </c>
      <c r="I309">
        <v>308</v>
      </c>
      <c r="J309">
        <v>719.94303064468602</v>
      </c>
      <c r="K309">
        <v>738.26466230000005</v>
      </c>
      <c r="L309">
        <v>730.774860989687</v>
      </c>
      <c r="M309">
        <v>308</v>
      </c>
      <c r="N309">
        <v>589.07030414341</v>
      </c>
      <c r="O309">
        <v>597.32244200000002</v>
      </c>
      <c r="P309">
        <v>589.07030414341</v>
      </c>
      <c r="Q309">
        <v>308</v>
      </c>
      <c r="R309">
        <v>625.94492810264001</v>
      </c>
      <c r="S309">
        <v>673.11153530000001</v>
      </c>
      <c r="T309">
        <v>673.111534290034</v>
      </c>
      <c r="U309">
        <v>308</v>
      </c>
      <c r="V309">
        <v>625.94492810264001</v>
      </c>
      <c r="W309">
        <v>673.11153530000001</v>
      </c>
      <c r="X309">
        <v>673.111534290034</v>
      </c>
      <c r="Y309" s="1">
        <v>0.49375000000000002</v>
      </c>
      <c r="AF309">
        <f t="shared" si="77"/>
        <v>584.54567503683199</v>
      </c>
      <c r="AG309">
        <f t="shared" si="78"/>
        <v>598.05986419999999</v>
      </c>
      <c r="AH309">
        <f t="shared" si="79"/>
        <v>596.536580185513</v>
      </c>
      <c r="AI309">
        <f t="shared" si="80"/>
        <v>730.774860989687</v>
      </c>
      <c r="AJ309">
        <f t="shared" si="81"/>
        <v>589.07030414341</v>
      </c>
      <c r="AK309">
        <f t="shared" si="82"/>
        <v>673.111534290034</v>
      </c>
      <c r="AL309">
        <f t="shared" si="83"/>
        <v>673.111534290034</v>
      </c>
      <c r="AN309">
        <f t="shared" si="84"/>
        <v>13.514189163167998</v>
      </c>
      <c r="AO309">
        <f t="shared" si="85"/>
        <v>4.7380957251649534</v>
      </c>
      <c r="AP309">
        <f t="shared" si="86"/>
        <v>-130.87272650127602</v>
      </c>
      <c r="AQ309">
        <f t="shared" si="87"/>
        <v>0</v>
      </c>
      <c r="AR309">
        <f t="shared" si="88"/>
        <v>47.166606187393995</v>
      </c>
      <c r="AS309">
        <f t="shared" si="89"/>
        <v>4.8462902668688912E-7</v>
      </c>
      <c r="AU309">
        <f t="shared" si="91"/>
        <v>1.0225967164361471</v>
      </c>
      <c r="AV309">
        <f t="shared" si="91"/>
        <v>1.0079426742341457</v>
      </c>
      <c r="AW309">
        <f t="shared" si="91"/>
        <v>1</v>
      </c>
      <c r="AX309">
        <f t="shared" si="90"/>
        <v>1</v>
      </c>
      <c r="AY309">
        <f t="shared" si="90"/>
        <v>1.070072497327123</v>
      </c>
      <c r="AZ309">
        <f t="shared" si="90"/>
        <v>1.0000000007199832</v>
      </c>
      <c r="BB309">
        <f t="shared" ref="BB309:BG372" si="93">IF(AU309=1,1,0)</f>
        <v>0</v>
      </c>
      <c r="BC309">
        <f t="shared" si="93"/>
        <v>0</v>
      </c>
      <c r="BD309">
        <f t="shared" si="93"/>
        <v>1</v>
      </c>
      <c r="BE309">
        <f t="shared" si="93"/>
        <v>1</v>
      </c>
      <c r="BF309">
        <f t="shared" si="93"/>
        <v>0</v>
      </c>
      <c r="BG309">
        <f t="shared" si="93"/>
        <v>0</v>
      </c>
      <c r="BI309">
        <f>MAX(1,AG309/$AF309)</f>
        <v>1.0231191329271514</v>
      </c>
      <c r="BJ309">
        <f>MAX(1,AH309/$AF309)</f>
        <v>1.0205132048029018</v>
      </c>
      <c r="BK309">
        <f>MAX(1,AI309/$AF309)</f>
        <v>1.2501586996493321</v>
      </c>
      <c r="BL309">
        <f>MAX(1,AJ309/$AF309)</f>
        <v>1.0077404201242151</v>
      </c>
      <c r="BM309">
        <f>MAX(1,AK309/$AF309)</f>
        <v>1.1515122992700639</v>
      </c>
      <c r="BN309">
        <f>MAX(1,AL309/$AF309)</f>
        <v>1.1515122992700639</v>
      </c>
      <c r="BP309">
        <f t="shared" si="92"/>
        <v>0</v>
      </c>
      <c r="BQ309">
        <f t="shared" si="92"/>
        <v>0</v>
      </c>
      <c r="BR309">
        <f t="shared" si="92"/>
        <v>0</v>
      </c>
      <c r="BS309">
        <f t="shared" si="92"/>
        <v>0</v>
      </c>
      <c r="BT309">
        <f t="shared" si="92"/>
        <v>0</v>
      </c>
      <c r="BU309">
        <f t="shared" si="92"/>
        <v>0</v>
      </c>
    </row>
    <row r="310" spans="1:73" x14ac:dyDescent="0.25">
      <c r="A310">
        <v>309</v>
      </c>
      <c r="B310">
        <v>147.2957626994</v>
      </c>
      <c r="C310">
        <v>147.80088050000001</v>
      </c>
      <c r="D310">
        <v>147.2957626994</v>
      </c>
      <c r="E310">
        <v>309</v>
      </c>
      <c r="F310">
        <v>247.43776717142501</v>
      </c>
      <c r="G310">
        <v>247.80180669999999</v>
      </c>
      <c r="H310">
        <v>247.43776717142501</v>
      </c>
      <c r="I310">
        <v>309</v>
      </c>
      <c r="J310">
        <v>147.08680062964001</v>
      </c>
      <c r="K310">
        <v>147.65887599999999</v>
      </c>
      <c r="L310">
        <v>147.08680062964001</v>
      </c>
      <c r="M310">
        <v>309</v>
      </c>
      <c r="N310">
        <v>153.414304000063</v>
      </c>
      <c r="O310">
        <v>154.10843149999999</v>
      </c>
      <c r="P310">
        <v>512.14389990397206</v>
      </c>
      <c r="Q310">
        <v>309</v>
      </c>
      <c r="R310">
        <v>181.53802341537099</v>
      </c>
      <c r="S310">
        <v>181.53802390000001</v>
      </c>
      <c r="T310">
        <v>181.53802341537099</v>
      </c>
      <c r="U310">
        <v>309</v>
      </c>
      <c r="V310">
        <v>181.53802341537099</v>
      </c>
      <c r="W310">
        <v>181.53802390000001</v>
      </c>
      <c r="X310">
        <v>181.53802341537099</v>
      </c>
      <c r="Y310" s="1">
        <v>0.49375000000000002</v>
      </c>
      <c r="AF310">
        <f t="shared" si="77"/>
        <v>147.08680062964001</v>
      </c>
      <c r="AG310">
        <f t="shared" si="78"/>
        <v>147.2957626994</v>
      </c>
      <c r="AH310">
        <f t="shared" si="79"/>
        <v>247.43776717142501</v>
      </c>
      <c r="AI310">
        <f t="shared" si="80"/>
        <v>147.08680062964001</v>
      </c>
      <c r="AJ310">
        <f t="shared" si="81"/>
        <v>154.10843149999999</v>
      </c>
      <c r="AK310">
        <f t="shared" si="82"/>
        <v>181.53802341537099</v>
      </c>
      <c r="AL310">
        <f t="shared" si="83"/>
        <v>181.53802341537099</v>
      </c>
      <c r="AN310">
        <f t="shared" si="84"/>
        <v>0</v>
      </c>
      <c r="AO310">
        <f t="shared" si="85"/>
        <v>0</v>
      </c>
      <c r="AP310">
        <f t="shared" si="86"/>
        <v>7.021630870359985</v>
      </c>
      <c r="AQ310">
        <f t="shared" si="87"/>
        <v>0.69412749993699663</v>
      </c>
      <c r="AR310">
        <f t="shared" si="88"/>
        <v>0</v>
      </c>
      <c r="AS310">
        <f t="shared" si="89"/>
        <v>5.7889900517693604E-7</v>
      </c>
      <c r="AU310">
        <f t="shared" si="91"/>
        <v>1</v>
      </c>
      <c r="AV310">
        <f t="shared" si="91"/>
        <v>1</v>
      </c>
      <c r="AW310">
        <f t="shared" si="91"/>
        <v>1.0477380080354064</v>
      </c>
      <c r="AX310">
        <f t="shared" si="90"/>
        <v>1.0045041500531851</v>
      </c>
      <c r="AY310">
        <f t="shared" si="90"/>
        <v>1</v>
      </c>
      <c r="AZ310">
        <f t="shared" si="90"/>
        <v>1.0000000031888581</v>
      </c>
      <c r="BB310">
        <f t="shared" si="93"/>
        <v>1</v>
      </c>
      <c r="BC310">
        <f t="shared" si="93"/>
        <v>1</v>
      </c>
      <c r="BD310">
        <f t="shared" si="93"/>
        <v>0</v>
      </c>
      <c r="BE310">
        <f t="shared" si="93"/>
        <v>0</v>
      </c>
      <c r="BF310">
        <f t="shared" si="93"/>
        <v>1</v>
      </c>
      <c r="BG310">
        <f t="shared" si="93"/>
        <v>0</v>
      </c>
      <c r="BI310">
        <f>MAX(1,AG310/$AF310)</f>
        <v>1.0014206717996821</v>
      </c>
      <c r="BJ310">
        <f>MAX(1,AH310/$AF310)</f>
        <v>1.6822567770337571</v>
      </c>
      <c r="BK310">
        <f>MAX(1,AI310/$AF310)</f>
        <v>1</v>
      </c>
      <c r="BL310">
        <f>MAX(1,AJ310/$AF310)</f>
        <v>1.0477380080354064</v>
      </c>
      <c r="BM310">
        <f>MAX(1,AK310/$AF310)</f>
        <v>1.2342237552129378</v>
      </c>
      <c r="BN310">
        <f>MAX(1,AL310/$AF310)</f>
        <v>1.2342237552129378</v>
      </c>
      <c r="BP310">
        <f t="shared" si="92"/>
        <v>0</v>
      </c>
      <c r="BQ310">
        <f t="shared" si="92"/>
        <v>0</v>
      </c>
      <c r="BR310">
        <f t="shared" si="92"/>
        <v>1</v>
      </c>
      <c r="BS310">
        <f t="shared" si="92"/>
        <v>0</v>
      </c>
      <c r="BT310">
        <f t="shared" si="92"/>
        <v>0</v>
      </c>
      <c r="BU310">
        <f t="shared" si="92"/>
        <v>0</v>
      </c>
    </row>
    <row r="311" spans="1:73" x14ac:dyDescent="0.25">
      <c r="A311">
        <v>310</v>
      </c>
      <c r="B311">
        <v>159.65514637391499</v>
      </c>
      <c r="C311">
        <v>179.07151010000001</v>
      </c>
      <c r="D311">
        <v>159.65514637391499</v>
      </c>
      <c r="E311">
        <v>310</v>
      </c>
      <c r="F311">
        <v>178.24797245977501</v>
      </c>
      <c r="G311">
        <v>188.0778995</v>
      </c>
      <c r="H311">
        <v>178.24797245977501</v>
      </c>
      <c r="I311">
        <v>310</v>
      </c>
      <c r="J311">
        <v>171.20786262856899</v>
      </c>
      <c r="K311">
        <v>177.8334328</v>
      </c>
      <c r="L311">
        <v>171.20786262856899</v>
      </c>
      <c r="M311">
        <v>310</v>
      </c>
      <c r="N311">
        <v>270.12293938576403</v>
      </c>
      <c r="O311">
        <v>284.05796520000001</v>
      </c>
      <c r="P311">
        <v>270.12293938576403</v>
      </c>
      <c r="Q311">
        <v>310</v>
      </c>
      <c r="R311">
        <v>212.487091221101</v>
      </c>
      <c r="S311">
        <v>212.4870918</v>
      </c>
      <c r="T311">
        <v>212.487091221101</v>
      </c>
      <c r="U311">
        <v>310</v>
      </c>
      <c r="V311">
        <v>212.487091221101</v>
      </c>
      <c r="W311">
        <v>212.4870918</v>
      </c>
      <c r="X311">
        <v>212.487091221101</v>
      </c>
      <c r="Y311" s="1">
        <v>0.49375000000000002</v>
      </c>
      <c r="AF311">
        <f t="shared" si="77"/>
        <v>159.65514637391499</v>
      </c>
      <c r="AG311">
        <f t="shared" si="78"/>
        <v>159.65514637391499</v>
      </c>
      <c r="AH311">
        <f t="shared" si="79"/>
        <v>178.24797245977501</v>
      </c>
      <c r="AI311">
        <f t="shared" si="80"/>
        <v>171.20786262856899</v>
      </c>
      <c r="AJ311">
        <f t="shared" si="81"/>
        <v>270.12293938576403</v>
      </c>
      <c r="AK311">
        <f t="shared" si="82"/>
        <v>212.487091221101</v>
      </c>
      <c r="AL311">
        <f t="shared" si="83"/>
        <v>212.487091221101</v>
      </c>
      <c r="AN311">
        <f t="shared" si="84"/>
        <v>0</v>
      </c>
      <c r="AO311">
        <f t="shared" si="85"/>
        <v>0</v>
      </c>
      <c r="AP311">
        <f t="shared" si="86"/>
        <v>98.915076757195038</v>
      </c>
      <c r="AQ311">
        <f t="shared" si="87"/>
        <v>0</v>
      </c>
      <c r="AR311">
        <f t="shared" si="88"/>
        <v>0</v>
      </c>
      <c r="AS311">
        <f t="shared" si="89"/>
        <v>2.6547293651489099</v>
      </c>
      <c r="AU311">
        <f t="shared" si="91"/>
        <v>1</v>
      </c>
      <c r="AV311">
        <f t="shared" si="91"/>
        <v>1</v>
      </c>
      <c r="AW311">
        <f t="shared" si="91"/>
        <v>1.5777484470546117</v>
      </c>
      <c r="AX311">
        <f t="shared" si="90"/>
        <v>1</v>
      </c>
      <c r="AY311">
        <f t="shared" si="90"/>
        <v>1</v>
      </c>
      <c r="AZ311">
        <f t="shared" si="90"/>
        <v>1.0124936030226257</v>
      </c>
      <c r="BB311">
        <f t="shared" si="93"/>
        <v>1</v>
      </c>
      <c r="BC311">
        <f t="shared" si="93"/>
        <v>1</v>
      </c>
      <c r="BD311">
        <f t="shared" si="93"/>
        <v>0</v>
      </c>
      <c r="BE311">
        <f t="shared" si="93"/>
        <v>1</v>
      </c>
      <c r="BF311">
        <f t="shared" si="93"/>
        <v>1</v>
      </c>
      <c r="BG311">
        <f t="shared" si="93"/>
        <v>0</v>
      </c>
      <c r="BI311">
        <f>MAX(1,AG311/$AF311)</f>
        <v>1</v>
      </c>
      <c r="BJ311">
        <f>MAX(1,AH311/$AF311)</f>
        <v>1.1164561651042262</v>
      </c>
      <c r="BK311">
        <f>MAX(1,AI311/$AF311)</f>
        <v>1.0723604375871314</v>
      </c>
      <c r="BL311">
        <f>MAX(1,AJ311/$AF311)</f>
        <v>1.6919150150859006</v>
      </c>
      <c r="BM311">
        <f>MAX(1,AK311/$AF311)</f>
        <v>1.3309128834685524</v>
      </c>
      <c r="BN311">
        <f>MAX(1,AL311/$AF311)</f>
        <v>1.3309128834685524</v>
      </c>
      <c r="BP311">
        <f t="shared" si="92"/>
        <v>1</v>
      </c>
      <c r="BQ311">
        <f t="shared" si="92"/>
        <v>0</v>
      </c>
      <c r="BR311">
        <f t="shared" si="92"/>
        <v>0</v>
      </c>
      <c r="BS311">
        <f t="shared" si="92"/>
        <v>0</v>
      </c>
      <c r="BT311">
        <f t="shared" si="92"/>
        <v>0</v>
      </c>
      <c r="BU311">
        <f t="shared" si="92"/>
        <v>0</v>
      </c>
    </row>
    <row r="312" spans="1:73" x14ac:dyDescent="0.25">
      <c r="A312">
        <v>311</v>
      </c>
      <c r="B312">
        <v>738.74533351493699</v>
      </c>
      <c r="C312">
        <v>757.86234219999994</v>
      </c>
      <c r="D312">
        <v>750.46853652412699</v>
      </c>
      <c r="E312">
        <v>311</v>
      </c>
      <c r="F312">
        <v>727.86008002435597</v>
      </c>
      <c r="G312">
        <v>759.62769660000004</v>
      </c>
      <c r="H312">
        <v>764.85222823766605</v>
      </c>
      <c r="I312">
        <v>311</v>
      </c>
      <c r="J312">
        <v>774.23948400347194</v>
      </c>
      <c r="K312">
        <v>863.60310809999999</v>
      </c>
      <c r="L312">
        <v>862.86198172254103</v>
      </c>
      <c r="M312">
        <v>311</v>
      </c>
      <c r="N312">
        <v>724.52316897823005</v>
      </c>
      <c r="O312">
        <v>735.19026650000001</v>
      </c>
      <c r="P312">
        <v>2289.6878602482202</v>
      </c>
      <c r="Q312">
        <v>311</v>
      </c>
      <c r="R312">
        <v>704.06764063485105</v>
      </c>
      <c r="S312">
        <v>743.28209479999998</v>
      </c>
      <c r="T312">
        <v>743.28209497055298</v>
      </c>
      <c r="U312">
        <v>311</v>
      </c>
      <c r="V312">
        <v>704.06764063485105</v>
      </c>
      <c r="W312">
        <v>706.72236999999996</v>
      </c>
      <c r="X312">
        <v>706.72237007373496</v>
      </c>
      <c r="Y312" s="1">
        <v>0.49375000000000002</v>
      </c>
      <c r="AF312">
        <f t="shared" si="77"/>
        <v>704.06764063485105</v>
      </c>
      <c r="AG312">
        <f t="shared" si="78"/>
        <v>750.46853652412699</v>
      </c>
      <c r="AH312">
        <f t="shared" si="79"/>
        <v>759.62769660000004</v>
      </c>
      <c r="AI312">
        <f t="shared" si="80"/>
        <v>862.86198172254103</v>
      </c>
      <c r="AJ312">
        <f t="shared" si="81"/>
        <v>735.19026650000001</v>
      </c>
      <c r="AK312">
        <f t="shared" si="82"/>
        <v>743.28209479999998</v>
      </c>
      <c r="AL312">
        <f t="shared" si="83"/>
        <v>706.72236999999996</v>
      </c>
      <c r="AN312">
        <f t="shared" si="84"/>
        <v>11.723203009190001</v>
      </c>
      <c r="AO312">
        <f t="shared" si="85"/>
        <v>31.76761657564407</v>
      </c>
      <c r="AP312">
        <f t="shared" si="86"/>
        <v>-39.049217503471937</v>
      </c>
      <c r="AQ312">
        <f t="shared" si="87"/>
        <v>10.667097521769961</v>
      </c>
      <c r="AR312">
        <f t="shared" si="88"/>
        <v>39.214454165148936</v>
      </c>
      <c r="AS312">
        <f t="shared" si="89"/>
        <v>6.512869958896772E-7</v>
      </c>
      <c r="AU312">
        <f t="shared" si="91"/>
        <v>1.015621178555316</v>
      </c>
      <c r="AV312">
        <f t="shared" si="91"/>
        <v>1.0418199819698939</v>
      </c>
      <c r="AW312">
        <f t="shared" si="91"/>
        <v>1</v>
      </c>
      <c r="AX312">
        <f t="shared" si="90"/>
        <v>1.0145093018880031</v>
      </c>
      <c r="AY312">
        <f t="shared" si="90"/>
        <v>1.0527585077583508</v>
      </c>
      <c r="AZ312">
        <f t="shared" si="90"/>
        <v>1.0000000009215599</v>
      </c>
      <c r="BB312">
        <f t="shared" si="93"/>
        <v>0</v>
      </c>
      <c r="BC312">
        <f t="shared" si="93"/>
        <v>0</v>
      </c>
      <c r="BD312">
        <f t="shared" si="93"/>
        <v>1</v>
      </c>
      <c r="BE312">
        <f t="shared" si="93"/>
        <v>0</v>
      </c>
      <c r="BF312">
        <f t="shared" si="93"/>
        <v>0</v>
      </c>
      <c r="BG312">
        <f t="shared" si="93"/>
        <v>0</v>
      </c>
      <c r="BI312">
        <f>MAX(1,AG312/$AF312)</f>
        <v>1.0659040313902748</v>
      </c>
      <c r="BJ312">
        <f>MAX(1,AH312/$AF312)</f>
        <v>1.0789129520496794</v>
      </c>
      <c r="BK312">
        <f>MAX(1,AI312/$AF312)</f>
        <v>1.2255384737530426</v>
      </c>
      <c r="BL312">
        <f>MAX(1,AJ312/$AF312)</f>
        <v>1.0442040282338299</v>
      </c>
      <c r="BM312">
        <f>MAX(1,AK312/$AF312)</f>
        <v>1.0556969982739011</v>
      </c>
      <c r="BN312">
        <f>MAX(1,AL312/$AF312)</f>
        <v>1.0037705601165752</v>
      </c>
      <c r="BP312">
        <f t="shared" si="92"/>
        <v>0</v>
      </c>
      <c r="BQ312">
        <f t="shared" si="92"/>
        <v>0</v>
      </c>
      <c r="BR312">
        <f t="shared" si="92"/>
        <v>0</v>
      </c>
      <c r="BS312">
        <f t="shared" si="92"/>
        <v>0</v>
      </c>
      <c r="BT312">
        <f t="shared" si="92"/>
        <v>0</v>
      </c>
      <c r="BU312">
        <f t="shared" si="92"/>
        <v>0</v>
      </c>
    </row>
    <row r="313" spans="1:73" x14ac:dyDescent="0.25">
      <c r="A313">
        <v>312</v>
      </c>
      <c r="B313">
        <v>205.97771973981901</v>
      </c>
      <c r="C313">
        <v>207.53930410000001</v>
      </c>
      <c r="D313">
        <v>207.378331813085</v>
      </c>
      <c r="E313">
        <v>312</v>
      </c>
      <c r="F313">
        <v>206.569220481597</v>
      </c>
      <c r="G313">
        <v>206.7852297</v>
      </c>
      <c r="H313">
        <v>206.569220481597</v>
      </c>
      <c r="I313">
        <v>312</v>
      </c>
      <c r="J313">
        <v>205.79435549035901</v>
      </c>
      <c r="K313">
        <v>206.0636547</v>
      </c>
      <c r="L313">
        <v>205.79435549035901</v>
      </c>
      <c r="M313">
        <v>312</v>
      </c>
      <c r="N313">
        <v>205.94139258341499</v>
      </c>
      <c r="O313">
        <v>206.10615709999999</v>
      </c>
      <c r="P313">
        <v>205.94139258341499</v>
      </c>
      <c r="Q313">
        <v>312</v>
      </c>
      <c r="R313">
        <v>254.310520248713</v>
      </c>
      <c r="S313">
        <v>256.54004930000002</v>
      </c>
      <c r="T313">
        <v>256.540048624024</v>
      </c>
      <c r="U313">
        <v>312</v>
      </c>
      <c r="V313">
        <v>254.310520248713</v>
      </c>
      <c r="W313">
        <v>254.3105209</v>
      </c>
      <c r="X313">
        <v>254.310520248713</v>
      </c>
      <c r="Y313" s="1">
        <v>0.49375000000000002</v>
      </c>
      <c r="AF313">
        <f t="shared" si="77"/>
        <v>205.79435549035901</v>
      </c>
      <c r="AG313">
        <f t="shared" si="78"/>
        <v>207.378331813085</v>
      </c>
      <c r="AH313">
        <f t="shared" si="79"/>
        <v>206.569220481597</v>
      </c>
      <c r="AI313">
        <f t="shared" si="80"/>
        <v>205.79435549035901</v>
      </c>
      <c r="AJ313">
        <f t="shared" si="81"/>
        <v>205.94139258341499</v>
      </c>
      <c r="AK313">
        <f t="shared" si="82"/>
        <v>256.540048624024</v>
      </c>
      <c r="AL313">
        <f t="shared" si="83"/>
        <v>254.310520248713</v>
      </c>
      <c r="AN313">
        <f t="shared" si="84"/>
        <v>1.4006120732659895</v>
      </c>
      <c r="AO313">
        <f t="shared" si="85"/>
        <v>0</v>
      </c>
      <c r="AP313">
        <f t="shared" si="86"/>
        <v>0.14703709305598522</v>
      </c>
      <c r="AQ313">
        <f t="shared" si="87"/>
        <v>0</v>
      </c>
      <c r="AR313">
        <f t="shared" si="88"/>
        <v>2.2295283753109914</v>
      </c>
      <c r="AS313">
        <f t="shared" si="89"/>
        <v>22.005765042435087</v>
      </c>
      <c r="AU313">
        <f t="shared" si="91"/>
        <v>1.0067538978687918</v>
      </c>
      <c r="AV313">
        <f t="shared" si="91"/>
        <v>1</v>
      </c>
      <c r="AW313">
        <f t="shared" si="91"/>
        <v>1.0007144855489629</v>
      </c>
      <c r="AX313">
        <f t="shared" si="90"/>
        <v>1</v>
      </c>
      <c r="AY313">
        <f t="shared" si="90"/>
        <v>1.0086907614903375</v>
      </c>
      <c r="AZ313">
        <f t="shared" si="90"/>
        <v>1.0865310842072664</v>
      </c>
      <c r="BB313">
        <f t="shared" si="93"/>
        <v>0</v>
      </c>
      <c r="BC313">
        <f t="shared" si="93"/>
        <v>1</v>
      </c>
      <c r="BD313">
        <f t="shared" si="93"/>
        <v>0</v>
      </c>
      <c r="BE313">
        <f t="shared" si="93"/>
        <v>1</v>
      </c>
      <c r="BF313">
        <f t="shared" si="93"/>
        <v>0</v>
      </c>
      <c r="BG313">
        <f t="shared" si="93"/>
        <v>0</v>
      </c>
      <c r="BI313">
        <f>MAX(1,AG313/$AF313)</f>
        <v>1.007696889056805</v>
      </c>
      <c r="BJ313">
        <f>MAX(1,AH313/$AF313)</f>
        <v>1.0037652392816687</v>
      </c>
      <c r="BK313">
        <f>MAX(1,AI313/$AF313)</f>
        <v>1</v>
      </c>
      <c r="BL313">
        <f>MAX(1,AJ313/$AF313)</f>
        <v>1.0007144855489629</v>
      </c>
      <c r="BM313">
        <f>MAX(1,AK313/$AF313)</f>
        <v>1.2465844751317405</v>
      </c>
      <c r="BN313">
        <f>MAX(1,AL313/$AF313)</f>
        <v>1.2357507067808129</v>
      </c>
      <c r="BP313">
        <f t="shared" si="92"/>
        <v>0</v>
      </c>
      <c r="BQ313">
        <f t="shared" si="92"/>
        <v>0</v>
      </c>
      <c r="BR313">
        <f t="shared" si="92"/>
        <v>1</v>
      </c>
      <c r="BS313">
        <f t="shared" ref="BS313:BU376" si="94">IF(BL313=1,1,0)</f>
        <v>0</v>
      </c>
      <c r="BT313">
        <f t="shared" si="94"/>
        <v>0</v>
      </c>
      <c r="BU313">
        <f t="shared" si="94"/>
        <v>0</v>
      </c>
    </row>
    <row r="314" spans="1:73" x14ac:dyDescent="0.25">
      <c r="A314">
        <v>313</v>
      </c>
      <c r="B314">
        <v>665.59157851944599</v>
      </c>
      <c r="C314">
        <v>678.12900409999997</v>
      </c>
      <c r="D314">
        <v>665.59157851944599</v>
      </c>
      <c r="E314">
        <v>313</v>
      </c>
      <c r="F314">
        <v>663.09588954424305</v>
      </c>
      <c r="G314">
        <v>676.24112639999998</v>
      </c>
      <c r="H314">
        <v>673.40785490497206</v>
      </c>
      <c r="I314">
        <v>313</v>
      </c>
      <c r="J314">
        <v>734.54489687618604</v>
      </c>
      <c r="K314">
        <v>735.89319179999995</v>
      </c>
      <c r="L314">
        <v>734.54489687618604</v>
      </c>
      <c r="M314">
        <v>313</v>
      </c>
      <c r="N314">
        <v>661.33167159375</v>
      </c>
      <c r="O314">
        <v>675.18314009999995</v>
      </c>
      <c r="P314">
        <v>663.61874502184003</v>
      </c>
      <c r="Q314">
        <v>313</v>
      </c>
      <c r="R314">
        <v>710.69226285756497</v>
      </c>
      <c r="S314">
        <v>746.90536050000003</v>
      </c>
      <c r="T314">
        <v>746.90535986447799</v>
      </c>
      <c r="U314">
        <v>313</v>
      </c>
      <c r="V314">
        <v>710.69226285756497</v>
      </c>
      <c r="W314">
        <v>732.69802790000006</v>
      </c>
      <c r="X314">
        <v>732.69802761859899</v>
      </c>
      <c r="Y314" s="1">
        <v>0.49375000000000002</v>
      </c>
      <c r="AF314">
        <f t="shared" si="77"/>
        <v>661.33167159375</v>
      </c>
      <c r="AG314">
        <f t="shared" si="78"/>
        <v>665.59157851944599</v>
      </c>
      <c r="AH314">
        <f t="shared" si="79"/>
        <v>673.40785490497206</v>
      </c>
      <c r="AI314">
        <f t="shared" si="80"/>
        <v>734.54489687618604</v>
      </c>
      <c r="AJ314">
        <f t="shared" si="81"/>
        <v>663.61874502184003</v>
      </c>
      <c r="AK314">
        <f t="shared" si="82"/>
        <v>746.90535986447799</v>
      </c>
      <c r="AL314">
        <f t="shared" si="83"/>
        <v>732.69802761859899</v>
      </c>
      <c r="AN314">
        <f t="shared" si="84"/>
        <v>0</v>
      </c>
      <c r="AO314">
        <f t="shared" si="85"/>
        <v>10.311965360729005</v>
      </c>
      <c r="AP314">
        <f t="shared" si="86"/>
        <v>-70.926151854346017</v>
      </c>
      <c r="AQ314">
        <f t="shared" si="87"/>
        <v>2.2870734280900251</v>
      </c>
      <c r="AR314">
        <f t="shared" si="88"/>
        <v>36.213097006913017</v>
      </c>
      <c r="AS314">
        <f t="shared" si="89"/>
        <v>1.4312266209179825</v>
      </c>
      <c r="AU314">
        <f t="shared" si="91"/>
        <v>1</v>
      </c>
      <c r="AV314">
        <f t="shared" si="91"/>
        <v>1.0153131052535527</v>
      </c>
      <c r="AW314">
        <f t="shared" si="91"/>
        <v>1</v>
      </c>
      <c r="AX314">
        <f t="shared" si="90"/>
        <v>1.0034463665248257</v>
      </c>
      <c r="AY314">
        <f t="shared" si="90"/>
        <v>1.0484841841454768</v>
      </c>
      <c r="AZ314">
        <f t="shared" si="90"/>
        <v>1.0019533649156525</v>
      </c>
      <c r="BB314">
        <f t="shared" si="93"/>
        <v>1</v>
      </c>
      <c r="BC314">
        <f t="shared" si="93"/>
        <v>0</v>
      </c>
      <c r="BD314">
        <f t="shared" si="93"/>
        <v>1</v>
      </c>
      <c r="BE314">
        <f t="shared" si="93"/>
        <v>0</v>
      </c>
      <c r="BF314">
        <f t="shared" si="93"/>
        <v>0</v>
      </c>
      <c r="BG314">
        <f t="shared" si="93"/>
        <v>0</v>
      </c>
      <c r="BI314">
        <f>MAX(1,AG314/$AF314)</f>
        <v>1.0064414077061061</v>
      </c>
      <c r="BJ314">
        <f>MAX(1,AH314/$AF314)</f>
        <v>1.0182604037125873</v>
      </c>
      <c r="BK314">
        <f>MAX(1,AI314/$AF314)</f>
        <v>1.110705759949465</v>
      </c>
      <c r="BL314">
        <f>MAX(1,AJ314/$AF314)</f>
        <v>1.0034582850426299</v>
      </c>
      <c r="BM314">
        <f>MAX(1,AK314/$AF314)</f>
        <v>1.129396023124831</v>
      </c>
      <c r="BN314">
        <f>MAX(1,AL314/$AF314)</f>
        <v>1.1079131078855826</v>
      </c>
      <c r="BP314">
        <f t="shared" ref="BP314:BR377" si="95">IF(BI314=1,1,0)</f>
        <v>0</v>
      </c>
      <c r="BQ314">
        <f t="shared" si="95"/>
        <v>0</v>
      </c>
      <c r="BR314">
        <f t="shared" si="95"/>
        <v>0</v>
      </c>
      <c r="BS314">
        <f t="shared" si="94"/>
        <v>0</v>
      </c>
      <c r="BT314">
        <f t="shared" si="94"/>
        <v>0</v>
      </c>
      <c r="BU314">
        <f t="shared" si="94"/>
        <v>0</v>
      </c>
    </row>
    <row r="315" spans="1:73" x14ac:dyDescent="0.25">
      <c r="A315">
        <v>314</v>
      </c>
      <c r="B315">
        <v>539.10388888071395</v>
      </c>
      <c r="C315">
        <v>543.10913730000004</v>
      </c>
      <c r="D315">
        <v>539.10388888071395</v>
      </c>
      <c r="E315">
        <v>314</v>
      </c>
      <c r="F315">
        <v>510.55791277384998</v>
      </c>
      <c r="G315">
        <v>518.35287730000005</v>
      </c>
      <c r="H315">
        <v>510.55791277384998</v>
      </c>
      <c r="I315">
        <v>314</v>
      </c>
      <c r="J315">
        <v>487.305373379586</v>
      </c>
      <c r="K315">
        <v>492.340305</v>
      </c>
      <c r="L315">
        <v>487.305373379586</v>
      </c>
      <c r="M315">
        <v>314</v>
      </c>
      <c r="N315">
        <v>548.26110960381504</v>
      </c>
      <c r="O315">
        <v>577.26079949999996</v>
      </c>
      <c r="P315">
        <v>574.379991914122</v>
      </c>
      <c r="Q315">
        <v>314</v>
      </c>
      <c r="R315">
        <v>563.18003827908205</v>
      </c>
      <c r="S315">
        <v>571.20555850000005</v>
      </c>
      <c r="T315">
        <v>571.20555806399295</v>
      </c>
      <c r="U315">
        <v>314</v>
      </c>
      <c r="V315">
        <v>563.18003827908205</v>
      </c>
      <c r="W315">
        <v>564.61126490000004</v>
      </c>
      <c r="X315">
        <v>564.61126449093001</v>
      </c>
      <c r="Y315" s="1">
        <v>0.49444444444444446</v>
      </c>
      <c r="AF315">
        <f t="shared" si="77"/>
        <v>487.305373379586</v>
      </c>
      <c r="AG315">
        <f t="shared" si="78"/>
        <v>539.10388888071395</v>
      </c>
      <c r="AH315">
        <f t="shared" si="79"/>
        <v>510.55791277384998</v>
      </c>
      <c r="AI315">
        <f t="shared" si="80"/>
        <v>487.305373379586</v>
      </c>
      <c r="AJ315">
        <f t="shared" si="81"/>
        <v>574.379991914122</v>
      </c>
      <c r="AK315">
        <f t="shared" si="82"/>
        <v>571.20555806399295</v>
      </c>
      <c r="AL315">
        <f t="shared" si="83"/>
        <v>564.61126449093001</v>
      </c>
      <c r="AN315">
        <f t="shared" si="84"/>
        <v>0</v>
      </c>
      <c r="AO315">
        <f t="shared" si="85"/>
        <v>0</v>
      </c>
      <c r="AP315">
        <f t="shared" si="86"/>
        <v>87.074618534536</v>
      </c>
      <c r="AQ315">
        <f t="shared" si="87"/>
        <v>26.118882310306958</v>
      </c>
      <c r="AR315">
        <f t="shared" si="88"/>
        <v>8.0255197849108981</v>
      </c>
      <c r="AS315">
        <f t="shared" si="89"/>
        <v>4.3154194501209986</v>
      </c>
      <c r="AU315">
        <f t="shared" si="91"/>
        <v>1</v>
      </c>
      <c r="AV315">
        <f t="shared" si="91"/>
        <v>1</v>
      </c>
      <c r="AW315">
        <f t="shared" si="91"/>
        <v>1.1786859396411977</v>
      </c>
      <c r="AX315">
        <f t="shared" si="90"/>
        <v>1.0454731757338305</v>
      </c>
      <c r="AY315">
        <f t="shared" si="90"/>
        <v>1.0140501430205127</v>
      </c>
      <c r="AZ315">
        <f t="shared" si="90"/>
        <v>1.0076431692414283</v>
      </c>
      <c r="BB315">
        <f t="shared" si="93"/>
        <v>1</v>
      </c>
      <c r="BC315">
        <f t="shared" si="93"/>
        <v>1</v>
      </c>
      <c r="BD315">
        <f t="shared" si="93"/>
        <v>0</v>
      </c>
      <c r="BE315">
        <f t="shared" si="93"/>
        <v>0</v>
      </c>
      <c r="BF315">
        <f t="shared" si="93"/>
        <v>0</v>
      </c>
      <c r="BG315">
        <f t="shared" si="93"/>
        <v>0</v>
      </c>
      <c r="BI315">
        <f>MAX(1,AG315/$AF315)</f>
        <v>1.1062958020386522</v>
      </c>
      <c r="BJ315">
        <f>MAX(1,AH315/$AF315)</f>
        <v>1.0477165667864521</v>
      </c>
      <c r="BK315">
        <f>MAX(1,AI315/$AF315)</f>
        <v>1</v>
      </c>
      <c r="BL315">
        <f>MAX(1,AJ315/$AF315)</f>
        <v>1.1786859396411977</v>
      </c>
      <c r="BM315">
        <f>MAX(1,AK315/$AF315)</f>
        <v>1.1721716797468043</v>
      </c>
      <c r="BN315">
        <f>MAX(1,AL315/$AF315)</f>
        <v>1.1586395212004499</v>
      </c>
      <c r="BP315">
        <f t="shared" si="95"/>
        <v>0</v>
      </c>
      <c r="BQ315">
        <f t="shared" si="95"/>
        <v>0</v>
      </c>
      <c r="BR315">
        <f t="shared" si="95"/>
        <v>1</v>
      </c>
      <c r="BS315">
        <f t="shared" si="94"/>
        <v>0</v>
      </c>
      <c r="BT315">
        <f t="shared" si="94"/>
        <v>0</v>
      </c>
      <c r="BU315">
        <f t="shared" si="94"/>
        <v>0</v>
      </c>
    </row>
    <row r="316" spans="1:73" x14ac:dyDescent="0.25">
      <c r="A316">
        <v>315</v>
      </c>
      <c r="B316">
        <v>462.786625962654</v>
      </c>
      <c r="C316">
        <v>465.3677624</v>
      </c>
      <c r="D316">
        <v>632.519055496129</v>
      </c>
      <c r="E316">
        <v>315</v>
      </c>
      <c r="F316">
        <v>350.43750812751398</v>
      </c>
      <c r="G316">
        <v>401.25664499999999</v>
      </c>
      <c r="H316">
        <v>400.58501848474901</v>
      </c>
      <c r="I316">
        <v>315</v>
      </c>
      <c r="J316">
        <v>325.28855063406201</v>
      </c>
      <c r="K316">
        <v>325.80107170000002</v>
      </c>
      <c r="L316">
        <v>325.28855063406201</v>
      </c>
      <c r="M316">
        <v>315</v>
      </c>
      <c r="N316">
        <v>329.785174980173</v>
      </c>
      <c r="O316">
        <v>333.48814870000001</v>
      </c>
      <c r="P316">
        <v>329.785174980173</v>
      </c>
      <c r="Q316">
        <v>315</v>
      </c>
      <c r="R316">
        <v>425.31151644987898</v>
      </c>
      <c r="S316">
        <v>429.62693589999998</v>
      </c>
      <c r="T316">
        <v>429.626935782283</v>
      </c>
      <c r="U316">
        <v>315</v>
      </c>
      <c r="V316">
        <v>425.31151644987898</v>
      </c>
      <c r="W316">
        <v>429.62693589999998</v>
      </c>
      <c r="X316">
        <v>429.626935782283</v>
      </c>
      <c r="Y316" s="1">
        <v>0.49444444444444446</v>
      </c>
      <c r="AF316">
        <f t="shared" si="77"/>
        <v>325.28855063406201</v>
      </c>
      <c r="AG316">
        <f t="shared" si="78"/>
        <v>465.3677624</v>
      </c>
      <c r="AH316">
        <f t="shared" si="79"/>
        <v>400.58501848474901</v>
      </c>
      <c r="AI316">
        <f t="shared" si="80"/>
        <v>325.28855063406201</v>
      </c>
      <c r="AJ316">
        <f t="shared" si="81"/>
        <v>329.785174980173</v>
      </c>
      <c r="AK316">
        <f t="shared" si="82"/>
        <v>429.626935782283</v>
      </c>
      <c r="AL316">
        <f t="shared" si="83"/>
        <v>429.626935782283</v>
      </c>
      <c r="AN316">
        <f t="shared" si="84"/>
        <v>2.5811364373460037</v>
      </c>
      <c r="AO316">
        <f t="shared" si="85"/>
        <v>50.147510357235035</v>
      </c>
      <c r="AP316">
        <f t="shared" si="86"/>
        <v>4.4966243461109912</v>
      </c>
      <c r="AQ316">
        <f t="shared" si="87"/>
        <v>0</v>
      </c>
      <c r="AR316">
        <f t="shared" si="88"/>
        <v>4.3154193324040193</v>
      </c>
      <c r="AS316">
        <f t="shared" si="89"/>
        <v>-3.4777400514940382E-7</v>
      </c>
      <c r="AU316">
        <f t="shared" si="91"/>
        <v>1.0055464444379099</v>
      </c>
      <c r="AV316">
        <f t="shared" si="91"/>
        <v>1.1251856860421858</v>
      </c>
      <c r="AW316">
        <f t="shared" si="91"/>
        <v>1.0138234940558037</v>
      </c>
      <c r="AX316">
        <f t="shared" si="90"/>
        <v>1</v>
      </c>
      <c r="AY316">
        <f t="shared" si="90"/>
        <v>1.0100445734961807</v>
      </c>
      <c r="AZ316">
        <f t="shared" si="90"/>
        <v>1</v>
      </c>
      <c r="BB316">
        <f t="shared" si="93"/>
        <v>0</v>
      </c>
      <c r="BC316">
        <f t="shared" si="93"/>
        <v>0</v>
      </c>
      <c r="BD316">
        <f t="shared" si="93"/>
        <v>0</v>
      </c>
      <c r="BE316">
        <f t="shared" si="93"/>
        <v>1</v>
      </c>
      <c r="BF316">
        <f t="shared" si="93"/>
        <v>0</v>
      </c>
      <c r="BG316">
        <f t="shared" si="93"/>
        <v>1</v>
      </c>
      <c r="BI316">
        <f>MAX(1,AG316/$AF316)</f>
        <v>1.4306306246958016</v>
      </c>
      <c r="BJ316">
        <f>MAX(1,AH316/$AF316)</f>
        <v>1.2314759240800726</v>
      </c>
      <c r="BK316">
        <f>MAX(1,AI316/$AF316)</f>
        <v>1</v>
      </c>
      <c r="BL316">
        <f>MAX(1,AJ316/$AF316)</f>
        <v>1.0138234940558037</v>
      </c>
      <c r="BM316">
        <f>MAX(1,AK316/$AF316)</f>
        <v>1.3207564021077334</v>
      </c>
      <c r="BN316">
        <f>MAX(1,AL316/$AF316)</f>
        <v>1.3207564021077334</v>
      </c>
      <c r="BP316">
        <f t="shared" si="95"/>
        <v>0</v>
      </c>
      <c r="BQ316">
        <f t="shared" si="95"/>
        <v>0</v>
      </c>
      <c r="BR316">
        <f t="shared" si="95"/>
        <v>1</v>
      </c>
      <c r="BS316">
        <f t="shared" si="94"/>
        <v>0</v>
      </c>
      <c r="BT316">
        <f t="shared" si="94"/>
        <v>0</v>
      </c>
      <c r="BU316">
        <f t="shared" si="94"/>
        <v>0</v>
      </c>
    </row>
    <row r="317" spans="1:73" x14ac:dyDescent="0.25">
      <c r="A317">
        <v>316</v>
      </c>
      <c r="B317">
        <v>190.77295405716799</v>
      </c>
      <c r="C317">
        <v>193.20891900000001</v>
      </c>
      <c r="D317">
        <v>190.77295405716799</v>
      </c>
      <c r="E317">
        <v>316</v>
      </c>
      <c r="F317">
        <v>190.661126968829</v>
      </c>
      <c r="G317">
        <v>193.63395610000001</v>
      </c>
      <c r="H317">
        <v>190.661126968829</v>
      </c>
      <c r="I317">
        <v>316</v>
      </c>
      <c r="J317">
        <v>191.50843985311701</v>
      </c>
      <c r="K317">
        <v>193.99710020000001</v>
      </c>
      <c r="L317">
        <v>191.50843985311701</v>
      </c>
      <c r="M317">
        <v>316</v>
      </c>
      <c r="N317">
        <v>192.30260564075101</v>
      </c>
      <c r="O317">
        <v>195.4092622</v>
      </c>
      <c r="P317">
        <v>192.30260564075101</v>
      </c>
      <c r="Q317">
        <v>316</v>
      </c>
      <c r="R317">
        <v>221.753440647774</v>
      </c>
      <c r="S317">
        <v>221.75344029999999</v>
      </c>
      <c r="T317">
        <v>221.753440647774</v>
      </c>
      <c r="U317">
        <v>316</v>
      </c>
      <c r="V317">
        <v>221.753440647774</v>
      </c>
      <c r="W317">
        <v>221.75344029999999</v>
      </c>
      <c r="X317">
        <v>221.753440647774</v>
      </c>
      <c r="Y317" s="1">
        <v>0.49444444444444446</v>
      </c>
      <c r="AF317">
        <f t="shared" si="77"/>
        <v>190.661126968829</v>
      </c>
      <c r="AG317">
        <f t="shared" si="78"/>
        <v>190.77295405716799</v>
      </c>
      <c r="AH317">
        <f t="shared" si="79"/>
        <v>190.661126968829</v>
      </c>
      <c r="AI317">
        <f t="shared" si="80"/>
        <v>191.50843985311701</v>
      </c>
      <c r="AJ317">
        <f t="shared" si="81"/>
        <v>192.30260564075101</v>
      </c>
      <c r="AK317">
        <f t="shared" si="82"/>
        <v>221.75344029999999</v>
      </c>
      <c r="AL317">
        <f t="shared" si="83"/>
        <v>221.75344029999999</v>
      </c>
      <c r="AN317">
        <f t="shared" si="84"/>
        <v>0</v>
      </c>
      <c r="AO317">
        <f t="shared" si="85"/>
        <v>0</v>
      </c>
      <c r="AP317">
        <f t="shared" si="86"/>
        <v>0.79416578763400025</v>
      </c>
      <c r="AQ317">
        <f t="shared" si="87"/>
        <v>0</v>
      </c>
      <c r="AR317">
        <f t="shared" si="88"/>
        <v>-3.4777400514940382E-7</v>
      </c>
      <c r="AS317">
        <f t="shared" si="89"/>
        <v>-3.298129911399883E-7</v>
      </c>
      <c r="AU317">
        <f t="shared" si="91"/>
        <v>1</v>
      </c>
      <c r="AV317">
        <f t="shared" si="91"/>
        <v>1</v>
      </c>
      <c r="AW317">
        <f t="shared" si="91"/>
        <v>1.0041468970675294</v>
      </c>
      <c r="AX317">
        <f t="shared" si="90"/>
        <v>1</v>
      </c>
      <c r="AY317">
        <f t="shared" si="90"/>
        <v>1</v>
      </c>
      <c r="AZ317">
        <f t="shared" si="90"/>
        <v>1</v>
      </c>
      <c r="BB317">
        <f t="shared" si="93"/>
        <v>1</v>
      </c>
      <c r="BC317">
        <f t="shared" si="93"/>
        <v>1</v>
      </c>
      <c r="BD317">
        <f t="shared" si="93"/>
        <v>0</v>
      </c>
      <c r="BE317">
        <f t="shared" si="93"/>
        <v>1</v>
      </c>
      <c r="BF317">
        <f t="shared" si="93"/>
        <v>1</v>
      </c>
      <c r="BG317">
        <f t="shared" si="93"/>
        <v>1</v>
      </c>
      <c r="BI317">
        <f>MAX(1,AG317/$AF317)</f>
        <v>1.0005865227491144</v>
      </c>
      <c r="BJ317">
        <f>MAX(1,AH317/$AF317)</f>
        <v>1</v>
      </c>
      <c r="BK317">
        <f>MAX(1,AI317/$AF317)</f>
        <v>1.0044440778136519</v>
      </c>
      <c r="BL317">
        <f>MAX(1,AJ317/$AF317)</f>
        <v>1.0086094040144344</v>
      </c>
      <c r="BM317">
        <f>MAX(1,AK317/$AF317)</f>
        <v>1.1630763114929781</v>
      </c>
      <c r="BN317">
        <f>MAX(1,AL317/$AF317)</f>
        <v>1.1630763114929781</v>
      </c>
      <c r="BP317">
        <f t="shared" si="95"/>
        <v>0</v>
      </c>
      <c r="BQ317">
        <f t="shared" si="95"/>
        <v>1</v>
      </c>
      <c r="BR317">
        <f t="shared" si="95"/>
        <v>0</v>
      </c>
      <c r="BS317">
        <f t="shared" si="94"/>
        <v>0</v>
      </c>
      <c r="BT317">
        <f t="shared" si="94"/>
        <v>0</v>
      </c>
      <c r="BU317">
        <f t="shared" si="94"/>
        <v>0</v>
      </c>
    </row>
    <row r="318" spans="1:73" x14ac:dyDescent="0.25">
      <c r="A318">
        <v>317</v>
      </c>
      <c r="B318">
        <v>159.27604256946699</v>
      </c>
      <c r="C318">
        <v>162.16670329999999</v>
      </c>
      <c r="D318">
        <v>161.725576859873</v>
      </c>
      <c r="E318">
        <v>317</v>
      </c>
      <c r="F318">
        <v>154.224026247235</v>
      </c>
      <c r="G318">
        <v>160.5419746</v>
      </c>
      <c r="H318">
        <v>160.07438013318901</v>
      </c>
      <c r="I318">
        <v>317</v>
      </c>
      <c r="J318">
        <v>154.151566401303</v>
      </c>
      <c r="K318">
        <v>156.8096658</v>
      </c>
      <c r="L318">
        <v>154.63118658120999</v>
      </c>
      <c r="M318">
        <v>317</v>
      </c>
      <c r="N318">
        <v>154.25754682886699</v>
      </c>
      <c r="O318">
        <v>157.524114</v>
      </c>
      <c r="P318">
        <v>154.25754682886699</v>
      </c>
      <c r="Q318">
        <v>317</v>
      </c>
      <c r="R318">
        <v>170.472430229813</v>
      </c>
      <c r="S318">
        <v>170.47242990000001</v>
      </c>
      <c r="T318">
        <v>170.472430229813</v>
      </c>
      <c r="U318">
        <v>317</v>
      </c>
      <c r="V318">
        <v>170.472430229813</v>
      </c>
      <c r="W318">
        <v>170.47242990000001</v>
      </c>
      <c r="X318">
        <v>170.472430229813</v>
      </c>
      <c r="Y318" s="1">
        <v>0.49444444444444446</v>
      </c>
      <c r="AF318">
        <f t="shared" si="77"/>
        <v>154.151566401303</v>
      </c>
      <c r="AG318">
        <f t="shared" si="78"/>
        <v>161.725576859873</v>
      </c>
      <c r="AH318">
        <f t="shared" si="79"/>
        <v>160.07438013318901</v>
      </c>
      <c r="AI318">
        <f t="shared" si="80"/>
        <v>154.63118658120999</v>
      </c>
      <c r="AJ318">
        <f t="shared" si="81"/>
        <v>154.25754682886699</v>
      </c>
      <c r="AK318">
        <f t="shared" si="82"/>
        <v>170.47242990000001</v>
      </c>
      <c r="AL318">
        <f t="shared" si="83"/>
        <v>170.47242990000001</v>
      </c>
      <c r="AN318">
        <f t="shared" si="84"/>
        <v>2.4495342904060067</v>
      </c>
      <c r="AO318">
        <f t="shared" si="85"/>
        <v>5.8503538859540072</v>
      </c>
      <c r="AP318">
        <f t="shared" si="86"/>
        <v>0.10598042756399195</v>
      </c>
      <c r="AQ318">
        <f t="shared" si="87"/>
        <v>0</v>
      </c>
      <c r="AR318">
        <f t="shared" si="88"/>
        <v>-3.298129911399883E-7</v>
      </c>
      <c r="AS318">
        <f t="shared" si="89"/>
        <v>-5.847080046805786E-7</v>
      </c>
      <c r="AU318">
        <f t="shared" si="91"/>
        <v>1.0151462393145667</v>
      </c>
      <c r="AV318">
        <f t="shared" si="91"/>
        <v>1.0365477216346941</v>
      </c>
      <c r="AW318">
        <f t="shared" si="91"/>
        <v>1.00068537550482</v>
      </c>
      <c r="AX318">
        <f t="shared" si="90"/>
        <v>1</v>
      </c>
      <c r="AY318">
        <f t="shared" si="90"/>
        <v>1</v>
      </c>
      <c r="AZ318">
        <f t="shared" si="90"/>
        <v>1</v>
      </c>
      <c r="BB318">
        <f t="shared" si="93"/>
        <v>0</v>
      </c>
      <c r="BC318">
        <f t="shared" si="93"/>
        <v>0</v>
      </c>
      <c r="BD318">
        <f t="shared" si="93"/>
        <v>0</v>
      </c>
      <c r="BE318">
        <f t="shared" si="93"/>
        <v>1</v>
      </c>
      <c r="BF318">
        <f t="shared" si="93"/>
        <v>1</v>
      </c>
      <c r="BG318">
        <f t="shared" si="93"/>
        <v>1</v>
      </c>
      <c r="BI318">
        <f>MAX(1,AG318/$AF318)</f>
        <v>1.0491335290025698</v>
      </c>
      <c r="BJ318">
        <f>MAX(1,AH318/$AF318)</f>
        <v>1.0384220145805534</v>
      </c>
      <c r="BK318">
        <f>MAX(1,AI318/$AF318)</f>
        <v>1.0031113545655346</v>
      </c>
      <c r="BL318">
        <f>MAX(1,AJ318/$AF318)</f>
        <v>1.0006875079510258</v>
      </c>
      <c r="BM318">
        <f>MAX(1,AK318/$AF318)</f>
        <v>1.1058754307835503</v>
      </c>
      <c r="BN318">
        <f>MAX(1,AL318/$AF318)</f>
        <v>1.1058754307835503</v>
      </c>
      <c r="BP318">
        <f t="shared" si="95"/>
        <v>0</v>
      </c>
      <c r="BQ318">
        <f t="shared" si="95"/>
        <v>0</v>
      </c>
      <c r="BR318">
        <f t="shared" si="95"/>
        <v>0</v>
      </c>
      <c r="BS318">
        <f t="shared" si="94"/>
        <v>0</v>
      </c>
      <c r="BT318">
        <f t="shared" si="94"/>
        <v>0</v>
      </c>
      <c r="BU318">
        <f t="shared" si="94"/>
        <v>0</v>
      </c>
    </row>
    <row r="319" spans="1:73" x14ac:dyDescent="0.25">
      <c r="A319">
        <v>318</v>
      </c>
      <c r="B319">
        <v>279.08452380154898</v>
      </c>
      <c r="C319">
        <v>287.50289320000002</v>
      </c>
      <c r="D319">
        <v>279.08452380154898</v>
      </c>
      <c r="E319">
        <v>318</v>
      </c>
      <c r="F319">
        <v>286.75797957442001</v>
      </c>
      <c r="G319">
        <v>289.9769306</v>
      </c>
      <c r="H319">
        <v>286.75797957442001</v>
      </c>
      <c r="I319">
        <v>318</v>
      </c>
      <c r="J319">
        <v>374.05135202233998</v>
      </c>
      <c r="K319">
        <v>383.00534290000002</v>
      </c>
      <c r="L319">
        <v>374.05135202233998</v>
      </c>
      <c r="M319">
        <v>318</v>
      </c>
      <c r="N319">
        <v>403.44700921492603</v>
      </c>
      <c r="O319">
        <v>418.61505670000003</v>
      </c>
      <c r="P319">
        <v>415.253105809244</v>
      </c>
      <c r="Q319">
        <v>318</v>
      </c>
      <c r="R319">
        <v>296.93369998470803</v>
      </c>
      <c r="S319">
        <v>296.93369940000002</v>
      </c>
      <c r="T319">
        <v>296.93369998470803</v>
      </c>
      <c r="U319">
        <v>318</v>
      </c>
      <c r="V319">
        <v>296.93369998470803</v>
      </c>
      <c r="W319">
        <v>296.93369940000002</v>
      </c>
      <c r="X319">
        <v>296.93369998470803</v>
      </c>
      <c r="Y319" s="1">
        <v>0.49444444444444446</v>
      </c>
      <c r="AF319">
        <f t="shared" si="77"/>
        <v>279.08452380154898</v>
      </c>
      <c r="AG319">
        <f t="shared" si="78"/>
        <v>279.08452380154898</v>
      </c>
      <c r="AH319">
        <f t="shared" si="79"/>
        <v>286.75797957442001</v>
      </c>
      <c r="AI319">
        <f t="shared" si="80"/>
        <v>374.05135202233998</v>
      </c>
      <c r="AJ319">
        <f t="shared" si="81"/>
        <v>415.253105809244</v>
      </c>
      <c r="AK319">
        <f t="shared" si="82"/>
        <v>296.93369940000002</v>
      </c>
      <c r="AL319">
        <f t="shared" si="83"/>
        <v>296.93369940000002</v>
      </c>
      <c r="AN319">
        <f t="shared" si="84"/>
        <v>0</v>
      </c>
      <c r="AO319">
        <f t="shared" si="85"/>
        <v>0</v>
      </c>
      <c r="AP319">
        <f t="shared" si="86"/>
        <v>41.201753786904021</v>
      </c>
      <c r="AQ319">
        <f t="shared" si="87"/>
        <v>11.806096594317978</v>
      </c>
      <c r="AR319">
        <f t="shared" si="88"/>
        <v>-5.847080046805786E-7</v>
      </c>
      <c r="AS319">
        <f t="shared" si="89"/>
        <v>-3.2410503081337083E-7</v>
      </c>
      <c r="AU319">
        <f t="shared" si="91"/>
        <v>1</v>
      </c>
      <c r="AV319">
        <f t="shared" si="91"/>
        <v>1</v>
      </c>
      <c r="AW319">
        <f t="shared" si="91"/>
        <v>1.1101499929465388</v>
      </c>
      <c r="AX319">
        <f t="shared" si="90"/>
        <v>1.0284310855937135</v>
      </c>
      <c r="AY319">
        <f t="shared" si="90"/>
        <v>1</v>
      </c>
      <c r="AZ319">
        <f t="shared" si="90"/>
        <v>1</v>
      </c>
      <c r="BB319">
        <f t="shared" si="93"/>
        <v>1</v>
      </c>
      <c r="BC319">
        <f t="shared" si="93"/>
        <v>1</v>
      </c>
      <c r="BD319">
        <f t="shared" si="93"/>
        <v>0</v>
      </c>
      <c r="BE319">
        <f t="shared" si="93"/>
        <v>0</v>
      </c>
      <c r="BF319">
        <f t="shared" si="93"/>
        <v>1</v>
      </c>
      <c r="BG319">
        <f t="shared" si="93"/>
        <v>1</v>
      </c>
      <c r="BI319">
        <f>MAX(1,AG319/$AF319)</f>
        <v>1</v>
      </c>
      <c r="BJ319">
        <f>MAX(1,AH319/$AF319)</f>
        <v>1.0274950959958189</v>
      </c>
      <c r="BK319">
        <f>MAX(1,AI319/$AF319)</f>
        <v>1.34027980816421</v>
      </c>
      <c r="BL319">
        <f>MAX(1,AJ319/$AF319)</f>
        <v>1.487911619579886</v>
      </c>
      <c r="BM319">
        <f>MAX(1,AK319/$AF319)</f>
        <v>1.0639561640872039</v>
      </c>
      <c r="BN319">
        <f>MAX(1,AL319/$AF319)</f>
        <v>1.0639561640872039</v>
      </c>
      <c r="BP319">
        <f t="shared" si="95"/>
        <v>1</v>
      </c>
      <c r="BQ319">
        <f t="shared" si="95"/>
        <v>0</v>
      </c>
      <c r="BR319">
        <f t="shared" si="95"/>
        <v>0</v>
      </c>
      <c r="BS319">
        <f t="shared" si="94"/>
        <v>0</v>
      </c>
      <c r="BT319">
        <f t="shared" si="94"/>
        <v>0</v>
      </c>
      <c r="BU319">
        <f t="shared" si="94"/>
        <v>0</v>
      </c>
    </row>
    <row r="320" spans="1:73" x14ac:dyDescent="0.25">
      <c r="A320">
        <v>319</v>
      </c>
      <c r="B320">
        <v>370.71415354385402</v>
      </c>
      <c r="C320">
        <v>372.78268869999999</v>
      </c>
      <c r="D320">
        <v>637.68305251525896</v>
      </c>
      <c r="E320">
        <v>319</v>
      </c>
      <c r="F320">
        <v>212.03301095220999</v>
      </c>
      <c r="G320">
        <v>212.45867999999999</v>
      </c>
      <c r="H320">
        <v>212.03301095220999</v>
      </c>
      <c r="I320">
        <v>319</v>
      </c>
      <c r="J320">
        <v>211.68038836289901</v>
      </c>
      <c r="K320">
        <v>212.13105049999999</v>
      </c>
      <c r="L320">
        <v>211.68038836289901</v>
      </c>
      <c r="M320">
        <v>319</v>
      </c>
      <c r="N320">
        <v>311.83784468553603</v>
      </c>
      <c r="O320">
        <v>312.2570705</v>
      </c>
      <c r="P320">
        <v>311.83784468553603</v>
      </c>
      <c r="Q320">
        <v>319</v>
      </c>
      <c r="R320">
        <v>258.27628742410502</v>
      </c>
      <c r="S320">
        <v>258.27628709999999</v>
      </c>
      <c r="T320">
        <v>258.27628742410502</v>
      </c>
      <c r="U320">
        <v>319</v>
      </c>
      <c r="V320">
        <v>258.27628742410502</v>
      </c>
      <c r="W320">
        <v>258.27628709999999</v>
      </c>
      <c r="X320">
        <v>258.27628742410502</v>
      </c>
      <c r="Y320" s="1">
        <v>0.49444444444444446</v>
      </c>
      <c r="AF320">
        <f t="shared" si="77"/>
        <v>211.68038836289901</v>
      </c>
      <c r="AG320">
        <f t="shared" si="78"/>
        <v>372.78268869999999</v>
      </c>
      <c r="AH320">
        <f t="shared" si="79"/>
        <v>212.03301095220999</v>
      </c>
      <c r="AI320">
        <f t="shared" si="80"/>
        <v>211.68038836289901</v>
      </c>
      <c r="AJ320">
        <f t="shared" si="81"/>
        <v>311.83784468553603</v>
      </c>
      <c r="AK320">
        <f t="shared" si="82"/>
        <v>258.27628709999999</v>
      </c>
      <c r="AL320">
        <f t="shared" si="83"/>
        <v>258.27628709999999</v>
      </c>
      <c r="AN320">
        <f t="shared" si="84"/>
        <v>2.0685351561459697</v>
      </c>
      <c r="AO320">
        <f t="shared" si="85"/>
        <v>0</v>
      </c>
      <c r="AP320">
        <f t="shared" si="86"/>
        <v>100.15745632263702</v>
      </c>
      <c r="AQ320">
        <f t="shared" si="87"/>
        <v>0</v>
      </c>
      <c r="AR320">
        <f t="shared" si="88"/>
        <v>-3.2410503081337083E-7</v>
      </c>
      <c r="AS320">
        <f t="shared" si="89"/>
        <v>11.793241831058992</v>
      </c>
      <c r="AU320">
        <f t="shared" si="91"/>
        <v>1.0055489034733869</v>
      </c>
      <c r="AV320">
        <f t="shared" si="91"/>
        <v>1</v>
      </c>
      <c r="AW320">
        <f t="shared" si="91"/>
        <v>1.4731541598975615</v>
      </c>
      <c r="AX320">
        <f t="shared" si="90"/>
        <v>1</v>
      </c>
      <c r="AY320">
        <f t="shared" si="90"/>
        <v>1</v>
      </c>
      <c r="AZ320">
        <f t="shared" si="90"/>
        <v>1.0456613418269129</v>
      </c>
      <c r="BB320">
        <f t="shared" si="93"/>
        <v>0</v>
      </c>
      <c r="BC320">
        <f t="shared" si="93"/>
        <v>1</v>
      </c>
      <c r="BD320">
        <f t="shared" si="93"/>
        <v>0</v>
      </c>
      <c r="BE320">
        <f t="shared" si="93"/>
        <v>1</v>
      </c>
      <c r="BF320">
        <f t="shared" si="93"/>
        <v>1</v>
      </c>
      <c r="BG320">
        <f t="shared" si="93"/>
        <v>0</v>
      </c>
      <c r="BI320">
        <f>MAX(1,AG320/$AF320)</f>
        <v>1.7610638925175801</v>
      </c>
      <c r="BJ320">
        <f>MAX(1,AH320/$AF320)</f>
        <v>1.0016658255024857</v>
      </c>
      <c r="BK320">
        <f>MAX(1,AI320/$AF320)</f>
        <v>1</v>
      </c>
      <c r="BL320">
        <f>MAX(1,AJ320/$AF320)</f>
        <v>1.4731541598975615</v>
      </c>
      <c r="BM320">
        <f>MAX(1,AK320/$AF320)</f>
        <v>1.2201238343214784</v>
      </c>
      <c r="BN320">
        <f>MAX(1,AL320/$AF320)</f>
        <v>1.2201238343214784</v>
      </c>
      <c r="BP320">
        <f t="shared" si="95"/>
        <v>0</v>
      </c>
      <c r="BQ320">
        <f t="shared" si="95"/>
        <v>0</v>
      </c>
      <c r="BR320">
        <f t="shared" si="95"/>
        <v>1</v>
      </c>
      <c r="BS320">
        <f t="shared" si="94"/>
        <v>0</v>
      </c>
      <c r="BT320">
        <f t="shared" si="94"/>
        <v>0</v>
      </c>
      <c r="BU320">
        <f t="shared" si="94"/>
        <v>0</v>
      </c>
    </row>
    <row r="321" spans="1:73" x14ac:dyDescent="0.25">
      <c r="A321">
        <v>320</v>
      </c>
      <c r="B321">
        <v>316.01942910214598</v>
      </c>
      <c r="C321">
        <v>321.25110590000003</v>
      </c>
      <c r="D321">
        <v>320.52972321145302</v>
      </c>
      <c r="E321">
        <v>320</v>
      </c>
      <c r="F321">
        <v>219.491290286241</v>
      </c>
      <c r="G321">
        <v>220.8227852</v>
      </c>
      <c r="H321">
        <v>220.124969289826</v>
      </c>
      <c r="I321">
        <v>320</v>
      </c>
      <c r="J321">
        <v>217.23898670170499</v>
      </c>
      <c r="K321">
        <v>220.14224680000001</v>
      </c>
      <c r="L321">
        <v>219.3474075055</v>
      </c>
      <c r="M321">
        <v>320</v>
      </c>
      <c r="N321">
        <v>321.77799136286097</v>
      </c>
      <c r="O321">
        <v>322.65652390000002</v>
      </c>
      <c r="P321">
        <v>322.33524338119003</v>
      </c>
      <c r="Q321">
        <v>320</v>
      </c>
      <c r="R321">
        <v>319.15729746894101</v>
      </c>
      <c r="S321">
        <v>319.20642409999999</v>
      </c>
      <c r="T321">
        <v>319.206423969262</v>
      </c>
      <c r="U321">
        <v>320</v>
      </c>
      <c r="V321">
        <v>319.15729746894101</v>
      </c>
      <c r="W321">
        <v>330.9505393</v>
      </c>
      <c r="X321">
        <v>330.95053938726102</v>
      </c>
      <c r="Y321" s="1">
        <v>0.49513888888888891</v>
      </c>
      <c r="AF321">
        <f t="shared" si="77"/>
        <v>217.23898670170499</v>
      </c>
      <c r="AG321">
        <f t="shared" si="78"/>
        <v>320.52972321145302</v>
      </c>
      <c r="AH321">
        <f t="shared" si="79"/>
        <v>220.124969289826</v>
      </c>
      <c r="AI321">
        <f t="shared" si="80"/>
        <v>219.3474075055</v>
      </c>
      <c r="AJ321">
        <f t="shared" si="81"/>
        <v>322.33524338119003</v>
      </c>
      <c r="AK321">
        <f t="shared" si="82"/>
        <v>319.206423969262</v>
      </c>
      <c r="AL321">
        <f t="shared" si="83"/>
        <v>330.9505393</v>
      </c>
      <c r="AN321">
        <f t="shared" si="84"/>
        <v>4.5102941093070399</v>
      </c>
      <c r="AO321">
        <f t="shared" si="85"/>
        <v>0.63367900358500151</v>
      </c>
      <c r="AP321">
        <f t="shared" si="86"/>
        <v>105.09625667948504</v>
      </c>
      <c r="AQ321">
        <f t="shared" si="87"/>
        <v>0.55725201832905213</v>
      </c>
      <c r="AR321">
        <f t="shared" si="88"/>
        <v>4.9126500320994637E-2</v>
      </c>
      <c r="AS321">
        <f t="shared" si="89"/>
        <v>7.5908099006483098E-7</v>
      </c>
      <c r="AU321">
        <f t="shared" si="91"/>
        <v>1.0140713755470709</v>
      </c>
      <c r="AV321">
        <f t="shared" si="91"/>
        <v>1.0028787238704877</v>
      </c>
      <c r="AW321">
        <f t="shared" si="91"/>
        <v>1.4791315196048069</v>
      </c>
      <c r="AX321">
        <f t="shared" si="90"/>
        <v>1.0017287964309569</v>
      </c>
      <c r="AY321">
        <f t="shared" si="90"/>
        <v>1.0001539019788828</v>
      </c>
      <c r="AZ321">
        <f t="shared" si="90"/>
        <v>1.0000000022936388</v>
      </c>
      <c r="BB321">
        <f t="shared" si="93"/>
        <v>0</v>
      </c>
      <c r="BC321">
        <f t="shared" si="93"/>
        <v>0</v>
      </c>
      <c r="BD321">
        <f t="shared" si="93"/>
        <v>0</v>
      </c>
      <c r="BE321">
        <f t="shared" si="93"/>
        <v>0</v>
      </c>
      <c r="BF321">
        <f t="shared" si="93"/>
        <v>0</v>
      </c>
      <c r="BG321">
        <f t="shared" si="93"/>
        <v>0</v>
      </c>
      <c r="BI321">
        <f>MAX(1,AG321/$AF321)</f>
        <v>1.4754705316848975</v>
      </c>
      <c r="BJ321">
        <f>MAX(1,AH321/$AF321)</f>
        <v>1.0132848280685631</v>
      </c>
      <c r="BK321">
        <f>MAX(1,AI321/$AF321)</f>
        <v>1.00970553598968</v>
      </c>
      <c r="BL321">
        <f>MAX(1,AJ321/$AF321)</f>
        <v>1.4837817478121214</v>
      </c>
      <c r="BM321">
        <f>MAX(1,AK321/$AF321)</f>
        <v>1.4693790871321384</v>
      </c>
      <c r="BN321">
        <f>MAX(1,AL321/$AF321)</f>
        <v>1.5234398959632165</v>
      </c>
      <c r="BP321">
        <f t="shared" si="95"/>
        <v>0</v>
      </c>
      <c r="BQ321">
        <f t="shared" si="95"/>
        <v>0</v>
      </c>
      <c r="BR321">
        <f t="shared" si="95"/>
        <v>0</v>
      </c>
      <c r="BS321">
        <f t="shared" si="94"/>
        <v>0</v>
      </c>
      <c r="BT321">
        <f t="shared" si="94"/>
        <v>0</v>
      </c>
      <c r="BU321">
        <f t="shared" si="94"/>
        <v>0</v>
      </c>
    </row>
    <row r="322" spans="1:73" x14ac:dyDescent="0.25">
      <c r="A322">
        <v>321</v>
      </c>
      <c r="B322">
        <v>265.10334774170701</v>
      </c>
      <c r="C322">
        <v>288.7480784</v>
      </c>
      <c r="D322">
        <v>587.94613881316297</v>
      </c>
      <c r="E322">
        <v>321</v>
      </c>
      <c r="F322">
        <v>289.313784161564</v>
      </c>
      <c r="G322">
        <v>294.815066</v>
      </c>
      <c r="H322">
        <v>289.313784161564</v>
      </c>
      <c r="I322">
        <v>321</v>
      </c>
      <c r="J322">
        <v>273.86962522381401</v>
      </c>
      <c r="K322">
        <v>281.21835670000002</v>
      </c>
      <c r="L322">
        <v>273.86962522381401</v>
      </c>
      <c r="M322">
        <v>321</v>
      </c>
      <c r="N322">
        <v>282.64778382931098</v>
      </c>
      <c r="O322">
        <v>289.02658389999999</v>
      </c>
      <c r="P322">
        <v>282.64778382931098</v>
      </c>
      <c r="Q322">
        <v>321</v>
      </c>
      <c r="R322">
        <v>311.65500044091903</v>
      </c>
      <c r="S322">
        <v>315.37357700000001</v>
      </c>
      <c r="T322">
        <v>315.37357628944699</v>
      </c>
      <c r="U322">
        <v>321</v>
      </c>
      <c r="V322">
        <v>311.65500044091903</v>
      </c>
      <c r="W322">
        <v>311.65500120000002</v>
      </c>
      <c r="X322">
        <v>311.65500044091903</v>
      </c>
      <c r="Y322" s="1">
        <v>0.49513888888888891</v>
      </c>
      <c r="AF322">
        <f t="shared" ref="AF322:AF357" si="96">MIN(B322,F322,J322,N322,R322,V322)</f>
        <v>265.10334774170701</v>
      </c>
      <c r="AG322">
        <f t="shared" ref="AG322:AG357" si="97">MIN(C322,D322)</f>
        <v>288.7480784</v>
      </c>
      <c r="AH322">
        <f t="shared" ref="AH322:AH357" si="98">MIN(G322,H322)</f>
        <v>289.313784161564</v>
      </c>
      <c r="AI322">
        <f t="shared" ref="AI322:AI357" si="99">MIN(K322,L322)</f>
        <v>273.86962522381401</v>
      </c>
      <c r="AJ322">
        <f t="shared" ref="AJ322:AJ357" si="100">MIN(O322,P322)</f>
        <v>282.64778382931098</v>
      </c>
      <c r="AK322">
        <f t="shared" ref="AK322:AK357" si="101">MIN(S322,T322)</f>
        <v>315.37357628944699</v>
      </c>
      <c r="AL322">
        <f t="shared" ref="AL322:AL357" si="102">MIN(W322,X322)</f>
        <v>311.65500044091903</v>
      </c>
      <c r="AN322">
        <f t="shared" ref="AN322:AN357" si="103">AG322-B322</f>
        <v>23.644730658292985</v>
      </c>
      <c r="AO322">
        <f t="shared" ref="AO322:AO357" si="104">AH322-F322</f>
        <v>0</v>
      </c>
      <c r="AP322">
        <f t="shared" ref="AP322:AP357" si="105">AJ322-J322</f>
        <v>8.7781586054969694</v>
      </c>
      <c r="AQ322">
        <f t="shared" ref="AQ322:AQ357" si="106">AJ322-N322</f>
        <v>0</v>
      </c>
      <c r="AR322">
        <f t="shared" ref="AR322:AR357" si="107">AK322-R322</f>
        <v>3.7185758485279621</v>
      </c>
      <c r="AS322">
        <f t="shared" ref="AS322:AS357" si="108">W323-V323</f>
        <v>0.49205953237202493</v>
      </c>
      <c r="AU322">
        <f t="shared" si="91"/>
        <v>1.0818870580518225</v>
      </c>
      <c r="AV322">
        <f t="shared" si="91"/>
        <v>1</v>
      </c>
      <c r="AW322">
        <f t="shared" si="91"/>
        <v>1.0320523263517201</v>
      </c>
      <c r="AX322">
        <f t="shared" si="91"/>
        <v>1</v>
      </c>
      <c r="AY322">
        <f t="shared" si="91"/>
        <v>1.0117910190583472</v>
      </c>
      <c r="AZ322">
        <f t="shared" si="91"/>
        <v>1.0015788597380946</v>
      </c>
      <c r="BB322">
        <f t="shared" si="93"/>
        <v>0</v>
      </c>
      <c r="BC322">
        <f t="shared" si="93"/>
        <v>1</v>
      </c>
      <c r="BD322">
        <f t="shared" si="93"/>
        <v>0</v>
      </c>
      <c r="BE322">
        <f t="shared" si="93"/>
        <v>1</v>
      </c>
      <c r="BF322">
        <f t="shared" si="93"/>
        <v>0</v>
      </c>
      <c r="BG322">
        <f t="shared" si="93"/>
        <v>0</v>
      </c>
      <c r="BI322">
        <f>MAX(1,AG322/$AF322)</f>
        <v>1.0891906151307085</v>
      </c>
      <c r="BJ322">
        <f>MAX(1,AH322/$AF322)</f>
        <v>1.0913245216482346</v>
      </c>
      <c r="BK322">
        <f>MAX(1,AI322/$AF322)</f>
        <v>1.0330673963825159</v>
      </c>
      <c r="BL322">
        <f>MAX(1,AJ322/$AF322)</f>
        <v>1.0661796097146903</v>
      </c>
      <c r="BM322">
        <f>MAX(1,AK322/$AF322)</f>
        <v>1.1896250235086385</v>
      </c>
      <c r="BN322">
        <f>MAX(1,AL322/$AF322)</f>
        <v>1.1755981321841615</v>
      </c>
      <c r="BP322">
        <f t="shared" si="95"/>
        <v>0</v>
      </c>
      <c r="BQ322">
        <f t="shared" si="95"/>
        <v>0</v>
      </c>
      <c r="BR322">
        <f t="shared" si="95"/>
        <v>0</v>
      </c>
      <c r="BS322">
        <f t="shared" si="94"/>
        <v>0</v>
      </c>
      <c r="BT322">
        <f t="shared" si="94"/>
        <v>0</v>
      </c>
      <c r="BU322">
        <f t="shared" si="94"/>
        <v>0</v>
      </c>
    </row>
    <row r="323" spans="1:73" x14ac:dyDescent="0.25">
      <c r="A323">
        <v>322</v>
      </c>
      <c r="B323">
        <v>324.30488292849498</v>
      </c>
      <c r="C323">
        <v>330.53725559999998</v>
      </c>
      <c r="D323">
        <v>324.30488292849498</v>
      </c>
      <c r="E323">
        <v>322</v>
      </c>
      <c r="F323">
        <v>323.62548571453601</v>
      </c>
      <c r="G323">
        <v>329.49584069999997</v>
      </c>
      <c r="H323">
        <v>323.62548571453601</v>
      </c>
      <c r="I323">
        <v>322</v>
      </c>
      <c r="J323">
        <v>323.48218858766199</v>
      </c>
      <c r="K323">
        <v>329.35384010000001</v>
      </c>
      <c r="L323">
        <v>323.48218858766199</v>
      </c>
      <c r="M323">
        <v>322</v>
      </c>
      <c r="N323">
        <v>423.12697334812498</v>
      </c>
      <c r="O323">
        <v>428.94998429999998</v>
      </c>
      <c r="P323">
        <v>423.12697334812498</v>
      </c>
      <c r="Q323">
        <v>322</v>
      </c>
      <c r="R323">
        <v>400.25313366762799</v>
      </c>
      <c r="S323">
        <v>400.25313399999999</v>
      </c>
      <c r="T323">
        <v>400.25313366762799</v>
      </c>
      <c r="U323">
        <v>322</v>
      </c>
      <c r="V323">
        <v>400.25313366762799</v>
      </c>
      <c r="W323">
        <v>400.74519320000002</v>
      </c>
      <c r="X323">
        <v>400.745192745439</v>
      </c>
      <c r="Y323" s="1">
        <v>0.49513888888888891</v>
      </c>
      <c r="AF323">
        <f t="shared" si="96"/>
        <v>323.48218858766199</v>
      </c>
      <c r="AG323">
        <f t="shared" si="97"/>
        <v>324.30488292849498</v>
      </c>
      <c r="AH323">
        <f t="shared" si="98"/>
        <v>323.62548571453601</v>
      </c>
      <c r="AI323">
        <f t="shared" si="99"/>
        <v>323.48218858766199</v>
      </c>
      <c r="AJ323">
        <f t="shared" si="100"/>
        <v>423.12697334812498</v>
      </c>
      <c r="AK323">
        <f t="shared" si="101"/>
        <v>400.25313366762799</v>
      </c>
      <c r="AL323">
        <f t="shared" si="102"/>
        <v>400.745192745439</v>
      </c>
      <c r="AN323">
        <f t="shared" si="103"/>
        <v>0</v>
      </c>
      <c r="AO323">
        <f t="shared" si="104"/>
        <v>0</v>
      </c>
      <c r="AP323">
        <f t="shared" si="105"/>
        <v>99.644784760462983</v>
      </c>
      <c r="AQ323">
        <f t="shared" si="106"/>
        <v>0</v>
      </c>
      <c r="AR323">
        <f t="shared" si="107"/>
        <v>0</v>
      </c>
      <c r="AS323">
        <f t="shared" si="108"/>
        <v>0.9647398442280064</v>
      </c>
      <c r="AU323">
        <f t="shared" ref="AU323:AZ358" si="109">MAX(1,1+AN323/AG323)</f>
        <v>1</v>
      </c>
      <c r="AV323">
        <f t="shared" si="109"/>
        <v>1</v>
      </c>
      <c r="AW323">
        <f t="shared" si="109"/>
        <v>1.3080379330791494</v>
      </c>
      <c r="AX323">
        <f t="shared" si="109"/>
        <v>1</v>
      </c>
      <c r="AY323">
        <f t="shared" si="109"/>
        <v>1</v>
      </c>
      <c r="AZ323">
        <f t="shared" si="109"/>
        <v>1.0024073647337319</v>
      </c>
      <c r="BB323">
        <f t="shared" si="93"/>
        <v>1</v>
      </c>
      <c r="BC323">
        <f t="shared" si="93"/>
        <v>1</v>
      </c>
      <c r="BD323">
        <f t="shared" si="93"/>
        <v>0</v>
      </c>
      <c r="BE323">
        <f t="shared" si="93"/>
        <v>1</v>
      </c>
      <c r="BF323">
        <f t="shared" si="93"/>
        <v>1</v>
      </c>
      <c r="BG323">
        <f t="shared" si="93"/>
        <v>0</v>
      </c>
      <c r="BI323">
        <f>MAX(1,AG323/$AF323)</f>
        <v>1.0025432446355853</v>
      </c>
      <c r="BJ323">
        <f>MAX(1,AH323/$AF323)</f>
        <v>1.0004429830510906</v>
      </c>
      <c r="BK323">
        <f>MAX(1,AI323/$AF323)</f>
        <v>1</v>
      </c>
      <c r="BL323">
        <f>MAX(1,AJ323/$AF323)</f>
        <v>1.3080379330791494</v>
      </c>
      <c r="BM323">
        <f>MAX(1,AK323/$AF323)</f>
        <v>1.2373266528681268</v>
      </c>
      <c r="BN323">
        <f>MAX(1,AL323/$AF323)</f>
        <v>1.2388477847732848</v>
      </c>
      <c r="BP323">
        <f t="shared" si="95"/>
        <v>0</v>
      </c>
      <c r="BQ323">
        <f t="shared" si="95"/>
        <v>0</v>
      </c>
      <c r="BR323">
        <f t="shared" si="95"/>
        <v>1</v>
      </c>
      <c r="BS323">
        <f t="shared" si="94"/>
        <v>0</v>
      </c>
      <c r="BT323">
        <f t="shared" si="94"/>
        <v>0</v>
      </c>
      <c r="BU323">
        <f t="shared" si="94"/>
        <v>0</v>
      </c>
    </row>
    <row r="324" spans="1:73" x14ac:dyDescent="0.25">
      <c r="A324">
        <v>323</v>
      </c>
      <c r="B324">
        <v>469.44346803366398</v>
      </c>
      <c r="C324">
        <v>471.49298490000001</v>
      </c>
      <c r="D324">
        <v>731.48206894210102</v>
      </c>
      <c r="E324">
        <v>323</v>
      </c>
      <c r="F324">
        <v>210.01630887620499</v>
      </c>
      <c r="G324">
        <v>210.63217610000001</v>
      </c>
      <c r="H324">
        <v>210.01630887620499</v>
      </c>
      <c r="I324">
        <v>323</v>
      </c>
      <c r="J324">
        <v>209.63175916156399</v>
      </c>
      <c r="K324">
        <v>210.23637780000001</v>
      </c>
      <c r="L324">
        <v>209.63175916156399</v>
      </c>
      <c r="M324">
        <v>323</v>
      </c>
      <c r="N324">
        <v>309.73507086017099</v>
      </c>
      <c r="O324">
        <v>310.33965339999997</v>
      </c>
      <c r="P324">
        <v>309.73507086017099</v>
      </c>
      <c r="Q324">
        <v>323</v>
      </c>
      <c r="R324">
        <v>256.26408595577198</v>
      </c>
      <c r="S324">
        <v>257.22882579999998</v>
      </c>
      <c r="T324">
        <v>257.228826074121</v>
      </c>
      <c r="U324">
        <v>323</v>
      </c>
      <c r="V324">
        <v>256.26408595577198</v>
      </c>
      <c r="W324">
        <v>257.22882579999998</v>
      </c>
      <c r="X324">
        <v>257.228826074121</v>
      </c>
      <c r="Y324" s="1">
        <v>0.49513888888888891</v>
      </c>
      <c r="AF324">
        <f t="shared" si="96"/>
        <v>209.63175916156399</v>
      </c>
      <c r="AG324">
        <f t="shared" si="97"/>
        <v>471.49298490000001</v>
      </c>
      <c r="AH324">
        <f t="shared" si="98"/>
        <v>210.01630887620499</v>
      </c>
      <c r="AI324">
        <f t="shared" si="99"/>
        <v>209.63175916156399</v>
      </c>
      <c r="AJ324">
        <f t="shared" si="100"/>
        <v>309.73507086017099</v>
      </c>
      <c r="AK324">
        <f t="shared" si="101"/>
        <v>257.22882579999998</v>
      </c>
      <c r="AL324">
        <f t="shared" si="102"/>
        <v>257.22882579999998</v>
      </c>
      <c r="AN324">
        <f t="shared" si="103"/>
        <v>2.0495168663360346</v>
      </c>
      <c r="AO324">
        <f t="shared" si="104"/>
        <v>0</v>
      </c>
      <c r="AP324">
        <f t="shared" si="105"/>
        <v>100.103311698607</v>
      </c>
      <c r="AQ324">
        <f t="shared" si="106"/>
        <v>0</v>
      </c>
      <c r="AR324">
        <f t="shared" si="107"/>
        <v>0.9647398442280064</v>
      </c>
      <c r="AS324">
        <f t="shared" si="108"/>
        <v>-3.5309099644109665E-7</v>
      </c>
      <c r="AU324">
        <f t="shared" si="109"/>
        <v>1.0043468660870336</v>
      </c>
      <c r="AV324">
        <f t="shared" si="109"/>
        <v>1</v>
      </c>
      <c r="AW324">
        <f t="shared" si="109"/>
        <v>1.4775197808718334</v>
      </c>
      <c r="AX324">
        <f t="shared" si="109"/>
        <v>1</v>
      </c>
      <c r="AY324">
        <f t="shared" si="109"/>
        <v>1.0037505121800701</v>
      </c>
      <c r="AZ324">
        <f t="shared" si="109"/>
        <v>1</v>
      </c>
      <c r="BB324">
        <f t="shared" si="93"/>
        <v>0</v>
      </c>
      <c r="BC324">
        <f t="shared" si="93"/>
        <v>1</v>
      </c>
      <c r="BD324">
        <f t="shared" si="93"/>
        <v>0</v>
      </c>
      <c r="BE324">
        <f t="shared" si="93"/>
        <v>1</v>
      </c>
      <c r="BF324">
        <f t="shared" si="93"/>
        <v>0</v>
      </c>
      <c r="BG324">
        <f t="shared" si="93"/>
        <v>1</v>
      </c>
      <c r="BI324">
        <f>MAX(1,AG324/$AF324)</f>
        <v>2.2491486346618816</v>
      </c>
      <c r="BJ324">
        <f>MAX(1,AH324/$AF324)</f>
        <v>1.0018344057989068</v>
      </c>
      <c r="BK324">
        <f>MAX(1,AI324/$AF324)</f>
        <v>1</v>
      </c>
      <c r="BL324">
        <f>MAX(1,AJ324/$AF324)</f>
        <v>1.4775197808718334</v>
      </c>
      <c r="BM324">
        <f>MAX(1,AK324/$AF324)</f>
        <v>1.2270508382355974</v>
      </c>
      <c r="BN324">
        <f>MAX(1,AL324/$AF324)</f>
        <v>1.2270508382355974</v>
      </c>
      <c r="BP324">
        <f t="shared" si="95"/>
        <v>0</v>
      </c>
      <c r="BQ324">
        <f t="shared" si="95"/>
        <v>0</v>
      </c>
      <c r="BR324">
        <f t="shared" si="95"/>
        <v>1</v>
      </c>
      <c r="BS324">
        <f t="shared" si="94"/>
        <v>0</v>
      </c>
      <c r="BT324">
        <f t="shared" si="94"/>
        <v>0</v>
      </c>
      <c r="BU324">
        <f t="shared" si="94"/>
        <v>0</v>
      </c>
    </row>
    <row r="325" spans="1:73" x14ac:dyDescent="0.25">
      <c r="A325">
        <v>324</v>
      </c>
      <c r="B325">
        <v>206.28518197185599</v>
      </c>
      <c r="C325">
        <v>212.39749169999999</v>
      </c>
      <c r="D325">
        <v>206.28518197185599</v>
      </c>
      <c r="E325">
        <v>324</v>
      </c>
      <c r="F325">
        <v>233.30977317448199</v>
      </c>
      <c r="G325">
        <v>237.80969519999999</v>
      </c>
      <c r="H325">
        <v>233.30977317448199</v>
      </c>
      <c r="I325">
        <v>324</v>
      </c>
      <c r="J325">
        <v>247.61029526120799</v>
      </c>
      <c r="K325">
        <v>249.1546467</v>
      </c>
      <c r="L325">
        <v>247.61029526120799</v>
      </c>
      <c r="M325">
        <v>324</v>
      </c>
      <c r="N325">
        <v>234.457012457151</v>
      </c>
      <c r="O325">
        <v>239.94943079999999</v>
      </c>
      <c r="P325">
        <v>234.457012457151</v>
      </c>
      <c r="Q325">
        <v>324</v>
      </c>
      <c r="R325">
        <v>229.152573053091</v>
      </c>
      <c r="S325">
        <v>262.53269419999998</v>
      </c>
      <c r="T325">
        <v>262.53269415954901</v>
      </c>
      <c r="U325">
        <v>324</v>
      </c>
      <c r="V325">
        <v>229.152573053091</v>
      </c>
      <c r="W325">
        <v>229.15257270000001</v>
      </c>
      <c r="X325">
        <v>229.152573053091</v>
      </c>
      <c r="Y325" s="1">
        <v>0.49513888888888891</v>
      </c>
      <c r="AF325">
        <f t="shared" si="96"/>
        <v>206.28518197185599</v>
      </c>
      <c r="AG325">
        <f t="shared" si="97"/>
        <v>206.28518197185599</v>
      </c>
      <c r="AH325">
        <f t="shared" si="98"/>
        <v>233.30977317448199</v>
      </c>
      <c r="AI325">
        <f t="shared" si="99"/>
        <v>247.61029526120799</v>
      </c>
      <c r="AJ325">
        <f t="shared" si="100"/>
        <v>234.457012457151</v>
      </c>
      <c r="AK325">
        <f t="shared" si="101"/>
        <v>262.53269415954901</v>
      </c>
      <c r="AL325">
        <f t="shared" si="102"/>
        <v>229.15257270000001</v>
      </c>
      <c r="AN325">
        <f t="shared" si="103"/>
        <v>0</v>
      </c>
      <c r="AO325">
        <f t="shared" si="104"/>
        <v>0</v>
      </c>
      <c r="AP325">
        <f t="shared" si="105"/>
        <v>-13.153282804057</v>
      </c>
      <c r="AQ325">
        <f t="shared" si="106"/>
        <v>0</v>
      </c>
      <c r="AR325">
        <f t="shared" si="107"/>
        <v>33.380121106458006</v>
      </c>
      <c r="AS325">
        <f t="shared" si="108"/>
        <v>-7.2182899657491362E-8</v>
      </c>
      <c r="AU325">
        <f t="shared" si="109"/>
        <v>1</v>
      </c>
      <c r="AV325">
        <f t="shared" si="109"/>
        <v>1</v>
      </c>
      <c r="AW325">
        <f t="shared" si="109"/>
        <v>1</v>
      </c>
      <c r="AX325">
        <f t="shared" si="109"/>
        <v>1</v>
      </c>
      <c r="AY325">
        <f t="shared" si="109"/>
        <v>1.1271465301238706</v>
      </c>
      <c r="AZ325">
        <f t="shared" si="109"/>
        <v>1</v>
      </c>
      <c r="BB325">
        <f t="shared" si="93"/>
        <v>1</v>
      </c>
      <c r="BC325">
        <f t="shared" si="93"/>
        <v>1</v>
      </c>
      <c r="BD325">
        <f t="shared" si="93"/>
        <v>1</v>
      </c>
      <c r="BE325">
        <f t="shared" si="93"/>
        <v>1</v>
      </c>
      <c r="BF325">
        <f t="shared" si="93"/>
        <v>0</v>
      </c>
      <c r="BG325">
        <f t="shared" si="93"/>
        <v>1</v>
      </c>
      <c r="BI325">
        <f>MAX(1,AG325/$AF325)</f>
        <v>1</v>
      </c>
      <c r="BJ325">
        <f>MAX(1,AH325/$AF325)</f>
        <v>1.1310059740806444</v>
      </c>
      <c r="BK325">
        <f>MAX(1,AI325/$AF325)</f>
        <v>1.2003300135003885</v>
      </c>
      <c r="BL325">
        <f>MAX(1,AJ325/$AF325)</f>
        <v>1.1365673976967408</v>
      </c>
      <c r="BM325">
        <f>MAX(1,AK325/$AF325)</f>
        <v>1.2726686989827849</v>
      </c>
      <c r="BN325">
        <f>MAX(1,AL325/$AF325)</f>
        <v>1.1108532881981987</v>
      </c>
      <c r="BP325">
        <f t="shared" si="95"/>
        <v>1</v>
      </c>
      <c r="BQ325">
        <f t="shared" si="95"/>
        <v>0</v>
      </c>
      <c r="BR325">
        <f t="shared" si="95"/>
        <v>0</v>
      </c>
      <c r="BS325">
        <f t="shared" si="94"/>
        <v>0</v>
      </c>
      <c r="BT325">
        <f t="shared" si="94"/>
        <v>0</v>
      </c>
      <c r="BU325">
        <f t="shared" si="94"/>
        <v>0</v>
      </c>
    </row>
    <row r="326" spans="1:73" x14ac:dyDescent="0.25">
      <c r="A326">
        <v>325</v>
      </c>
      <c r="B326">
        <v>23.783254983122902</v>
      </c>
      <c r="C326">
        <v>25.4447367</v>
      </c>
      <c r="D326">
        <v>23.783254983122902</v>
      </c>
      <c r="E326">
        <v>325</v>
      </c>
      <c r="F326">
        <v>33.712592867077397</v>
      </c>
      <c r="G326">
        <v>34.059239400000003</v>
      </c>
      <c r="H326">
        <v>33.712592867077397</v>
      </c>
      <c r="I326">
        <v>325</v>
      </c>
      <c r="J326">
        <v>24.919997087340899</v>
      </c>
      <c r="K326">
        <v>25.188251999999999</v>
      </c>
      <c r="L326">
        <v>24.919997087340899</v>
      </c>
      <c r="M326">
        <v>325</v>
      </c>
      <c r="N326">
        <v>23.038724834547001</v>
      </c>
      <c r="O326">
        <v>25.058354699999999</v>
      </c>
      <c r="P326">
        <v>23.038724834547001</v>
      </c>
      <c r="Q326">
        <v>325</v>
      </c>
      <c r="R326">
        <v>26.621139672182899</v>
      </c>
      <c r="S326">
        <v>26.621139599999999</v>
      </c>
      <c r="T326">
        <v>26.621139672182899</v>
      </c>
      <c r="U326">
        <v>325</v>
      </c>
      <c r="V326">
        <v>26.621139672182899</v>
      </c>
      <c r="W326">
        <v>26.621139599999999</v>
      </c>
      <c r="X326">
        <v>26.621139672182899</v>
      </c>
      <c r="Y326" s="1">
        <v>0.49513888888888891</v>
      </c>
      <c r="AF326">
        <f t="shared" si="96"/>
        <v>23.038724834547001</v>
      </c>
      <c r="AG326">
        <f t="shared" si="97"/>
        <v>23.783254983122902</v>
      </c>
      <c r="AH326">
        <f t="shared" si="98"/>
        <v>33.712592867077397</v>
      </c>
      <c r="AI326">
        <f t="shared" si="99"/>
        <v>24.919997087340899</v>
      </c>
      <c r="AJ326">
        <f t="shared" si="100"/>
        <v>23.038724834547001</v>
      </c>
      <c r="AK326">
        <f t="shared" si="101"/>
        <v>26.621139599999999</v>
      </c>
      <c r="AL326">
        <f t="shared" si="102"/>
        <v>26.621139599999999</v>
      </c>
      <c r="AN326">
        <f t="shared" si="103"/>
        <v>0</v>
      </c>
      <c r="AO326">
        <f t="shared" si="104"/>
        <v>0</v>
      </c>
      <c r="AP326">
        <f t="shared" si="105"/>
        <v>-1.8812722527938988</v>
      </c>
      <c r="AQ326">
        <f t="shared" si="106"/>
        <v>0</v>
      </c>
      <c r="AR326">
        <f t="shared" si="107"/>
        <v>-7.2182899657491362E-8</v>
      </c>
      <c r="AS326">
        <f t="shared" si="108"/>
        <v>25.719134371940072</v>
      </c>
      <c r="AU326">
        <f t="shared" si="109"/>
        <v>1</v>
      </c>
      <c r="AV326">
        <f t="shared" si="109"/>
        <v>1</v>
      </c>
      <c r="AW326">
        <f t="shared" si="109"/>
        <v>1</v>
      </c>
      <c r="AX326">
        <f t="shared" si="109"/>
        <v>1</v>
      </c>
      <c r="AY326">
        <f t="shared" si="109"/>
        <v>1</v>
      </c>
      <c r="AZ326">
        <f t="shared" si="109"/>
        <v>1.9661169566136858</v>
      </c>
      <c r="BB326">
        <f t="shared" si="93"/>
        <v>1</v>
      </c>
      <c r="BC326">
        <f t="shared" si="93"/>
        <v>1</v>
      </c>
      <c r="BD326">
        <f t="shared" si="93"/>
        <v>1</v>
      </c>
      <c r="BE326">
        <f t="shared" si="93"/>
        <v>1</v>
      </c>
      <c r="BF326">
        <f t="shared" si="93"/>
        <v>1</v>
      </c>
      <c r="BG326">
        <f t="shared" si="93"/>
        <v>0</v>
      </c>
      <c r="BI326">
        <f>MAX(1,AG326/$AF326)</f>
        <v>1.0323164651656183</v>
      </c>
      <c r="BJ326">
        <f>MAX(1,AH326/$AF326)</f>
        <v>1.4633011639830313</v>
      </c>
      <c r="BK326">
        <f>MAX(1,AI326/$AF326)</f>
        <v>1.081656960891034</v>
      </c>
      <c r="BL326">
        <f>MAX(1,AJ326/$AF326)</f>
        <v>1</v>
      </c>
      <c r="BM326">
        <f>MAX(1,AK326/$AF326)</f>
        <v>1.1554953579757634</v>
      </c>
      <c r="BN326">
        <f>MAX(1,AL326/$AF326)</f>
        <v>1.1554953579757634</v>
      </c>
      <c r="BP326">
        <f t="shared" si="95"/>
        <v>0</v>
      </c>
      <c r="BQ326">
        <f t="shared" si="95"/>
        <v>0</v>
      </c>
      <c r="BR326">
        <f t="shared" si="95"/>
        <v>0</v>
      </c>
      <c r="BS326">
        <f t="shared" si="94"/>
        <v>1</v>
      </c>
      <c r="BT326">
        <f t="shared" si="94"/>
        <v>0</v>
      </c>
      <c r="BU326">
        <f t="shared" si="94"/>
        <v>0</v>
      </c>
    </row>
    <row r="327" spans="1:73" x14ac:dyDescent="0.25">
      <c r="A327">
        <v>326</v>
      </c>
      <c r="B327">
        <v>804.02250589756602</v>
      </c>
      <c r="C327">
        <v>999.37063560000001</v>
      </c>
      <c r="D327">
        <v>2846.1977210182799</v>
      </c>
      <c r="E327">
        <v>326</v>
      </c>
      <c r="F327">
        <v>788.09949471553603</v>
      </c>
      <c r="G327">
        <v>807.16199630000006</v>
      </c>
      <c r="H327">
        <v>1492.0499648288301</v>
      </c>
      <c r="I327">
        <v>326</v>
      </c>
      <c r="J327">
        <v>720.53074303994595</v>
      </c>
      <c r="K327">
        <v>920.90163159999997</v>
      </c>
      <c r="L327">
        <v>915.77993202746904</v>
      </c>
      <c r="M327">
        <v>326</v>
      </c>
      <c r="N327">
        <v>813.96255330158499</v>
      </c>
      <c r="O327">
        <v>831.54256729999997</v>
      </c>
      <c r="P327">
        <v>2205.43038316909</v>
      </c>
      <c r="Q327">
        <v>326</v>
      </c>
      <c r="R327">
        <v>727.93937582805995</v>
      </c>
      <c r="S327">
        <v>759.64884559999996</v>
      </c>
      <c r="T327">
        <v>759.64884598652202</v>
      </c>
      <c r="U327">
        <v>326</v>
      </c>
      <c r="V327">
        <v>727.93937582805995</v>
      </c>
      <c r="W327">
        <v>753.65851020000002</v>
      </c>
      <c r="X327">
        <v>753.65850987045997</v>
      </c>
      <c r="Y327" s="1">
        <v>0.49513888888888891</v>
      </c>
      <c r="AF327">
        <f t="shared" si="96"/>
        <v>720.53074303994595</v>
      </c>
      <c r="AG327">
        <f t="shared" si="97"/>
        <v>999.37063560000001</v>
      </c>
      <c r="AH327">
        <f t="shared" si="98"/>
        <v>807.16199630000006</v>
      </c>
      <c r="AI327">
        <f t="shared" si="99"/>
        <v>915.77993202746904</v>
      </c>
      <c r="AJ327">
        <f t="shared" si="100"/>
        <v>831.54256729999997</v>
      </c>
      <c r="AK327">
        <f t="shared" si="101"/>
        <v>759.64884559999996</v>
      </c>
      <c r="AL327">
        <f t="shared" si="102"/>
        <v>753.65850987045997</v>
      </c>
      <c r="AN327">
        <f t="shared" si="103"/>
        <v>195.34812970243399</v>
      </c>
      <c r="AO327">
        <f t="shared" si="104"/>
        <v>19.06250158446403</v>
      </c>
      <c r="AP327">
        <f t="shared" si="105"/>
        <v>111.01182426005403</v>
      </c>
      <c r="AQ327">
        <f t="shared" si="106"/>
        <v>17.580013998414984</v>
      </c>
      <c r="AR327">
        <f t="shared" si="107"/>
        <v>31.709469771940007</v>
      </c>
      <c r="AS327">
        <f t="shared" si="108"/>
        <v>-1.5096793504199013E-7</v>
      </c>
      <c r="AU327">
        <f t="shared" si="109"/>
        <v>1.1954711522869104</v>
      </c>
      <c r="AV327">
        <f t="shared" si="109"/>
        <v>1.0236166985956299</v>
      </c>
      <c r="AW327">
        <f t="shared" si="109"/>
        <v>1.1212210711085162</v>
      </c>
      <c r="AX327">
        <f t="shared" si="109"/>
        <v>1.0211414480626011</v>
      </c>
      <c r="AY327">
        <f t="shared" si="109"/>
        <v>1.0417422733617066</v>
      </c>
      <c r="AZ327">
        <f t="shared" si="109"/>
        <v>1</v>
      </c>
      <c r="BB327">
        <f t="shared" si="93"/>
        <v>0</v>
      </c>
      <c r="BC327">
        <f t="shared" si="93"/>
        <v>0</v>
      </c>
      <c r="BD327">
        <f t="shared" si="93"/>
        <v>0</v>
      </c>
      <c r="BE327">
        <f t="shared" si="93"/>
        <v>0</v>
      </c>
      <c r="BF327">
        <f t="shared" si="93"/>
        <v>0</v>
      </c>
      <c r="BG327">
        <f t="shared" si="93"/>
        <v>1</v>
      </c>
      <c r="BI327">
        <f>MAX(1,AG327/$AF327)</f>
        <v>1.3869923598035778</v>
      </c>
      <c r="BJ327">
        <f>MAX(1,AH327/$AF327)</f>
        <v>1.1202325564826749</v>
      </c>
      <c r="BK327">
        <f>MAX(1,AI327/$AF327)</f>
        <v>1.2709796783462139</v>
      </c>
      <c r="BL327">
        <f>MAX(1,AJ327/$AF327)</f>
        <v>1.1540695179662857</v>
      </c>
      <c r="BM327">
        <f>MAX(1,AK327/$AF327)</f>
        <v>1.0542906780007932</v>
      </c>
      <c r="BN327">
        <f>MAX(1,AL327/$AF327)</f>
        <v>1.0459768957126614</v>
      </c>
      <c r="BP327">
        <f t="shared" si="95"/>
        <v>0</v>
      </c>
      <c r="BQ327">
        <f t="shared" si="95"/>
        <v>0</v>
      </c>
      <c r="BR327">
        <f t="shared" si="95"/>
        <v>0</v>
      </c>
      <c r="BS327">
        <f t="shared" si="94"/>
        <v>0</v>
      </c>
      <c r="BT327">
        <f t="shared" si="94"/>
        <v>0</v>
      </c>
      <c r="BU327">
        <f t="shared" si="94"/>
        <v>0</v>
      </c>
    </row>
    <row r="328" spans="1:73" x14ac:dyDescent="0.25">
      <c r="A328">
        <v>327</v>
      </c>
      <c r="B328">
        <v>528.53017819257502</v>
      </c>
      <c r="C328">
        <v>537.47424899999999</v>
      </c>
      <c r="D328">
        <v>1009.89780106348</v>
      </c>
      <c r="E328">
        <v>327</v>
      </c>
      <c r="F328">
        <v>545.45523662454104</v>
      </c>
      <c r="G328">
        <v>791.96925580000004</v>
      </c>
      <c r="H328">
        <v>790.09466429922202</v>
      </c>
      <c r="I328">
        <v>327</v>
      </c>
      <c r="J328">
        <v>723.94075079486504</v>
      </c>
      <c r="K328">
        <v>726.77214949999995</v>
      </c>
      <c r="L328">
        <v>723.94075079486504</v>
      </c>
      <c r="M328">
        <v>327</v>
      </c>
      <c r="N328">
        <v>596.03496137204604</v>
      </c>
      <c r="O328">
        <v>598.63964669999996</v>
      </c>
      <c r="P328">
        <v>1332.2205986583299</v>
      </c>
      <c r="Q328">
        <v>327</v>
      </c>
      <c r="R328">
        <v>592.35155265096796</v>
      </c>
      <c r="S328">
        <v>592.35155250000003</v>
      </c>
      <c r="T328">
        <v>592.35155265096796</v>
      </c>
      <c r="U328">
        <v>327</v>
      </c>
      <c r="V328">
        <v>592.35155265096796</v>
      </c>
      <c r="W328">
        <v>592.35155250000003</v>
      </c>
      <c r="X328">
        <v>592.35155265096796</v>
      </c>
      <c r="Y328" s="1">
        <v>0.49513888888888891</v>
      </c>
      <c r="AF328">
        <f t="shared" si="96"/>
        <v>528.53017819257502</v>
      </c>
      <c r="AG328">
        <f t="shared" si="97"/>
        <v>537.47424899999999</v>
      </c>
      <c r="AH328">
        <f t="shared" si="98"/>
        <v>790.09466429922202</v>
      </c>
      <c r="AI328">
        <f t="shared" si="99"/>
        <v>723.94075079486504</v>
      </c>
      <c r="AJ328">
        <f t="shared" si="100"/>
        <v>598.63964669999996</v>
      </c>
      <c r="AK328">
        <f t="shared" si="101"/>
        <v>592.35155250000003</v>
      </c>
      <c r="AL328">
        <f t="shared" si="102"/>
        <v>592.35155250000003</v>
      </c>
      <c r="AN328">
        <f t="shared" si="103"/>
        <v>8.9440708074249642</v>
      </c>
      <c r="AO328">
        <f t="shared" si="104"/>
        <v>244.63942767468097</v>
      </c>
      <c r="AP328">
        <f t="shared" si="105"/>
        <v>-125.30110409486508</v>
      </c>
      <c r="AQ328">
        <f t="shared" si="106"/>
        <v>2.6046853279539164</v>
      </c>
      <c r="AR328">
        <f t="shared" si="107"/>
        <v>-1.5096793504199013E-7</v>
      </c>
      <c r="AS328">
        <f t="shared" si="108"/>
        <v>-7.3339947448403109E-8</v>
      </c>
      <c r="AU328">
        <f t="shared" si="109"/>
        <v>1.0166409289823017</v>
      </c>
      <c r="AV328">
        <f t="shared" si="109"/>
        <v>1.309633058833102</v>
      </c>
      <c r="AW328">
        <f t="shared" si="109"/>
        <v>1</v>
      </c>
      <c r="AX328">
        <f t="shared" si="109"/>
        <v>1.0043510070579391</v>
      </c>
      <c r="AY328">
        <f t="shared" si="109"/>
        <v>1</v>
      </c>
      <c r="AZ328">
        <f t="shared" si="109"/>
        <v>1</v>
      </c>
      <c r="BB328">
        <f t="shared" si="93"/>
        <v>0</v>
      </c>
      <c r="BC328">
        <f t="shared" si="93"/>
        <v>0</v>
      </c>
      <c r="BD328">
        <f t="shared" si="93"/>
        <v>1</v>
      </c>
      <c r="BE328">
        <f t="shared" si="93"/>
        <v>0</v>
      </c>
      <c r="BF328">
        <f t="shared" si="93"/>
        <v>1</v>
      </c>
      <c r="BG328">
        <f t="shared" si="93"/>
        <v>1</v>
      </c>
      <c r="BI328">
        <f>MAX(1,AG328/$AF328)</f>
        <v>1.0169225356970366</v>
      </c>
      <c r="BJ328">
        <f>MAX(1,AH328/$AF328)</f>
        <v>1.4948903523373522</v>
      </c>
      <c r="BK328">
        <f>MAX(1,AI328/$AF328)</f>
        <v>1.3697245316635265</v>
      </c>
      <c r="BL328">
        <f>MAX(1,AJ328/$AF328)</f>
        <v>1.132649887178022</v>
      </c>
      <c r="BM328">
        <f>MAX(1,AK328/$AF328)</f>
        <v>1.120752564263551</v>
      </c>
      <c r="BN328">
        <f>MAX(1,AL328/$AF328)</f>
        <v>1.120752564263551</v>
      </c>
      <c r="BP328">
        <f t="shared" si="95"/>
        <v>0</v>
      </c>
      <c r="BQ328">
        <f t="shared" si="95"/>
        <v>0</v>
      </c>
      <c r="BR328">
        <f t="shared" si="95"/>
        <v>0</v>
      </c>
      <c r="BS328">
        <f t="shared" si="94"/>
        <v>0</v>
      </c>
      <c r="BT328">
        <f t="shared" si="94"/>
        <v>0</v>
      </c>
      <c r="BU328">
        <f t="shared" si="94"/>
        <v>0</v>
      </c>
    </row>
    <row r="329" spans="1:73" x14ac:dyDescent="0.25">
      <c r="A329">
        <v>328</v>
      </c>
      <c r="B329">
        <v>470.25835038617402</v>
      </c>
      <c r="C329">
        <v>479.71607410000001</v>
      </c>
      <c r="D329">
        <v>1104.8257523924799</v>
      </c>
      <c r="E329">
        <v>328</v>
      </c>
      <c r="F329">
        <v>371.314785429572</v>
      </c>
      <c r="G329">
        <v>375.58273079999998</v>
      </c>
      <c r="H329">
        <v>373.07054280985199</v>
      </c>
      <c r="I329">
        <v>328</v>
      </c>
      <c r="J329">
        <v>325.49282020432599</v>
      </c>
      <c r="K329">
        <v>335.14381980000002</v>
      </c>
      <c r="L329">
        <v>326.59269820799199</v>
      </c>
      <c r="M329">
        <v>328</v>
      </c>
      <c r="N329">
        <v>377.07821421617598</v>
      </c>
      <c r="O329">
        <v>382.08869349999998</v>
      </c>
      <c r="P329">
        <v>527.41530116564502</v>
      </c>
      <c r="Q329">
        <v>328</v>
      </c>
      <c r="R329">
        <v>293.90120137333997</v>
      </c>
      <c r="S329">
        <v>293.90120130000003</v>
      </c>
      <c r="T329">
        <v>293.90120137333997</v>
      </c>
      <c r="U329">
        <v>328</v>
      </c>
      <c r="V329">
        <v>293.90120137333997</v>
      </c>
      <c r="W329">
        <v>293.90120130000003</v>
      </c>
      <c r="X329">
        <v>293.90120137333997</v>
      </c>
      <c r="Y329" s="1">
        <v>0.49583333333333335</v>
      </c>
      <c r="AF329">
        <f t="shared" si="96"/>
        <v>293.90120137333997</v>
      </c>
      <c r="AG329">
        <f t="shared" si="97"/>
        <v>479.71607410000001</v>
      </c>
      <c r="AH329">
        <f t="shared" si="98"/>
        <v>373.07054280985199</v>
      </c>
      <c r="AI329">
        <f t="shared" si="99"/>
        <v>326.59269820799199</v>
      </c>
      <c r="AJ329">
        <f t="shared" si="100"/>
        <v>382.08869349999998</v>
      </c>
      <c r="AK329">
        <f t="shared" si="101"/>
        <v>293.90120130000003</v>
      </c>
      <c r="AL329">
        <f t="shared" si="102"/>
        <v>293.90120130000003</v>
      </c>
      <c r="AN329">
        <f t="shared" si="103"/>
        <v>9.4577237138259989</v>
      </c>
      <c r="AO329">
        <f t="shared" si="104"/>
        <v>1.755757380279988</v>
      </c>
      <c r="AP329">
        <f t="shared" si="105"/>
        <v>56.595873295673982</v>
      </c>
      <c r="AQ329">
        <f t="shared" si="106"/>
        <v>5.0104792838239973</v>
      </c>
      <c r="AR329">
        <f t="shared" si="107"/>
        <v>-7.3339947448403109E-8</v>
      </c>
      <c r="AS329">
        <f t="shared" si="108"/>
        <v>5.0971675669419483</v>
      </c>
      <c r="AU329">
        <f t="shared" si="109"/>
        <v>1.0197152528848856</v>
      </c>
      <c r="AV329">
        <f t="shared" si="109"/>
        <v>1.0047062342876394</v>
      </c>
      <c r="AW329">
        <f t="shared" si="109"/>
        <v>1.1732919125449359</v>
      </c>
      <c r="AX329">
        <f t="shared" si="109"/>
        <v>1.0131133932227283</v>
      </c>
      <c r="AY329">
        <f t="shared" si="109"/>
        <v>1</v>
      </c>
      <c r="AZ329">
        <f t="shared" si="109"/>
        <v>1.017343132809243</v>
      </c>
      <c r="BB329">
        <f t="shared" si="93"/>
        <v>0</v>
      </c>
      <c r="BC329">
        <f t="shared" si="93"/>
        <v>0</v>
      </c>
      <c r="BD329">
        <f t="shared" si="93"/>
        <v>0</v>
      </c>
      <c r="BE329">
        <f t="shared" si="93"/>
        <v>0</v>
      </c>
      <c r="BF329">
        <f t="shared" si="93"/>
        <v>1</v>
      </c>
      <c r="BG329">
        <f t="shared" si="93"/>
        <v>0</v>
      </c>
      <c r="BI329">
        <f>MAX(1,AG329/$AF329)</f>
        <v>1.6322358393173804</v>
      </c>
      <c r="BJ329">
        <f>MAX(1,AH329/$AF329)</f>
        <v>1.269373997338459</v>
      </c>
      <c r="BK329">
        <f>MAX(1,AI329/$AF329)</f>
        <v>1.1112329472689848</v>
      </c>
      <c r="BL329">
        <f>MAX(1,AJ329/$AF329)</f>
        <v>1.3000582907268767</v>
      </c>
      <c r="BM329">
        <f>MAX(1,AK329/$AF329)</f>
        <v>1</v>
      </c>
      <c r="BN329">
        <f>MAX(1,AL329/$AF329)</f>
        <v>1</v>
      </c>
      <c r="BP329">
        <f t="shared" si="95"/>
        <v>0</v>
      </c>
      <c r="BQ329">
        <f t="shared" si="95"/>
        <v>0</v>
      </c>
      <c r="BR329">
        <f t="shared" si="95"/>
        <v>0</v>
      </c>
      <c r="BS329">
        <f t="shared" si="94"/>
        <v>0</v>
      </c>
      <c r="BT329">
        <f t="shared" si="94"/>
        <v>1</v>
      </c>
      <c r="BU329">
        <f t="shared" si="94"/>
        <v>1</v>
      </c>
    </row>
    <row r="330" spans="1:73" x14ac:dyDescent="0.25">
      <c r="A330">
        <v>329</v>
      </c>
      <c r="B330">
        <v>805.89065254354603</v>
      </c>
      <c r="C330">
        <v>905.40214539999999</v>
      </c>
      <c r="D330">
        <v>1331.7084350753</v>
      </c>
      <c r="E330">
        <v>329</v>
      </c>
      <c r="F330">
        <v>683.783994751161</v>
      </c>
      <c r="G330">
        <v>767.13282900000002</v>
      </c>
      <c r="H330">
        <v>770.15634967413098</v>
      </c>
      <c r="I330">
        <v>329</v>
      </c>
      <c r="J330">
        <v>667.11631956497001</v>
      </c>
      <c r="K330">
        <v>676.08837170000004</v>
      </c>
      <c r="L330">
        <v>671.79690985725097</v>
      </c>
      <c r="M330">
        <v>329</v>
      </c>
      <c r="N330">
        <v>744.52368007079497</v>
      </c>
      <c r="O330">
        <v>772.12466800000004</v>
      </c>
      <c r="P330">
        <v>1520.0495205427201</v>
      </c>
      <c r="Q330">
        <v>329</v>
      </c>
      <c r="R330">
        <v>676.86765883305804</v>
      </c>
      <c r="S330">
        <v>682.31972519999999</v>
      </c>
      <c r="T330">
        <v>682.31972524038702</v>
      </c>
      <c r="U330">
        <v>329</v>
      </c>
      <c r="V330">
        <v>676.86765883305804</v>
      </c>
      <c r="W330">
        <v>681.96482639999999</v>
      </c>
      <c r="X330">
        <v>681.96482670250896</v>
      </c>
      <c r="Y330" s="1">
        <v>0.49583333333333335</v>
      </c>
      <c r="AF330">
        <f t="shared" si="96"/>
        <v>667.11631956497001</v>
      </c>
      <c r="AG330">
        <f t="shared" si="97"/>
        <v>905.40214539999999</v>
      </c>
      <c r="AH330">
        <f t="shared" si="98"/>
        <v>767.13282900000002</v>
      </c>
      <c r="AI330">
        <f t="shared" si="99"/>
        <v>671.79690985725097</v>
      </c>
      <c r="AJ330">
        <f t="shared" si="100"/>
        <v>772.12466800000004</v>
      </c>
      <c r="AK330">
        <f t="shared" si="101"/>
        <v>682.31972519999999</v>
      </c>
      <c r="AL330">
        <f t="shared" si="102"/>
        <v>681.96482639999999</v>
      </c>
      <c r="AN330">
        <f t="shared" si="103"/>
        <v>99.51149285645397</v>
      </c>
      <c r="AO330">
        <f t="shared" si="104"/>
        <v>83.348834248839012</v>
      </c>
      <c r="AP330">
        <f t="shared" si="105"/>
        <v>105.00834843503003</v>
      </c>
      <c r="AQ330">
        <f t="shared" si="106"/>
        <v>27.600987929205075</v>
      </c>
      <c r="AR330">
        <f t="shared" si="107"/>
        <v>5.4520663669419491</v>
      </c>
      <c r="AS330">
        <f t="shared" si="108"/>
        <v>54.078541427761024</v>
      </c>
      <c r="AU330">
        <f t="shared" si="109"/>
        <v>1.1099086117279859</v>
      </c>
      <c r="AV330">
        <f t="shared" si="109"/>
        <v>1.1086498075665576</v>
      </c>
      <c r="AW330">
        <f t="shared" si="109"/>
        <v>1.1563096627779117</v>
      </c>
      <c r="AX330">
        <f t="shared" si="109"/>
        <v>1.0357468023922856</v>
      </c>
      <c r="AY330">
        <f t="shared" si="109"/>
        <v>1.0079904862274705</v>
      </c>
      <c r="AZ330">
        <f t="shared" si="109"/>
        <v>1.0792981387518683</v>
      </c>
      <c r="BB330">
        <f t="shared" si="93"/>
        <v>0</v>
      </c>
      <c r="BC330">
        <f t="shared" si="93"/>
        <v>0</v>
      </c>
      <c r="BD330">
        <f t="shared" si="93"/>
        <v>0</v>
      </c>
      <c r="BE330">
        <f t="shared" si="93"/>
        <v>0</v>
      </c>
      <c r="BF330">
        <f t="shared" si="93"/>
        <v>0</v>
      </c>
      <c r="BG330">
        <f t="shared" si="93"/>
        <v>0</v>
      </c>
      <c r="BI330">
        <f>MAX(1,AG330/$AF330)</f>
        <v>1.3571878229428076</v>
      </c>
      <c r="BJ330">
        <f>MAX(1,AH330/$AF330)</f>
        <v>1.1499236437511398</v>
      </c>
      <c r="BK330">
        <f>MAX(1,AI330/$AF330)</f>
        <v>1.0070161531879975</v>
      </c>
      <c r="BL330">
        <f>MAX(1,AJ330/$AF330)</f>
        <v>1.1574063553167258</v>
      </c>
      <c r="BM330">
        <f>MAX(1,AK330/$AF330)</f>
        <v>1.0227897372454391</v>
      </c>
      <c r="BN330">
        <f>MAX(1,AL330/$AF330)</f>
        <v>1.0222577478612918</v>
      </c>
      <c r="BP330">
        <f t="shared" si="95"/>
        <v>0</v>
      </c>
      <c r="BQ330">
        <f t="shared" si="95"/>
        <v>0</v>
      </c>
      <c r="BR330">
        <f t="shared" si="95"/>
        <v>0</v>
      </c>
      <c r="BS330">
        <f t="shared" si="94"/>
        <v>0</v>
      </c>
      <c r="BT330">
        <f t="shared" si="94"/>
        <v>0</v>
      </c>
      <c r="BU330">
        <f t="shared" si="94"/>
        <v>0</v>
      </c>
    </row>
    <row r="331" spans="1:73" x14ac:dyDescent="0.25">
      <c r="A331">
        <v>330</v>
      </c>
      <c r="B331">
        <v>587.27393279654598</v>
      </c>
      <c r="C331">
        <v>612.53528610000001</v>
      </c>
      <c r="D331">
        <v>600.09337682784405</v>
      </c>
      <c r="E331">
        <v>330</v>
      </c>
      <c r="F331">
        <v>557.78641416815901</v>
      </c>
      <c r="G331">
        <v>559.31865459999995</v>
      </c>
      <c r="H331">
        <v>558.38280989992597</v>
      </c>
      <c r="I331">
        <v>330</v>
      </c>
      <c r="J331">
        <v>502.481791031662</v>
      </c>
      <c r="K331">
        <v>511.8594306</v>
      </c>
      <c r="L331">
        <v>502.481791031662</v>
      </c>
      <c r="M331">
        <v>330</v>
      </c>
      <c r="N331">
        <v>493.359159110554</v>
      </c>
      <c r="O331">
        <v>615.9940206</v>
      </c>
      <c r="P331">
        <v>493.359159110554</v>
      </c>
      <c r="Q331">
        <v>330</v>
      </c>
      <c r="R331">
        <v>565.35873947223899</v>
      </c>
      <c r="S331">
        <v>565.35874030000002</v>
      </c>
      <c r="T331">
        <v>565.35873947223899</v>
      </c>
      <c r="U331">
        <v>330</v>
      </c>
      <c r="V331">
        <v>565.35873947223899</v>
      </c>
      <c r="W331">
        <v>619.43728090000002</v>
      </c>
      <c r="X331">
        <v>619.43728077293395</v>
      </c>
      <c r="Y331" s="1">
        <v>0.49583333333333335</v>
      </c>
      <c r="AF331">
        <f t="shared" si="96"/>
        <v>493.359159110554</v>
      </c>
      <c r="AG331">
        <f t="shared" si="97"/>
        <v>600.09337682784405</v>
      </c>
      <c r="AH331">
        <f t="shared" si="98"/>
        <v>558.38280989992597</v>
      </c>
      <c r="AI331">
        <f t="shared" si="99"/>
        <v>502.481791031662</v>
      </c>
      <c r="AJ331">
        <f t="shared" si="100"/>
        <v>493.359159110554</v>
      </c>
      <c r="AK331">
        <f t="shared" si="101"/>
        <v>565.35873947223899</v>
      </c>
      <c r="AL331">
        <f t="shared" si="102"/>
        <v>619.43728077293395</v>
      </c>
      <c r="AN331">
        <f t="shared" si="103"/>
        <v>12.819444031298076</v>
      </c>
      <c r="AO331">
        <f t="shared" si="104"/>
        <v>0.59639573176696103</v>
      </c>
      <c r="AP331">
        <f t="shared" si="105"/>
        <v>-9.1226319211079954</v>
      </c>
      <c r="AQ331">
        <f t="shared" si="106"/>
        <v>0</v>
      </c>
      <c r="AR331">
        <f t="shared" si="107"/>
        <v>0</v>
      </c>
      <c r="AS331">
        <f t="shared" si="108"/>
        <v>23.131170423621029</v>
      </c>
      <c r="AU331">
        <f t="shared" si="109"/>
        <v>1.0213624154611787</v>
      </c>
      <c r="AV331">
        <f t="shared" si="109"/>
        <v>1.0010680768125255</v>
      </c>
      <c r="AW331">
        <f t="shared" si="109"/>
        <v>1</v>
      </c>
      <c r="AX331">
        <f t="shared" si="109"/>
        <v>1</v>
      </c>
      <c r="AY331">
        <f t="shared" si="109"/>
        <v>1</v>
      </c>
      <c r="AZ331">
        <f t="shared" si="109"/>
        <v>1.0373422316376533</v>
      </c>
      <c r="BB331">
        <f t="shared" si="93"/>
        <v>0</v>
      </c>
      <c r="BC331">
        <f t="shared" si="93"/>
        <v>0</v>
      </c>
      <c r="BD331">
        <f t="shared" si="93"/>
        <v>1</v>
      </c>
      <c r="BE331">
        <f t="shared" si="93"/>
        <v>1</v>
      </c>
      <c r="BF331">
        <f t="shared" si="93"/>
        <v>1</v>
      </c>
      <c r="BG331">
        <f t="shared" si="93"/>
        <v>0</v>
      </c>
      <c r="BI331">
        <f>MAX(1,AG331/$AF331)</f>
        <v>1.2163418186250246</v>
      </c>
      <c r="BJ331">
        <f>MAX(1,AH331/$AF331)</f>
        <v>1.1317977979908167</v>
      </c>
      <c r="BK331">
        <f>MAX(1,AI331/$AF331)</f>
        <v>1.0184908534738761</v>
      </c>
      <c r="BL331">
        <f>MAX(1,AJ331/$AF331)</f>
        <v>1</v>
      </c>
      <c r="BM331">
        <f>MAX(1,AK331/$AF331)</f>
        <v>1.1459374555678432</v>
      </c>
      <c r="BN331">
        <f>MAX(1,AL331/$AF331)</f>
        <v>1.2555503821793401</v>
      </c>
      <c r="BP331">
        <f t="shared" si="95"/>
        <v>0</v>
      </c>
      <c r="BQ331">
        <f t="shared" si="95"/>
        <v>0</v>
      </c>
      <c r="BR331">
        <f t="shared" si="95"/>
        <v>0</v>
      </c>
      <c r="BS331">
        <f t="shared" si="94"/>
        <v>1</v>
      </c>
      <c r="BT331">
        <f t="shared" si="94"/>
        <v>0</v>
      </c>
      <c r="BU331">
        <f t="shared" si="94"/>
        <v>0</v>
      </c>
    </row>
    <row r="332" spans="1:73" x14ac:dyDescent="0.25">
      <c r="A332">
        <v>331</v>
      </c>
      <c r="B332">
        <v>247.743968552485</v>
      </c>
      <c r="C332">
        <v>251.28316749999999</v>
      </c>
      <c r="D332">
        <v>247.95529182811001</v>
      </c>
      <c r="E332">
        <v>331</v>
      </c>
      <c r="F332">
        <v>270.82186991240798</v>
      </c>
      <c r="G332">
        <v>270.95930540000001</v>
      </c>
      <c r="H332">
        <v>270.85737188269798</v>
      </c>
      <c r="I332">
        <v>331</v>
      </c>
      <c r="J332">
        <v>282.70092879457098</v>
      </c>
      <c r="K332">
        <v>303.49484990000002</v>
      </c>
      <c r="L332">
        <v>284.013137814846</v>
      </c>
      <c r="M332">
        <v>331</v>
      </c>
      <c r="N332">
        <v>248.54758621986699</v>
      </c>
      <c r="O332">
        <v>252.88737739999999</v>
      </c>
      <c r="P332">
        <v>484.21096026744499</v>
      </c>
      <c r="Q332">
        <v>331</v>
      </c>
      <c r="R332">
        <v>309.37587967637899</v>
      </c>
      <c r="S332">
        <v>313.21600180000002</v>
      </c>
      <c r="T332">
        <v>313.21600212847801</v>
      </c>
      <c r="U332">
        <v>331</v>
      </c>
      <c r="V332">
        <v>309.37587967637899</v>
      </c>
      <c r="W332">
        <v>332.50705010000001</v>
      </c>
      <c r="X332">
        <v>332.50705037239999</v>
      </c>
      <c r="Y332" s="1">
        <v>0.49652777777777779</v>
      </c>
      <c r="AF332">
        <f t="shared" si="96"/>
        <v>247.743968552485</v>
      </c>
      <c r="AG332">
        <f t="shared" si="97"/>
        <v>247.95529182811001</v>
      </c>
      <c r="AH332">
        <f t="shared" si="98"/>
        <v>270.85737188269798</v>
      </c>
      <c r="AI332">
        <f t="shared" si="99"/>
        <v>284.013137814846</v>
      </c>
      <c r="AJ332">
        <f t="shared" si="100"/>
        <v>252.88737739999999</v>
      </c>
      <c r="AK332">
        <f t="shared" si="101"/>
        <v>313.21600180000002</v>
      </c>
      <c r="AL332">
        <f t="shared" si="102"/>
        <v>332.50705010000001</v>
      </c>
      <c r="AN332">
        <f t="shared" si="103"/>
        <v>0.21132327562500564</v>
      </c>
      <c r="AO332">
        <f t="shared" si="104"/>
        <v>3.5501970289999463E-2</v>
      </c>
      <c r="AP332">
        <f t="shared" si="105"/>
        <v>-29.813551394570993</v>
      </c>
      <c r="AQ332">
        <f t="shared" si="106"/>
        <v>4.3397911801330054</v>
      </c>
      <c r="AR332">
        <f t="shared" si="107"/>
        <v>3.840122123621029</v>
      </c>
      <c r="AS332">
        <f t="shared" si="108"/>
        <v>18.326677844167989</v>
      </c>
      <c r="AU332">
        <f t="shared" si="109"/>
        <v>1.0008522636240871</v>
      </c>
      <c r="AV332">
        <f t="shared" si="109"/>
        <v>1.0001310725642918</v>
      </c>
      <c r="AW332">
        <f t="shared" si="109"/>
        <v>1</v>
      </c>
      <c r="AX332">
        <f t="shared" si="109"/>
        <v>1.0171609640020451</v>
      </c>
      <c r="AY332">
        <f t="shared" si="109"/>
        <v>1.0122602999257779</v>
      </c>
      <c r="AZ332">
        <f t="shared" si="109"/>
        <v>1.0551166594472399</v>
      </c>
      <c r="BB332">
        <f t="shared" si="93"/>
        <v>0</v>
      </c>
      <c r="BC332">
        <f t="shared" si="93"/>
        <v>0</v>
      </c>
      <c r="BD332">
        <f t="shared" si="93"/>
        <v>1</v>
      </c>
      <c r="BE332">
        <f t="shared" si="93"/>
        <v>0</v>
      </c>
      <c r="BF332">
        <f t="shared" si="93"/>
        <v>0</v>
      </c>
      <c r="BG332">
        <f t="shared" si="93"/>
        <v>0</v>
      </c>
      <c r="BI332">
        <f>MAX(1,AG332/$AF332)</f>
        <v>1.0008529905969445</v>
      </c>
      <c r="BJ332">
        <f>MAX(1,AH332/$AF332)</f>
        <v>1.0932955238638489</v>
      </c>
      <c r="BK332">
        <f>MAX(1,AI332/$AF332)</f>
        <v>1.1463977891137935</v>
      </c>
      <c r="BL332">
        <f>MAX(1,AJ332/$AF332)</f>
        <v>1.0207609851314114</v>
      </c>
      <c r="BM332">
        <f>MAX(1,AK332/$AF332)</f>
        <v>1.2642729654734042</v>
      </c>
      <c r="BN332">
        <f>MAX(1,AL332/$AF332)</f>
        <v>1.3421398391362163</v>
      </c>
      <c r="BP332">
        <f t="shared" si="95"/>
        <v>0</v>
      </c>
      <c r="BQ332">
        <f t="shared" si="95"/>
        <v>0</v>
      </c>
      <c r="BR332">
        <f t="shared" si="95"/>
        <v>0</v>
      </c>
      <c r="BS332">
        <f t="shared" si="94"/>
        <v>0</v>
      </c>
      <c r="BT332">
        <f t="shared" si="94"/>
        <v>0</v>
      </c>
      <c r="BU332">
        <f t="shared" si="94"/>
        <v>0</v>
      </c>
    </row>
    <row r="333" spans="1:73" x14ac:dyDescent="0.25">
      <c r="A333">
        <v>332</v>
      </c>
      <c r="B333">
        <v>719.573433015006</v>
      </c>
      <c r="C333">
        <v>765.7873548</v>
      </c>
      <c r="D333">
        <v>753.96257835812503</v>
      </c>
      <c r="E333">
        <v>332</v>
      </c>
      <c r="F333">
        <v>681.99725775186096</v>
      </c>
      <c r="G333">
        <v>684.48630439999999</v>
      </c>
      <c r="H333">
        <v>681.99725775186096</v>
      </c>
      <c r="I333">
        <v>332</v>
      </c>
      <c r="J333">
        <v>684.708957605656</v>
      </c>
      <c r="K333">
        <v>871.14910710000004</v>
      </c>
      <c r="L333">
        <v>864.638933019192</v>
      </c>
      <c r="M333">
        <v>332</v>
      </c>
      <c r="N333">
        <v>774.97340841489404</v>
      </c>
      <c r="O333">
        <v>802.91670639999995</v>
      </c>
      <c r="P333">
        <v>1310.27162168378</v>
      </c>
      <c r="Q333">
        <v>332</v>
      </c>
      <c r="R333">
        <v>734.49755915583205</v>
      </c>
      <c r="S333">
        <v>739.34273289999999</v>
      </c>
      <c r="T333">
        <v>739.342732585558</v>
      </c>
      <c r="U333">
        <v>332</v>
      </c>
      <c r="V333">
        <v>734.49755915583205</v>
      </c>
      <c r="W333">
        <v>752.82423700000004</v>
      </c>
      <c r="X333">
        <v>752.82423708343504</v>
      </c>
      <c r="Y333" s="1">
        <v>0.49652777777777779</v>
      </c>
      <c r="AF333">
        <f t="shared" si="96"/>
        <v>681.99725775186096</v>
      </c>
      <c r="AG333">
        <f t="shared" si="97"/>
        <v>753.96257835812503</v>
      </c>
      <c r="AH333">
        <f t="shared" si="98"/>
        <v>681.99725775186096</v>
      </c>
      <c r="AI333">
        <f t="shared" si="99"/>
        <v>864.638933019192</v>
      </c>
      <c r="AJ333">
        <f t="shared" si="100"/>
        <v>802.91670639999995</v>
      </c>
      <c r="AK333">
        <f t="shared" si="101"/>
        <v>739.342732585558</v>
      </c>
      <c r="AL333">
        <f t="shared" si="102"/>
        <v>752.82423700000004</v>
      </c>
      <c r="AN333">
        <f t="shared" si="103"/>
        <v>34.389145343119026</v>
      </c>
      <c r="AO333">
        <f t="shared" si="104"/>
        <v>0</v>
      </c>
      <c r="AP333">
        <f t="shared" si="105"/>
        <v>118.20774879434396</v>
      </c>
      <c r="AQ333">
        <f t="shared" si="106"/>
        <v>27.943297985105914</v>
      </c>
      <c r="AR333">
        <f t="shared" si="107"/>
        <v>4.8451734297259463</v>
      </c>
      <c r="AS333">
        <f t="shared" si="108"/>
        <v>36.145029024886071</v>
      </c>
      <c r="AU333">
        <f t="shared" si="109"/>
        <v>1.0456112098003683</v>
      </c>
      <c r="AV333">
        <f t="shared" si="109"/>
        <v>1</v>
      </c>
      <c r="AW333">
        <f t="shared" si="109"/>
        <v>1.1367134236965017</v>
      </c>
      <c r="AX333">
        <f t="shared" si="109"/>
        <v>1.034802237594973</v>
      </c>
      <c r="AY333">
        <f t="shared" si="109"/>
        <v>1.0065533523441583</v>
      </c>
      <c r="AZ333">
        <f t="shared" si="109"/>
        <v>1.0480125735177228</v>
      </c>
      <c r="BB333">
        <f t="shared" si="93"/>
        <v>0</v>
      </c>
      <c r="BC333">
        <f t="shared" si="93"/>
        <v>1</v>
      </c>
      <c r="BD333">
        <f t="shared" si="93"/>
        <v>0</v>
      </c>
      <c r="BE333">
        <f t="shared" si="93"/>
        <v>0</v>
      </c>
      <c r="BF333">
        <f t="shared" si="93"/>
        <v>0</v>
      </c>
      <c r="BG333">
        <f t="shared" si="93"/>
        <v>0</v>
      </c>
      <c r="BI333">
        <f>MAX(1,AG333/$AF333)</f>
        <v>1.1055214222466097</v>
      </c>
      <c r="BJ333">
        <f>MAX(1,AH333/$AF333)</f>
        <v>1</v>
      </c>
      <c r="BK333">
        <f>MAX(1,AI333/$AF333)</f>
        <v>1.2678041197253371</v>
      </c>
      <c r="BL333">
        <f>MAX(1,AJ333/$AF333)</f>
        <v>1.1773019572640782</v>
      </c>
      <c r="BM333">
        <f>MAX(1,AK333/$AF333)</f>
        <v>1.0840846120448211</v>
      </c>
      <c r="BN333">
        <f>MAX(1,AL333/$AF333)</f>
        <v>1.1038522933092334</v>
      </c>
      <c r="BP333">
        <f t="shared" si="95"/>
        <v>0</v>
      </c>
      <c r="BQ333">
        <f t="shared" si="95"/>
        <v>1</v>
      </c>
      <c r="BR333">
        <f t="shared" si="95"/>
        <v>0</v>
      </c>
      <c r="BS333">
        <f t="shared" si="94"/>
        <v>0</v>
      </c>
      <c r="BT333">
        <f t="shared" si="94"/>
        <v>0</v>
      </c>
      <c r="BU333">
        <f t="shared" si="94"/>
        <v>0</v>
      </c>
    </row>
    <row r="334" spans="1:73" x14ac:dyDescent="0.25">
      <c r="A334">
        <v>333</v>
      </c>
      <c r="B334">
        <v>741.59893204263994</v>
      </c>
      <c r="C334">
        <v>775.95722130000001</v>
      </c>
      <c r="D334">
        <v>1439.6035288027499</v>
      </c>
      <c r="E334">
        <v>333</v>
      </c>
      <c r="F334">
        <v>801.77160038788702</v>
      </c>
      <c r="G334">
        <v>802.5504148</v>
      </c>
      <c r="H334">
        <v>804.477628466684</v>
      </c>
      <c r="I334">
        <v>333</v>
      </c>
      <c r="J334">
        <v>774.34023962622302</v>
      </c>
      <c r="K334">
        <v>1098.3573188</v>
      </c>
      <c r="L334">
        <v>1088.3022933735799</v>
      </c>
      <c r="M334">
        <v>333</v>
      </c>
      <c r="N334">
        <v>734.74112621645804</v>
      </c>
      <c r="O334">
        <v>755.21822180000004</v>
      </c>
      <c r="P334">
        <v>1736.6432187696601</v>
      </c>
      <c r="Q334">
        <v>333</v>
      </c>
      <c r="R334">
        <v>759.76872697511396</v>
      </c>
      <c r="S334">
        <v>759.76872639999999</v>
      </c>
      <c r="T334">
        <v>759.76872697511396</v>
      </c>
      <c r="U334">
        <v>333</v>
      </c>
      <c r="V334">
        <v>759.76872697511396</v>
      </c>
      <c r="W334">
        <v>795.91375600000003</v>
      </c>
      <c r="X334">
        <v>795.91375647999598</v>
      </c>
      <c r="Y334" s="1">
        <v>0.49652777777777779</v>
      </c>
      <c r="AF334">
        <f t="shared" si="96"/>
        <v>734.74112621645804</v>
      </c>
      <c r="AG334">
        <f t="shared" si="97"/>
        <v>775.95722130000001</v>
      </c>
      <c r="AH334">
        <f t="shared" si="98"/>
        <v>802.5504148</v>
      </c>
      <c r="AI334">
        <f t="shared" si="99"/>
        <v>1088.3022933735799</v>
      </c>
      <c r="AJ334">
        <f t="shared" si="100"/>
        <v>755.21822180000004</v>
      </c>
      <c r="AK334">
        <f t="shared" si="101"/>
        <v>759.76872639999999</v>
      </c>
      <c r="AL334">
        <f t="shared" si="102"/>
        <v>795.91375600000003</v>
      </c>
      <c r="AN334">
        <f t="shared" si="103"/>
        <v>34.35828925736007</v>
      </c>
      <c r="AO334">
        <f t="shared" si="104"/>
        <v>0.77881441211297897</v>
      </c>
      <c r="AP334">
        <f t="shared" si="105"/>
        <v>-19.122017826222987</v>
      </c>
      <c r="AQ334">
        <f t="shared" si="106"/>
        <v>20.477095583541995</v>
      </c>
      <c r="AR334">
        <f t="shared" si="107"/>
        <v>-5.7511397244525142E-7</v>
      </c>
      <c r="AS334">
        <f t="shared" si="108"/>
        <v>-4.4905800677952357E-7</v>
      </c>
      <c r="AU334">
        <f t="shared" si="109"/>
        <v>1.0442785869043114</v>
      </c>
      <c r="AV334">
        <f t="shared" si="109"/>
        <v>1.0009704242845692</v>
      </c>
      <c r="AW334">
        <f t="shared" si="109"/>
        <v>1</v>
      </c>
      <c r="AX334">
        <f t="shared" si="109"/>
        <v>1.0271141439552882</v>
      </c>
      <c r="AY334">
        <f t="shared" si="109"/>
        <v>1</v>
      </c>
      <c r="AZ334">
        <f t="shared" si="109"/>
        <v>1</v>
      </c>
      <c r="BB334">
        <f t="shared" si="93"/>
        <v>0</v>
      </c>
      <c r="BC334">
        <f t="shared" si="93"/>
        <v>0</v>
      </c>
      <c r="BD334">
        <f t="shared" si="93"/>
        <v>1</v>
      </c>
      <c r="BE334">
        <f t="shared" si="93"/>
        <v>0</v>
      </c>
      <c r="BF334">
        <f t="shared" si="93"/>
        <v>1</v>
      </c>
      <c r="BG334">
        <f t="shared" si="93"/>
        <v>1</v>
      </c>
      <c r="BI334">
        <f>MAX(1,AG334/$AF334)</f>
        <v>1.0560960773977413</v>
      </c>
      <c r="BJ334">
        <f>MAX(1,AH334/$AF334)</f>
        <v>1.0922900408919876</v>
      </c>
      <c r="BK334">
        <f>MAX(1,AI334/$AF334)</f>
        <v>1.4812050864469524</v>
      </c>
      <c r="BL334">
        <f>MAX(1,AJ334/$AF334)</f>
        <v>1.027869809995513</v>
      </c>
      <c r="BM334">
        <f>MAX(1,AK334/$AF334)</f>
        <v>1.0340631540695446</v>
      </c>
      <c r="BN334">
        <f>MAX(1,AL334/$AF334)</f>
        <v>1.0832573917544943</v>
      </c>
      <c r="BP334">
        <f t="shared" si="95"/>
        <v>0</v>
      </c>
      <c r="BQ334">
        <f t="shared" si="95"/>
        <v>0</v>
      </c>
      <c r="BR334">
        <f t="shared" si="95"/>
        <v>0</v>
      </c>
      <c r="BS334">
        <f t="shared" si="94"/>
        <v>0</v>
      </c>
      <c r="BT334">
        <f t="shared" si="94"/>
        <v>0</v>
      </c>
      <c r="BU334">
        <f t="shared" si="94"/>
        <v>0</v>
      </c>
    </row>
    <row r="335" spans="1:73" x14ac:dyDescent="0.25">
      <c r="A335">
        <v>334</v>
      </c>
      <c r="B335">
        <v>464.46781577605702</v>
      </c>
      <c r="C335">
        <v>476.16392760000002</v>
      </c>
      <c r="D335">
        <v>464.91203071885701</v>
      </c>
      <c r="E335">
        <v>334</v>
      </c>
      <c r="F335">
        <v>568.30562625946504</v>
      </c>
      <c r="G335">
        <v>674.8546374</v>
      </c>
      <c r="H335">
        <v>673.25102798424996</v>
      </c>
      <c r="I335">
        <v>334</v>
      </c>
      <c r="J335">
        <v>480.34780617638501</v>
      </c>
      <c r="K335">
        <v>479.63196549999998</v>
      </c>
      <c r="L335">
        <v>481.11346905365002</v>
      </c>
      <c r="M335">
        <v>334</v>
      </c>
      <c r="N335">
        <v>457.70957548391698</v>
      </c>
      <c r="O335">
        <v>468.18239790000001</v>
      </c>
      <c r="P335">
        <v>458.07130906266502</v>
      </c>
      <c r="Q335">
        <v>334</v>
      </c>
      <c r="R335">
        <v>538.513451549058</v>
      </c>
      <c r="S335">
        <v>586.85268050000002</v>
      </c>
      <c r="T335">
        <v>586.85268008526498</v>
      </c>
      <c r="U335">
        <v>334</v>
      </c>
      <c r="V335">
        <v>538.513451549058</v>
      </c>
      <c r="W335">
        <v>538.5134511</v>
      </c>
      <c r="X335">
        <v>538.513451549058</v>
      </c>
      <c r="Y335" s="1">
        <v>0.49722222222222223</v>
      </c>
      <c r="AF335">
        <f t="shared" si="96"/>
        <v>457.70957548391698</v>
      </c>
      <c r="AG335">
        <f t="shared" si="97"/>
        <v>464.91203071885701</v>
      </c>
      <c r="AH335">
        <f t="shared" si="98"/>
        <v>673.25102798424996</v>
      </c>
      <c r="AI335">
        <f t="shared" si="99"/>
        <v>479.63196549999998</v>
      </c>
      <c r="AJ335">
        <f t="shared" si="100"/>
        <v>458.07130906266502</v>
      </c>
      <c r="AK335">
        <f t="shared" si="101"/>
        <v>586.85268008526498</v>
      </c>
      <c r="AL335">
        <f t="shared" si="102"/>
        <v>538.5134511</v>
      </c>
      <c r="AN335">
        <f t="shared" si="103"/>
        <v>0.44421494279998797</v>
      </c>
      <c r="AO335">
        <f t="shared" si="104"/>
        <v>104.94540172478492</v>
      </c>
      <c r="AP335">
        <f t="shared" si="105"/>
        <v>-22.276497113719984</v>
      </c>
      <c r="AQ335">
        <f t="shared" si="106"/>
        <v>0.36173357874804424</v>
      </c>
      <c r="AR335">
        <f t="shared" si="107"/>
        <v>48.339228536206974</v>
      </c>
      <c r="AS335">
        <f t="shared" si="108"/>
        <v>3.6928997815266484E-7</v>
      </c>
      <c r="AU335">
        <f t="shared" si="109"/>
        <v>1.0009554817114823</v>
      </c>
      <c r="AV335">
        <f t="shared" si="109"/>
        <v>1.1558785614319775</v>
      </c>
      <c r="AW335">
        <f t="shared" si="109"/>
        <v>1</v>
      </c>
      <c r="AX335">
        <f t="shared" si="109"/>
        <v>1.0007896883554839</v>
      </c>
      <c r="AY335">
        <f t="shared" si="109"/>
        <v>1.0823702952658982</v>
      </c>
      <c r="AZ335">
        <f t="shared" si="109"/>
        <v>1.0000000006857581</v>
      </c>
      <c r="BB335">
        <f t="shared" si="93"/>
        <v>0</v>
      </c>
      <c r="BC335">
        <f t="shared" si="93"/>
        <v>0</v>
      </c>
      <c r="BD335">
        <f t="shared" si="93"/>
        <v>1</v>
      </c>
      <c r="BE335">
        <f t="shared" si="93"/>
        <v>0</v>
      </c>
      <c r="BF335">
        <f t="shared" si="93"/>
        <v>0</v>
      </c>
      <c r="BG335">
        <f t="shared" si="93"/>
        <v>0</v>
      </c>
      <c r="BI335">
        <f>MAX(1,AG335/$AF335)</f>
        <v>1.0157358631340085</v>
      </c>
      <c r="BJ335">
        <f>MAX(1,AH335/$AF335)</f>
        <v>1.4709131380361666</v>
      </c>
      <c r="BK335">
        <f>MAX(1,AI335/$AF335)</f>
        <v>1.0478958518464583</v>
      </c>
      <c r="BL335">
        <f>MAX(1,AJ335/$AF335)</f>
        <v>1.0007903124560276</v>
      </c>
      <c r="BM335">
        <f>MAX(1,AK335/$AF335)</f>
        <v>1.2821507600421302</v>
      </c>
      <c r="BN335">
        <f>MAX(1,AL335/$AF335)</f>
        <v>1.1765396223809661</v>
      </c>
      <c r="BP335">
        <f t="shared" si="95"/>
        <v>0</v>
      </c>
      <c r="BQ335">
        <f t="shared" si="95"/>
        <v>0</v>
      </c>
      <c r="BR335">
        <f t="shared" si="95"/>
        <v>0</v>
      </c>
      <c r="BS335">
        <f t="shared" si="94"/>
        <v>0</v>
      </c>
      <c r="BT335">
        <f t="shared" si="94"/>
        <v>0</v>
      </c>
      <c r="BU335">
        <f t="shared" si="94"/>
        <v>0</v>
      </c>
    </row>
    <row r="336" spans="1:73" x14ac:dyDescent="0.25">
      <c r="A336">
        <v>335</v>
      </c>
      <c r="B336">
        <v>491.62935969952002</v>
      </c>
      <c r="C336">
        <v>503.0739476</v>
      </c>
      <c r="D336">
        <v>491.62935969952002</v>
      </c>
      <c r="E336">
        <v>335</v>
      </c>
      <c r="F336">
        <v>595.93027764165299</v>
      </c>
      <c r="G336">
        <v>733.80658830000004</v>
      </c>
      <c r="H336">
        <v>732.062855673944</v>
      </c>
      <c r="I336">
        <v>335</v>
      </c>
      <c r="J336">
        <v>508.332585338451</v>
      </c>
      <c r="K336">
        <v>506.82937870000001</v>
      </c>
      <c r="L336">
        <v>510.03464468437301</v>
      </c>
      <c r="M336">
        <v>335</v>
      </c>
      <c r="N336">
        <v>549.87023006647701</v>
      </c>
      <c r="O336">
        <v>560.51125160000004</v>
      </c>
      <c r="P336">
        <v>901.602582268731</v>
      </c>
      <c r="Q336">
        <v>335</v>
      </c>
      <c r="R336">
        <v>574.63568613071004</v>
      </c>
      <c r="S336">
        <v>602.56939890000001</v>
      </c>
      <c r="T336">
        <v>602.56939884590599</v>
      </c>
      <c r="U336">
        <v>335</v>
      </c>
      <c r="V336">
        <v>574.63568613071004</v>
      </c>
      <c r="W336">
        <v>574.63568650000002</v>
      </c>
      <c r="X336">
        <v>574.63568613071004</v>
      </c>
      <c r="Y336" s="1">
        <v>0.49722222222222223</v>
      </c>
      <c r="AF336">
        <f t="shared" si="96"/>
        <v>491.62935969952002</v>
      </c>
      <c r="AG336">
        <f t="shared" si="97"/>
        <v>491.62935969952002</v>
      </c>
      <c r="AH336">
        <f t="shared" si="98"/>
        <v>732.062855673944</v>
      </c>
      <c r="AI336">
        <f t="shared" si="99"/>
        <v>506.82937870000001</v>
      </c>
      <c r="AJ336">
        <f t="shared" si="100"/>
        <v>560.51125160000004</v>
      </c>
      <c r="AK336">
        <f t="shared" si="101"/>
        <v>602.56939884590599</v>
      </c>
      <c r="AL336">
        <f t="shared" si="102"/>
        <v>574.63568613071004</v>
      </c>
      <c r="AN336">
        <f t="shared" si="103"/>
        <v>0</v>
      </c>
      <c r="AO336">
        <f t="shared" si="104"/>
        <v>136.13257803229101</v>
      </c>
      <c r="AP336">
        <f t="shared" si="105"/>
        <v>52.17866626154904</v>
      </c>
      <c r="AQ336">
        <f t="shared" si="106"/>
        <v>10.64102153352303</v>
      </c>
      <c r="AR336">
        <f t="shared" si="107"/>
        <v>27.933712715195952</v>
      </c>
      <c r="AS336">
        <f t="shared" si="108"/>
        <v>43.050762448978048</v>
      </c>
      <c r="AU336">
        <f t="shared" si="109"/>
        <v>1</v>
      </c>
      <c r="AV336">
        <f t="shared" si="109"/>
        <v>1.1859574993829813</v>
      </c>
      <c r="AW336">
        <f t="shared" si="109"/>
        <v>1.1029511477716338</v>
      </c>
      <c r="AX336">
        <f t="shared" si="109"/>
        <v>1.0189844922883311</v>
      </c>
      <c r="AY336">
        <f t="shared" si="109"/>
        <v>1.046357668956799</v>
      </c>
      <c r="AZ336">
        <f t="shared" si="109"/>
        <v>1.074918358688892</v>
      </c>
      <c r="BB336">
        <f t="shared" si="93"/>
        <v>1</v>
      </c>
      <c r="BC336">
        <f t="shared" si="93"/>
        <v>0</v>
      </c>
      <c r="BD336">
        <f t="shared" si="93"/>
        <v>0</v>
      </c>
      <c r="BE336">
        <f t="shared" si="93"/>
        <v>0</v>
      </c>
      <c r="BF336">
        <f t="shared" si="93"/>
        <v>0</v>
      </c>
      <c r="BG336">
        <f t="shared" si="93"/>
        <v>0</v>
      </c>
      <c r="BI336">
        <f>MAX(1,AG336/$AF336)</f>
        <v>1</v>
      </c>
      <c r="BJ336">
        <f>MAX(1,AH336/$AF336)</f>
        <v>1.489054388699192</v>
      </c>
      <c r="BK336">
        <f>MAX(1,AI336/$AF336)</f>
        <v>1.0309176388687813</v>
      </c>
      <c r="BL336">
        <f>MAX(1,AJ336/$AF336)</f>
        <v>1.1401093944889298</v>
      </c>
      <c r="BM336">
        <f>MAX(1,AK336/$AF336)</f>
        <v>1.2256578801847628</v>
      </c>
      <c r="BN336">
        <f>MAX(1,AL336/$AF336)</f>
        <v>1.1688392379208654</v>
      </c>
      <c r="BP336">
        <f t="shared" si="95"/>
        <v>1</v>
      </c>
      <c r="BQ336">
        <f t="shared" si="95"/>
        <v>0</v>
      </c>
      <c r="BR336">
        <f t="shared" si="95"/>
        <v>0</v>
      </c>
      <c r="BS336">
        <f t="shared" si="94"/>
        <v>0</v>
      </c>
      <c r="BT336">
        <f t="shared" si="94"/>
        <v>0</v>
      </c>
      <c r="BU336">
        <f t="shared" si="94"/>
        <v>0</v>
      </c>
    </row>
    <row r="337" spans="1:73" x14ac:dyDescent="0.25">
      <c r="A337">
        <v>336</v>
      </c>
      <c r="B337">
        <v>499.10109873967599</v>
      </c>
      <c r="C337">
        <v>504.99099080000002</v>
      </c>
      <c r="D337">
        <v>499.10109873967599</v>
      </c>
      <c r="E337">
        <v>336</v>
      </c>
      <c r="F337">
        <v>548.02976707754397</v>
      </c>
      <c r="G337">
        <v>550.91287809999994</v>
      </c>
      <c r="H337">
        <v>548.99498177071996</v>
      </c>
      <c r="I337">
        <v>336</v>
      </c>
      <c r="J337">
        <v>557.15556499368199</v>
      </c>
      <c r="K337">
        <v>667.14544690000002</v>
      </c>
      <c r="L337">
        <v>664.39775944074097</v>
      </c>
      <c r="M337">
        <v>336</v>
      </c>
      <c r="N337">
        <v>503.25169063894799</v>
      </c>
      <c r="O337">
        <v>507.13117410000001</v>
      </c>
      <c r="P337">
        <v>1064.7800693489701</v>
      </c>
      <c r="Q337">
        <v>336</v>
      </c>
      <c r="R337">
        <v>531.74669985102196</v>
      </c>
      <c r="S337">
        <v>576.28677379999999</v>
      </c>
      <c r="T337">
        <v>576.28677336869896</v>
      </c>
      <c r="U337">
        <v>336</v>
      </c>
      <c r="V337">
        <v>531.74669985102196</v>
      </c>
      <c r="W337">
        <v>574.79746230000001</v>
      </c>
      <c r="X337">
        <v>574.79746183868895</v>
      </c>
      <c r="Y337" s="1">
        <v>0.49791666666666667</v>
      </c>
      <c r="AF337">
        <f t="shared" si="96"/>
        <v>499.10109873967599</v>
      </c>
      <c r="AG337">
        <f t="shared" si="97"/>
        <v>499.10109873967599</v>
      </c>
      <c r="AH337">
        <f t="shared" si="98"/>
        <v>548.99498177071996</v>
      </c>
      <c r="AI337">
        <f t="shared" si="99"/>
        <v>664.39775944074097</v>
      </c>
      <c r="AJ337">
        <f t="shared" si="100"/>
        <v>507.13117410000001</v>
      </c>
      <c r="AK337">
        <f t="shared" si="101"/>
        <v>576.28677336869896</v>
      </c>
      <c r="AL337">
        <f t="shared" si="102"/>
        <v>574.79746183868895</v>
      </c>
      <c r="AN337">
        <f t="shared" si="103"/>
        <v>0</v>
      </c>
      <c r="AO337">
        <f t="shared" si="104"/>
        <v>0.9652146931759944</v>
      </c>
      <c r="AP337">
        <f t="shared" si="105"/>
        <v>-50.024390893681982</v>
      </c>
      <c r="AQ337">
        <f t="shared" si="106"/>
        <v>3.8794834610520184</v>
      </c>
      <c r="AR337">
        <f t="shared" si="107"/>
        <v>44.540073517677001</v>
      </c>
      <c r="AS337">
        <f t="shared" si="108"/>
        <v>3.5701600609172601E-7</v>
      </c>
      <c r="AU337">
        <f t="shared" si="109"/>
        <v>1</v>
      </c>
      <c r="AV337">
        <f t="shared" si="109"/>
        <v>1.0017581484808165</v>
      </c>
      <c r="AW337">
        <f t="shared" si="109"/>
        <v>1</v>
      </c>
      <c r="AX337">
        <f t="shared" si="109"/>
        <v>1.0076498619276106</v>
      </c>
      <c r="AY337">
        <f t="shared" si="109"/>
        <v>1.0772880370953455</v>
      </c>
      <c r="AZ337">
        <f t="shared" si="109"/>
        <v>1.0000000006211163</v>
      </c>
      <c r="BB337">
        <f t="shared" si="93"/>
        <v>1</v>
      </c>
      <c r="BC337">
        <f t="shared" si="93"/>
        <v>0</v>
      </c>
      <c r="BD337">
        <f t="shared" si="93"/>
        <v>1</v>
      </c>
      <c r="BE337">
        <f t="shared" si="93"/>
        <v>0</v>
      </c>
      <c r="BF337">
        <f t="shared" si="93"/>
        <v>0</v>
      </c>
      <c r="BG337">
        <f t="shared" si="93"/>
        <v>0</v>
      </c>
      <c r="BI337">
        <f>MAX(1,AG337/$AF337)</f>
        <v>1</v>
      </c>
      <c r="BJ337">
        <f>MAX(1,AH337/$AF337)</f>
        <v>1.0999674878637522</v>
      </c>
      <c r="BK337">
        <f>MAX(1,AI337/$AF337)</f>
        <v>1.331188733341742</v>
      </c>
      <c r="BL337">
        <f>MAX(1,AJ337/$AF337)</f>
        <v>1.0160890757014991</v>
      </c>
      <c r="BM337">
        <f>MAX(1,AK337/$AF337)</f>
        <v>1.1546493783001706</v>
      </c>
      <c r="BN337">
        <f>MAX(1,AL337/$AF337)</f>
        <v>1.1516653906195768</v>
      </c>
      <c r="BP337">
        <f t="shared" si="95"/>
        <v>1</v>
      </c>
      <c r="BQ337">
        <f t="shared" si="95"/>
        <v>0</v>
      </c>
      <c r="BR337">
        <f t="shared" si="95"/>
        <v>0</v>
      </c>
      <c r="BS337">
        <f t="shared" si="94"/>
        <v>0</v>
      </c>
      <c r="BT337">
        <f t="shared" si="94"/>
        <v>0</v>
      </c>
      <c r="BU337">
        <f t="shared" si="94"/>
        <v>0</v>
      </c>
    </row>
    <row r="338" spans="1:73" x14ac:dyDescent="0.25">
      <c r="A338">
        <v>337</v>
      </c>
      <c r="B338">
        <v>98.984980605150696</v>
      </c>
      <c r="C338">
        <v>100.41114570000001</v>
      </c>
      <c r="D338">
        <v>98.984980605150696</v>
      </c>
      <c r="E338">
        <v>337</v>
      </c>
      <c r="F338">
        <v>122.617508005142</v>
      </c>
      <c r="G338">
        <v>124.73923809999999</v>
      </c>
      <c r="H338">
        <v>122.617508005142</v>
      </c>
      <c r="I338">
        <v>337</v>
      </c>
      <c r="J338">
        <v>151.812304582081</v>
      </c>
      <c r="K338">
        <v>153.7629488</v>
      </c>
      <c r="L338">
        <v>154.692640487456</v>
      </c>
      <c r="M338">
        <v>337</v>
      </c>
      <c r="N338">
        <v>208.87704630513099</v>
      </c>
      <c r="O338">
        <v>208.82091729999999</v>
      </c>
      <c r="P338">
        <v>208.87704630513099</v>
      </c>
      <c r="Q338">
        <v>337</v>
      </c>
      <c r="R338">
        <v>108.259840942984</v>
      </c>
      <c r="S338">
        <v>111.9784171</v>
      </c>
      <c r="T338">
        <v>111.978416791512</v>
      </c>
      <c r="U338">
        <v>337</v>
      </c>
      <c r="V338">
        <v>108.259840942984</v>
      </c>
      <c r="W338">
        <v>108.25984130000001</v>
      </c>
      <c r="X338">
        <v>108.259840942984</v>
      </c>
      <c r="Y338" s="1">
        <v>0.49791666666666667</v>
      </c>
      <c r="AF338">
        <f t="shared" si="96"/>
        <v>98.984980605150696</v>
      </c>
      <c r="AG338">
        <f t="shared" si="97"/>
        <v>98.984980605150696</v>
      </c>
      <c r="AH338">
        <f t="shared" si="98"/>
        <v>122.617508005142</v>
      </c>
      <c r="AI338">
        <f t="shared" si="99"/>
        <v>153.7629488</v>
      </c>
      <c r="AJ338">
        <f t="shared" si="100"/>
        <v>208.82091729999999</v>
      </c>
      <c r="AK338">
        <f t="shared" si="101"/>
        <v>111.978416791512</v>
      </c>
      <c r="AL338">
        <f t="shared" si="102"/>
        <v>108.259840942984</v>
      </c>
      <c r="AN338">
        <f t="shared" si="103"/>
        <v>0</v>
      </c>
      <c r="AO338">
        <f t="shared" si="104"/>
        <v>0</v>
      </c>
      <c r="AP338">
        <f t="shared" si="105"/>
        <v>57.008612717918993</v>
      </c>
      <c r="AQ338">
        <f t="shared" si="106"/>
        <v>-5.6129005130998166E-2</v>
      </c>
      <c r="AR338">
        <f t="shared" si="107"/>
        <v>3.7185758485280047</v>
      </c>
      <c r="AS338">
        <f t="shared" si="108"/>
        <v>-3.6062397157365922E-7</v>
      </c>
      <c r="AU338">
        <f t="shared" si="109"/>
        <v>1</v>
      </c>
      <c r="AV338">
        <f t="shared" si="109"/>
        <v>1</v>
      </c>
      <c r="AW338">
        <f t="shared" si="109"/>
        <v>1.3707564999424555</v>
      </c>
      <c r="AX338">
        <f t="shared" si="109"/>
        <v>1</v>
      </c>
      <c r="AY338">
        <f t="shared" si="109"/>
        <v>1.0332079694915803</v>
      </c>
      <c r="AZ338">
        <f t="shared" si="109"/>
        <v>1</v>
      </c>
      <c r="BB338">
        <f t="shared" si="93"/>
        <v>1</v>
      </c>
      <c r="BC338">
        <f t="shared" si="93"/>
        <v>1</v>
      </c>
      <c r="BD338">
        <f t="shared" si="93"/>
        <v>0</v>
      </c>
      <c r="BE338">
        <f t="shared" si="93"/>
        <v>1</v>
      </c>
      <c r="BF338">
        <f t="shared" si="93"/>
        <v>0</v>
      </c>
      <c r="BG338">
        <f t="shared" si="93"/>
        <v>1</v>
      </c>
      <c r="BI338">
        <f>MAX(1,AG338/$AF338)</f>
        <v>1</v>
      </c>
      <c r="BJ338">
        <f>MAX(1,AH338/$AF338)</f>
        <v>1.238748618785521</v>
      </c>
      <c r="BK338">
        <f>MAX(1,AI338/$AF338)</f>
        <v>1.553396766458516</v>
      </c>
      <c r="BL338">
        <f>MAX(1,AJ338/$AF338)</f>
        <v>2.1096222479750022</v>
      </c>
      <c r="BM338">
        <f>MAX(1,AK338/$AF338)</f>
        <v>1.1312667447821392</v>
      </c>
      <c r="BN338">
        <f>MAX(1,AL338/$AF338)</f>
        <v>1.0936996732345743</v>
      </c>
      <c r="BP338">
        <f t="shared" si="95"/>
        <v>1</v>
      </c>
      <c r="BQ338">
        <f t="shared" si="95"/>
        <v>0</v>
      </c>
      <c r="BR338">
        <f t="shared" si="95"/>
        <v>0</v>
      </c>
      <c r="BS338">
        <f t="shared" si="94"/>
        <v>0</v>
      </c>
      <c r="BT338">
        <f t="shared" si="94"/>
        <v>0</v>
      </c>
      <c r="BU338">
        <f t="shared" si="94"/>
        <v>0</v>
      </c>
    </row>
    <row r="339" spans="1:73" x14ac:dyDescent="0.25">
      <c r="A339">
        <v>338</v>
      </c>
      <c r="B339">
        <v>291.69359745603401</v>
      </c>
      <c r="C339">
        <v>297.87713380000002</v>
      </c>
      <c r="D339">
        <v>291.69359745603401</v>
      </c>
      <c r="E339">
        <v>338</v>
      </c>
      <c r="F339">
        <v>300.44305603549401</v>
      </c>
      <c r="G339">
        <v>308.96654100000001</v>
      </c>
      <c r="H339">
        <v>316.76073618732897</v>
      </c>
      <c r="I339">
        <v>338</v>
      </c>
      <c r="J339">
        <v>400.73552626823198</v>
      </c>
      <c r="K339">
        <v>395.537598</v>
      </c>
      <c r="L339">
        <v>400.73552626823198</v>
      </c>
      <c r="M339">
        <v>338</v>
      </c>
      <c r="N339">
        <v>289.45139481222702</v>
      </c>
      <c r="O339">
        <v>293.86187580000001</v>
      </c>
      <c r="P339">
        <v>289.45139481222702</v>
      </c>
      <c r="Q339">
        <v>338</v>
      </c>
      <c r="R339">
        <v>324.19245446062399</v>
      </c>
      <c r="S339">
        <v>324.19245410000002</v>
      </c>
      <c r="T339">
        <v>324.19245446062399</v>
      </c>
      <c r="U339">
        <v>338</v>
      </c>
      <c r="V339">
        <v>324.19245446062399</v>
      </c>
      <c r="W339">
        <v>324.19245410000002</v>
      </c>
      <c r="X339">
        <v>324.19245446062399</v>
      </c>
      <c r="Y339" s="1">
        <v>0.49791666666666667</v>
      </c>
      <c r="AF339">
        <f t="shared" si="96"/>
        <v>289.45139481222702</v>
      </c>
      <c r="AG339">
        <f t="shared" si="97"/>
        <v>291.69359745603401</v>
      </c>
      <c r="AH339">
        <f t="shared" si="98"/>
        <v>308.96654100000001</v>
      </c>
      <c r="AI339">
        <f t="shared" si="99"/>
        <v>395.537598</v>
      </c>
      <c r="AJ339">
        <f t="shared" si="100"/>
        <v>289.45139481222702</v>
      </c>
      <c r="AK339">
        <f t="shared" si="101"/>
        <v>324.19245410000002</v>
      </c>
      <c r="AL339">
        <f t="shared" si="102"/>
        <v>324.19245410000002</v>
      </c>
      <c r="AN339">
        <f t="shared" si="103"/>
        <v>0</v>
      </c>
      <c r="AO339">
        <f t="shared" si="104"/>
        <v>8.5234849645059967</v>
      </c>
      <c r="AP339">
        <f t="shared" si="105"/>
        <v>-111.28413145600496</v>
      </c>
      <c r="AQ339">
        <f t="shared" si="106"/>
        <v>0</v>
      </c>
      <c r="AR339">
        <f t="shared" si="107"/>
        <v>-3.6062397157365922E-7</v>
      </c>
      <c r="AS339">
        <f t="shared" si="108"/>
        <v>3.4230916295830411</v>
      </c>
      <c r="AU339">
        <f t="shared" si="109"/>
        <v>1</v>
      </c>
      <c r="AV339">
        <f t="shared" si="109"/>
        <v>1.0275870809082399</v>
      </c>
      <c r="AW339">
        <f t="shared" si="109"/>
        <v>1</v>
      </c>
      <c r="AX339">
        <f t="shared" si="109"/>
        <v>1</v>
      </c>
      <c r="AY339">
        <f t="shared" si="109"/>
        <v>1</v>
      </c>
      <c r="AZ339">
        <f t="shared" si="109"/>
        <v>1.0105588257415985</v>
      </c>
      <c r="BB339">
        <f t="shared" si="93"/>
        <v>1</v>
      </c>
      <c r="BC339">
        <f t="shared" si="93"/>
        <v>0</v>
      </c>
      <c r="BD339">
        <f t="shared" si="93"/>
        <v>1</v>
      </c>
      <c r="BE339">
        <f t="shared" si="93"/>
        <v>1</v>
      </c>
      <c r="BF339">
        <f t="shared" si="93"/>
        <v>1</v>
      </c>
      <c r="BG339">
        <f t="shared" si="93"/>
        <v>0</v>
      </c>
      <c r="BI339">
        <f>MAX(1,AG339/$AF339)</f>
        <v>1.0077463874211474</v>
      </c>
      <c r="BJ339">
        <f>MAX(1,AH339/$AF339)</f>
        <v>1.0674211509688281</v>
      </c>
      <c r="BK339">
        <f>MAX(1,AI339/$AF339)</f>
        <v>1.366507832019926</v>
      </c>
      <c r="BL339">
        <f>MAX(1,AJ339/$AF339)</f>
        <v>1</v>
      </c>
      <c r="BM339">
        <f>MAX(1,AK339/$AF339)</f>
        <v>1.1200238102508029</v>
      </c>
      <c r="BN339">
        <f>MAX(1,AL339/$AF339)</f>
        <v>1.1200238102508029</v>
      </c>
      <c r="BP339">
        <f t="shared" si="95"/>
        <v>0</v>
      </c>
      <c r="BQ339">
        <f t="shared" si="95"/>
        <v>0</v>
      </c>
      <c r="BR339">
        <f t="shared" si="95"/>
        <v>0</v>
      </c>
      <c r="BS339">
        <f t="shared" si="94"/>
        <v>1</v>
      </c>
      <c r="BT339">
        <f t="shared" si="94"/>
        <v>0</v>
      </c>
      <c r="BU339">
        <f t="shared" si="94"/>
        <v>0</v>
      </c>
    </row>
    <row r="340" spans="1:73" x14ac:dyDescent="0.25">
      <c r="A340">
        <v>339</v>
      </c>
      <c r="B340">
        <v>494.11622262930598</v>
      </c>
      <c r="C340">
        <v>501.00717739999999</v>
      </c>
      <c r="D340">
        <v>495.74790894847501</v>
      </c>
      <c r="E340">
        <v>339</v>
      </c>
      <c r="F340">
        <v>495.442035978251</v>
      </c>
      <c r="G340">
        <v>500.47647030000002</v>
      </c>
      <c r="H340">
        <v>497.14794570570399</v>
      </c>
      <c r="I340">
        <v>339</v>
      </c>
      <c r="J340">
        <v>621.36687744165795</v>
      </c>
      <c r="K340">
        <v>634.48133289999998</v>
      </c>
      <c r="L340">
        <v>630.72377039836601</v>
      </c>
      <c r="M340">
        <v>339</v>
      </c>
      <c r="N340">
        <v>519.71261012094601</v>
      </c>
      <c r="O340">
        <v>527.36307290000002</v>
      </c>
      <c r="P340">
        <v>521.26426972015395</v>
      </c>
      <c r="Q340">
        <v>339</v>
      </c>
      <c r="R340">
        <v>655.37705837041699</v>
      </c>
      <c r="S340">
        <v>655.37705870000002</v>
      </c>
      <c r="T340">
        <v>655.37705837041699</v>
      </c>
      <c r="U340">
        <v>339</v>
      </c>
      <c r="V340">
        <v>655.37705837041699</v>
      </c>
      <c r="W340">
        <v>658.80015000000003</v>
      </c>
      <c r="X340">
        <v>658.80015048097096</v>
      </c>
      <c r="Y340" s="1">
        <v>0.49791666666666667</v>
      </c>
      <c r="AF340">
        <f t="shared" si="96"/>
        <v>494.11622262930598</v>
      </c>
      <c r="AG340">
        <f t="shared" si="97"/>
        <v>495.74790894847501</v>
      </c>
      <c r="AH340">
        <f t="shared" si="98"/>
        <v>497.14794570570399</v>
      </c>
      <c r="AI340">
        <f t="shared" si="99"/>
        <v>630.72377039836601</v>
      </c>
      <c r="AJ340">
        <f t="shared" si="100"/>
        <v>521.26426972015395</v>
      </c>
      <c r="AK340">
        <f t="shared" si="101"/>
        <v>655.37705837041699</v>
      </c>
      <c r="AL340">
        <f t="shared" si="102"/>
        <v>658.80015000000003</v>
      </c>
      <c r="AN340">
        <f t="shared" si="103"/>
        <v>1.6316863191690345</v>
      </c>
      <c r="AO340">
        <f t="shared" si="104"/>
        <v>1.7059097274529904</v>
      </c>
      <c r="AP340">
        <f t="shared" si="105"/>
        <v>-100.102607721504</v>
      </c>
      <c r="AQ340">
        <f t="shared" si="106"/>
        <v>1.5516595992079374</v>
      </c>
      <c r="AR340">
        <f t="shared" si="107"/>
        <v>0</v>
      </c>
      <c r="AS340">
        <f t="shared" si="108"/>
        <v>3.0293699637695681E-7</v>
      </c>
      <c r="AU340">
        <f t="shared" si="109"/>
        <v>1.00329136298856</v>
      </c>
      <c r="AV340">
        <f t="shared" si="109"/>
        <v>1.0034313924902807</v>
      </c>
      <c r="AW340">
        <f t="shared" si="109"/>
        <v>1</v>
      </c>
      <c r="AX340">
        <f t="shared" si="109"/>
        <v>1.0029767234958209</v>
      </c>
      <c r="AY340">
        <f t="shared" si="109"/>
        <v>1</v>
      </c>
      <c r="AZ340">
        <f t="shared" si="109"/>
        <v>1.0000000004598315</v>
      </c>
      <c r="BB340">
        <f t="shared" si="93"/>
        <v>0</v>
      </c>
      <c r="BC340">
        <f t="shared" si="93"/>
        <v>0</v>
      </c>
      <c r="BD340">
        <f t="shared" si="93"/>
        <v>1</v>
      </c>
      <c r="BE340">
        <f t="shared" si="93"/>
        <v>0</v>
      </c>
      <c r="BF340">
        <f t="shared" si="93"/>
        <v>1</v>
      </c>
      <c r="BG340">
        <f t="shared" si="93"/>
        <v>0</v>
      </c>
      <c r="BI340">
        <f>MAX(1,AG340/$AF340)</f>
        <v>1.0033022318321922</v>
      </c>
      <c r="BJ340">
        <f>MAX(1,AH340/$AF340)</f>
        <v>1.0061356477232533</v>
      </c>
      <c r="BK340">
        <f>MAX(1,AI340/$AF340)</f>
        <v>1.2764684531953634</v>
      </c>
      <c r="BL340">
        <f>MAX(1,AJ340/$AF340)</f>
        <v>1.0549426346424875</v>
      </c>
      <c r="BM340">
        <f>MAX(1,AK340/$AF340)</f>
        <v>1.3263621560186893</v>
      </c>
      <c r="BN340">
        <f>MAX(1,AL340/$AF340)</f>
        <v>1.3332898614305213</v>
      </c>
      <c r="BP340">
        <f t="shared" si="95"/>
        <v>0</v>
      </c>
      <c r="BQ340">
        <f t="shared" si="95"/>
        <v>0</v>
      </c>
      <c r="BR340">
        <f t="shared" si="95"/>
        <v>0</v>
      </c>
      <c r="BS340">
        <f t="shared" si="94"/>
        <v>0</v>
      </c>
      <c r="BT340">
        <f t="shared" si="94"/>
        <v>0</v>
      </c>
      <c r="BU340">
        <f t="shared" si="94"/>
        <v>0</v>
      </c>
    </row>
    <row r="341" spans="1:73" x14ac:dyDescent="0.25">
      <c r="A341">
        <v>340</v>
      </c>
      <c r="B341">
        <v>117.707326604694</v>
      </c>
      <c r="C341">
        <v>120.48211740000001</v>
      </c>
      <c r="D341">
        <v>117.707326604694</v>
      </c>
      <c r="E341">
        <v>340</v>
      </c>
      <c r="F341">
        <v>197.075081942949</v>
      </c>
      <c r="G341">
        <v>199.24799390000001</v>
      </c>
      <c r="H341">
        <v>197.075081942949</v>
      </c>
      <c r="I341">
        <v>340</v>
      </c>
      <c r="J341">
        <v>117.536450265684</v>
      </c>
      <c r="K341">
        <v>120.278384</v>
      </c>
      <c r="L341">
        <v>117.536450265684</v>
      </c>
      <c r="M341">
        <v>340</v>
      </c>
      <c r="N341">
        <v>117.707326604694</v>
      </c>
      <c r="O341">
        <v>120.48211740000001</v>
      </c>
      <c r="P341">
        <v>117.707326604694</v>
      </c>
      <c r="Q341">
        <v>340</v>
      </c>
      <c r="R341">
        <v>142.46462959706301</v>
      </c>
      <c r="S341">
        <v>142.46462990000001</v>
      </c>
      <c r="T341">
        <v>142.46462959706301</v>
      </c>
      <c r="U341">
        <v>340</v>
      </c>
      <c r="V341">
        <v>142.46462959706301</v>
      </c>
      <c r="W341">
        <v>142.46462990000001</v>
      </c>
      <c r="X341">
        <v>142.46462959706301</v>
      </c>
      <c r="Y341" s="1">
        <v>0.49861111111111112</v>
      </c>
      <c r="AF341">
        <f t="shared" si="96"/>
        <v>117.536450265684</v>
      </c>
      <c r="AG341">
        <f t="shared" si="97"/>
        <v>117.707326604694</v>
      </c>
      <c r="AH341">
        <f t="shared" si="98"/>
        <v>197.075081942949</v>
      </c>
      <c r="AI341">
        <f t="shared" si="99"/>
        <v>117.536450265684</v>
      </c>
      <c r="AJ341">
        <f t="shared" si="100"/>
        <v>117.707326604694</v>
      </c>
      <c r="AK341">
        <f t="shared" si="101"/>
        <v>142.46462959706301</v>
      </c>
      <c r="AL341">
        <f t="shared" si="102"/>
        <v>142.46462959706301</v>
      </c>
      <c r="AN341">
        <f t="shared" si="103"/>
        <v>0</v>
      </c>
      <c r="AO341">
        <f t="shared" si="104"/>
        <v>0</v>
      </c>
      <c r="AP341">
        <f t="shared" si="105"/>
        <v>0.17087633901000743</v>
      </c>
      <c r="AQ341">
        <f t="shared" si="106"/>
        <v>0</v>
      </c>
      <c r="AR341">
        <f t="shared" si="107"/>
        <v>0</v>
      </c>
      <c r="AS341">
        <f t="shared" si="108"/>
        <v>40.831154556334013</v>
      </c>
      <c r="AU341">
        <f t="shared" si="109"/>
        <v>1</v>
      </c>
      <c r="AV341">
        <f t="shared" si="109"/>
        <v>1</v>
      </c>
      <c r="AW341">
        <f t="shared" si="109"/>
        <v>1.0014538157194959</v>
      </c>
      <c r="AX341">
        <f t="shared" si="109"/>
        <v>1</v>
      </c>
      <c r="AY341">
        <f t="shared" si="109"/>
        <v>1</v>
      </c>
      <c r="AZ341">
        <f t="shared" si="109"/>
        <v>1.2866055572658139</v>
      </c>
      <c r="BB341">
        <f t="shared" si="93"/>
        <v>1</v>
      </c>
      <c r="BC341">
        <f t="shared" si="93"/>
        <v>1</v>
      </c>
      <c r="BD341">
        <f t="shared" si="93"/>
        <v>0</v>
      </c>
      <c r="BE341">
        <f t="shared" si="93"/>
        <v>1</v>
      </c>
      <c r="BF341">
        <f t="shared" si="93"/>
        <v>1</v>
      </c>
      <c r="BG341">
        <f t="shared" si="93"/>
        <v>0</v>
      </c>
      <c r="BI341">
        <f>MAX(1,AG341/$AF341)</f>
        <v>1.0014538157194959</v>
      </c>
      <c r="BJ341">
        <f>MAX(1,AH341/$AF341)</f>
        <v>1.6767145978755762</v>
      </c>
      <c r="BK341">
        <f>MAX(1,AI341/$AF341)</f>
        <v>1</v>
      </c>
      <c r="BL341">
        <f>MAX(1,AJ341/$AF341)</f>
        <v>1.0014538157194959</v>
      </c>
      <c r="BM341">
        <f>MAX(1,AK341/$AF341)</f>
        <v>1.2120889245423898</v>
      </c>
      <c r="BN341">
        <f>MAX(1,AL341/$AF341)</f>
        <v>1.2120889245423898</v>
      </c>
      <c r="BP341">
        <f t="shared" si="95"/>
        <v>0</v>
      </c>
      <c r="BQ341">
        <f t="shared" si="95"/>
        <v>0</v>
      </c>
      <c r="BR341">
        <f t="shared" si="95"/>
        <v>1</v>
      </c>
      <c r="BS341">
        <f t="shared" si="94"/>
        <v>0</v>
      </c>
      <c r="BT341">
        <f t="shared" si="94"/>
        <v>0</v>
      </c>
      <c r="BU341">
        <f t="shared" si="94"/>
        <v>0</v>
      </c>
    </row>
    <row r="342" spans="1:73" x14ac:dyDescent="0.25">
      <c r="A342">
        <v>341</v>
      </c>
      <c r="B342">
        <v>179.52062699452901</v>
      </c>
      <c r="C342">
        <v>180.03888420000001</v>
      </c>
      <c r="D342">
        <v>179.52062699452901</v>
      </c>
      <c r="E342">
        <v>341</v>
      </c>
      <c r="F342">
        <v>133.55720425992001</v>
      </c>
      <c r="G342">
        <v>134.21997020000001</v>
      </c>
      <c r="H342">
        <v>133.55720425992001</v>
      </c>
      <c r="I342">
        <v>341</v>
      </c>
      <c r="J342">
        <v>136.14758339039599</v>
      </c>
      <c r="K342">
        <v>137.1157006</v>
      </c>
      <c r="L342">
        <v>136.14758339039599</v>
      </c>
      <c r="M342">
        <v>341</v>
      </c>
      <c r="N342">
        <v>134.62662276384901</v>
      </c>
      <c r="O342">
        <v>135.58654780000001</v>
      </c>
      <c r="P342">
        <v>134.62662276384901</v>
      </c>
      <c r="Q342">
        <v>341</v>
      </c>
      <c r="R342">
        <v>161.27836354366599</v>
      </c>
      <c r="S342">
        <v>202.1095181</v>
      </c>
      <c r="T342">
        <v>202.10951820835299</v>
      </c>
      <c r="U342">
        <v>341</v>
      </c>
      <c r="V342">
        <v>161.27836354366599</v>
      </c>
      <c r="W342">
        <v>202.1095181</v>
      </c>
      <c r="X342">
        <v>202.10951820835299</v>
      </c>
      <c r="Y342" s="1">
        <v>0.49861111111111112</v>
      </c>
      <c r="AF342">
        <f t="shared" si="96"/>
        <v>133.55720425992001</v>
      </c>
      <c r="AG342">
        <f t="shared" si="97"/>
        <v>179.52062699452901</v>
      </c>
      <c r="AH342">
        <f t="shared" si="98"/>
        <v>133.55720425992001</v>
      </c>
      <c r="AI342">
        <f t="shared" si="99"/>
        <v>136.14758339039599</v>
      </c>
      <c r="AJ342">
        <f t="shared" si="100"/>
        <v>134.62662276384901</v>
      </c>
      <c r="AK342">
        <f t="shared" si="101"/>
        <v>202.1095181</v>
      </c>
      <c r="AL342">
        <f t="shared" si="102"/>
        <v>202.1095181</v>
      </c>
      <c r="AN342">
        <f t="shared" si="103"/>
        <v>0</v>
      </c>
      <c r="AO342">
        <f t="shared" si="104"/>
        <v>0</v>
      </c>
      <c r="AP342">
        <f t="shared" si="105"/>
        <v>-1.5209606265469802</v>
      </c>
      <c r="AQ342">
        <f t="shared" si="106"/>
        <v>0</v>
      </c>
      <c r="AR342">
        <f t="shared" si="107"/>
        <v>40.831154556334013</v>
      </c>
      <c r="AS342">
        <f t="shared" si="108"/>
        <v>-1.934880060616706E-7</v>
      </c>
      <c r="AU342">
        <f t="shared" si="109"/>
        <v>1</v>
      </c>
      <c r="AV342">
        <f t="shared" si="109"/>
        <v>1</v>
      </c>
      <c r="AW342">
        <f t="shared" si="109"/>
        <v>1</v>
      </c>
      <c r="AX342">
        <f t="shared" si="109"/>
        <v>1</v>
      </c>
      <c r="AY342">
        <f t="shared" si="109"/>
        <v>1.2020248968983811</v>
      </c>
      <c r="AZ342">
        <f t="shared" si="109"/>
        <v>1</v>
      </c>
      <c r="BB342">
        <f t="shared" si="93"/>
        <v>1</v>
      </c>
      <c r="BC342">
        <f t="shared" si="93"/>
        <v>1</v>
      </c>
      <c r="BD342">
        <f t="shared" si="93"/>
        <v>1</v>
      </c>
      <c r="BE342">
        <f t="shared" si="93"/>
        <v>1</v>
      </c>
      <c r="BF342">
        <f t="shared" si="93"/>
        <v>0</v>
      </c>
      <c r="BG342">
        <f t="shared" si="93"/>
        <v>1</v>
      </c>
      <c r="BI342">
        <f>MAX(1,AG342/$AF342)</f>
        <v>1.3441478352987839</v>
      </c>
      <c r="BJ342">
        <f>MAX(1,AH342/$AF342)</f>
        <v>1</v>
      </c>
      <c r="BK342">
        <f>MAX(1,AI342/$AF342)</f>
        <v>1.0193952781868267</v>
      </c>
      <c r="BL342">
        <f>MAX(1,AJ342/$AF342)</f>
        <v>1.0080071944441706</v>
      </c>
      <c r="BM342">
        <f>MAX(1,AK342/$AF342)</f>
        <v>1.5132805393759823</v>
      </c>
      <c r="BN342">
        <f>MAX(1,AL342/$AF342)</f>
        <v>1.5132805393759823</v>
      </c>
      <c r="BP342">
        <f t="shared" si="95"/>
        <v>0</v>
      </c>
      <c r="BQ342">
        <f t="shared" si="95"/>
        <v>1</v>
      </c>
      <c r="BR342">
        <f t="shared" si="95"/>
        <v>0</v>
      </c>
      <c r="BS342">
        <f t="shared" si="94"/>
        <v>0</v>
      </c>
      <c r="BT342">
        <f t="shared" si="94"/>
        <v>0</v>
      </c>
      <c r="BU342">
        <f t="shared" si="94"/>
        <v>0</v>
      </c>
    </row>
    <row r="343" spans="1:73" x14ac:dyDescent="0.25">
      <c r="A343">
        <v>342</v>
      </c>
      <c r="B343">
        <v>131.741463847803</v>
      </c>
      <c r="C343">
        <v>132.94471300000001</v>
      </c>
      <c r="D343">
        <v>131.741463847803</v>
      </c>
      <c r="E343">
        <v>342</v>
      </c>
      <c r="F343">
        <v>82.497690689674698</v>
      </c>
      <c r="G343">
        <v>83.436621799999998</v>
      </c>
      <c r="H343">
        <v>82.497690689674698</v>
      </c>
      <c r="I343">
        <v>342</v>
      </c>
      <c r="J343">
        <v>82.594164876445902</v>
      </c>
      <c r="K343">
        <v>83.538528600000006</v>
      </c>
      <c r="L343">
        <v>82.594164876445902</v>
      </c>
      <c r="M343">
        <v>342</v>
      </c>
      <c r="N343">
        <v>82.497690689674698</v>
      </c>
      <c r="O343">
        <v>83.436621799999998</v>
      </c>
      <c r="P343">
        <v>82.497690689674698</v>
      </c>
      <c r="Q343">
        <v>342</v>
      </c>
      <c r="R343">
        <v>90.431104093488003</v>
      </c>
      <c r="S343">
        <v>90.431103899999997</v>
      </c>
      <c r="T343">
        <v>90.431104093488003</v>
      </c>
      <c r="U343">
        <v>342</v>
      </c>
      <c r="V343">
        <v>90.431104093488003</v>
      </c>
      <c r="W343">
        <v>90.431103899999997</v>
      </c>
      <c r="X343">
        <v>90.431104093488003</v>
      </c>
      <c r="Y343" s="1">
        <v>0.49861111111111112</v>
      </c>
      <c r="AF343">
        <f t="shared" si="96"/>
        <v>82.497690689674698</v>
      </c>
      <c r="AG343">
        <f t="shared" si="97"/>
        <v>131.741463847803</v>
      </c>
      <c r="AH343">
        <f t="shared" si="98"/>
        <v>82.497690689674698</v>
      </c>
      <c r="AI343">
        <f t="shared" si="99"/>
        <v>82.594164876445902</v>
      </c>
      <c r="AJ343">
        <f t="shared" si="100"/>
        <v>82.497690689674698</v>
      </c>
      <c r="AK343">
        <f t="shared" si="101"/>
        <v>90.431103899999997</v>
      </c>
      <c r="AL343">
        <f t="shared" si="102"/>
        <v>90.431103899999997</v>
      </c>
      <c r="AN343">
        <f t="shared" si="103"/>
        <v>0</v>
      </c>
      <c r="AO343">
        <f t="shared" si="104"/>
        <v>0</v>
      </c>
      <c r="AP343">
        <f t="shared" si="105"/>
        <v>-9.6474186771203563E-2</v>
      </c>
      <c r="AQ343">
        <f t="shared" si="106"/>
        <v>0</v>
      </c>
      <c r="AR343">
        <f t="shared" si="107"/>
        <v>-1.934880060616706E-7</v>
      </c>
      <c r="AS343">
        <f t="shared" si="108"/>
        <v>16.422934910767026</v>
      </c>
      <c r="AU343">
        <f t="shared" si="109"/>
        <v>1</v>
      </c>
      <c r="AV343">
        <f t="shared" si="109"/>
        <v>1</v>
      </c>
      <c r="AW343">
        <f t="shared" si="109"/>
        <v>1</v>
      </c>
      <c r="AX343">
        <f t="shared" si="109"/>
        <v>1</v>
      </c>
      <c r="AY343">
        <f t="shared" si="109"/>
        <v>1</v>
      </c>
      <c r="AZ343">
        <f t="shared" si="109"/>
        <v>1.1816071484533435</v>
      </c>
      <c r="BB343">
        <f t="shared" si="93"/>
        <v>1</v>
      </c>
      <c r="BC343">
        <f t="shared" si="93"/>
        <v>1</v>
      </c>
      <c r="BD343">
        <f t="shared" si="93"/>
        <v>1</v>
      </c>
      <c r="BE343">
        <f t="shared" si="93"/>
        <v>1</v>
      </c>
      <c r="BF343">
        <f t="shared" si="93"/>
        <v>1</v>
      </c>
      <c r="BG343">
        <f t="shared" si="93"/>
        <v>0</v>
      </c>
      <c r="BI343">
        <f>MAX(1,AG343/$AF343)</f>
        <v>1.5969109286145338</v>
      </c>
      <c r="BJ343">
        <f>MAX(1,AH343/$AF343)</f>
        <v>1</v>
      </c>
      <c r="BK343">
        <f>MAX(1,AI343/$AF343)</f>
        <v>1.0011694168159702</v>
      </c>
      <c r="BL343">
        <f>MAX(1,AJ343/$AF343)</f>
        <v>1</v>
      </c>
      <c r="BM343">
        <f>MAX(1,AK343/$AF343)</f>
        <v>1.0961652761914005</v>
      </c>
      <c r="BN343">
        <f>MAX(1,AL343/$AF343)</f>
        <v>1.0961652761914005</v>
      </c>
      <c r="BP343">
        <f t="shared" si="95"/>
        <v>0</v>
      </c>
      <c r="BQ343">
        <f t="shared" si="95"/>
        <v>1</v>
      </c>
      <c r="BR343">
        <f t="shared" si="95"/>
        <v>0</v>
      </c>
      <c r="BS343">
        <f t="shared" si="94"/>
        <v>1</v>
      </c>
      <c r="BT343">
        <f t="shared" si="94"/>
        <v>0</v>
      </c>
      <c r="BU343">
        <f t="shared" si="94"/>
        <v>0</v>
      </c>
    </row>
    <row r="344" spans="1:73" x14ac:dyDescent="0.25">
      <c r="A344">
        <v>343</v>
      </c>
      <c r="B344">
        <v>508.48504208859202</v>
      </c>
      <c r="C344">
        <v>516.18211340000005</v>
      </c>
      <c r="D344">
        <v>1023.17336009897</v>
      </c>
      <c r="E344">
        <v>343</v>
      </c>
      <c r="F344">
        <v>509.829832136459</v>
      </c>
      <c r="G344">
        <v>631.98344550000002</v>
      </c>
      <c r="H344">
        <v>625.14050829245002</v>
      </c>
      <c r="I344">
        <v>343</v>
      </c>
      <c r="J344">
        <v>679.1961974884</v>
      </c>
      <c r="K344">
        <v>778.32887889999995</v>
      </c>
      <c r="L344">
        <v>770.55805448020601</v>
      </c>
      <c r="M344">
        <v>343</v>
      </c>
      <c r="N344">
        <v>572.779085542232</v>
      </c>
      <c r="O344">
        <v>578.34679749999998</v>
      </c>
      <c r="P344">
        <v>572.779085542232</v>
      </c>
      <c r="Q344">
        <v>343</v>
      </c>
      <c r="R344">
        <v>547.41993488923299</v>
      </c>
      <c r="S344">
        <v>547.41993509999998</v>
      </c>
      <c r="T344">
        <v>547.41993488923299</v>
      </c>
      <c r="U344">
        <v>343</v>
      </c>
      <c r="V344">
        <v>547.41993488923299</v>
      </c>
      <c r="W344">
        <v>563.84286980000002</v>
      </c>
      <c r="X344">
        <v>563.84286899627898</v>
      </c>
      <c r="Y344" s="1">
        <v>0.49861111111111112</v>
      </c>
      <c r="AF344">
        <f t="shared" si="96"/>
        <v>508.48504208859202</v>
      </c>
      <c r="AG344">
        <f t="shared" si="97"/>
        <v>516.18211340000005</v>
      </c>
      <c r="AH344">
        <f t="shared" si="98"/>
        <v>625.14050829245002</v>
      </c>
      <c r="AI344">
        <f t="shared" si="99"/>
        <v>770.55805448020601</v>
      </c>
      <c r="AJ344">
        <f t="shared" si="100"/>
        <v>572.779085542232</v>
      </c>
      <c r="AK344">
        <f t="shared" si="101"/>
        <v>547.41993488923299</v>
      </c>
      <c r="AL344">
        <f t="shared" si="102"/>
        <v>563.84286899627898</v>
      </c>
      <c r="AN344">
        <f t="shared" si="103"/>
        <v>7.697071311408024</v>
      </c>
      <c r="AO344">
        <f t="shared" si="104"/>
        <v>115.31067615599102</v>
      </c>
      <c r="AP344">
        <f t="shared" si="105"/>
        <v>-106.41711194616801</v>
      </c>
      <c r="AQ344">
        <f t="shared" si="106"/>
        <v>0</v>
      </c>
      <c r="AR344">
        <f t="shared" si="107"/>
        <v>0</v>
      </c>
      <c r="AS344">
        <f t="shared" si="108"/>
        <v>-4.9001596380549017E-7</v>
      </c>
      <c r="AU344">
        <f t="shared" si="109"/>
        <v>1.0149115420925936</v>
      </c>
      <c r="AV344">
        <f t="shared" si="109"/>
        <v>1.1844556137802655</v>
      </c>
      <c r="AW344">
        <f t="shared" si="109"/>
        <v>1</v>
      </c>
      <c r="AX344">
        <f t="shared" si="109"/>
        <v>1</v>
      </c>
      <c r="AY344">
        <f t="shared" si="109"/>
        <v>1</v>
      </c>
      <c r="AZ344">
        <f t="shared" si="109"/>
        <v>1</v>
      </c>
      <c r="BB344">
        <f t="shared" si="93"/>
        <v>0</v>
      </c>
      <c r="BC344">
        <f t="shared" si="93"/>
        <v>0</v>
      </c>
      <c r="BD344">
        <f t="shared" si="93"/>
        <v>1</v>
      </c>
      <c r="BE344">
        <f t="shared" si="93"/>
        <v>1</v>
      </c>
      <c r="BF344">
        <f t="shared" si="93"/>
        <v>1</v>
      </c>
      <c r="BG344">
        <f t="shared" si="93"/>
        <v>1</v>
      </c>
      <c r="BI344">
        <f>MAX(1,AG344/$AF344)</f>
        <v>1.0151372620122561</v>
      </c>
      <c r="BJ344">
        <f>MAX(1,AH344/$AF344)</f>
        <v>1.2294176948149704</v>
      </c>
      <c r="BK344">
        <f>MAX(1,AI344/$AF344)</f>
        <v>1.5153996493488862</v>
      </c>
      <c r="BL344">
        <f>MAX(1,AJ344/$AF344)</f>
        <v>1.1264423495911571</v>
      </c>
      <c r="BM344">
        <f>MAX(1,AK344/$AF344)</f>
        <v>1.0765703798104203</v>
      </c>
      <c r="BN344">
        <f>MAX(1,AL344/$AF344)</f>
        <v>1.1088681521098551</v>
      </c>
      <c r="BP344">
        <f t="shared" si="95"/>
        <v>0</v>
      </c>
      <c r="BQ344">
        <f t="shared" si="95"/>
        <v>0</v>
      </c>
      <c r="BR344">
        <f t="shared" si="95"/>
        <v>0</v>
      </c>
      <c r="BS344">
        <f t="shared" si="94"/>
        <v>0</v>
      </c>
      <c r="BT344">
        <f t="shared" si="94"/>
        <v>0</v>
      </c>
      <c r="BU344">
        <f t="shared" si="94"/>
        <v>0</v>
      </c>
    </row>
    <row r="345" spans="1:73" x14ac:dyDescent="0.25">
      <c r="A345">
        <v>344</v>
      </c>
      <c r="B345">
        <v>598.37154905322302</v>
      </c>
      <c r="C345">
        <v>610.29086529999995</v>
      </c>
      <c r="D345">
        <v>1521.62379498986</v>
      </c>
      <c r="E345">
        <v>344</v>
      </c>
      <c r="F345">
        <v>646.74471471996503</v>
      </c>
      <c r="G345">
        <v>851.15371960000004</v>
      </c>
      <c r="H345">
        <v>838.35000796156498</v>
      </c>
      <c r="I345">
        <v>344</v>
      </c>
      <c r="J345">
        <v>657.43095635965506</v>
      </c>
      <c r="K345">
        <v>673.61301760000003</v>
      </c>
      <c r="L345">
        <v>657.43095635965506</v>
      </c>
      <c r="M345">
        <v>344</v>
      </c>
      <c r="N345">
        <v>616.24539491353505</v>
      </c>
      <c r="O345">
        <v>660.26263889999996</v>
      </c>
      <c r="P345">
        <v>1310.8387313119599</v>
      </c>
      <c r="Q345">
        <v>344</v>
      </c>
      <c r="R345">
        <v>658.51068169001599</v>
      </c>
      <c r="S345">
        <v>752.86038989999997</v>
      </c>
      <c r="T345">
        <v>752.86038975543602</v>
      </c>
      <c r="U345">
        <v>344</v>
      </c>
      <c r="V345">
        <v>658.51068169001599</v>
      </c>
      <c r="W345">
        <v>658.51068120000002</v>
      </c>
      <c r="X345">
        <v>658.51068169001599</v>
      </c>
      <c r="Y345" s="1">
        <v>0.49861111111111112</v>
      </c>
      <c r="AF345">
        <f t="shared" si="96"/>
        <v>598.37154905322302</v>
      </c>
      <c r="AG345">
        <f t="shared" si="97"/>
        <v>610.29086529999995</v>
      </c>
      <c r="AH345">
        <f t="shared" si="98"/>
        <v>838.35000796156498</v>
      </c>
      <c r="AI345">
        <f t="shared" si="99"/>
        <v>657.43095635965506</v>
      </c>
      <c r="AJ345">
        <f t="shared" si="100"/>
        <v>660.26263889999996</v>
      </c>
      <c r="AK345">
        <f t="shared" si="101"/>
        <v>752.86038975543602</v>
      </c>
      <c r="AL345">
        <f t="shared" si="102"/>
        <v>658.51068120000002</v>
      </c>
      <c r="AN345">
        <f t="shared" si="103"/>
        <v>11.91931624677693</v>
      </c>
      <c r="AO345">
        <f t="shared" si="104"/>
        <v>191.60529324159995</v>
      </c>
      <c r="AP345">
        <f t="shared" si="105"/>
        <v>2.8316825403449002</v>
      </c>
      <c r="AQ345">
        <f t="shared" si="106"/>
        <v>44.017243986464905</v>
      </c>
      <c r="AR345">
        <f t="shared" si="107"/>
        <v>94.349708065420032</v>
      </c>
      <c r="AS345">
        <f t="shared" si="108"/>
        <v>2.7022194948830247</v>
      </c>
      <c r="AU345">
        <f t="shared" si="109"/>
        <v>1.0195305499795049</v>
      </c>
      <c r="AV345">
        <f t="shared" si="109"/>
        <v>1.2285504758418089</v>
      </c>
      <c r="AW345">
        <f t="shared" si="109"/>
        <v>1.0043071938018018</v>
      </c>
      <c r="AX345">
        <f t="shared" si="109"/>
        <v>1.0666662648969474</v>
      </c>
      <c r="AY345">
        <f t="shared" si="109"/>
        <v>1.1253216523930409</v>
      </c>
      <c r="AZ345">
        <f t="shared" si="109"/>
        <v>1.0041035317604246</v>
      </c>
      <c r="BB345">
        <f t="shared" si="93"/>
        <v>0</v>
      </c>
      <c r="BC345">
        <f t="shared" si="93"/>
        <v>0</v>
      </c>
      <c r="BD345">
        <f t="shared" si="93"/>
        <v>0</v>
      </c>
      <c r="BE345">
        <f t="shared" si="93"/>
        <v>0</v>
      </c>
      <c r="BF345">
        <f t="shared" si="93"/>
        <v>0</v>
      </c>
      <c r="BG345">
        <f t="shared" si="93"/>
        <v>0</v>
      </c>
      <c r="BI345">
        <f>MAX(1,AG345/$AF345)</f>
        <v>1.0199195905380802</v>
      </c>
      <c r="BJ345">
        <f>MAX(1,AH345/$AF345)</f>
        <v>1.4010525889609045</v>
      </c>
      <c r="BK345">
        <f>MAX(1,AI345/$AF345)</f>
        <v>1.0987002263056778</v>
      </c>
      <c r="BL345">
        <f>MAX(1,AJ345/$AF345)</f>
        <v>1.1034325411104597</v>
      </c>
      <c r="BM345">
        <f>MAX(1,AK345/$AF345)</f>
        <v>1.2581821293921041</v>
      </c>
      <c r="BN345">
        <f>MAX(1,AL345/$AF345)</f>
        <v>1.100504665106375</v>
      </c>
      <c r="BP345">
        <f t="shared" si="95"/>
        <v>0</v>
      </c>
      <c r="BQ345">
        <f t="shared" si="95"/>
        <v>0</v>
      </c>
      <c r="BR345">
        <f t="shared" si="95"/>
        <v>0</v>
      </c>
      <c r="BS345">
        <f t="shared" si="94"/>
        <v>0</v>
      </c>
      <c r="BT345">
        <f t="shared" si="94"/>
        <v>0</v>
      </c>
      <c r="BU345">
        <f t="shared" si="94"/>
        <v>0</v>
      </c>
    </row>
    <row r="346" spans="1:73" x14ac:dyDescent="0.25">
      <c r="A346">
        <v>345</v>
      </c>
      <c r="B346">
        <v>539.60402982512005</v>
      </c>
      <c r="C346">
        <v>555.78460540000003</v>
      </c>
      <c r="D346">
        <v>1145.39049224427</v>
      </c>
      <c r="E346">
        <v>345</v>
      </c>
      <c r="F346">
        <v>530.72900712527598</v>
      </c>
      <c r="G346">
        <v>550.98010739999995</v>
      </c>
      <c r="H346">
        <v>549.58202475161795</v>
      </c>
      <c r="I346">
        <v>345</v>
      </c>
      <c r="J346">
        <v>534.11295209588604</v>
      </c>
      <c r="K346">
        <v>550.2755568</v>
      </c>
      <c r="L346">
        <v>549.40089873157899</v>
      </c>
      <c r="M346">
        <v>345</v>
      </c>
      <c r="N346">
        <v>530.44361457151501</v>
      </c>
      <c r="O346">
        <v>549.51155140000003</v>
      </c>
      <c r="P346">
        <v>545.834798518806</v>
      </c>
      <c r="Q346">
        <v>345</v>
      </c>
      <c r="R346">
        <v>606.18595720511701</v>
      </c>
      <c r="S346">
        <v>606.18595789999995</v>
      </c>
      <c r="T346">
        <v>606.18595720511701</v>
      </c>
      <c r="U346">
        <v>345</v>
      </c>
      <c r="V346">
        <v>606.18595720511701</v>
      </c>
      <c r="W346">
        <v>608.88817670000003</v>
      </c>
      <c r="X346">
        <v>608.88817606954501</v>
      </c>
      <c r="Y346" s="1">
        <v>0.49861111111111112</v>
      </c>
      <c r="AF346">
        <f t="shared" si="96"/>
        <v>530.44361457151501</v>
      </c>
      <c r="AG346">
        <f t="shared" si="97"/>
        <v>555.78460540000003</v>
      </c>
      <c r="AH346">
        <f t="shared" si="98"/>
        <v>549.58202475161795</v>
      </c>
      <c r="AI346">
        <f t="shared" si="99"/>
        <v>549.40089873157899</v>
      </c>
      <c r="AJ346">
        <f t="shared" si="100"/>
        <v>545.834798518806</v>
      </c>
      <c r="AK346">
        <f t="shared" si="101"/>
        <v>606.18595720511701</v>
      </c>
      <c r="AL346">
        <f t="shared" si="102"/>
        <v>608.88817606954501</v>
      </c>
      <c r="AN346">
        <f t="shared" si="103"/>
        <v>16.180575574879981</v>
      </c>
      <c r="AO346">
        <f t="shared" si="104"/>
        <v>18.853017626341966</v>
      </c>
      <c r="AP346">
        <f t="shared" si="105"/>
        <v>11.721846422919953</v>
      </c>
      <c r="AQ346">
        <f t="shared" si="106"/>
        <v>15.391183947290983</v>
      </c>
      <c r="AR346">
        <f t="shared" si="107"/>
        <v>0</v>
      </c>
      <c r="AS346">
        <f t="shared" si="108"/>
        <v>-1.5647401596652344E-7</v>
      </c>
      <c r="AU346">
        <f t="shared" si="109"/>
        <v>1.0291130330305474</v>
      </c>
      <c r="AV346">
        <f t="shared" si="109"/>
        <v>1.0343042835778018</v>
      </c>
      <c r="AW346">
        <f t="shared" si="109"/>
        <v>1.0213356884744502</v>
      </c>
      <c r="AX346">
        <f t="shared" si="109"/>
        <v>1.0281975132202215</v>
      </c>
      <c r="AY346">
        <f t="shared" si="109"/>
        <v>1</v>
      </c>
      <c r="AZ346">
        <f t="shared" si="109"/>
        <v>1</v>
      </c>
      <c r="BB346">
        <f t="shared" si="93"/>
        <v>0</v>
      </c>
      <c r="BC346">
        <f t="shared" si="93"/>
        <v>0</v>
      </c>
      <c r="BD346">
        <f t="shared" si="93"/>
        <v>0</v>
      </c>
      <c r="BE346">
        <f t="shared" si="93"/>
        <v>0</v>
      </c>
      <c r="BF346">
        <f t="shared" si="93"/>
        <v>1</v>
      </c>
      <c r="BG346">
        <f t="shared" si="93"/>
        <v>1</v>
      </c>
      <c r="BI346">
        <f>MAX(1,AG346/$AF346)</f>
        <v>1.0477732036588943</v>
      </c>
      <c r="BJ346">
        <f>MAX(1,AH346/$AF346)</f>
        <v>1.0360800086085731</v>
      </c>
      <c r="BK346">
        <f>MAX(1,AI346/$AF346)</f>
        <v>1.0357385472070908</v>
      </c>
      <c r="BL346">
        <f>MAX(1,AJ346/$AF346)</f>
        <v>1.029015683334644</v>
      </c>
      <c r="BM346">
        <f>MAX(1,AK346/$AF346)</f>
        <v>1.1427905635074627</v>
      </c>
      <c r="BN346">
        <f>MAX(1,AL346/$AF346)</f>
        <v>1.147884825725344</v>
      </c>
      <c r="BP346">
        <f t="shared" si="95"/>
        <v>0</v>
      </c>
      <c r="BQ346">
        <f t="shared" si="95"/>
        <v>0</v>
      </c>
      <c r="BR346">
        <f t="shared" si="95"/>
        <v>0</v>
      </c>
      <c r="BS346">
        <f t="shared" si="94"/>
        <v>0</v>
      </c>
      <c r="BT346">
        <f t="shared" si="94"/>
        <v>0</v>
      </c>
      <c r="BU346">
        <f t="shared" si="94"/>
        <v>0</v>
      </c>
    </row>
    <row r="347" spans="1:73" x14ac:dyDescent="0.25">
      <c r="A347">
        <v>346</v>
      </c>
      <c r="B347">
        <v>616.82407133455797</v>
      </c>
      <c r="C347">
        <v>605.12063579999995</v>
      </c>
      <c r="D347">
        <v>1247.05592845054</v>
      </c>
      <c r="E347">
        <v>346</v>
      </c>
      <c r="F347">
        <v>716.56263045682897</v>
      </c>
      <c r="G347">
        <v>713.92151720000004</v>
      </c>
      <c r="H347">
        <v>727.28189520721696</v>
      </c>
      <c r="I347">
        <v>346</v>
      </c>
      <c r="J347">
        <v>699.14995992792296</v>
      </c>
      <c r="K347">
        <v>813.20468080000001</v>
      </c>
      <c r="L347">
        <v>831.85575735711097</v>
      </c>
      <c r="M347">
        <v>346</v>
      </c>
      <c r="N347">
        <v>659.33795044225496</v>
      </c>
      <c r="O347">
        <v>659.9193563</v>
      </c>
      <c r="P347">
        <v>1512.29980412072</v>
      </c>
      <c r="Q347">
        <v>346</v>
      </c>
      <c r="R347">
        <v>693.15338085647397</v>
      </c>
      <c r="S347">
        <v>693.15338069999996</v>
      </c>
      <c r="T347">
        <v>693.15338085647397</v>
      </c>
      <c r="U347">
        <v>346</v>
      </c>
      <c r="V347">
        <v>693.15338085647397</v>
      </c>
      <c r="W347">
        <v>693.15338069999996</v>
      </c>
      <c r="X347">
        <v>693.15338085647397</v>
      </c>
      <c r="Y347" s="1">
        <v>0.49861111111111112</v>
      </c>
      <c r="AF347">
        <f t="shared" si="96"/>
        <v>616.82407133455797</v>
      </c>
      <c r="AG347">
        <f t="shared" si="97"/>
        <v>605.12063579999995</v>
      </c>
      <c r="AH347">
        <f t="shared" si="98"/>
        <v>713.92151720000004</v>
      </c>
      <c r="AI347">
        <f t="shared" si="99"/>
        <v>813.20468080000001</v>
      </c>
      <c r="AJ347">
        <f t="shared" si="100"/>
        <v>659.9193563</v>
      </c>
      <c r="AK347">
        <f t="shared" si="101"/>
        <v>693.15338069999996</v>
      </c>
      <c r="AL347">
        <f t="shared" si="102"/>
        <v>693.15338069999996</v>
      </c>
      <c r="AN347">
        <f t="shared" si="103"/>
        <v>-11.703435534558025</v>
      </c>
      <c r="AO347">
        <f t="shared" si="104"/>
        <v>-2.6411132568289304</v>
      </c>
      <c r="AP347">
        <f t="shared" si="105"/>
        <v>-39.23060362792296</v>
      </c>
      <c r="AQ347">
        <f t="shared" si="106"/>
        <v>0.58140585774503961</v>
      </c>
      <c r="AR347">
        <f t="shared" si="107"/>
        <v>-1.5647401596652344E-7</v>
      </c>
      <c r="AS347">
        <f t="shared" si="108"/>
        <v>-1.100208919524448E-7</v>
      </c>
      <c r="AU347">
        <f t="shared" si="109"/>
        <v>1</v>
      </c>
      <c r="AV347">
        <f t="shared" si="109"/>
        <v>1</v>
      </c>
      <c r="AW347">
        <f t="shared" si="109"/>
        <v>1</v>
      </c>
      <c r="AX347">
        <f t="shared" si="109"/>
        <v>1.000881025616531</v>
      </c>
      <c r="AY347">
        <f t="shared" si="109"/>
        <v>1</v>
      </c>
      <c r="AZ347">
        <f t="shared" si="109"/>
        <v>1</v>
      </c>
      <c r="BB347">
        <f t="shared" si="93"/>
        <v>1</v>
      </c>
      <c r="BC347">
        <f t="shared" si="93"/>
        <v>1</v>
      </c>
      <c r="BD347">
        <f t="shared" si="93"/>
        <v>1</v>
      </c>
      <c r="BE347">
        <f t="shared" si="93"/>
        <v>0</v>
      </c>
      <c r="BF347">
        <f t="shared" si="93"/>
        <v>1</v>
      </c>
      <c r="BG347">
        <f t="shared" si="93"/>
        <v>1</v>
      </c>
      <c r="BI347">
        <f>MAX(1,AG347/$AF347)</f>
        <v>1</v>
      </c>
      <c r="BJ347">
        <f>MAX(1,AH347/$AF347)</f>
        <v>1.1574151372778991</v>
      </c>
      <c r="BK347">
        <f>MAX(1,AI347/$AF347)</f>
        <v>1.3183737772109863</v>
      </c>
      <c r="BL347">
        <f>MAX(1,AJ347/$AF347)</f>
        <v>1.0698664124313457</v>
      </c>
      <c r="BM347">
        <f>MAX(1,AK347/$AF347)</f>
        <v>1.1237456722470254</v>
      </c>
      <c r="BN347">
        <f>MAX(1,AL347/$AF347)</f>
        <v>1.1237456722470254</v>
      </c>
      <c r="BP347">
        <f t="shared" si="95"/>
        <v>1</v>
      </c>
      <c r="BQ347">
        <f t="shared" si="95"/>
        <v>0</v>
      </c>
      <c r="BR347">
        <f t="shared" si="95"/>
        <v>0</v>
      </c>
      <c r="BS347">
        <f t="shared" si="94"/>
        <v>0</v>
      </c>
      <c r="BT347">
        <f t="shared" si="94"/>
        <v>0</v>
      </c>
      <c r="BU347">
        <f t="shared" si="94"/>
        <v>0</v>
      </c>
    </row>
    <row r="348" spans="1:73" x14ac:dyDescent="0.25">
      <c r="A348">
        <v>347</v>
      </c>
      <c r="B348">
        <v>726.61640546379795</v>
      </c>
      <c r="C348">
        <v>791.48747040000001</v>
      </c>
      <c r="D348">
        <v>2280.6330781075299</v>
      </c>
      <c r="E348">
        <v>347</v>
      </c>
      <c r="F348">
        <v>720.02421275072402</v>
      </c>
      <c r="G348">
        <v>796.81023159999995</v>
      </c>
      <c r="H348">
        <v>1833.3509305939799</v>
      </c>
      <c r="I348">
        <v>347</v>
      </c>
      <c r="J348">
        <v>788.65449461002095</v>
      </c>
      <c r="K348">
        <v>790.2611392</v>
      </c>
      <c r="L348">
        <v>790.26113916235397</v>
      </c>
      <c r="M348">
        <v>347</v>
      </c>
      <c r="N348">
        <v>788.65449461002095</v>
      </c>
      <c r="O348">
        <v>788.65449450000006</v>
      </c>
      <c r="P348">
        <v>788.65449461002095</v>
      </c>
      <c r="Q348">
        <v>347</v>
      </c>
      <c r="R348">
        <v>788.65449461002095</v>
      </c>
      <c r="S348">
        <v>788.65449450000006</v>
      </c>
      <c r="T348">
        <v>788.65449461002095</v>
      </c>
      <c r="U348">
        <v>347</v>
      </c>
      <c r="V348">
        <v>788.65449461002095</v>
      </c>
      <c r="W348">
        <v>788.65449450000006</v>
      </c>
      <c r="X348">
        <v>788.65449461002095</v>
      </c>
      <c r="AF348">
        <f t="shared" si="96"/>
        <v>720.02421275072402</v>
      </c>
      <c r="AG348">
        <f t="shared" si="97"/>
        <v>791.48747040000001</v>
      </c>
      <c r="AH348">
        <f t="shared" si="98"/>
        <v>796.81023159999995</v>
      </c>
      <c r="AI348">
        <f t="shared" si="99"/>
        <v>790.26113916235397</v>
      </c>
      <c r="AJ348">
        <f t="shared" si="100"/>
        <v>788.65449450000006</v>
      </c>
      <c r="AK348">
        <f t="shared" si="101"/>
        <v>788.65449450000006</v>
      </c>
      <c r="AL348">
        <f t="shared" si="102"/>
        <v>788.65449450000006</v>
      </c>
      <c r="AN348">
        <f t="shared" si="103"/>
        <v>64.87106493620206</v>
      </c>
      <c r="AO348">
        <f t="shared" si="104"/>
        <v>76.786018849275933</v>
      </c>
      <c r="AP348">
        <f t="shared" si="105"/>
        <v>-1.100208919524448E-7</v>
      </c>
      <c r="AQ348">
        <f t="shared" si="106"/>
        <v>-1.100208919524448E-7</v>
      </c>
      <c r="AR348">
        <f t="shared" si="107"/>
        <v>-1.100208919524448E-7</v>
      </c>
      <c r="AS348">
        <f t="shared" si="108"/>
        <v>6.2898698161006905E-7</v>
      </c>
      <c r="AU348">
        <f t="shared" si="109"/>
        <v>1.0819609499357175</v>
      </c>
      <c r="AV348">
        <f t="shared" si="109"/>
        <v>1.0963667581113876</v>
      </c>
      <c r="AW348">
        <f t="shared" si="109"/>
        <v>1</v>
      </c>
      <c r="AX348">
        <f t="shared" si="109"/>
        <v>1</v>
      </c>
      <c r="AY348">
        <f t="shared" si="109"/>
        <v>1</v>
      </c>
      <c r="AZ348">
        <f t="shared" si="109"/>
        <v>1.0000000007975445</v>
      </c>
      <c r="BB348">
        <f t="shared" si="93"/>
        <v>0</v>
      </c>
      <c r="BC348">
        <f t="shared" si="93"/>
        <v>0</v>
      </c>
      <c r="BD348">
        <f t="shared" si="93"/>
        <v>1</v>
      </c>
      <c r="BE348">
        <f t="shared" si="93"/>
        <v>1</v>
      </c>
      <c r="BF348">
        <f t="shared" si="93"/>
        <v>1</v>
      </c>
      <c r="BG348">
        <f t="shared" si="93"/>
        <v>0</v>
      </c>
      <c r="BI348">
        <f>MAX(1,AG348/$AF348)</f>
        <v>1.0992511868125425</v>
      </c>
      <c r="BJ348">
        <f>MAX(1,AH348/$AF348)</f>
        <v>1.1066436621012072</v>
      </c>
      <c r="BK348">
        <f>MAX(1,AI348/$AF348)</f>
        <v>1.0975480062584317</v>
      </c>
      <c r="BL348">
        <f>MAX(1,AJ348/$AF348)</f>
        <v>1.0953166303770345</v>
      </c>
      <c r="BM348">
        <f>MAX(1,AK348/$AF348)</f>
        <v>1.0953166303770345</v>
      </c>
      <c r="BN348">
        <f>MAX(1,AL348/$AF348)</f>
        <v>1.0953166303770345</v>
      </c>
      <c r="BP348">
        <f t="shared" si="95"/>
        <v>0</v>
      </c>
      <c r="BQ348">
        <f t="shared" si="95"/>
        <v>0</v>
      </c>
      <c r="BR348">
        <f t="shared" si="95"/>
        <v>0</v>
      </c>
      <c r="BS348">
        <f t="shared" si="94"/>
        <v>0</v>
      </c>
      <c r="BT348">
        <f t="shared" si="94"/>
        <v>0</v>
      </c>
      <c r="BU348">
        <f t="shared" si="94"/>
        <v>0</v>
      </c>
    </row>
    <row r="349" spans="1:73" x14ac:dyDescent="0.25">
      <c r="A349">
        <v>348</v>
      </c>
      <c r="B349">
        <v>570.53340204133701</v>
      </c>
      <c r="C349">
        <v>586.98101589999999</v>
      </c>
      <c r="D349">
        <v>1244.6118537282</v>
      </c>
      <c r="E349">
        <v>348</v>
      </c>
      <c r="F349">
        <v>580.91256852662605</v>
      </c>
      <c r="G349">
        <v>678.52744099999995</v>
      </c>
      <c r="H349">
        <v>666.75456676096201</v>
      </c>
      <c r="I349">
        <v>348</v>
      </c>
      <c r="J349">
        <v>574.570574109723</v>
      </c>
      <c r="K349">
        <v>586.03022610000005</v>
      </c>
      <c r="L349">
        <v>576.23126311120097</v>
      </c>
      <c r="M349">
        <v>348</v>
      </c>
      <c r="N349">
        <v>634.11694897101302</v>
      </c>
      <c r="O349">
        <v>642.79548650000004</v>
      </c>
      <c r="P349">
        <v>642.79548540219298</v>
      </c>
      <c r="Q349">
        <v>348</v>
      </c>
      <c r="R349">
        <v>634.11694897101302</v>
      </c>
      <c r="S349">
        <v>634.1169496</v>
      </c>
      <c r="T349">
        <v>634.11694897101302</v>
      </c>
      <c r="U349">
        <v>348</v>
      </c>
      <c r="V349">
        <v>634.11694897101302</v>
      </c>
      <c r="W349">
        <v>634.1169496</v>
      </c>
      <c r="X349">
        <v>634.11694897101302</v>
      </c>
      <c r="AF349">
        <f t="shared" si="96"/>
        <v>570.53340204133701</v>
      </c>
      <c r="AG349">
        <f t="shared" si="97"/>
        <v>586.98101589999999</v>
      </c>
      <c r="AH349">
        <f t="shared" si="98"/>
        <v>666.75456676096201</v>
      </c>
      <c r="AI349">
        <f t="shared" si="99"/>
        <v>576.23126311120097</v>
      </c>
      <c r="AJ349">
        <f t="shared" si="100"/>
        <v>642.79548540219298</v>
      </c>
      <c r="AK349">
        <f t="shared" si="101"/>
        <v>634.11694897101302</v>
      </c>
      <c r="AL349">
        <f t="shared" si="102"/>
        <v>634.11694897101302</v>
      </c>
      <c r="AN349">
        <f t="shared" si="103"/>
        <v>16.447613858662976</v>
      </c>
      <c r="AO349">
        <f t="shared" si="104"/>
        <v>85.841998234335961</v>
      </c>
      <c r="AP349">
        <f t="shared" si="105"/>
        <v>68.224911292469983</v>
      </c>
      <c r="AQ349">
        <f t="shared" si="106"/>
        <v>8.678536431179964</v>
      </c>
      <c r="AR349">
        <f t="shared" si="107"/>
        <v>0</v>
      </c>
      <c r="AS349">
        <f t="shared" si="108"/>
        <v>6.2898698161006905E-7</v>
      </c>
      <c r="AU349">
        <f t="shared" si="109"/>
        <v>1.0280206913224346</v>
      </c>
      <c r="AV349">
        <f t="shared" si="109"/>
        <v>1.1287460221702705</v>
      </c>
      <c r="AW349">
        <f t="shared" si="109"/>
        <v>1.1183984897384922</v>
      </c>
      <c r="AX349">
        <f t="shared" si="109"/>
        <v>1.0135012404851442</v>
      </c>
      <c r="AY349">
        <f t="shared" si="109"/>
        <v>1</v>
      </c>
      <c r="AZ349">
        <f t="shared" si="109"/>
        <v>1.0000000009919101</v>
      </c>
      <c r="BB349">
        <f t="shared" si="93"/>
        <v>0</v>
      </c>
      <c r="BC349">
        <f t="shared" si="93"/>
        <v>0</v>
      </c>
      <c r="BD349">
        <f t="shared" si="93"/>
        <v>0</v>
      </c>
      <c r="BE349">
        <f t="shared" si="93"/>
        <v>0</v>
      </c>
      <c r="BF349">
        <f t="shared" si="93"/>
        <v>1</v>
      </c>
      <c r="BG349">
        <f t="shared" si="93"/>
        <v>0</v>
      </c>
      <c r="BI349">
        <f>MAX(1,AG349/$AF349)</f>
        <v>1.0288284854134995</v>
      </c>
      <c r="BJ349">
        <f>MAX(1,AH349/$AF349)</f>
        <v>1.1686512382541512</v>
      </c>
      <c r="BK349">
        <f>MAX(1,AI349/$AF349)</f>
        <v>1.0099869018176277</v>
      </c>
      <c r="BL349">
        <f>MAX(1,AJ349/$AF349)</f>
        <v>1.1266570600464516</v>
      </c>
      <c r="BM349">
        <f>MAX(1,AK349/$AF349)</f>
        <v>1.1114457921344791</v>
      </c>
      <c r="BN349">
        <f>MAX(1,AL349/$AF349)</f>
        <v>1.1114457921344791</v>
      </c>
      <c r="BP349">
        <f t="shared" si="95"/>
        <v>0</v>
      </c>
      <c r="BQ349">
        <f t="shared" si="95"/>
        <v>0</v>
      </c>
      <c r="BR349">
        <f t="shared" si="95"/>
        <v>0</v>
      </c>
      <c r="BS349">
        <f t="shared" si="94"/>
        <v>0</v>
      </c>
      <c r="BT349">
        <f t="shared" si="94"/>
        <v>0</v>
      </c>
      <c r="BU349">
        <f t="shared" si="94"/>
        <v>0</v>
      </c>
    </row>
    <row r="350" spans="1:73" x14ac:dyDescent="0.25">
      <c r="A350">
        <v>349</v>
      </c>
      <c r="B350">
        <v>735.53358243118896</v>
      </c>
      <c r="C350">
        <v>813.79718370000001</v>
      </c>
      <c r="D350">
        <v>2918.9477214969002</v>
      </c>
      <c r="E350">
        <v>349</v>
      </c>
      <c r="F350">
        <v>738.79830140547006</v>
      </c>
      <c r="G350">
        <v>837.2558871</v>
      </c>
      <c r="H350">
        <v>824.07593191833303</v>
      </c>
      <c r="I350">
        <v>349</v>
      </c>
      <c r="J350">
        <v>730.37969895938602</v>
      </c>
      <c r="K350">
        <v>773.11842799999999</v>
      </c>
      <c r="L350">
        <v>1456.9559740197201</v>
      </c>
      <c r="M350">
        <v>349</v>
      </c>
      <c r="N350">
        <v>799.78827123277597</v>
      </c>
      <c r="O350">
        <v>799.78827090000004</v>
      </c>
      <c r="P350">
        <v>799.78827123277597</v>
      </c>
      <c r="Q350">
        <v>349</v>
      </c>
      <c r="R350">
        <v>799.78827123277597</v>
      </c>
      <c r="S350">
        <v>823.15910719999999</v>
      </c>
      <c r="T350">
        <v>823.15910730544795</v>
      </c>
      <c r="U350">
        <v>348</v>
      </c>
      <c r="V350">
        <v>634.11694897101302</v>
      </c>
      <c r="W350">
        <v>634.1169496</v>
      </c>
      <c r="X350">
        <v>634.11694897101302</v>
      </c>
      <c r="AF350">
        <f t="shared" si="96"/>
        <v>634.11694897101302</v>
      </c>
      <c r="AG350">
        <f t="shared" si="97"/>
        <v>813.79718370000001</v>
      </c>
      <c r="AH350">
        <f t="shared" si="98"/>
        <v>824.07593191833303</v>
      </c>
      <c r="AI350">
        <f t="shared" si="99"/>
        <v>773.11842799999999</v>
      </c>
      <c r="AJ350">
        <f t="shared" si="100"/>
        <v>799.78827090000004</v>
      </c>
      <c r="AK350">
        <f t="shared" si="101"/>
        <v>823.15910719999999</v>
      </c>
      <c r="AL350">
        <f t="shared" si="102"/>
        <v>634.11694897101302</v>
      </c>
      <c r="AN350">
        <f t="shared" si="103"/>
        <v>78.263601268811044</v>
      </c>
      <c r="AO350">
        <f t="shared" si="104"/>
        <v>85.27763051286297</v>
      </c>
      <c r="AP350">
        <f t="shared" si="105"/>
        <v>69.408571940614024</v>
      </c>
      <c r="AQ350">
        <f t="shared" si="106"/>
        <v>-3.3277592592639849E-7</v>
      </c>
      <c r="AR350">
        <f t="shared" si="107"/>
        <v>23.370835967224025</v>
      </c>
      <c r="AS350">
        <f t="shared" si="108"/>
        <v>-2.3809502636140678E-7</v>
      </c>
      <c r="AU350">
        <f t="shared" si="109"/>
        <v>1.096170892252267</v>
      </c>
      <c r="AV350">
        <f t="shared" si="109"/>
        <v>1.1034827340659599</v>
      </c>
      <c r="AW350">
        <f t="shared" si="109"/>
        <v>1.0897774123948498</v>
      </c>
      <c r="AX350">
        <f t="shared" si="109"/>
        <v>1</v>
      </c>
      <c r="AY350">
        <f t="shared" si="109"/>
        <v>1.0283916387036287</v>
      </c>
      <c r="AZ350">
        <f t="shared" si="109"/>
        <v>1</v>
      </c>
      <c r="BB350">
        <f t="shared" si="93"/>
        <v>0</v>
      </c>
      <c r="BC350">
        <f t="shared" si="93"/>
        <v>0</v>
      </c>
      <c r="BD350">
        <f t="shared" si="93"/>
        <v>0</v>
      </c>
      <c r="BE350">
        <f t="shared" si="93"/>
        <v>1</v>
      </c>
      <c r="BF350">
        <f t="shared" si="93"/>
        <v>0</v>
      </c>
      <c r="BG350">
        <f t="shared" si="93"/>
        <v>1</v>
      </c>
      <c r="BI350">
        <f>MAX(1,AG350/$AF350)</f>
        <v>1.2833550420321609</v>
      </c>
      <c r="BJ350">
        <f>MAX(1,AH350/$AF350)</f>
        <v>1.2995645886071459</v>
      </c>
      <c r="BK350">
        <f>MAX(1,AI350/$AF350)</f>
        <v>1.219204800083874</v>
      </c>
      <c r="BL350">
        <f>MAX(1,AJ350/$AF350)</f>
        <v>1.2612630401975902</v>
      </c>
      <c r="BM350">
        <f>MAX(1,AK350/$AF350)</f>
        <v>1.2981187595375701</v>
      </c>
      <c r="BN350">
        <f>MAX(1,AL350/$AF350)</f>
        <v>1</v>
      </c>
      <c r="BP350">
        <f t="shared" si="95"/>
        <v>0</v>
      </c>
      <c r="BQ350">
        <f t="shared" si="95"/>
        <v>0</v>
      </c>
      <c r="BR350">
        <f t="shared" si="95"/>
        <v>0</v>
      </c>
      <c r="BS350">
        <f t="shared" si="94"/>
        <v>0</v>
      </c>
      <c r="BT350">
        <f t="shared" si="94"/>
        <v>0</v>
      </c>
      <c r="BU350">
        <f t="shared" si="94"/>
        <v>1</v>
      </c>
    </row>
    <row r="351" spans="1:73" x14ac:dyDescent="0.25">
      <c r="A351">
        <v>350</v>
      </c>
      <c r="B351">
        <v>179.90848353275899</v>
      </c>
      <c r="C351">
        <v>179.69853620000001</v>
      </c>
      <c r="D351">
        <v>180.76320677617699</v>
      </c>
      <c r="E351">
        <v>350</v>
      </c>
      <c r="F351">
        <v>179.796454464504</v>
      </c>
      <c r="G351">
        <v>178.6936637</v>
      </c>
      <c r="H351">
        <v>179.796454464504</v>
      </c>
      <c r="I351">
        <v>350</v>
      </c>
      <c r="J351">
        <v>179.86739925725601</v>
      </c>
      <c r="K351">
        <v>178.81243140000001</v>
      </c>
      <c r="L351">
        <v>179.86739925725601</v>
      </c>
      <c r="M351">
        <v>350</v>
      </c>
      <c r="N351">
        <v>179.60406613575</v>
      </c>
      <c r="O351">
        <v>178.88912099999999</v>
      </c>
      <c r="P351">
        <v>179.60406613575</v>
      </c>
      <c r="Q351">
        <v>350</v>
      </c>
      <c r="R351">
        <v>224.22299733809501</v>
      </c>
      <c r="S351">
        <v>225.3892223</v>
      </c>
      <c r="T351">
        <v>225.38922244109401</v>
      </c>
      <c r="U351">
        <v>350</v>
      </c>
      <c r="V351">
        <v>224.22299733809501</v>
      </c>
      <c r="W351">
        <v>224.22299709999999</v>
      </c>
      <c r="X351">
        <v>224.22299733809501</v>
      </c>
      <c r="Y351" s="1">
        <v>0.49930555555555556</v>
      </c>
      <c r="AF351">
        <f t="shared" si="96"/>
        <v>179.60406613575</v>
      </c>
      <c r="AG351">
        <f t="shared" si="97"/>
        <v>179.69853620000001</v>
      </c>
      <c r="AH351">
        <f t="shared" si="98"/>
        <v>178.6936637</v>
      </c>
      <c r="AI351">
        <f t="shared" si="99"/>
        <v>178.81243140000001</v>
      </c>
      <c r="AJ351">
        <f t="shared" si="100"/>
        <v>178.88912099999999</v>
      </c>
      <c r="AK351">
        <f t="shared" si="101"/>
        <v>225.3892223</v>
      </c>
      <c r="AL351">
        <f t="shared" si="102"/>
        <v>224.22299709999999</v>
      </c>
      <c r="AN351">
        <f t="shared" si="103"/>
        <v>-0.20994733275898625</v>
      </c>
      <c r="AO351">
        <f t="shared" si="104"/>
        <v>-1.1027907645039932</v>
      </c>
      <c r="AP351">
        <f t="shared" si="105"/>
        <v>-0.97827825725602224</v>
      </c>
      <c r="AQ351">
        <f t="shared" si="106"/>
        <v>-0.71494513575001406</v>
      </c>
      <c r="AR351">
        <f t="shared" si="107"/>
        <v>1.1662249619049874</v>
      </c>
      <c r="AS351">
        <f t="shared" si="108"/>
        <v>56.79507947123102</v>
      </c>
      <c r="AU351">
        <f t="shared" si="109"/>
        <v>1</v>
      </c>
      <c r="AV351">
        <f t="shared" si="109"/>
        <v>1</v>
      </c>
      <c r="AW351">
        <f t="shared" si="109"/>
        <v>1</v>
      </c>
      <c r="AX351">
        <f t="shared" si="109"/>
        <v>1</v>
      </c>
      <c r="AY351">
        <f t="shared" si="109"/>
        <v>1.0051742712007441</v>
      </c>
      <c r="AZ351">
        <f t="shared" si="109"/>
        <v>1.2532972986972486</v>
      </c>
      <c r="BB351">
        <f t="shared" si="93"/>
        <v>1</v>
      </c>
      <c r="BC351">
        <f t="shared" si="93"/>
        <v>1</v>
      </c>
      <c r="BD351">
        <f t="shared" si="93"/>
        <v>1</v>
      </c>
      <c r="BE351">
        <f t="shared" ref="BE351:BG389" si="110">IF(AX351=1,1,0)</f>
        <v>1</v>
      </c>
      <c r="BF351">
        <f t="shared" si="110"/>
        <v>0</v>
      </c>
      <c r="BG351">
        <f t="shared" si="110"/>
        <v>0</v>
      </c>
      <c r="BI351">
        <f>MAX(1,AG351/$AF351)</f>
        <v>1.0005259906765063</v>
      </c>
      <c r="BJ351">
        <f>MAX(1,AH351/$AF351)</f>
        <v>1</v>
      </c>
      <c r="BK351">
        <f>MAX(1,AI351/$AF351)</f>
        <v>1</v>
      </c>
      <c r="BL351">
        <f>MAX(1,AJ351/$AF351)</f>
        <v>1</v>
      </c>
      <c r="BM351">
        <f>MAX(1,AK351/$AF351)</f>
        <v>1.25492271499936</v>
      </c>
      <c r="BN351">
        <f>MAX(1,AL351/$AF351)</f>
        <v>1.2484294032103131</v>
      </c>
      <c r="BP351">
        <f t="shared" si="95"/>
        <v>0</v>
      </c>
      <c r="BQ351">
        <f t="shared" si="95"/>
        <v>1</v>
      </c>
      <c r="BR351">
        <f t="shared" si="95"/>
        <v>1</v>
      </c>
      <c r="BS351">
        <f t="shared" si="94"/>
        <v>1</v>
      </c>
      <c r="BT351">
        <f t="shared" si="94"/>
        <v>0</v>
      </c>
      <c r="BU351">
        <f t="shared" si="94"/>
        <v>0</v>
      </c>
    </row>
    <row r="352" spans="1:73" x14ac:dyDescent="0.25">
      <c r="A352">
        <v>351</v>
      </c>
      <c r="B352">
        <v>548.18506584061402</v>
      </c>
      <c r="C352">
        <v>560.29013080000004</v>
      </c>
      <c r="D352">
        <v>1131.42790954968</v>
      </c>
      <c r="E352">
        <v>351</v>
      </c>
      <c r="F352">
        <v>721.33829902841205</v>
      </c>
      <c r="G352">
        <v>737.14688709999996</v>
      </c>
      <c r="H352">
        <v>732.10685748944195</v>
      </c>
      <c r="I352">
        <v>351</v>
      </c>
      <c r="J352">
        <v>617.74295026477</v>
      </c>
      <c r="K352">
        <v>639.56655960000001</v>
      </c>
      <c r="L352">
        <v>636.55930231232401</v>
      </c>
      <c r="M352">
        <v>351</v>
      </c>
      <c r="N352">
        <v>536.63313392705004</v>
      </c>
      <c r="O352">
        <v>539.24043459999996</v>
      </c>
      <c r="P352">
        <v>537.43968397668698</v>
      </c>
      <c r="Q352">
        <v>351</v>
      </c>
      <c r="R352">
        <v>646.11995322876896</v>
      </c>
      <c r="S352">
        <v>647.31499429999997</v>
      </c>
      <c r="T352">
        <v>647.31499452275295</v>
      </c>
      <c r="U352">
        <v>351</v>
      </c>
      <c r="V352">
        <v>646.11995322876896</v>
      </c>
      <c r="W352">
        <v>702.91503269999998</v>
      </c>
      <c r="X352">
        <v>702.91503270910198</v>
      </c>
      <c r="Y352" s="1">
        <v>0.5</v>
      </c>
      <c r="AF352">
        <f t="shared" si="96"/>
        <v>536.63313392705004</v>
      </c>
      <c r="AG352">
        <f t="shared" si="97"/>
        <v>560.29013080000004</v>
      </c>
      <c r="AH352">
        <f t="shared" si="98"/>
        <v>732.10685748944195</v>
      </c>
      <c r="AI352">
        <f t="shared" si="99"/>
        <v>636.55930231232401</v>
      </c>
      <c r="AJ352">
        <f t="shared" si="100"/>
        <v>537.43968397668698</v>
      </c>
      <c r="AK352">
        <f t="shared" si="101"/>
        <v>647.31499429999997</v>
      </c>
      <c r="AL352">
        <f t="shared" si="102"/>
        <v>702.91503269999998</v>
      </c>
      <c r="AN352">
        <f t="shared" si="103"/>
        <v>12.105064959386027</v>
      </c>
      <c r="AO352">
        <f t="shared" si="104"/>
        <v>10.768558461029897</v>
      </c>
      <c r="AP352">
        <f t="shared" si="105"/>
        <v>-80.303266288083023</v>
      </c>
      <c r="AQ352">
        <f t="shared" si="106"/>
        <v>0.80655004963693955</v>
      </c>
      <c r="AR352">
        <f t="shared" si="107"/>
        <v>1.1950410712310031</v>
      </c>
      <c r="AS352">
        <f t="shared" si="108"/>
        <v>56.79507947123102</v>
      </c>
      <c r="AU352">
        <f t="shared" si="109"/>
        <v>1.0216049940806597</v>
      </c>
      <c r="AV352">
        <f t="shared" si="109"/>
        <v>1.0147089982164048</v>
      </c>
      <c r="AW352">
        <f t="shared" si="109"/>
        <v>1</v>
      </c>
      <c r="AX352">
        <f t="shared" si="109"/>
        <v>1.0015007266372089</v>
      </c>
      <c r="AY352">
        <f t="shared" si="109"/>
        <v>1.0018461507639311</v>
      </c>
      <c r="AZ352">
        <f t="shared" si="109"/>
        <v>1.0807993524524191</v>
      </c>
      <c r="BB352">
        <f t="shared" ref="BB352:BD387" si="111">IF(AU352=1,1,0)</f>
        <v>0</v>
      </c>
      <c r="BC352">
        <f t="shared" si="111"/>
        <v>0</v>
      </c>
      <c r="BD352">
        <f t="shared" si="111"/>
        <v>1</v>
      </c>
      <c r="BE352">
        <f t="shared" si="110"/>
        <v>0</v>
      </c>
      <c r="BF352">
        <f t="shared" si="110"/>
        <v>0</v>
      </c>
      <c r="BG352">
        <f t="shared" si="110"/>
        <v>0</v>
      </c>
      <c r="BI352">
        <f>MAX(1,AG352/$AF352)</f>
        <v>1.0440841151567171</v>
      </c>
      <c r="BJ352">
        <f>MAX(1,AH352/$AF352)</f>
        <v>1.3642595121399355</v>
      </c>
      <c r="BK352">
        <f>MAX(1,AI352/$AF352)</f>
        <v>1.1862094642833925</v>
      </c>
      <c r="BL352">
        <f>MAX(1,AJ352/$AF352)</f>
        <v>1.0015029822026356</v>
      </c>
      <c r="BM352">
        <f>MAX(1,AK352/$AF352)</f>
        <v>1.2062523787209831</v>
      </c>
      <c r="BN352">
        <f>MAX(1,AL352/$AF352)</f>
        <v>1.3098614085867353</v>
      </c>
      <c r="BP352">
        <f t="shared" si="95"/>
        <v>0</v>
      </c>
      <c r="BQ352">
        <f t="shared" si="95"/>
        <v>0</v>
      </c>
      <c r="BR352">
        <f t="shared" si="95"/>
        <v>0</v>
      </c>
      <c r="BS352">
        <f t="shared" si="94"/>
        <v>0</v>
      </c>
      <c r="BT352">
        <f t="shared" si="94"/>
        <v>0</v>
      </c>
      <c r="BU352">
        <f t="shared" si="94"/>
        <v>0</v>
      </c>
    </row>
    <row r="353" spans="1:73" x14ac:dyDescent="0.25">
      <c r="A353">
        <v>351</v>
      </c>
      <c r="B353">
        <v>548.18506584061402</v>
      </c>
      <c r="C353">
        <v>560.29013080000004</v>
      </c>
      <c r="D353">
        <v>1131.42790954968</v>
      </c>
      <c r="E353">
        <v>351</v>
      </c>
      <c r="F353">
        <v>721.33829902841205</v>
      </c>
      <c r="G353">
        <v>737.14688709999996</v>
      </c>
      <c r="H353">
        <v>732.10685748944195</v>
      </c>
      <c r="I353">
        <v>351</v>
      </c>
      <c r="J353">
        <v>617.74295026477</v>
      </c>
      <c r="K353">
        <v>639.56655960000001</v>
      </c>
      <c r="L353">
        <v>636.55930231232401</v>
      </c>
      <c r="M353">
        <v>351</v>
      </c>
      <c r="N353">
        <v>536.63313392705004</v>
      </c>
      <c r="O353">
        <v>539.24043459999996</v>
      </c>
      <c r="P353">
        <v>537.43968397668698</v>
      </c>
      <c r="Q353">
        <v>351</v>
      </c>
      <c r="R353">
        <v>646.11995322876896</v>
      </c>
      <c r="S353">
        <v>647.31499429999997</v>
      </c>
      <c r="T353">
        <v>647.31499452275295</v>
      </c>
      <c r="U353">
        <v>351</v>
      </c>
      <c r="V353">
        <v>646.11995322876896</v>
      </c>
      <c r="W353">
        <v>702.91503269999998</v>
      </c>
      <c r="X353">
        <v>702.91503270910198</v>
      </c>
      <c r="Y353" s="1">
        <v>0.5</v>
      </c>
      <c r="AF353">
        <f t="shared" si="96"/>
        <v>536.63313392705004</v>
      </c>
      <c r="AG353">
        <f t="shared" si="97"/>
        <v>560.29013080000004</v>
      </c>
      <c r="AH353">
        <f t="shared" si="98"/>
        <v>732.10685748944195</v>
      </c>
      <c r="AI353">
        <f t="shared" si="99"/>
        <v>636.55930231232401</v>
      </c>
      <c r="AJ353">
        <f t="shared" si="100"/>
        <v>537.43968397668698</v>
      </c>
      <c r="AK353">
        <f t="shared" si="101"/>
        <v>647.31499429999997</v>
      </c>
      <c r="AL353">
        <f t="shared" si="102"/>
        <v>702.91503269999998</v>
      </c>
      <c r="AN353">
        <f t="shared" si="103"/>
        <v>12.105064959386027</v>
      </c>
      <c r="AO353">
        <f t="shared" si="104"/>
        <v>10.768558461029897</v>
      </c>
      <c r="AP353">
        <f t="shared" si="105"/>
        <v>-80.303266288083023</v>
      </c>
      <c r="AQ353">
        <f t="shared" si="106"/>
        <v>0.80655004963693955</v>
      </c>
      <c r="AR353">
        <f t="shared" si="107"/>
        <v>1.1950410712310031</v>
      </c>
      <c r="AS353">
        <f t="shared" si="108"/>
        <v>-5.2154899776724051E-7</v>
      </c>
      <c r="AU353">
        <f t="shared" si="109"/>
        <v>1.0216049940806597</v>
      </c>
      <c r="AV353">
        <f t="shared" si="109"/>
        <v>1.0147089982164048</v>
      </c>
      <c r="AW353">
        <f t="shared" si="109"/>
        <v>1</v>
      </c>
      <c r="AX353">
        <f t="shared" si="109"/>
        <v>1.0015007266372089</v>
      </c>
      <c r="AY353">
        <f t="shared" si="109"/>
        <v>1.0018461507639311</v>
      </c>
      <c r="AZ353">
        <f t="shared" si="109"/>
        <v>1</v>
      </c>
      <c r="BB353">
        <f t="shared" si="111"/>
        <v>0</v>
      </c>
      <c r="BC353">
        <f t="shared" si="111"/>
        <v>0</v>
      </c>
      <c r="BD353">
        <f t="shared" si="111"/>
        <v>1</v>
      </c>
      <c r="BE353">
        <f t="shared" si="110"/>
        <v>0</v>
      </c>
      <c r="BF353">
        <f t="shared" si="110"/>
        <v>0</v>
      </c>
      <c r="BG353">
        <f t="shared" si="110"/>
        <v>1</v>
      </c>
      <c r="BI353">
        <f>MAX(1,AG353/$AF353)</f>
        <v>1.0440841151567171</v>
      </c>
      <c r="BJ353">
        <f>MAX(1,AH353/$AF353)</f>
        <v>1.3642595121399355</v>
      </c>
      <c r="BK353">
        <f>MAX(1,AI353/$AF353)</f>
        <v>1.1862094642833925</v>
      </c>
      <c r="BL353">
        <f>MAX(1,AJ353/$AF353)</f>
        <v>1.0015029822026356</v>
      </c>
      <c r="BM353">
        <f>MAX(1,AK353/$AF353)</f>
        <v>1.2062523787209831</v>
      </c>
      <c r="BN353">
        <f>MAX(1,AL353/$AF353)</f>
        <v>1.3098614085867353</v>
      </c>
      <c r="BP353">
        <f t="shared" si="95"/>
        <v>0</v>
      </c>
      <c r="BQ353">
        <f t="shared" si="95"/>
        <v>0</v>
      </c>
      <c r="BR353">
        <f t="shared" si="95"/>
        <v>0</v>
      </c>
      <c r="BS353">
        <f t="shared" si="94"/>
        <v>0</v>
      </c>
      <c r="BT353">
        <f t="shared" si="94"/>
        <v>0</v>
      </c>
      <c r="BU353">
        <f t="shared" si="94"/>
        <v>0</v>
      </c>
    </row>
    <row r="354" spans="1:73" x14ac:dyDescent="0.25">
      <c r="A354">
        <v>353</v>
      </c>
      <c r="B354">
        <v>174.44378686649401</v>
      </c>
      <c r="C354">
        <v>175.9541873</v>
      </c>
      <c r="D354">
        <v>174.44378686649401</v>
      </c>
      <c r="E354">
        <v>353</v>
      </c>
      <c r="F354">
        <v>171.81388671510501</v>
      </c>
      <c r="G354">
        <v>173.2830653</v>
      </c>
      <c r="H354">
        <v>171.81388671510501</v>
      </c>
      <c r="I354">
        <v>353</v>
      </c>
      <c r="J354">
        <v>272.25777854538097</v>
      </c>
      <c r="K354">
        <v>273.79750319999999</v>
      </c>
      <c r="L354">
        <v>272.25777854538097</v>
      </c>
      <c r="M354">
        <v>353</v>
      </c>
      <c r="N354">
        <v>171.81048197327601</v>
      </c>
      <c r="O354">
        <v>173.2830653</v>
      </c>
      <c r="P354">
        <v>171.81048197327601</v>
      </c>
      <c r="Q354">
        <v>353</v>
      </c>
      <c r="R354">
        <v>213.058282821549</v>
      </c>
      <c r="S354">
        <v>213.0582823</v>
      </c>
      <c r="T354">
        <v>213.058282821549</v>
      </c>
      <c r="U354">
        <v>353</v>
      </c>
      <c r="V354">
        <v>213.058282821549</v>
      </c>
      <c r="W354">
        <v>213.0582823</v>
      </c>
      <c r="X354">
        <v>213.058282821549</v>
      </c>
      <c r="Y354" s="1">
        <v>0.5</v>
      </c>
      <c r="AF354">
        <f t="shared" si="96"/>
        <v>171.81048197327601</v>
      </c>
      <c r="AG354">
        <f t="shared" si="97"/>
        <v>174.44378686649401</v>
      </c>
      <c r="AH354">
        <f t="shared" si="98"/>
        <v>171.81388671510501</v>
      </c>
      <c r="AI354">
        <f t="shared" si="99"/>
        <v>272.25777854538097</v>
      </c>
      <c r="AJ354">
        <f t="shared" si="100"/>
        <v>171.81048197327601</v>
      </c>
      <c r="AK354">
        <f t="shared" si="101"/>
        <v>213.0582823</v>
      </c>
      <c r="AL354">
        <f t="shared" si="102"/>
        <v>213.0582823</v>
      </c>
      <c r="AN354">
        <f t="shared" si="103"/>
        <v>0</v>
      </c>
      <c r="AO354">
        <f t="shared" si="104"/>
        <v>0</v>
      </c>
      <c r="AP354">
        <f t="shared" si="105"/>
        <v>-100.44729657210496</v>
      </c>
      <c r="AQ354">
        <f t="shared" si="106"/>
        <v>0</v>
      </c>
      <c r="AR354">
        <f t="shared" si="107"/>
        <v>-5.2154899776724051E-7</v>
      </c>
      <c r="AS354">
        <f t="shared" si="108"/>
        <v>-3.5434300116321538E-7</v>
      </c>
      <c r="AU354">
        <f t="shared" si="109"/>
        <v>1</v>
      </c>
      <c r="AV354">
        <f t="shared" si="109"/>
        <v>1</v>
      </c>
      <c r="AW354">
        <f t="shared" si="109"/>
        <v>1</v>
      </c>
      <c r="AX354">
        <f t="shared" si="109"/>
        <v>1</v>
      </c>
      <c r="AY354">
        <f t="shared" si="109"/>
        <v>1</v>
      </c>
      <c r="AZ354">
        <f t="shared" si="109"/>
        <v>1</v>
      </c>
      <c r="BB354">
        <f t="shared" si="111"/>
        <v>1</v>
      </c>
      <c r="BC354">
        <f t="shared" si="111"/>
        <v>1</v>
      </c>
      <c r="BD354">
        <f t="shared" si="111"/>
        <v>1</v>
      </c>
      <c r="BE354">
        <f t="shared" si="110"/>
        <v>1</v>
      </c>
      <c r="BF354">
        <f t="shared" si="110"/>
        <v>1</v>
      </c>
      <c r="BG354">
        <f t="shared" si="110"/>
        <v>1</v>
      </c>
      <c r="BI354">
        <f>MAX(1,AG354/$AF354)</f>
        <v>1.0153267999889994</v>
      </c>
      <c r="BJ354">
        <f>MAX(1,AH354/$AF354)</f>
        <v>1.0000198168458052</v>
      </c>
      <c r="BK354">
        <f>MAX(1,AI354/$AF354)</f>
        <v>1.5846400954030784</v>
      </c>
      <c r="BL354">
        <f>MAX(1,AJ354/$AF354)</f>
        <v>1</v>
      </c>
      <c r="BM354">
        <f>MAX(1,AK354/$AF354)</f>
        <v>1.2400773215521264</v>
      </c>
      <c r="BN354">
        <f>MAX(1,AL354/$AF354)</f>
        <v>1.2400773215521264</v>
      </c>
      <c r="BP354">
        <f t="shared" si="95"/>
        <v>0</v>
      </c>
      <c r="BQ354">
        <f t="shared" si="95"/>
        <v>0</v>
      </c>
      <c r="BR354">
        <f t="shared" si="95"/>
        <v>0</v>
      </c>
      <c r="BS354">
        <f t="shared" si="94"/>
        <v>1</v>
      </c>
      <c r="BT354">
        <f t="shared" si="94"/>
        <v>0</v>
      </c>
      <c r="BU354">
        <f t="shared" si="94"/>
        <v>0</v>
      </c>
    </row>
    <row r="355" spans="1:73" x14ac:dyDescent="0.25">
      <c r="A355">
        <v>354</v>
      </c>
      <c r="B355">
        <v>768.181098438866</v>
      </c>
      <c r="C355">
        <v>808.30795169999999</v>
      </c>
      <c r="D355">
        <v>1219.40149689752</v>
      </c>
      <c r="E355">
        <v>354</v>
      </c>
      <c r="F355">
        <v>598.43698165678495</v>
      </c>
      <c r="G355">
        <v>606.8320324</v>
      </c>
      <c r="H355">
        <v>598.43698165678495</v>
      </c>
      <c r="I355">
        <v>354</v>
      </c>
      <c r="J355">
        <v>566.73608244213995</v>
      </c>
      <c r="K355">
        <v>549.08920039999998</v>
      </c>
      <c r="L355">
        <v>1103.64020022967</v>
      </c>
      <c r="M355">
        <v>354</v>
      </c>
      <c r="N355">
        <v>546.38168365434296</v>
      </c>
      <c r="O355">
        <v>546.38168329999996</v>
      </c>
      <c r="P355">
        <v>546.38168365434296</v>
      </c>
      <c r="Q355">
        <v>354</v>
      </c>
      <c r="R355">
        <v>546.38168365434296</v>
      </c>
      <c r="S355">
        <v>546.38168329999996</v>
      </c>
      <c r="T355">
        <v>546.38168365434296</v>
      </c>
      <c r="U355">
        <v>354</v>
      </c>
      <c r="V355">
        <v>546.38168365434296</v>
      </c>
      <c r="W355">
        <v>546.38168329999996</v>
      </c>
      <c r="X355">
        <v>546.38168365434296</v>
      </c>
      <c r="AF355">
        <f t="shared" si="96"/>
        <v>546.38168365434296</v>
      </c>
      <c r="AG355">
        <f t="shared" si="97"/>
        <v>808.30795169999999</v>
      </c>
      <c r="AH355">
        <f t="shared" si="98"/>
        <v>598.43698165678495</v>
      </c>
      <c r="AI355">
        <f t="shared" si="99"/>
        <v>549.08920039999998</v>
      </c>
      <c r="AJ355">
        <f t="shared" si="100"/>
        <v>546.38168329999996</v>
      </c>
      <c r="AK355">
        <f t="shared" si="101"/>
        <v>546.38168329999996</v>
      </c>
      <c r="AL355">
        <f t="shared" si="102"/>
        <v>546.38168329999996</v>
      </c>
      <c r="AN355">
        <f t="shared" si="103"/>
        <v>40.126853261133988</v>
      </c>
      <c r="AO355">
        <f t="shared" si="104"/>
        <v>0</v>
      </c>
      <c r="AP355">
        <f t="shared" si="105"/>
        <v>-20.354399142139982</v>
      </c>
      <c r="AQ355">
        <f t="shared" si="106"/>
        <v>-3.5434300116321538E-7</v>
      </c>
      <c r="AR355">
        <f t="shared" si="107"/>
        <v>-3.5434300116321538E-7</v>
      </c>
      <c r="AS355">
        <f t="shared" si="108"/>
        <v>-1.4029399153514532E-7</v>
      </c>
      <c r="AU355">
        <f t="shared" si="109"/>
        <v>1.0496430267409109</v>
      </c>
      <c r="AV355">
        <f t="shared" si="109"/>
        <v>1</v>
      </c>
      <c r="AW355">
        <f t="shared" si="109"/>
        <v>1</v>
      </c>
      <c r="AX355">
        <f t="shared" si="109"/>
        <v>1</v>
      </c>
      <c r="AY355">
        <f t="shared" si="109"/>
        <v>1</v>
      </c>
      <c r="AZ355">
        <f t="shared" si="109"/>
        <v>1</v>
      </c>
      <c r="BB355">
        <f t="shared" si="111"/>
        <v>0</v>
      </c>
      <c r="BC355">
        <f t="shared" si="111"/>
        <v>1</v>
      </c>
      <c r="BD355">
        <f t="shared" si="111"/>
        <v>1</v>
      </c>
      <c r="BE355">
        <f t="shared" si="110"/>
        <v>1</v>
      </c>
      <c r="BF355">
        <f t="shared" si="110"/>
        <v>1</v>
      </c>
      <c r="BG355">
        <f t="shared" si="110"/>
        <v>1</v>
      </c>
      <c r="BI355">
        <f>MAX(1,AG355/$AF355)</f>
        <v>1.4793833246638612</v>
      </c>
      <c r="BJ355">
        <f>MAX(1,AH355/$AF355)</f>
        <v>1.0952727727882139</v>
      </c>
      <c r="BK355">
        <f>MAX(1,AI355/$AF355)</f>
        <v>1.0049553578142452</v>
      </c>
      <c r="BL355">
        <f>MAX(1,AJ355/$AF355)</f>
        <v>1</v>
      </c>
      <c r="BM355">
        <f>MAX(1,AK355/$AF355)</f>
        <v>1</v>
      </c>
      <c r="BN355">
        <f>MAX(1,AL355/$AF355)</f>
        <v>1</v>
      </c>
      <c r="BP355">
        <f t="shared" si="95"/>
        <v>0</v>
      </c>
      <c r="BQ355">
        <f t="shared" si="95"/>
        <v>0</v>
      </c>
      <c r="BR355">
        <f t="shared" si="95"/>
        <v>0</v>
      </c>
      <c r="BS355">
        <f t="shared" si="94"/>
        <v>1</v>
      </c>
      <c r="BT355">
        <f t="shared" si="94"/>
        <v>1</v>
      </c>
      <c r="BU355">
        <f t="shared" si="94"/>
        <v>1</v>
      </c>
    </row>
    <row r="356" spans="1:73" x14ac:dyDescent="0.25">
      <c r="A356">
        <v>355</v>
      </c>
      <c r="B356">
        <v>159.50065965145399</v>
      </c>
      <c r="C356">
        <v>155.26868260000001</v>
      </c>
      <c r="D356">
        <v>160.214599876591</v>
      </c>
      <c r="E356">
        <v>355</v>
      </c>
      <c r="F356">
        <v>158.76837440557799</v>
      </c>
      <c r="G356">
        <v>152.92038529999999</v>
      </c>
      <c r="H356">
        <v>158.76837440557799</v>
      </c>
      <c r="I356">
        <v>355</v>
      </c>
      <c r="J356">
        <v>161.79875267872001</v>
      </c>
      <c r="K356">
        <v>154.70126400000001</v>
      </c>
      <c r="L356">
        <v>161.79875267872001</v>
      </c>
      <c r="M356">
        <v>355</v>
      </c>
      <c r="N356">
        <v>154.791895640776</v>
      </c>
      <c r="O356">
        <v>153.0252955</v>
      </c>
      <c r="P356">
        <v>154.791895640776</v>
      </c>
      <c r="Q356">
        <v>355</v>
      </c>
      <c r="R356">
        <v>188.027719840294</v>
      </c>
      <c r="S356">
        <v>189.22276110000001</v>
      </c>
      <c r="T356">
        <v>189.22276113427799</v>
      </c>
      <c r="U356">
        <v>355</v>
      </c>
      <c r="V356">
        <v>188.027719840294</v>
      </c>
      <c r="W356">
        <v>188.02771970000001</v>
      </c>
      <c r="X356">
        <v>188.027719840294</v>
      </c>
      <c r="Y356" s="1">
        <v>0.50069444444444444</v>
      </c>
      <c r="AF356">
        <f t="shared" si="96"/>
        <v>154.791895640776</v>
      </c>
      <c r="AG356">
        <f t="shared" si="97"/>
        <v>155.26868260000001</v>
      </c>
      <c r="AH356">
        <f t="shared" si="98"/>
        <v>152.92038529999999</v>
      </c>
      <c r="AI356">
        <f t="shared" si="99"/>
        <v>154.70126400000001</v>
      </c>
      <c r="AJ356">
        <f t="shared" si="100"/>
        <v>153.0252955</v>
      </c>
      <c r="AK356">
        <f t="shared" si="101"/>
        <v>189.22276110000001</v>
      </c>
      <c r="AL356">
        <f t="shared" si="102"/>
        <v>188.02771970000001</v>
      </c>
      <c r="AN356">
        <f t="shared" si="103"/>
        <v>-4.2319770514539812</v>
      </c>
      <c r="AO356">
        <f t="shared" si="104"/>
        <v>-5.8479891055779945</v>
      </c>
      <c r="AP356">
        <f t="shared" si="105"/>
        <v>-8.7734571787200082</v>
      </c>
      <c r="AQ356">
        <f t="shared" si="106"/>
        <v>-1.7666001407760064</v>
      </c>
      <c r="AR356">
        <f t="shared" si="107"/>
        <v>1.1950412597060165</v>
      </c>
      <c r="AS356">
        <f t="shared" si="108"/>
        <v>5.1425001856841845E-7</v>
      </c>
      <c r="AU356">
        <f t="shared" si="109"/>
        <v>1</v>
      </c>
      <c r="AV356">
        <f t="shared" si="109"/>
        <v>1</v>
      </c>
      <c r="AW356">
        <f t="shared" si="109"/>
        <v>1</v>
      </c>
      <c r="AX356">
        <f t="shared" si="109"/>
        <v>1</v>
      </c>
      <c r="AY356">
        <f t="shared" si="109"/>
        <v>1.0063155259587109</v>
      </c>
      <c r="AZ356">
        <f t="shared" si="109"/>
        <v>1.0000000027349691</v>
      </c>
      <c r="BB356">
        <f t="shared" si="111"/>
        <v>1</v>
      </c>
      <c r="BC356">
        <f t="shared" si="111"/>
        <v>1</v>
      </c>
      <c r="BD356">
        <f t="shared" si="111"/>
        <v>1</v>
      </c>
      <c r="BE356">
        <f t="shared" si="110"/>
        <v>1</v>
      </c>
      <c r="BF356">
        <f t="shared" si="110"/>
        <v>0</v>
      </c>
      <c r="BG356">
        <f t="shared" si="110"/>
        <v>0</v>
      </c>
      <c r="BI356">
        <f>MAX(1,AG356/$AF356)</f>
        <v>1.0030801803754021</v>
      </c>
      <c r="BJ356">
        <f>MAX(1,AH356/$AF356)</f>
        <v>1</v>
      </c>
      <c r="BK356">
        <f>MAX(1,AI356/$AF356)</f>
        <v>1</v>
      </c>
      <c r="BL356">
        <f>MAX(1,AJ356/$AF356)</f>
        <v>1</v>
      </c>
      <c r="BM356">
        <f>MAX(1,AK356/$AF356)</f>
        <v>1.2224332567069749</v>
      </c>
      <c r="BN356">
        <f>MAX(1,AL356/$AF356)</f>
        <v>1.214712946835111</v>
      </c>
      <c r="BP356">
        <f t="shared" si="95"/>
        <v>0</v>
      </c>
      <c r="BQ356">
        <f t="shared" si="95"/>
        <v>1</v>
      </c>
      <c r="BR356">
        <f t="shared" si="95"/>
        <v>1</v>
      </c>
      <c r="BS356">
        <f t="shared" si="94"/>
        <v>1</v>
      </c>
      <c r="BT356">
        <f t="shared" si="94"/>
        <v>0</v>
      </c>
      <c r="BU356">
        <f t="shared" si="94"/>
        <v>0</v>
      </c>
    </row>
    <row r="357" spans="1:73" x14ac:dyDescent="0.25">
      <c r="A357">
        <v>356</v>
      </c>
      <c r="B357">
        <v>463.49357727444101</v>
      </c>
      <c r="C357">
        <v>466.19357889999998</v>
      </c>
      <c r="D357">
        <v>911.95951383922898</v>
      </c>
      <c r="E357">
        <v>356</v>
      </c>
      <c r="F357">
        <v>391.15582665555598</v>
      </c>
      <c r="G357">
        <v>401.9644328</v>
      </c>
      <c r="H357">
        <v>391.15582665555598</v>
      </c>
      <c r="I357">
        <v>356</v>
      </c>
      <c r="J357">
        <v>462.81241891666099</v>
      </c>
      <c r="K357">
        <v>601.85410009999998</v>
      </c>
      <c r="L357">
        <v>590.72061332399403</v>
      </c>
      <c r="M357">
        <v>356</v>
      </c>
      <c r="N357">
        <v>384.21696777598999</v>
      </c>
      <c r="O357">
        <v>480.8117527</v>
      </c>
      <c r="P357">
        <v>628.74847079537005</v>
      </c>
      <c r="Q357">
        <v>356</v>
      </c>
      <c r="R357">
        <v>511.04319218575</v>
      </c>
      <c r="S357">
        <v>511.04319270000002</v>
      </c>
      <c r="T357">
        <v>511.04319218575</v>
      </c>
      <c r="U357">
        <v>356</v>
      </c>
      <c r="V357">
        <v>511.04319218575</v>
      </c>
      <c r="W357">
        <v>511.04319270000002</v>
      </c>
      <c r="X357">
        <v>511.04319218575</v>
      </c>
      <c r="Y357" s="1">
        <v>0.50069444444444444</v>
      </c>
      <c r="AF357">
        <f t="shared" si="96"/>
        <v>384.21696777598999</v>
      </c>
      <c r="AG357">
        <f t="shared" si="97"/>
        <v>466.19357889999998</v>
      </c>
      <c r="AH357">
        <f t="shared" si="98"/>
        <v>391.15582665555598</v>
      </c>
      <c r="AI357">
        <f t="shared" si="99"/>
        <v>590.72061332399403</v>
      </c>
      <c r="AJ357">
        <f t="shared" si="100"/>
        <v>480.8117527</v>
      </c>
      <c r="AK357">
        <f t="shared" si="101"/>
        <v>511.04319218575</v>
      </c>
      <c r="AL357">
        <f t="shared" si="102"/>
        <v>511.04319218575</v>
      </c>
      <c r="AN357">
        <f t="shared" si="103"/>
        <v>2.7000016255589685</v>
      </c>
      <c r="AO357">
        <f t="shared" si="104"/>
        <v>0</v>
      </c>
      <c r="AP357">
        <f t="shared" si="105"/>
        <v>17.999333783339011</v>
      </c>
      <c r="AQ357">
        <f t="shared" si="106"/>
        <v>96.594784924010014</v>
      </c>
      <c r="AR357">
        <f t="shared" si="107"/>
        <v>0</v>
      </c>
      <c r="AS357">
        <f t="shared" si="108"/>
        <v>0</v>
      </c>
      <c r="AU357">
        <f t="shared" si="109"/>
        <v>1.005791589047472</v>
      </c>
      <c r="AV357">
        <f t="shared" si="109"/>
        <v>1</v>
      </c>
      <c r="AW357">
        <f t="shared" si="109"/>
        <v>1.0304701298335543</v>
      </c>
      <c r="AX357">
        <f t="shared" si="109"/>
        <v>1.2008993839721713</v>
      </c>
      <c r="AY357">
        <f t="shared" si="109"/>
        <v>1</v>
      </c>
      <c r="AZ357">
        <f t="shared" si="109"/>
        <v>1</v>
      </c>
      <c r="BB357">
        <f t="shared" si="111"/>
        <v>0</v>
      </c>
      <c r="BC357">
        <f t="shared" si="111"/>
        <v>1</v>
      </c>
      <c r="BD357">
        <f t="shared" si="111"/>
        <v>0</v>
      </c>
      <c r="BE357">
        <f t="shared" si="110"/>
        <v>0</v>
      </c>
      <c r="BF357">
        <f t="shared" si="110"/>
        <v>1</v>
      </c>
      <c r="BG357">
        <f t="shared" si="110"/>
        <v>1</v>
      </c>
      <c r="BI357">
        <f>MAX(1,AG357/$AF357)</f>
        <v>1.2133602052989103</v>
      </c>
      <c r="BJ357">
        <f>MAX(1,AH357/$AF357)</f>
        <v>1.0180597408795635</v>
      </c>
      <c r="BK357">
        <f>MAX(1,AI357/$AF357)</f>
        <v>1.5374662309770812</v>
      </c>
      <c r="BL357">
        <f>MAX(1,AJ357/$AF357)</f>
        <v>1.2514068691009181</v>
      </c>
      <c r="BM357">
        <f>MAX(1,AK357/$AF357)</f>
        <v>1.3300901184658338</v>
      </c>
      <c r="BN357">
        <f>MAX(1,AL357/$AF357)</f>
        <v>1.3300901184658338</v>
      </c>
      <c r="BP357">
        <f t="shared" si="95"/>
        <v>0</v>
      </c>
      <c r="BQ357">
        <f t="shared" si="95"/>
        <v>0</v>
      </c>
      <c r="BR357">
        <f t="shared" si="95"/>
        <v>0</v>
      </c>
      <c r="BS357">
        <f t="shared" si="94"/>
        <v>0</v>
      </c>
      <c r="BT357">
        <f t="shared" si="94"/>
        <v>0</v>
      </c>
      <c r="BU357">
        <f t="shared" si="94"/>
        <v>0</v>
      </c>
    </row>
    <row r="358" spans="1:73" x14ac:dyDescent="0.25">
      <c r="A358" s="1">
        <v>0.50069444444444444</v>
      </c>
      <c r="AU358">
        <f>AVERAGE(AU1:AU357)</f>
        <v>1.0237894252672166</v>
      </c>
      <c r="AV358">
        <f t="shared" ref="AV358:AZ358" si="112">AVERAGE(AV1:AV357)</f>
        <v>1.0469305897221106</v>
      </c>
      <c r="AW358">
        <f t="shared" si="112"/>
        <v>1.0970899671151382</v>
      </c>
      <c r="AX358">
        <f t="shared" si="112"/>
        <v>1.02225559251794</v>
      </c>
      <c r="AY358">
        <f t="shared" si="112"/>
        <v>1.0163683692256724</v>
      </c>
      <c r="AZ358">
        <f t="shared" si="112"/>
        <v>1.051237601883187</v>
      </c>
      <c r="BB358">
        <f>SUM(BB1:BB357)</f>
        <v>140</v>
      </c>
      <c r="BC358">
        <f t="shared" ref="BC358:BG358" si="113">SUM(BC1:BC357)</f>
        <v>169</v>
      </c>
      <c r="BD358">
        <f t="shared" si="113"/>
        <v>168</v>
      </c>
      <c r="BE358">
        <f t="shared" si="113"/>
        <v>173</v>
      </c>
      <c r="BF358">
        <f t="shared" si="113"/>
        <v>184</v>
      </c>
      <c r="BG358">
        <f t="shared" si="113"/>
        <v>120</v>
      </c>
      <c r="BI358">
        <f>AVERAGE(BI1:BI357)</f>
        <v>1.1179506230056773</v>
      </c>
      <c r="BJ358">
        <f t="shared" ref="BJ358:BN358" si="114">AVERAGE(BJ1:BJ357)</f>
        <v>1.1732283945208415</v>
      </c>
      <c r="BK358">
        <f t="shared" si="114"/>
        <v>1.1454809318929988</v>
      </c>
      <c r="BL358">
        <f t="shared" si="114"/>
        <v>1.1416019084496676</v>
      </c>
      <c r="BM358">
        <f t="shared" si="114"/>
        <v>1.2066242598984476</v>
      </c>
      <c r="BN358">
        <f t="shared" si="114"/>
        <v>1.2024617810966949</v>
      </c>
      <c r="BP358">
        <f>SUM(BP1:BP357)</f>
        <v>53</v>
      </c>
      <c r="BQ358">
        <f t="shared" ref="BQ358:BU358" si="115">SUM(BQ1:BQ357)</f>
        <v>54</v>
      </c>
      <c r="BR358">
        <f t="shared" si="115"/>
        <v>65</v>
      </c>
      <c r="BS358">
        <f t="shared" si="115"/>
        <v>66</v>
      </c>
      <c r="BT358">
        <f t="shared" si="115"/>
        <v>11</v>
      </c>
      <c r="BU358">
        <f t="shared" si="115"/>
        <v>15</v>
      </c>
    </row>
    <row r="359" spans="1:73" x14ac:dyDescent="0.25">
      <c r="A359">
        <v>358</v>
      </c>
      <c r="B359">
        <v>658.69361649684402</v>
      </c>
      <c r="C359">
        <v>673.79855540000005</v>
      </c>
      <c r="D359">
        <v>1430.2474319472101</v>
      </c>
      <c r="E359">
        <v>358</v>
      </c>
      <c r="F359">
        <v>643.20070582973301</v>
      </c>
      <c r="G359">
        <v>690.72081560000004</v>
      </c>
      <c r="H359">
        <v>695.07259139042696</v>
      </c>
      <c r="I359">
        <v>358</v>
      </c>
      <c r="J359">
        <v>621.99226159980799</v>
      </c>
      <c r="K359">
        <v>673.92992430000004</v>
      </c>
      <c r="L359">
        <v>677.18994247743296</v>
      </c>
      <c r="M359">
        <v>358</v>
      </c>
      <c r="N359">
        <v>652.42740223261501</v>
      </c>
      <c r="O359">
        <v>657.74293350000005</v>
      </c>
      <c r="P359">
        <v>2107.28919393967</v>
      </c>
      <c r="Q359">
        <v>358</v>
      </c>
      <c r="R359">
        <v>638.517601644568</v>
      </c>
      <c r="S359">
        <v>638.51760139999999</v>
      </c>
      <c r="T359">
        <v>638.517601644568</v>
      </c>
      <c r="U359">
        <v>358</v>
      </c>
      <c r="V359">
        <v>638.517601644568</v>
      </c>
      <c r="W359">
        <v>638.51760139999999</v>
      </c>
      <c r="X359">
        <v>638.517601644568</v>
      </c>
      <c r="Y359" s="1">
        <v>0.50069444444444444</v>
      </c>
      <c r="AU359">
        <f>AVERAGE(AU50:AU358)</f>
        <v>1.0217396596209687</v>
      </c>
      <c r="AV359">
        <f t="shared" ref="AV359:AZ359" si="116">AVERAGE(AV50:AV358)</f>
        <v>1.0442092206556752</v>
      </c>
      <c r="AW359">
        <f t="shared" si="116"/>
        <v>1.10316993927289</v>
      </c>
      <c r="AX359">
        <f t="shared" si="116"/>
        <v>1.0231314559807212</v>
      </c>
      <c r="AY359">
        <f t="shared" si="116"/>
        <v>1.0174432448646762</v>
      </c>
      <c r="AZ359">
        <f t="shared" si="116"/>
        <v>1.0522553491554425</v>
      </c>
      <c r="BB359">
        <f>SUM(BB50:BB357)</f>
        <v>121</v>
      </c>
      <c r="BC359">
        <f t="shared" ref="BC359:BG359" si="117">SUM(BC50:BC357)</f>
        <v>147</v>
      </c>
      <c r="BD359">
        <f t="shared" si="117"/>
        <v>140</v>
      </c>
      <c r="BE359">
        <f t="shared" si="117"/>
        <v>147</v>
      </c>
      <c r="BF359">
        <f t="shared" si="117"/>
        <v>152</v>
      </c>
      <c r="BG359">
        <f t="shared" si="117"/>
        <v>102</v>
      </c>
      <c r="BI359">
        <f>AVERAGE(BI50:BI358)</f>
        <v>1.1162195861383193</v>
      </c>
      <c r="BJ359">
        <f t="shared" ref="BJ359:BN359" si="118">AVERAGE(BJ50:BJ358)</f>
        <v>1.1628996058530394</v>
      </c>
      <c r="BK359">
        <f t="shared" si="118"/>
        <v>1.1419794225768825</v>
      </c>
      <c r="BL359">
        <f t="shared" si="118"/>
        <v>1.1519297675450739</v>
      </c>
      <c r="BM359">
        <f t="shared" si="118"/>
        <v>1.202160174823578</v>
      </c>
      <c r="BN359">
        <f t="shared" si="118"/>
        <v>1.1954103824449043</v>
      </c>
      <c r="BP359">
        <f>SUM(BP50:BP357)</f>
        <v>41</v>
      </c>
      <c r="BQ359">
        <f t="shared" ref="BQ359:BU359" si="119">SUM(BQ50:BQ357)</f>
        <v>48</v>
      </c>
      <c r="BR359">
        <f t="shared" si="119"/>
        <v>57</v>
      </c>
      <c r="BS359">
        <f t="shared" si="119"/>
        <v>50</v>
      </c>
      <c r="BT359">
        <f t="shared" si="119"/>
        <v>10</v>
      </c>
      <c r="BU359">
        <f t="shared" si="119"/>
        <v>14</v>
      </c>
    </row>
    <row r="360" spans="1:73" x14ac:dyDescent="0.25">
      <c r="A360">
        <v>359</v>
      </c>
      <c r="B360">
        <v>407.71927264376501</v>
      </c>
      <c r="C360">
        <v>416.98221109999997</v>
      </c>
      <c r="D360">
        <v>409.82426835285099</v>
      </c>
      <c r="E360">
        <v>359</v>
      </c>
      <c r="F360">
        <v>311.58252693234499</v>
      </c>
      <c r="G360">
        <v>317.0908508</v>
      </c>
      <c r="H360">
        <v>312.79124270677102</v>
      </c>
      <c r="I360">
        <v>359</v>
      </c>
      <c r="J360">
        <v>337.57545049632398</v>
      </c>
      <c r="K360">
        <v>515.35916580000003</v>
      </c>
      <c r="L360">
        <v>506.778304707394</v>
      </c>
      <c r="M360">
        <v>359</v>
      </c>
      <c r="N360">
        <v>308.12875534654302</v>
      </c>
      <c r="O360">
        <v>314.76907460000001</v>
      </c>
      <c r="P360">
        <v>308.12875534654302</v>
      </c>
      <c r="Q360">
        <v>359</v>
      </c>
      <c r="R360">
        <v>351.12480571710603</v>
      </c>
      <c r="S360">
        <v>351.1248056</v>
      </c>
      <c r="T360">
        <v>351.12480571710603</v>
      </c>
      <c r="U360">
        <v>359</v>
      </c>
      <c r="V360">
        <v>351.12480571710603</v>
      </c>
      <c r="W360">
        <v>351.38405039999998</v>
      </c>
      <c r="X360">
        <v>351.38405080031799</v>
      </c>
      <c r="Y360" s="1">
        <v>0.50069444444444444</v>
      </c>
      <c r="BB360">
        <f>BB358/COUNT(BB1:BB357)</f>
        <v>0.39215686274509803</v>
      </c>
      <c r="BC360">
        <f t="shared" ref="BC360:BG360" si="120">BC358/COUNT(BC1:BC357)</f>
        <v>0.4733893557422969</v>
      </c>
      <c r="BD360">
        <f t="shared" si="120"/>
        <v>0.47058823529411764</v>
      </c>
      <c r="BE360">
        <f t="shared" si="120"/>
        <v>0.484593837535014</v>
      </c>
      <c r="BF360">
        <f t="shared" si="120"/>
        <v>0.51540616246498594</v>
      </c>
      <c r="BG360">
        <f t="shared" si="120"/>
        <v>0.33613445378151263</v>
      </c>
      <c r="BP360">
        <f>BP358/COUNT(BP1:BP357)</f>
        <v>0.1484593837535014</v>
      </c>
      <c r="BQ360">
        <f t="shared" ref="BQ360:BU360" si="121">BQ358/COUNT(BQ1:BQ357)</f>
        <v>0.15126050420168066</v>
      </c>
      <c r="BR360">
        <f t="shared" si="121"/>
        <v>0.18207282913165265</v>
      </c>
      <c r="BS360">
        <f t="shared" si="121"/>
        <v>0.18487394957983194</v>
      </c>
      <c r="BT360">
        <f t="shared" si="121"/>
        <v>3.081232492997199E-2</v>
      </c>
      <c r="BU360">
        <f t="shared" si="121"/>
        <v>4.2016806722689079E-2</v>
      </c>
    </row>
    <row r="361" spans="1:73" x14ac:dyDescent="0.25">
      <c r="A361">
        <v>360</v>
      </c>
      <c r="B361">
        <v>339.46585019944803</v>
      </c>
      <c r="C361">
        <v>342.56840499999998</v>
      </c>
      <c r="D361">
        <v>339.46585019944803</v>
      </c>
      <c r="E361">
        <v>360</v>
      </c>
      <c r="F361">
        <v>305.15477522676503</v>
      </c>
      <c r="G361">
        <v>321.4789543</v>
      </c>
      <c r="H361">
        <v>324.00779285310603</v>
      </c>
      <c r="I361">
        <v>360</v>
      </c>
      <c r="J361">
        <v>308.48212386500597</v>
      </c>
      <c r="K361">
        <v>319.79213800000002</v>
      </c>
      <c r="L361">
        <v>318.32155933732002</v>
      </c>
      <c r="M361">
        <v>360</v>
      </c>
      <c r="N361">
        <v>321.12125303354298</v>
      </c>
      <c r="O361">
        <v>320.15778360000002</v>
      </c>
      <c r="P361">
        <v>321.12125303354298</v>
      </c>
      <c r="Q361">
        <v>360</v>
      </c>
      <c r="R361">
        <v>327.811339015123</v>
      </c>
      <c r="S361">
        <v>349.31530720000001</v>
      </c>
      <c r="T361">
        <v>349.31530742284701</v>
      </c>
      <c r="U361">
        <v>360</v>
      </c>
      <c r="V361">
        <v>327.811339015123</v>
      </c>
      <c r="W361">
        <v>327.81133820000002</v>
      </c>
      <c r="X361">
        <v>327.811339015123</v>
      </c>
      <c r="Y361" s="1">
        <v>0.50069444444444444</v>
      </c>
      <c r="BB361">
        <f>BB359/COUNT(BB50:BB357)</f>
        <v>0.39285714285714285</v>
      </c>
      <c r="BC361">
        <f t="shared" ref="BC361:BG361" si="122">BC359/COUNT(BC50:BC357)</f>
        <v>0.47727272727272729</v>
      </c>
      <c r="BD361">
        <f t="shared" si="122"/>
        <v>0.45454545454545453</v>
      </c>
      <c r="BE361">
        <f t="shared" si="122"/>
        <v>0.47727272727272729</v>
      </c>
      <c r="BF361">
        <f t="shared" si="122"/>
        <v>0.4935064935064935</v>
      </c>
      <c r="BG361">
        <f t="shared" si="122"/>
        <v>0.33116883116883117</v>
      </c>
      <c r="BP361">
        <f>BP359/COUNT(BP50:BP357)</f>
        <v>0.13311688311688311</v>
      </c>
      <c r="BQ361">
        <f t="shared" ref="BQ361:BU361" si="123">BQ359/COUNT(BQ50:BQ357)</f>
        <v>0.15584415584415584</v>
      </c>
      <c r="BR361">
        <f t="shared" si="123"/>
        <v>0.18506493506493507</v>
      </c>
      <c r="BS361">
        <f t="shared" si="123"/>
        <v>0.16233766233766234</v>
      </c>
      <c r="BT361">
        <f t="shared" si="123"/>
        <v>3.2467532467532464E-2</v>
      </c>
      <c r="BU361">
        <f t="shared" si="123"/>
        <v>4.5454545454545456E-2</v>
      </c>
    </row>
    <row r="362" spans="1:73" x14ac:dyDescent="0.25">
      <c r="A362" s="1">
        <v>0.50138888888888888</v>
      </c>
    </row>
    <row r="363" spans="1:73" x14ac:dyDescent="0.25">
      <c r="A363" s="1">
        <v>0.50138888888888888</v>
      </c>
    </row>
    <row r="364" spans="1:73" x14ac:dyDescent="0.25">
      <c r="A364">
        <v>363</v>
      </c>
      <c r="B364">
        <v>433.59938605517402</v>
      </c>
      <c r="C364">
        <v>445.05492809999998</v>
      </c>
      <c r="D364">
        <v>433.59938605517402</v>
      </c>
      <c r="E364">
        <v>363</v>
      </c>
      <c r="F364">
        <v>437.03604400886502</v>
      </c>
      <c r="G364">
        <v>439.72261839999999</v>
      </c>
      <c r="H364">
        <v>437.03604400886502</v>
      </c>
      <c r="I364">
        <v>363</v>
      </c>
      <c r="J364">
        <v>465.48373875127402</v>
      </c>
      <c r="K364">
        <v>568.98146540000005</v>
      </c>
      <c r="L364">
        <v>562.68017783777202</v>
      </c>
      <c r="M364">
        <v>363</v>
      </c>
      <c r="N364">
        <v>534.68331219843299</v>
      </c>
      <c r="O364">
        <v>537.81502049999995</v>
      </c>
      <c r="P364">
        <v>534.68331219843299</v>
      </c>
      <c r="Q364">
        <v>363</v>
      </c>
      <c r="R364">
        <v>546.61693227860997</v>
      </c>
      <c r="S364">
        <v>546.61693249999996</v>
      </c>
      <c r="T364">
        <v>546.61693227860997</v>
      </c>
      <c r="U364">
        <v>363</v>
      </c>
      <c r="V364">
        <v>546.61693227860997</v>
      </c>
      <c r="W364">
        <v>546.61693249999996</v>
      </c>
      <c r="X364">
        <v>546.61693227860997</v>
      </c>
      <c r="Y364" s="1">
        <v>0.50138888888888888</v>
      </c>
      <c r="AT364" t="s">
        <v>28</v>
      </c>
      <c r="AU364" s="3">
        <f>AU358-1</f>
        <v>2.3789425267216613E-2</v>
      </c>
      <c r="AV364" s="3">
        <f t="shared" ref="AV364:AZ365" si="124">AV358-1</f>
        <v>4.6930589722110616E-2</v>
      </c>
      <c r="AW364" s="3">
        <f t="shared" si="124"/>
        <v>9.7089967115138176E-2</v>
      </c>
      <c r="AX364" s="3">
        <f t="shared" si="124"/>
        <v>2.2255592517939959E-2</v>
      </c>
      <c r="AY364" s="3">
        <f t="shared" si="124"/>
        <v>1.6368369225672419E-2</v>
      </c>
      <c r="AZ364" s="3">
        <f t="shared" si="124"/>
        <v>5.1237601883187045E-2</v>
      </c>
      <c r="BB364" s="3">
        <v>0.50980392156862742</v>
      </c>
      <c r="BC364" s="3">
        <v>0.52380952380952384</v>
      </c>
      <c r="BD364" s="3">
        <v>0.50420168067226889</v>
      </c>
      <c r="BE364" s="3">
        <v>0.52941176470588236</v>
      </c>
      <c r="BF364" s="3">
        <v>0.57703081232492992</v>
      </c>
      <c r="BG364" s="3">
        <v>0.36694677871148457</v>
      </c>
      <c r="BH364" t="s">
        <v>28</v>
      </c>
      <c r="BI364" s="3">
        <f>BI358-1</f>
        <v>0.11795062300567727</v>
      </c>
      <c r="BJ364" s="3">
        <f t="shared" ref="BJ364:BN365" si="125">BJ358-1</f>
        <v>0.17322839452084149</v>
      </c>
      <c r="BK364" s="3">
        <f t="shared" si="125"/>
        <v>0.14548093189299882</v>
      </c>
      <c r="BL364" s="3">
        <f t="shared" si="125"/>
        <v>0.14160190844966758</v>
      </c>
      <c r="BM364" s="3">
        <f t="shared" si="125"/>
        <v>0.20662425989844757</v>
      </c>
      <c r="BN364" s="3">
        <f t="shared" si="125"/>
        <v>0.20246178109669488</v>
      </c>
      <c r="BP364" s="3">
        <v>0.27170868347338933</v>
      </c>
      <c r="BQ364" s="3">
        <v>0.19327731092436976</v>
      </c>
      <c r="BR364" s="3">
        <v>0.20728291316526612</v>
      </c>
      <c r="BS364" s="3">
        <v>0.24369747899159663</v>
      </c>
      <c r="BT364" s="3">
        <v>5.6022408963585435E-3</v>
      </c>
      <c r="BU364" s="3">
        <v>1.1204481792717087E-2</v>
      </c>
    </row>
    <row r="365" spans="1:73" x14ac:dyDescent="0.25">
      <c r="A365">
        <v>364</v>
      </c>
      <c r="B365">
        <v>580.22747423999897</v>
      </c>
      <c r="C365">
        <v>579.2464463</v>
      </c>
      <c r="D365">
        <v>580.22747423999897</v>
      </c>
      <c r="E365">
        <v>364</v>
      </c>
      <c r="F365">
        <v>674.45793198331603</v>
      </c>
      <c r="G365">
        <v>677.40679790000002</v>
      </c>
      <c r="H365">
        <v>674.45793198331603</v>
      </c>
      <c r="I365">
        <v>364</v>
      </c>
      <c r="J365">
        <v>603.27910756387905</v>
      </c>
      <c r="K365">
        <v>604.42325630000005</v>
      </c>
      <c r="L365">
        <v>603.27910756387905</v>
      </c>
      <c r="M365">
        <v>364</v>
      </c>
      <c r="N365">
        <v>578.08773578929299</v>
      </c>
      <c r="O365">
        <v>581.21228010000004</v>
      </c>
      <c r="P365">
        <v>578.08773578929299</v>
      </c>
      <c r="Q365">
        <v>364</v>
      </c>
      <c r="R365">
        <v>658.67664217929905</v>
      </c>
      <c r="S365">
        <v>658.67664219999995</v>
      </c>
      <c r="T365">
        <v>658.67664217929905</v>
      </c>
      <c r="U365">
        <v>364</v>
      </c>
      <c r="V365">
        <v>658.67664217929905</v>
      </c>
      <c r="W365">
        <v>658.67664219999995</v>
      </c>
      <c r="X365">
        <v>658.67664217929905</v>
      </c>
      <c r="Y365" s="1">
        <v>0.50138888888888888</v>
      </c>
      <c r="AT365" t="s">
        <v>27</v>
      </c>
      <c r="AU365" s="3">
        <f>AU359-1</f>
        <v>2.1739659620968688E-2</v>
      </c>
      <c r="AV365" s="3">
        <f t="shared" si="124"/>
        <v>4.420922065567523E-2</v>
      </c>
      <c r="AW365" s="3">
        <f t="shared" si="124"/>
        <v>0.10316993927288998</v>
      </c>
      <c r="AX365" s="3">
        <f t="shared" si="124"/>
        <v>2.3131455980721194E-2</v>
      </c>
      <c r="AY365" s="3">
        <f t="shared" si="124"/>
        <v>1.7443244864676188E-2</v>
      </c>
      <c r="AZ365" s="3">
        <f t="shared" si="124"/>
        <v>5.2255349155442499E-2</v>
      </c>
      <c r="BB365" s="3">
        <v>0.51948051948051943</v>
      </c>
      <c r="BC365" s="3">
        <v>0.52922077922077926</v>
      </c>
      <c r="BD365" s="3">
        <v>0.50649350649350644</v>
      </c>
      <c r="BE365" s="3">
        <v>0.54545454545454541</v>
      </c>
      <c r="BF365" s="3">
        <v>0.56818181818181823</v>
      </c>
      <c r="BG365" s="3">
        <v>0.36038961038961037</v>
      </c>
      <c r="BH365" t="s">
        <v>27</v>
      </c>
      <c r="BI365" s="3">
        <f>BI359-1</f>
        <v>0.11621958613831929</v>
      </c>
      <c r="BJ365" s="3">
        <f t="shared" si="125"/>
        <v>0.16289960585303942</v>
      </c>
      <c r="BK365" s="3">
        <f t="shared" si="125"/>
        <v>0.14197942257688245</v>
      </c>
      <c r="BL365" s="3">
        <f t="shared" si="125"/>
        <v>0.15192976754507392</v>
      </c>
      <c r="BM365" s="3">
        <f t="shared" si="125"/>
        <v>0.20216017482357795</v>
      </c>
      <c r="BN365" s="3">
        <f t="shared" si="125"/>
        <v>0.19541038244490427</v>
      </c>
      <c r="BP365" s="3">
        <v>0.26948051948051949</v>
      </c>
      <c r="BQ365" s="3">
        <v>0.17857142857142858</v>
      </c>
      <c r="BR365" s="3">
        <v>0.19805194805194806</v>
      </c>
      <c r="BS365" s="3">
        <v>0.24025974025974026</v>
      </c>
      <c r="BT365" s="3">
        <v>6.4935064935064939E-3</v>
      </c>
      <c r="BU365" s="3">
        <v>1.2987012987012988E-2</v>
      </c>
    </row>
    <row r="366" spans="1:73" x14ac:dyDescent="0.25">
      <c r="A366">
        <v>365</v>
      </c>
      <c r="B366">
        <v>113.87353470261201</v>
      </c>
      <c r="C366">
        <v>119.19940149999999</v>
      </c>
      <c r="D366">
        <v>113.87353470261201</v>
      </c>
      <c r="E366">
        <v>365</v>
      </c>
      <c r="F366">
        <v>114.492891953982</v>
      </c>
      <c r="G366">
        <v>116.6809987</v>
      </c>
      <c r="H366">
        <v>114.492891953982</v>
      </c>
      <c r="I366">
        <v>365</v>
      </c>
      <c r="J366">
        <v>115.622310841432</v>
      </c>
      <c r="K366">
        <v>117.36577370000001</v>
      </c>
      <c r="L366">
        <v>115.622310841432</v>
      </c>
      <c r="M366">
        <v>365</v>
      </c>
      <c r="N366">
        <v>113.831851136754</v>
      </c>
      <c r="O366">
        <v>115.1477952</v>
      </c>
      <c r="P366">
        <v>113.831851136754</v>
      </c>
      <c r="Q366">
        <v>365</v>
      </c>
      <c r="R366">
        <v>125.73042088989</v>
      </c>
      <c r="S366">
        <v>125.7304209</v>
      </c>
      <c r="T366">
        <v>125.73042088989</v>
      </c>
      <c r="U366">
        <v>365</v>
      </c>
      <c r="V366">
        <v>125.73042088989</v>
      </c>
      <c r="W366">
        <v>125.7304209</v>
      </c>
      <c r="X366">
        <v>125.73042088989</v>
      </c>
      <c r="Y366" s="1">
        <v>0.50138888888888888</v>
      </c>
    </row>
    <row r="367" spans="1:73" x14ac:dyDescent="0.25">
      <c r="A367">
        <v>366</v>
      </c>
      <c r="B367">
        <v>478.41007720147098</v>
      </c>
      <c r="C367">
        <v>481.68256860000002</v>
      </c>
      <c r="D367">
        <v>479.32282681209699</v>
      </c>
      <c r="E367">
        <v>366</v>
      </c>
      <c r="F367">
        <v>476.71580937814502</v>
      </c>
      <c r="G367">
        <v>484.2230452</v>
      </c>
      <c r="H367">
        <v>477.42232387764398</v>
      </c>
      <c r="I367">
        <v>366</v>
      </c>
      <c r="J367">
        <v>476.004942119433</v>
      </c>
      <c r="K367">
        <v>481.50758489999998</v>
      </c>
      <c r="L367">
        <v>476.81149216906903</v>
      </c>
      <c r="M367">
        <v>366</v>
      </c>
      <c r="N367">
        <v>565.82488220505695</v>
      </c>
      <c r="O367">
        <v>581.99919580000005</v>
      </c>
      <c r="P367">
        <v>581.99919602772104</v>
      </c>
      <c r="Q367">
        <v>366</v>
      </c>
      <c r="R367">
        <v>565.82488220505695</v>
      </c>
      <c r="S367">
        <v>586.97797179999998</v>
      </c>
      <c r="T367">
        <v>586.97797215620903</v>
      </c>
      <c r="U367" s="1">
        <v>0.50138888888888888</v>
      </c>
      <c r="AU367" s="3">
        <v>1.8151782400132044E-2</v>
      </c>
      <c r="AV367" s="3">
        <v>3.8730714724575455E-2</v>
      </c>
      <c r="AW367" s="3">
        <v>6.1280756156313787E-2</v>
      </c>
      <c r="AX367" s="3">
        <v>1.7874308422920926E-2</v>
      </c>
      <c r="AY367" s="3">
        <v>1.2343276351161503E-2</v>
      </c>
      <c r="AZ367" s="3">
        <v>3.4917271922330961E-2</v>
      </c>
      <c r="BI367" s="3">
        <v>8.7790946312983342E-2</v>
      </c>
      <c r="BJ367" s="3">
        <v>0.13921288112870345</v>
      </c>
      <c r="BK367" s="3">
        <v>0.12623021755419872</v>
      </c>
      <c r="BL367" s="3">
        <v>0.10277783105294458</v>
      </c>
      <c r="BM367" s="3">
        <v>0.2366628261505912</v>
      </c>
      <c r="BN367" s="3">
        <v>0.23734749607435335</v>
      </c>
    </row>
    <row r="368" spans="1:73" x14ac:dyDescent="0.25">
      <c r="A368" s="1">
        <v>0.50208333333333333</v>
      </c>
      <c r="AU368" s="3">
        <v>1.7613967986074952E-2</v>
      </c>
      <c r="AV368" s="3">
        <v>3.8497460962112928E-2</v>
      </c>
      <c r="AW368" s="3">
        <v>6.3985761602926461E-2</v>
      </c>
      <c r="AX368" s="3">
        <v>1.7851709714977737E-2</v>
      </c>
      <c r="AY368" s="3">
        <v>1.2203851758616935E-2</v>
      </c>
      <c r="AZ368" s="3">
        <v>3.9090234833396353E-2</v>
      </c>
      <c r="BI368" s="3">
        <v>8.7687049096686565E-2</v>
      </c>
      <c r="BJ368" s="3">
        <v>0.14615451726626949</v>
      </c>
      <c r="BK368" s="3">
        <v>0.12946688437419063</v>
      </c>
      <c r="BL368" s="3">
        <v>0.10640128715973329</v>
      </c>
      <c r="BM368" s="3">
        <v>0.22966016996196847</v>
      </c>
      <c r="BN368" s="3">
        <v>0.23077255310143796</v>
      </c>
    </row>
    <row r="369" spans="1:54" x14ac:dyDescent="0.25">
      <c r="A369">
        <v>368</v>
      </c>
      <c r="B369">
        <v>338.42892909180398</v>
      </c>
      <c r="C369">
        <v>349.65904440000003</v>
      </c>
      <c r="D369">
        <v>343.51208894197998</v>
      </c>
      <c r="E369">
        <v>368</v>
      </c>
      <c r="F369">
        <v>343.50698752583901</v>
      </c>
      <c r="G369">
        <v>349.71159820000003</v>
      </c>
      <c r="H369">
        <v>343.50698752583901</v>
      </c>
      <c r="I369">
        <v>368</v>
      </c>
      <c r="J369">
        <v>341.31506359510098</v>
      </c>
      <c r="K369">
        <v>449.69199570000001</v>
      </c>
      <c r="L369">
        <v>443.49000133715998</v>
      </c>
      <c r="M369">
        <v>368</v>
      </c>
      <c r="N369">
        <v>443.38909393336797</v>
      </c>
      <c r="O369">
        <v>449.5813354</v>
      </c>
      <c r="P369">
        <v>443.38909393336797</v>
      </c>
      <c r="Q369">
        <v>368</v>
      </c>
      <c r="R369">
        <v>409.905965620188</v>
      </c>
      <c r="S369">
        <v>423.32662299999998</v>
      </c>
      <c r="T369">
        <v>423.32662341294701</v>
      </c>
      <c r="U369">
        <v>368</v>
      </c>
      <c r="V369">
        <v>409.905965620188</v>
      </c>
      <c r="W369">
        <v>409.90596549999998</v>
      </c>
      <c r="X369">
        <v>409.905965620188</v>
      </c>
      <c r="Y369" s="1">
        <v>0.50208333333333333</v>
      </c>
    </row>
    <row r="370" spans="1:54" x14ac:dyDescent="0.25">
      <c r="A370" s="1">
        <v>0.50208333333333333</v>
      </c>
      <c r="AU370" t="s">
        <v>29</v>
      </c>
      <c r="AW370" t="s">
        <v>30</v>
      </c>
      <c r="AY370" t="s">
        <v>31</v>
      </c>
    </row>
    <row r="371" spans="1:54" x14ac:dyDescent="0.25">
      <c r="A371" s="1">
        <v>0.50208333333333333</v>
      </c>
      <c r="AU371" t="s">
        <v>27</v>
      </c>
      <c r="AV371" t="s">
        <v>28</v>
      </c>
      <c r="AW371" t="s">
        <v>27</v>
      </c>
      <c r="AX371" t="s">
        <v>28</v>
      </c>
      <c r="AY371" t="s">
        <v>27</v>
      </c>
      <c r="AZ371" t="s">
        <v>28</v>
      </c>
      <c r="BA371" t="s">
        <v>32</v>
      </c>
    </row>
    <row r="372" spans="1:54" x14ac:dyDescent="0.25">
      <c r="A372">
        <v>371</v>
      </c>
      <c r="B372">
        <v>197.09466011516699</v>
      </c>
      <c r="C372">
        <v>201.50313499999999</v>
      </c>
      <c r="D372">
        <v>197.09466011516699</v>
      </c>
      <c r="E372">
        <v>371</v>
      </c>
      <c r="F372">
        <v>178.623117393467</v>
      </c>
      <c r="G372">
        <v>179.16132099999999</v>
      </c>
      <c r="H372">
        <v>178.623117393467</v>
      </c>
      <c r="I372">
        <v>371</v>
      </c>
      <c r="J372">
        <v>197.270477482682</v>
      </c>
      <c r="K372">
        <v>201.68460870000001</v>
      </c>
      <c r="L372">
        <v>197.270477482682</v>
      </c>
      <c r="M372">
        <v>371</v>
      </c>
      <c r="N372">
        <v>175.630257568541</v>
      </c>
      <c r="O372">
        <v>176.69557699999999</v>
      </c>
      <c r="P372">
        <v>175.630257568541</v>
      </c>
      <c r="Q372">
        <v>371</v>
      </c>
      <c r="R372">
        <v>267.57624984430998</v>
      </c>
      <c r="S372">
        <v>267.57625000000002</v>
      </c>
      <c r="T372">
        <v>267.57624984430998</v>
      </c>
      <c r="U372">
        <v>371</v>
      </c>
      <c r="V372">
        <v>267.57624984430998</v>
      </c>
      <c r="W372">
        <v>267.57625000000002</v>
      </c>
      <c r="X372">
        <v>267.57624984430998</v>
      </c>
      <c r="Y372" s="1">
        <v>0.50208333333333333</v>
      </c>
      <c r="AT372" t="s">
        <v>15</v>
      </c>
      <c r="AU372" s="3">
        <v>1.8151782400132044E-2</v>
      </c>
      <c r="AV372" s="3">
        <v>1.7613967986074952E-2</v>
      </c>
      <c r="AW372" s="3">
        <v>0.50980392156862742</v>
      </c>
      <c r="AX372" s="3">
        <v>0.51948051948051943</v>
      </c>
      <c r="AY372" s="3">
        <v>8.7790946312983342E-2</v>
      </c>
      <c r="AZ372" s="3">
        <v>8.7687049096686565E-2</v>
      </c>
      <c r="BA372" s="3">
        <v>0.27170868347338933</v>
      </c>
      <c r="BB372" s="3">
        <v>0.26948051948051949</v>
      </c>
    </row>
    <row r="373" spans="1:54" x14ac:dyDescent="0.25">
      <c r="A373" s="1">
        <v>0.50277777777777777</v>
      </c>
      <c r="AT373" t="s">
        <v>16</v>
      </c>
      <c r="AU373" s="3">
        <v>3.8730714724575455E-2</v>
      </c>
      <c r="AV373" s="3">
        <v>3.8497460962112928E-2</v>
      </c>
      <c r="AW373" s="3">
        <v>0.52380952380952384</v>
      </c>
      <c r="AX373" s="3">
        <v>0.52922077922077926</v>
      </c>
      <c r="AY373" s="3">
        <v>0.13921288112870345</v>
      </c>
      <c r="AZ373" s="3">
        <v>0.14615451726626949</v>
      </c>
      <c r="BA373" s="3">
        <v>0.19327731092436976</v>
      </c>
      <c r="BB373" s="3">
        <v>0.17857142857142858</v>
      </c>
    </row>
    <row r="374" spans="1:54" x14ac:dyDescent="0.25">
      <c r="A374" s="1">
        <v>0.50277777777777777</v>
      </c>
      <c r="AT374" t="s">
        <v>17</v>
      </c>
      <c r="AU374" s="3">
        <v>6.1280756156313787E-2</v>
      </c>
      <c r="AV374" s="3">
        <v>6.3985761602926461E-2</v>
      </c>
      <c r="AW374" s="3">
        <v>0.50420168067226889</v>
      </c>
      <c r="AX374" s="3">
        <v>0.50649350649350644</v>
      </c>
      <c r="AY374" s="3">
        <v>0.12623021755419872</v>
      </c>
      <c r="AZ374" s="3">
        <v>0.12946688437419063</v>
      </c>
      <c r="BA374" s="3">
        <v>0.20728291316526612</v>
      </c>
      <c r="BB374" s="3">
        <v>0.19805194805194806</v>
      </c>
    </row>
    <row r="375" spans="1:54" x14ac:dyDescent="0.25">
      <c r="A375">
        <v>374</v>
      </c>
      <c r="B375">
        <v>237.761263201503</v>
      </c>
      <c r="C375">
        <v>241.00840640000001</v>
      </c>
      <c r="D375">
        <v>237.761263201503</v>
      </c>
      <c r="E375">
        <v>374</v>
      </c>
      <c r="F375">
        <v>227.309116074287</v>
      </c>
      <c r="G375">
        <v>247.50937300000001</v>
      </c>
      <c r="H375">
        <v>246.162133700628</v>
      </c>
      <c r="I375">
        <v>374</v>
      </c>
      <c r="J375">
        <v>230.720131888884</v>
      </c>
      <c r="K375">
        <v>248.03039860000001</v>
      </c>
      <c r="L375">
        <v>246.00807852457601</v>
      </c>
      <c r="M375">
        <v>374</v>
      </c>
      <c r="N375">
        <v>226.90174979228999</v>
      </c>
      <c r="O375">
        <v>243.84814410000001</v>
      </c>
      <c r="P375">
        <v>242.292933739581</v>
      </c>
      <c r="Q375">
        <v>374</v>
      </c>
      <c r="R375">
        <v>260.38801557479798</v>
      </c>
      <c r="S375">
        <v>263.09023400000001</v>
      </c>
      <c r="T375">
        <v>263.09023443922598</v>
      </c>
      <c r="U375">
        <v>374</v>
      </c>
      <c r="V375">
        <v>260.38801557479798</v>
      </c>
      <c r="W375">
        <v>263.09023400000001</v>
      </c>
      <c r="X375">
        <v>263.09023443922598</v>
      </c>
      <c r="Y375" s="1">
        <v>0.50277777777777777</v>
      </c>
      <c r="AT375" t="s">
        <v>18</v>
      </c>
      <c r="AU375" s="3">
        <v>1.7874308422920926E-2</v>
      </c>
      <c r="AV375" s="3">
        <v>1.7851709714977737E-2</v>
      </c>
      <c r="AW375" s="3">
        <v>0.52941176470588236</v>
      </c>
      <c r="AX375" s="3">
        <v>0.54545454545454541</v>
      </c>
      <c r="AY375" s="3">
        <v>0.10277783105294458</v>
      </c>
      <c r="AZ375" s="3">
        <v>0.10640128715973329</v>
      </c>
      <c r="BA375" s="3">
        <v>0.24369747899159663</v>
      </c>
      <c r="BB375" s="3">
        <v>0.24025974025974026</v>
      </c>
    </row>
    <row r="376" spans="1:54" x14ac:dyDescent="0.25">
      <c r="A376">
        <v>375</v>
      </c>
      <c r="B376">
        <v>384.32118843305602</v>
      </c>
      <c r="C376">
        <v>404.32455850000002</v>
      </c>
      <c r="D376">
        <v>384.32118843305602</v>
      </c>
      <c r="E376">
        <v>375</v>
      </c>
      <c r="F376">
        <v>397.73874749795999</v>
      </c>
      <c r="G376">
        <v>413.64129480000003</v>
      </c>
      <c r="H376">
        <v>397.73874749795999</v>
      </c>
      <c r="I376">
        <v>375</v>
      </c>
      <c r="J376">
        <v>392.90462072007</v>
      </c>
      <c r="K376">
        <v>411.0723625</v>
      </c>
      <c r="L376">
        <v>392.90462072007</v>
      </c>
      <c r="M376">
        <v>375</v>
      </c>
      <c r="N376">
        <v>404.45507814324401</v>
      </c>
      <c r="O376">
        <v>421.42081580000001</v>
      </c>
      <c r="P376">
        <v>404.45507814324401</v>
      </c>
      <c r="Q376">
        <v>375</v>
      </c>
      <c r="R376">
        <v>473.51772471883203</v>
      </c>
      <c r="S376">
        <v>473.51772460000001</v>
      </c>
      <c r="T376">
        <v>473.51772471883203</v>
      </c>
      <c r="U376">
        <v>375</v>
      </c>
      <c r="V376">
        <v>473.51772471883203</v>
      </c>
      <c r="W376">
        <v>496.17399130000001</v>
      </c>
      <c r="X376">
        <v>496.17399142415201</v>
      </c>
      <c r="Y376" s="1">
        <v>0.50347222222222221</v>
      </c>
      <c r="AT376" t="s">
        <v>14</v>
      </c>
      <c r="AU376" s="3">
        <v>1.2343276351161503E-2</v>
      </c>
      <c r="AV376" s="3">
        <v>1.2203851758616935E-2</v>
      </c>
      <c r="AW376" s="3">
        <v>0.57703081232492992</v>
      </c>
      <c r="AX376" s="3">
        <v>0.56818181818181823</v>
      </c>
      <c r="AY376" s="3">
        <v>0.2366628261505912</v>
      </c>
      <c r="AZ376" s="3">
        <v>0.22966016996196847</v>
      </c>
      <c r="BA376" s="3">
        <v>5.6022408963585435E-3</v>
      </c>
      <c r="BB376" s="3">
        <v>6.4935064935064939E-3</v>
      </c>
    </row>
    <row r="377" spans="1:54" x14ac:dyDescent="0.25">
      <c r="A377">
        <v>376</v>
      </c>
      <c r="B377">
        <v>248.136402936276</v>
      </c>
      <c r="C377">
        <v>250.21415490000001</v>
      </c>
      <c r="D377">
        <v>248.136402936276</v>
      </c>
      <c r="E377">
        <v>376</v>
      </c>
      <c r="F377">
        <v>245.58155068261601</v>
      </c>
      <c r="G377">
        <v>247.35952760000001</v>
      </c>
      <c r="H377">
        <v>245.58155068261601</v>
      </c>
      <c r="I377">
        <v>376</v>
      </c>
      <c r="J377">
        <v>322.24322023783401</v>
      </c>
      <c r="K377">
        <v>325.74075040000002</v>
      </c>
      <c r="L377">
        <v>322.24322023783401</v>
      </c>
      <c r="M377">
        <v>376</v>
      </c>
      <c r="N377">
        <v>296.45937284509301</v>
      </c>
      <c r="O377">
        <v>301.87623889999998</v>
      </c>
      <c r="P377">
        <v>356.88359642347501</v>
      </c>
      <c r="Q377">
        <v>376</v>
      </c>
      <c r="R377">
        <v>275.44536000615</v>
      </c>
      <c r="S377">
        <v>275.44535990000003</v>
      </c>
      <c r="T377">
        <v>275.44536000615</v>
      </c>
      <c r="U377">
        <v>376</v>
      </c>
      <c r="V377">
        <v>275.44536000615</v>
      </c>
      <c r="W377">
        <v>275.44535990000003</v>
      </c>
      <c r="X377">
        <v>275.44536000615</v>
      </c>
      <c r="Y377" s="1">
        <v>0.50347222222222221</v>
      </c>
      <c r="AT377" t="s">
        <v>13</v>
      </c>
      <c r="AU377" s="3">
        <v>3.4917271922330961E-2</v>
      </c>
      <c r="AV377" s="3">
        <v>3.9090234833396353E-2</v>
      </c>
      <c r="AW377" s="3">
        <v>0.36694677871148457</v>
      </c>
      <c r="AX377" s="3">
        <v>0.36038961038961037</v>
      </c>
      <c r="AY377" s="3">
        <v>0.23734749607435335</v>
      </c>
      <c r="AZ377" s="3">
        <v>0.23077255310143796</v>
      </c>
      <c r="BA377" s="3">
        <v>1.1204481792717087E-2</v>
      </c>
      <c r="BB377" s="3">
        <v>1.2987012987012988E-2</v>
      </c>
    </row>
    <row r="378" spans="1:54" x14ac:dyDescent="0.25">
      <c r="A378" s="1">
        <v>0.50347222222222221</v>
      </c>
    </row>
    <row r="379" spans="1:54" x14ac:dyDescent="0.25">
      <c r="A379" s="1">
        <v>0.50347222222222221</v>
      </c>
    </row>
    <row r="380" spans="1:54" x14ac:dyDescent="0.25">
      <c r="A380" s="1">
        <v>0.50347222222222221</v>
      </c>
    </row>
    <row r="381" spans="1:54" x14ac:dyDescent="0.25">
      <c r="A381">
        <v>380</v>
      </c>
      <c r="B381">
        <v>294.74355363439599</v>
      </c>
      <c r="C381">
        <v>300.04976429999999</v>
      </c>
      <c r="D381">
        <v>294.74355363439599</v>
      </c>
      <c r="E381">
        <v>380</v>
      </c>
      <c r="F381">
        <v>290.45035954700899</v>
      </c>
      <c r="G381">
        <v>294.79398279999998</v>
      </c>
      <c r="H381">
        <v>292.31303417931099</v>
      </c>
      <c r="I381">
        <v>380</v>
      </c>
      <c r="J381">
        <v>346.33304662013097</v>
      </c>
      <c r="K381">
        <v>358.1863391</v>
      </c>
      <c r="L381">
        <v>349.27081307255997</v>
      </c>
      <c r="M381">
        <v>380</v>
      </c>
      <c r="N381">
        <v>341.97104638032198</v>
      </c>
      <c r="O381">
        <v>341.971046</v>
      </c>
      <c r="P381">
        <v>341.97104638032198</v>
      </c>
      <c r="Q381">
        <v>380</v>
      </c>
      <c r="R381">
        <v>341.97104638032198</v>
      </c>
      <c r="S381">
        <v>357.58865980000002</v>
      </c>
      <c r="T381">
        <v>357.58865980479499</v>
      </c>
      <c r="U381" s="1">
        <v>0.50416666666666665</v>
      </c>
    </row>
    <row r="382" spans="1:54" x14ac:dyDescent="0.25">
      <c r="A382" s="1">
        <v>0.50416666666666665</v>
      </c>
    </row>
    <row r="383" spans="1:54" x14ac:dyDescent="0.25">
      <c r="A383" s="1">
        <v>0.50416666666666665</v>
      </c>
    </row>
    <row r="384" spans="1:54" x14ac:dyDescent="0.25">
      <c r="A384" s="1">
        <v>0.50416666666666665</v>
      </c>
    </row>
    <row r="385" spans="1:25" x14ac:dyDescent="0.25">
      <c r="A385" s="1">
        <v>0.50486111111111109</v>
      </c>
    </row>
    <row r="386" spans="1:25" x14ac:dyDescent="0.25">
      <c r="A386">
        <v>385</v>
      </c>
      <c r="B386">
        <v>268.03845857126203</v>
      </c>
      <c r="C386">
        <v>269.79369000000003</v>
      </c>
      <c r="D386">
        <v>268.03845857126203</v>
      </c>
      <c r="E386">
        <v>385</v>
      </c>
      <c r="F386">
        <v>267.46011957383399</v>
      </c>
      <c r="G386">
        <v>270.30573240000001</v>
      </c>
      <c r="H386">
        <v>267.46011957383399</v>
      </c>
      <c r="I386">
        <v>385</v>
      </c>
      <c r="J386">
        <v>168.225297680512</v>
      </c>
      <c r="K386">
        <v>170.74651919999999</v>
      </c>
      <c r="L386">
        <v>168.225297680512</v>
      </c>
      <c r="M386">
        <v>385</v>
      </c>
      <c r="N386">
        <v>218.075903648463</v>
      </c>
      <c r="O386">
        <v>221.91587480000001</v>
      </c>
      <c r="P386">
        <v>218.075903648463</v>
      </c>
      <c r="Q386">
        <v>385</v>
      </c>
      <c r="R386">
        <v>189.23582356704199</v>
      </c>
      <c r="S386">
        <v>189.23582339999999</v>
      </c>
      <c r="T386">
        <v>189.23582356704199</v>
      </c>
      <c r="U386">
        <v>385</v>
      </c>
      <c r="V386">
        <v>189.23582356704199</v>
      </c>
      <c r="W386">
        <v>189.23582339999999</v>
      </c>
      <c r="X386">
        <v>189.23582356704199</v>
      </c>
      <c r="Y386" s="1">
        <v>0.50555555555555554</v>
      </c>
    </row>
    <row r="387" spans="1:25" x14ac:dyDescent="0.25">
      <c r="A387">
        <v>386</v>
      </c>
      <c r="B387">
        <v>153.65617913346901</v>
      </c>
      <c r="C387">
        <v>155.0632938</v>
      </c>
      <c r="D387">
        <v>153.65617913346901</v>
      </c>
      <c r="E387">
        <v>386</v>
      </c>
      <c r="F387">
        <v>144.80311499652899</v>
      </c>
      <c r="G387">
        <v>232.44494829999999</v>
      </c>
      <c r="H387">
        <v>232.38684349386401</v>
      </c>
      <c r="I387">
        <v>386</v>
      </c>
      <c r="J387">
        <v>153.00187956471399</v>
      </c>
      <c r="K387">
        <v>254.97424129999999</v>
      </c>
      <c r="L387">
        <v>251.334461720278</v>
      </c>
      <c r="M387">
        <v>386</v>
      </c>
      <c r="N387">
        <v>154.434157913852</v>
      </c>
      <c r="O387">
        <v>155.2175287</v>
      </c>
      <c r="P387">
        <v>400.56335769863</v>
      </c>
      <c r="Q387">
        <v>386</v>
      </c>
      <c r="R387">
        <v>137.665639801477</v>
      </c>
      <c r="S387">
        <v>172.23303949999999</v>
      </c>
      <c r="T387">
        <v>172.233039636033</v>
      </c>
      <c r="U387">
        <v>386</v>
      </c>
      <c r="V387">
        <v>137.665639801477</v>
      </c>
      <c r="W387">
        <v>137.66563970000001</v>
      </c>
      <c r="X387">
        <v>137.665639801477</v>
      </c>
      <c r="Y387" s="1">
        <v>0.50555555555555554</v>
      </c>
    </row>
    <row r="388" spans="1:25" x14ac:dyDescent="0.25">
      <c r="A388" s="1">
        <v>0.50555555555555554</v>
      </c>
    </row>
    <row r="389" spans="1:25" x14ac:dyDescent="0.25">
      <c r="A389" s="1">
        <v>0.50555555555555554</v>
      </c>
    </row>
    <row r="390" spans="1:25" x14ac:dyDescent="0.25">
      <c r="A390">
        <v>389</v>
      </c>
      <c r="B390">
        <v>149.20609968334799</v>
      </c>
      <c r="C390">
        <v>150.8534636</v>
      </c>
      <c r="D390">
        <v>149.20609968334799</v>
      </c>
      <c r="E390">
        <v>389</v>
      </c>
      <c r="F390">
        <v>140.373909707563</v>
      </c>
      <c r="G390">
        <v>228.34063219999999</v>
      </c>
      <c r="H390">
        <v>227.95763820489799</v>
      </c>
      <c r="I390">
        <v>389</v>
      </c>
      <c r="J390">
        <v>147.01101585743501</v>
      </c>
      <c r="K390">
        <v>150.90280509999999</v>
      </c>
      <c r="L390">
        <v>147.01101585743501</v>
      </c>
      <c r="M390">
        <v>389</v>
      </c>
      <c r="N390">
        <v>149.982532992816</v>
      </c>
      <c r="O390">
        <v>151.40145899999999</v>
      </c>
      <c r="P390">
        <v>149.982532992816</v>
      </c>
      <c r="Q390">
        <v>389</v>
      </c>
      <c r="R390">
        <v>134.71790936426299</v>
      </c>
      <c r="S390">
        <v>169.28530889999999</v>
      </c>
      <c r="T390">
        <v>169.28530919881899</v>
      </c>
      <c r="U390">
        <v>389</v>
      </c>
      <c r="V390">
        <v>134.71790936426299</v>
      </c>
      <c r="W390">
        <v>134.71790910000001</v>
      </c>
      <c r="X390">
        <v>134.71790936426299</v>
      </c>
      <c r="Y390" s="1">
        <v>0.50624999999999998</v>
      </c>
    </row>
    <row r="391" spans="1:25" x14ac:dyDescent="0.25">
      <c r="A391">
        <v>390</v>
      </c>
      <c r="B391">
        <v>102.040422198397</v>
      </c>
      <c r="C391">
        <v>103.27743769999999</v>
      </c>
      <c r="D391">
        <v>103.015730404054</v>
      </c>
      <c r="E391">
        <v>390</v>
      </c>
      <c r="F391">
        <v>102.084302603392</v>
      </c>
      <c r="G391">
        <v>102.3130448</v>
      </c>
      <c r="H391">
        <v>102.084302603392</v>
      </c>
      <c r="I391">
        <v>390</v>
      </c>
      <c r="J391">
        <v>103.685416205786</v>
      </c>
      <c r="K391">
        <v>103.9306732</v>
      </c>
      <c r="L391">
        <v>103.685416205786</v>
      </c>
      <c r="M391">
        <v>390</v>
      </c>
      <c r="N391">
        <v>102.27687734059</v>
      </c>
      <c r="O391">
        <v>102.47492029999999</v>
      </c>
      <c r="P391">
        <v>102.27687734059</v>
      </c>
      <c r="Q391">
        <v>390</v>
      </c>
      <c r="R391">
        <v>127.725745126807</v>
      </c>
      <c r="S391">
        <v>127.725745</v>
      </c>
      <c r="T391">
        <v>127.725745126807</v>
      </c>
      <c r="U391">
        <v>390</v>
      </c>
      <c r="V391">
        <v>127.725745126807</v>
      </c>
      <c r="W391">
        <v>127.725745</v>
      </c>
      <c r="X391">
        <v>127.725745126807</v>
      </c>
      <c r="Y391" s="1">
        <v>0.50624999999999998</v>
      </c>
    </row>
    <row r="392" spans="1:25" x14ac:dyDescent="0.25">
      <c r="A392" s="1">
        <v>0.50624999999999998</v>
      </c>
    </row>
    <row r="393" spans="1:25" x14ac:dyDescent="0.25">
      <c r="A393" s="1">
        <v>0.50624999999999998</v>
      </c>
    </row>
    <row r="394" spans="1:25" x14ac:dyDescent="0.25">
      <c r="A394" s="1">
        <v>0.50624999999999998</v>
      </c>
    </row>
    <row r="395" spans="1:25" x14ac:dyDescent="0.25">
      <c r="A395" s="1">
        <v>0.50694444444444442</v>
      </c>
    </row>
    <row r="396" spans="1:25" x14ac:dyDescent="0.25">
      <c r="A396" s="1">
        <v>0.50694444444444442</v>
      </c>
    </row>
    <row r="397" spans="1:25" x14ac:dyDescent="0.25">
      <c r="A397" s="1">
        <v>0.50763888888888886</v>
      </c>
    </row>
    <row r="398" spans="1:25" x14ac:dyDescent="0.25">
      <c r="A398" s="1">
        <v>0.50763888888888886</v>
      </c>
    </row>
    <row r="399" spans="1:25" x14ac:dyDescent="0.25">
      <c r="A399" s="1">
        <v>0.5083333333333333</v>
      </c>
    </row>
    <row r="400" spans="1:25" x14ac:dyDescent="0.25">
      <c r="A400" s="1">
        <v>0.50902777777777775</v>
      </c>
    </row>
    <row r="401" spans="1:6" x14ac:dyDescent="0.25">
      <c r="A401" t="s">
        <v>5</v>
      </c>
      <c r="B401">
        <v>1397</v>
      </c>
      <c r="C401" t="s">
        <v>6</v>
      </c>
      <c r="D401">
        <v>59</v>
      </c>
    </row>
    <row r="402" spans="1:6" x14ac:dyDescent="0.25">
      <c r="A402" t="s">
        <v>7</v>
      </c>
      <c r="B402">
        <v>1874</v>
      </c>
      <c r="C402" t="s">
        <v>8</v>
      </c>
      <c r="D402">
        <v>650</v>
      </c>
      <c r="E402" t="s">
        <v>9</v>
      </c>
      <c r="F402">
        <v>427</v>
      </c>
    </row>
    <row r="403" spans="1:6" x14ac:dyDescent="0.25">
      <c r="A403" t="s">
        <v>7</v>
      </c>
      <c r="B403">
        <v>2012</v>
      </c>
      <c r="C403" t="s">
        <v>8</v>
      </c>
      <c r="D403">
        <v>795</v>
      </c>
      <c r="E403" t="s">
        <v>9</v>
      </c>
      <c r="F403">
        <v>440</v>
      </c>
    </row>
    <row r="404" spans="1:6" x14ac:dyDescent="0.25">
      <c r="A404" t="s">
        <v>7</v>
      </c>
      <c r="B404">
        <v>2030</v>
      </c>
      <c r="C404" t="s">
        <v>8</v>
      </c>
      <c r="D404">
        <v>756</v>
      </c>
      <c r="E404" t="s">
        <v>9</v>
      </c>
      <c r="F404">
        <v>432</v>
      </c>
    </row>
    <row r="405" spans="1:6" x14ac:dyDescent="0.25">
      <c r="A405" t="s">
        <v>7</v>
      </c>
      <c r="B405">
        <v>1935</v>
      </c>
      <c r="C405" t="s">
        <v>8</v>
      </c>
      <c r="D405">
        <v>665</v>
      </c>
      <c r="E405" t="s">
        <v>9</v>
      </c>
      <c r="F405">
        <v>428</v>
      </c>
    </row>
    <row r="406" spans="1:6" x14ac:dyDescent="0.25">
      <c r="A406" t="s">
        <v>7</v>
      </c>
      <c r="B406">
        <v>2132</v>
      </c>
      <c r="C406" t="s">
        <v>8</v>
      </c>
      <c r="D406">
        <v>904</v>
      </c>
      <c r="E406" t="s">
        <v>9</v>
      </c>
      <c r="F406">
        <v>435</v>
      </c>
    </row>
    <row r="407" spans="1:6" x14ac:dyDescent="0.25">
      <c r="A407" t="s">
        <v>7</v>
      </c>
      <c r="B407">
        <v>2141</v>
      </c>
      <c r="C407" t="s">
        <v>8</v>
      </c>
      <c r="D407">
        <v>911</v>
      </c>
      <c r="E407" t="s">
        <v>9</v>
      </c>
      <c r="F407">
        <v>450</v>
      </c>
    </row>
    <row r="408" spans="1:6" x14ac:dyDescent="0.25">
      <c r="A408">
        <v>912</v>
      </c>
      <c r="B408">
        <v>230</v>
      </c>
      <c r="C408">
        <v>172</v>
      </c>
      <c r="D408">
        <v>1133</v>
      </c>
      <c r="E408">
        <v>910</v>
      </c>
      <c r="F408">
        <v>64</v>
      </c>
    </row>
    <row r="409" spans="1:6" x14ac:dyDescent="0.25">
      <c r="A409">
        <v>526</v>
      </c>
      <c r="B409">
        <v>898</v>
      </c>
      <c r="C409">
        <v>3094</v>
      </c>
      <c r="D409">
        <v>4616</v>
      </c>
      <c r="E409">
        <v>3094</v>
      </c>
      <c r="F409">
        <v>2757</v>
      </c>
    </row>
    <row r="410" spans="1:6" x14ac:dyDescent="0.25">
      <c r="A410">
        <v>865</v>
      </c>
      <c r="B410">
        <v>0</v>
      </c>
      <c r="C410">
        <v>0</v>
      </c>
      <c r="D410">
        <v>1149</v>
      </c>
      <c r="E410">
        <v>966</v>
      </c>
      <c r="F410">
        <v>18</v>
      </c>
    </row>
    <row r="411" spans="1:6" x14ac:dyDescent="0.25">
      <c r="A411">
        <v>510</v>
      </c>
      <c r="B411">
        <v>731</v>
      </c>
      <c r="C411">
        <v>3195</v>
      </c>
      <c r="D411">
        <v>3724</v>
      </c>
      <c r="E411">
        <v>3195</v>
      </c>
      <c r="F411">
        <v>2567</v>
      </c>
    </row>
    <row r="412" spans="1:6" x14ac:dyDescent="0.25">
      <c r="A412">
        <v>874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479</v>
      </c>
      <c r="B413">
        <v>677</v>
      </c>
      <c r="C413">
        <v>3067</v>
      </c>
      <c r="D413">
        <v>3608</v>
      </c>
      <c r="E413">
        <v>3067</v>
      </c>
      <c r="F413">
        <v>2391</v>
      </c>
    </row>
    <row r="414" spans="1:6" x14ac:dyDescent="0.25">
      <c r="A414">
        <v>909</v>
      </c>
      <c r="B414">
        <v>259</v>
      </c>
      <c r="C414">
        <v>186</v>
      </c>
      <c r="D414">
        <v>0</v>
      </c>
      <c r="E414">
        <v>0</v>
      </c>
      <c r="F414">
        <v>0</v>
      </c>
    </row>
    <row r="415" spans="1:6" x14ac:dyDescent="0.25">
      <c r="A415">
        <v>535</v>
      </c>
      <c r="B415">
        <v>938</v>
      </c>
      <c r="C415">
        <v>3201</v>
      </c>
      <c r="D415">
        <v>4720</v>
      </c>
      <c r="E415">
        <v>3201</v>
      </c>
      <c r="F415">
        <v>2916</v>
      </c>
    </row>
    <row r="416" spans="1:6" x14ac:dyDescent="0.25">
      <c r="A416">
        <v>907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>
        <v>1022</v>
      </c>
      <c r="B417">
        <v>990</v>
      </c>
      <c r="C417">
        <v>4341</v>
      </c>
      <c r="D417">
        <v>4245</v>
      </c>
      <c r="E417">
        <v>4341</v>
      </c>
      <c r="F417">
        <v>3071</v>
      </c>
    </row>
    <row r="418" spans="1:6" x14ac:dyDescent="0.25">
      <c r="A418">
        <v>973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>
        <v>977</v>
      </c>
      <c r="B419">
        <v>1033</v>
      </c>
      <c r="C419">
        <v>4403</v>
      </c>
      <c r="D419">
        <v>4419</v>
      </c>
      <c r="E419">
        <v>4403</v>
      </c>
      <c r="F419">
        <v>3214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A363-7536-45E9-AF7F-7832EC75D953}">
  <dimension ref="A1:X22"/>
  <sheetViews>
    <sheetView workbookViewId="0">
      <selection sqref="A1:Z43"/>
    </sheetView>
  </sheetViews>
  <sheetFormatPr defaultRowHeight="15" x14ac:dyDescent="0.25"/>
  <sheetData>
    <row r="1" spans="1:24" x14ac:dyDescent="0.25">
      <c r="A1" t="s">
        <v>7</v>
      </c>
      <c r="B1">
        <v>3531</v>
      </c>
      <c r="C1" t="s">
        <v>8</v>
      </c>
      <c r="D1">
        <v>311</v>
      </c>
      <c r="E1" t="s">
        <v>26</v>
      </c>
      <c r="F1">
        <v>537</v>
      </c>
      <c r="G1" t="s">
        <v>9</v>
      </c>
      <c r="H1">
        <v>435</v>
      </c>
      <c r="I1" t="s">
        <v>7</v>
      </c>
      <c r="J1">
        <v>3630</v>
      </c>
      <c r="K1" t="s">
        <v>8</v>
      </c>
      <c r="L1">
        <v>411</v>
      </c>
      <c r="M1" t="s">
        <v>26</v>
      </c>
      <c r="N1">
        <v>608</v>
      </c>
      <c r="O1" t="s">
        <v>9</v>
      </c>
      <c r="P1">
        <v>431</v>
      </c>
      <c r="Q1" t="s">
        <v>7</v>
      </c>
      <c r="R1">
        <v>3662</v>
      </c>
      <c r="S1" t="s">
        <v>8</v>
      </c>
      <c r="T1">
        <v>428</v>
      </c>
      <c r="U1" t="s">
        <v>26</v>
      </c>
      <c r="V1">
        <v>571</v>
      </c>
      <c r="W1" t="s">
        <v>9</v>
      </c>
      <c r="X1">
        <v>427</v>
      </c>
    </row>
    <row r="2" spans="1:24" x14ac:dyDescent="0.25">
      <c r="A2" t="s">
        <v>7</v>
      </c>
      <c r="B2">
        <v>2890</v>
      </c>
      <c r="C2" t="s">
        <v>8</v>
      </c>
      <c r="D2">
        <v>417</v>
      </c>
      <c r="E2" t="s">
        <v>26</v>
      </c>
      <c r="F2">
        <v>561</v>
      </c>
      <c r="G2" t="s">
        <v>9</v>
      </c>
      <c r="H2">
        <v>440</v>
      </c>
      <c r="I2" t="s">
        <v>7</v>
      </c>
      <c r="J2">
        <v>2982</v>
      </c>
      <c r="K2" t="s">
        <v>8</v>
      </c>
      <c r="L2">
        <v>533</v>
      </c>
      <c r="M2" t="s">
        <v>26</v>
      </c>
      <c r="N2">
        <v>591</v>
      </c>
      <c r="O2" t="s">
        <v>9</v>
      </c>
      <c r="P2">
        <v>449</v>
      </c>
      <c r="Q2" t="s">
        <v>7</v>
      </c>
      <c r="R2">
        <v>3011</v>
      </c>
      <c r="S2" t="s">
        <v>8</v>
      </c>
      <c r="T2">
        <v>537</v>
      </c>
      <c r="U2" t="s">
        <v>26</v>
      </c>
      <c r="V2">
        <v>601</v>
      </c>
      <c r="W2" t="s">
        <v>9</v>
      </c>
      <c r="X2">
        <v>446</v>
      </c>
    </row>
    <row r="3" spans="1:24" x14ac:dyDescent="0.25">
      <c r="A3" t="s">
        <v>7</v>
      </c>
      <c r="B3">
        <v>2355</v>
      </c>
      <c r="C3" t="s">
        <v>8</v>
      </c>
      <c r="D3">
        <v>516</v>
      </c>
      <c r="E3" t="s">
        <v>26</v>
      </c>
      <c r="F3">
        <v>572</v>
      </c>
      <c r="G3" t="s">
        <v>9</v>
      </c>
      <c r="H3">
        <v>428</v>
      </c>
      <c r="I3" t="s">
        <v>7</v>
      </c>
      <c r="J3">
        <v>2402</v>
      </c>
      <c r="K3" t="s">
        <v>8</v>
      </c>
      <c r="L3">
        <v>614</v>
      </c>
      <c r="M3" t="s">
        <v>26</v>
      </c>
      <c r="N3">
        <v>612</v>
      </c>
      <c r="O3" t="s">
        <v>9</v>
      </c>
      <c r="P3">
        <v>423</v>
      </c>
      <c r="Q3" t="s">
        <v>7</v>
      </c>
      <c r="R3">
        <v>2429</v>
      </c>
      <c r="S3" t="s">
        <v>8</v>
      </c>
      <c r="T3">
        <v>643</v>
      </c>
      <c r="U3" t="s">
        <v>26</v>
      </c>
      <c r="V3">
        <v>615</v>
      </c>
      <c r="W3" t="s">
        <v>9</v>
      </c>
      <c r="X3">
        <v>422</v>
      </c>
    </row>
    <row r="4" spans="1:24" x14ac:dyDescent="0.25">
      <c r="A4" t="s">
        <v>7</v>
      </c>
      <c r="B4">
        <v>1946</v>
      </c>
      <c r="C4" t="s">
        <v>8</v>
      </c>
      <c r="D4">
        <v>563</v>
      </c>
      <c r="E4" t="s">
        <v>26</v>
      </c>
      <c r="F4">
        <v>629</v>
      </c>
      <c r="G4" t="s">
        <v>9</v>
      </c>
      <c r="H4">
        <v>419</v>
      </c>
      <c r="I4" t="s">
        <v>7</v>
      </c>
      <c r="J4">
        <v>2022</v>
      </c>
      <c r="K4" t="s">
        <v>8</v>
      </c>
      <c r="L4">
        <v>702</v>
      </c>
      <c r="M4" t="s">
        <v>26</v>
      </c>
      <c r="N4">
        <v>669</v>
      </c>
      <c r="O4" t="s">
        <v>9</v>
      </c>
      <c r="P4">
        <v>426</v>
      </c>
      <c r="Q4" t="s">
        <v>7</v>
      </c>
      <c r="R4">
        <v>2015</v>
      </c>
      <c r="S4" t="s">
        <v>8</v>
      </c>
      <c r="T4">
        <v>697</v>
      </c>
      <c r="U4" t="s">
        <v>26</v>
      </c>
      <c r="V4">
        <v>646</v>
      </c>
      <c r="W4" t="s">
        <v>9</v>
      </c>
      <c r="X4">
        <v>425</v>
      </c>
    </row>
    <row r="5" spans="1:24" x14ac:dyDescent="0.25">
      <c r="A5" t="s">
        <v>7</v>
      </c>
      <c r="B5">
        <v>1661</v>
      </c>
      <c r="C5" t="s">
        <v>8</v>
      </c>
      <c r="D5">
        <v>612</v>
      </c>
      <c r="E5" t="s">
        <v>26</v>
      </c>
      <c r="F5">
        <v>581</v>
      </c>
      <c r="G5" t="s">
        <v>9</v>
      </c>
      <c r="H5">
        <v>418</v>
      </c>
      <c r="I5" t="s">
        <v>7</v>
      </c>
      <c r="J5">
        <v>1728</v>
      </c>
      <c r="K5" t="s">
        <v>8</v>
      </c>
      <c r="L5">
        <v>744</v>
      </c>
      <c r="M5" t="s">
        <v>26</v>
      </c>
      <c r="N5">
        <v>621</v>
      </c>
      <c r="O5" t="s">
        <v>9</v>
      </c>
      <c r="P5">
        <v>449</v>
      </c>
      <c r="Q5" t="s">
        <v>7</v>
      </c>
      <c r="R5">
        <v>1700</v>
      </c>
      <c r="S5" t="s">
        <v>8</v>
      </c>
      <c r="T5">
        <v>745</v>
      </c>
      <c r="U5" t="s">
        <v>26</v>
      </c>
      <c r="V5">
        <v>633</v>
      </c>
      <c r="W5" t="s">
        <v>9</v>
      </c>
      <c r="X5">
        <v>431</v>
      </c>
    </row>
    <row r="6" spans="1:24" x14ac:dyDescent="0.25">
      <c r="A6" t="s">
        <v>7</v>
      </c>
      <c r="B6">
        <v>1423</v>
      </c>
      <c r="C6" t="s">
        <v>8</v>
      </c>
      <c r="D6">
        <v>685</v>
      </c>
      <c r="E6" t="s">
        <v>26</v>
      </c>
      <c r="F6">
        <v>595</v>
      </c>
      <c r="G6" t="s">
        <v>9</v>
      </c>
      <c r="H6">
        <v>414</v>
      </c>
      <c r="I6" t="s">
        <v>7</v>
      </c>
      <c r="J6">
        <v>1473</v>
      </c>
      <c r="K6" t="s">
        <v>8</v>
      </c>
      <c r="L6">
        <v>784</v>
      </c>
      <c r="M6" t="s">
        <v>26</v>
      </c>
      <c r="N6">
        <v>651</v>
      </c>
      <c r="O6" t="s">
        <v>9</v>
      </c>
      <c r="P6">
        <v>415</v>
      </c>
      <c r="Q6" t="s">
        <v>7</v>
      </c>
      <c r="R6">
        <v>1448</v>
      </c>
      <c r="S6" t="s">
        <v>8</v>
      </c>
      <c r="T6">
        <v>791</v>
      </c>
      <c r="U6" t="s">
        <v>26</v>
      </c>
      <c r="V6">
        <v>647</v>
      </c>
      <c r="W6" t="s">
        <v>9</v>
      </c>
      <c r="X6">
        <v>425</v>
      </c>
    </row>
    <row r="7" spans="1:24" x14ac:dyDescent="0.25">
      <c r="A7" t="s">
        <v>7</v>
      </c>
      <c r="B7">
        <v>1327</v>
      </c>
      <c r="C7" t="s">
        <v>8</v>
      </c>
      <c r="D7">
        <v>722</v>
      </c>
      <c r="E7" t="s">
        <v>26</v>
      </c>
      <c r="F7">
        <v>658</v>
      </c>
      <c r="G7" t="s">
        <v>9</v>
      </c>
      <c r="H7">
        <v>436</v>
      </c>
      <c r="I7" t="s">
        <v>7</v>
      </c>
      <c r="J7">
        <v>1339</v>
      </c>
      <c r="K7" t="s">
        <v>8</v>
      </c>
      <c r="L7">
        <v>815</v>
      </c>
      <c r="M7" t="s">
        <v>26</v>
      </c>
      <c r="N7">
        <v>630</v>
      </c>
      <c r="O7" t="s">
        <v>9</v>
      </c>
      <c r="P7">
        <v>428</v>
      </c>
      <c r="Q7" t="s">
        <v>7</v>
      </c>
      <c r="R7">
        <v>1318</v>
      </c>
      <c r="S7" t="s">
        <v>8</v>
      </c>
      <c r="T7">
        <v>821</v>
      </c>
      <c r="U7" t="s">
        <v>26</v>
      </c>
      <c r="V7">
        <v>615</v>
      </c>
      <c r="W7" t="s">
        <v>9</v>
      </c>
      <c r="X7">
        <v>432</v>
      </c>
    </row>
    <row r="8" spans="1:24" x14ac:dyDescent="0.25">
      <c r="A8" t="s">
        <v>7</v>
      </c>
      <c r="B8">
        <v>1261</v>
      </c>
      <c r="C8" t="s">
        <v>8</v>
      </c>
      <c r="D8">
        <v>772</v>
      </c>
      <c r="E8" t="s">
        <v>26</v>
      </c>
      <c r="F8">
        <v>672</v>
      </c>
      <c r="G8" t="s">
        <v>9</v>
      </c>
      <c r="H8">
        <v>427</v>
      </c>
      <c r="I8" t="s">
        <v>7</v>
      </c>
      <c r="J8">
        <v>1267</v>
      </c>
      <c r="K8" t="s">
        <v>8</v>
      </c>
      <c r="L8">
        <v>860</v>
      </c>
      <c r="M8" t="s">
        <v>26</v>
      </c>
      <c r="N8">
        <v>679</v>
      </c>
      <c r="O8" t="s">
        <v>9</v>
      </c>
      <c r="P8">
        <v>424</v>
      </c>
      <c r="Q8" t="s">
        <v>7</v>
      </c>
      <c r="R8">
        <v>1252</v>
      </c>
      <c r="S8" t="s">
        <v>8</v>
      </c>
      <c r="T8">
        <v>842</v>
      </c>
      <c r="U8" t="s">
        <v>26</v>
      </c>
      <c r="V8">
        <v>714</v>
      </c>
      <c r="W8" t="s">
        <v>9</v>
      </c>
      <c r="X8">
        <v>432</v>
      </c>
    </row>
    <row r="9" spans="1:24" x14ac:dyDescent="0.25">
      <c r="A9" t="s">
        <v>7</v>
      </c>
      <c r="B9">
        <v>1222</v>
      </c>
      <c r="C9" t="s">
        <v>8</v>
      </c>
      <c r="D9">
        <v>789</v>
      </c>
      <c r="E9" t="s">
        <v>26</v>
      </c>
      <c r="F9">
        <v>693</v>
      </c>
      <c r="G9" t="s">
        <v>9</v>
      </c>
      <c r="H9">
        <v>377</v>
      </c>
      <c r="I9" t="s">
        <v>7</v>
      </c>
      <c r="J9">
        <v>1249</v>
      </c>
      <c r="K9" t="s">
        <v>8</v>
      </c>
      <c r="L9">
        <v>888</v>
      </c>
      <c r="M9" t="s">
        <v>26</v>
      </c>
      <c r="N9">
        <v>682</v>
      </c>
      <c r="O9" t="s">
        <v>9</v>
      </c>
      <c r="P9">
        <v>390</v>
      </c>
      <c r="Q9" t="s">
        <v>7</v>
      </c>
      <c r="R9">
        <v>1223</v>
      </c>
      <c r="S9" t="s">
        <v>8</v>
      </c>
      <c r="T9">
        <v>859</v>
      </c>
      <c r="U9" t="s">
        <v>26</v>
      </c>
      <c r="V9">
        <v>703</v>
      </c>
      <c r="W9" t="s">
        <v>9</v>
      </c>
      <c r="X9">
        <v>398</v>
      </c>
    </row>
    <row r="10" spans="1:24" x14ac:dyDescent="0.25">
      <c r="A10" t="s">
        <v>7</v>
      </c>
      <c r="B10">
        <v>1250</v>
      </c>
      <c r="C10" t="s">
        <v>8</v>
      </c>
      <c r="D10">
        <v>809</v>
      </c>
      <c r="E10" t="s">
        <v>26</v>
      </c>
      <c r="F10">
        <v>664</v>
      </c>
      <c r="G10" t="s">
        <v>9</v>
      </c>
      <c r="H10">
        <v>430</v>
      </c>
      <c r="I10" t="s">
        <v>7</v>
      </c>
      <c r="J10">
        <v>1237</v>
      </c>
      <c r="K10" t="s">
        <v>8</v>
      </c>
      <c r="L10">
        <v>900</v>
      </c>
      <c r="M10" t="s">
        <v>26</v>
      </c>
      <c r="N10">
        <v>641</v>
      </c>
      <c r="O10" t="s">
        <v>9</v>
      </c>
      <c r="P10">
        <v>409</v>
      </c>
      <c r="Q10" t="s">
        <v>7</v>
      </c>
      <c r="R10">
        <v>1211</v>
      </c>
      <c r="S10" t="s">
        <v>8</v>
      </c>
      <c r="T10">
        <v>897</v>
      </c>
      <c r="U10" t="s">
        <v>26</v>
      </c>
      <c r="V10">
        <v>671</v>
      </c>
      <c r="W10" t="s">
        <v>9</v>
      </c>
      <c r="X10">
        <v>427</v>
      </c>
    </row>
    <row r="12" spans="1:24" x14ac:dyDescent="0.25">
      <c r="B12" t="s">
        <v>10</v>
      </c>
      <c r="C12" t="s">
        <v>11</v>
      </c>
      <c r="E12" t="s">
        <v>10</v>
      </c>
      <c r="F12" t="s">
        <v>11</v>
      </c>
      <c r="H12" t="s">
        <v>10</v>
      </c>
      <c r="I12" t="s">
        <v>11</v>
      </c>
    </row>
    <row r="13" spans="1:24" x14ac:dyDescent="0.25">
      <c r="B13">
        <f>B1-D1</f>
        <v>3220</v>
      </c>
      <c r="C13">
        <f>D1</f>
        <v>311</v>
      </c>
      <c r="E13">
        <f>J1-L1</f>
        <v>3219</v>
      </c>
      <c r="F13">
        <f>L1</f>
        <v>411</v>
      </c>
      <c r="H13">
        <f>R1-T1</f>
        <v>3234</v>
      </c>
      <c r="I13">
        <f>T1</f>
        <v>428</v>
      </c>
    </row>
    <row r="14" spans="1:24" x14ac:dyDescent="0.25">
      <c r="B14">
        <f t="shared" ref="B14:B23" si="0">B2-D2</f>
        <v>2473</v>
      </c>
      <c r="C14">
        <f t="shared" ref="C14:C22" si="1">D2</f>
        <v>417</v>
      </c>
      <c r="E14">
        <f t="shared" ref="E14:E22" si="2">J2-L2</f>
        <v>2449</v>
      </c>
      <c r="F14">
        <f t="shared" ref="F14:F22" si="3">L2</f>
        <v>533</v>
      </c>
      <c r="H14">
        <f t="shared" ref="H14:H22" si="4">R2-T2</f>
        <v>2474</v>
      </c>
      <c r="I14">
        <f t="shared" ref="I14:I22" si="5">T2</f>
        <v>537</v>
      </c>
    </row>
    <row r="15" spans="1:24" x14ac:dyDescent="0.25">
      <c r="B15">
        <f t="shared" si="0"/>
        <v>1839</v>
      </c>
      <c r="C15">
        <f t="shared" si="1"/>
        <v>516</v>
      </c>
      <c r="E15">
        <f t="shared" si="2"/>
        <v>1788</v>
      </c>
      <c r="F15">
        <f t="shared" si="3"/>
        <v>614</v>
      </c>
      <c r="H15">
        <f t="shared" si="4"/>
        <v>1786</v>
      </c>
      <c r="I15">
        <f t="shared" si="5"/>
        <v>643</v>
      </c>
    </row>
    <row r="16" spans="1:24" x14ac:dyDescent="0.25">
      <c r="B16">
        <f t="shared" si="0"/>
        <v>1383</v>
      </c>
      <c r="C16">
        <f t="shared" si="1"/>
        <v>563</v>
      </c>
      <c r="E16">
        <f t="shared" si="2"/>
        <v>1320</v>
      </c>
      <c r="F16">
        <f t="shared" si="3"/>
        <v>702</v>
      </c>
      <c r="H16">
        <f t="shared" si="4"/>
        <v>1318</v>
      </c>
      <c r="I16">
        <f t="shared" si="5"/>
        <v>697</v>
      </c>
    </row>
    <row r="17" spans="2:9" x14ac:dyDescent="0.25">
      <c r="B17">
        <f t="shared" si="0"/>
        <v>1049</v>
      </c>
      <c r="C17">
        <f t="shared" si="1"/>
        <v>612</v>
      </c>
      <c r="E17">
        <f t="shared" si="2"/>
        <v>984</v>
      </c>
      <c r="F17">
        <f t="shared" si="3"/>
        <v>744</v>
      </c>
      <c r="H17">
        <f t="shared" si="4"/>
        <v>955</v>
      </c>
      <c r="I17">
        <f t="shared" si="5"/>
        <v>745</v>
      </c>
    </row>
    <row r="18" spans="2:9" x14ac:dyDescent="0.25">
      <c r="B18">
        <f t="shared" si="0"/>
        <v>738</v>
      </c>
      <c r="C18">
        <f t="shared" si="1"/>
        <v>685</v>
      </c>
      <c r="E18">
        <f t="shared" si="2"/>
        <v>689</v>
      </c>
      <c r="F18">
        <f t="shared" si="3"/>
        <v>784</v>
      </c>
      <c r="H18">
        <f t="shared" si="4"/>
        <v>657</v>
      </c>
      <c r="I18">
        <f t="shared" si="5"/>
        <v>791</v>
      </c>
    </row>
    <row r="19" spans="2:9" x14ac:dyDescent="0.25">
      <c r="B19">
        <f t="shared" si="0"/>
        <v>605</v>
      </c>
      <c r="C19">
        <f t="shared" si="1"/>
        <v>722</v>
      </c>
      <c r="E19">
        <f t="shared" si="2"/>
        <v>524</v>
      </c>
      <c r="F19">
        <f t="shared" si="3"/>
        <v>815</v>
      </c>
      <c r="H19">
        <f t="shared" si="4"/>
        <v>497</v>
      </c>
      <c r="I19">
        <f t="shared" si="5"/>
        <v>821</v>
      </c>
    </row>
    <row r="20" spans="2:9" x14ac:dyDescent="0.25">
      <c r="B20">
        <f t="shared" si="0"/>
        <v>489</v>
      </c>
      <c r="C20">
        <f t="shared" si="1"/>
        <v>772</v>
      </c>
      <c r="E20">
        <f t="shared" si="2"/>
        <v>407</v>
      </c>
      <c r="F20">
        <f t="shared" si="3"/>
        <v>860</v>
      </c>
      <c r="H20">
        <f t="shared" si="4"/>
        <v>410</v>
      </c>
      <c r="I20">
        <f t="shared" si="5"/>
        <v>842</v>
      </c>
    </row>
    <row r="21" spans="2:9" x14ac:dyDescent="0.25">
      <c r="B21">
        <f t="shared" si="0"/>
        <v>433</v>
      </c>
      <c r="C21">
        <f t="shared" si="1"/>
        <v>789</v>
      </c>
      <c r="E21">
        <f t="shared" si="2"/>
        <v>361</v>
      </c>
      <c r="F21">
        <f t="shared" si="3"/>
        <v>888</v>
      </c>
      <c r="H21">
        <f t="shared" si="4"/>
        <v>364</v>
      </c>
      <c r="I21">
        <f t="shared" si="5"/>
        <v>859</v>
      </c>
    </row>
    <row r="22" spans="2:9" x14ac:dyDescent="0.25">
      <c r="B22">
        <f t="shared" si="0"/>
        <v>441</v>
      </c>
      <c r="C22">
        <f t="shared" si="1"/>
        <v>809</v>
      </c>
      <c r="E22">
        <f t="shared" si="2"/>
        <v>337</v>
      </c>
      <c r="F22">
        <f t="shared" si="3"/>
        <v>900</v>
      </c>
      <c r="H22">
        <f t="shared" si="4"/>
        <v>314</v>
      </c>
      <c r="I22">
        <f t="shared" si="5"/>
        <v>897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5D47E-93E6-4D48-8E13-224CCAD7CF1B}">
  <dimension ref="A1:G359"/>
  <sheetViews>
    <sheetView topLeftCell="A322" workbookViewId="0">
      <selection activeCell="G60" sqref="G60"/>
    </sheetView>
  </sheetViews>
  <sheetFormatPr defaultRowHeight="15" x14ac:dyDescent="0.25"/>
  <sheetData>
    <row r="1" spans="1:7" x14ac:dyDescent="0.25">
      <c r="A1">
        <v>0</v>
      </c>
      <c r="B1">
        <v>176.637046018012</v>
      </c>
      <c r="C1">
        <v>177.69141060000001</v>
      </c>
      <c r="D1">
        <v>237.46464966268999</v>
      </c>
      <c r="E1">
        <v>0</v>
      </c>
      <c r="F1">
        <f>C1-B1</f>
        <v>1.0543645819880112</v>
      </c>
      <c r="G1">
        <f>D1-B1</f>
        <v>60.827603644677993</v>
      </c>
    </row>
    <row r="2" spans="1:7" x14ac:dyDescent="0.25">
      <c r="A2">
        <v>0</v>
      </c>
      <c r="B2">
        <v>191.44126001550299</v>
      </c>
      <c r="C2">
        <v>177.53425250000001</v>
      </c>
      <c r="D2">
        <v>305.65988617366298</v>
      </c>
      <c r="E2">
        <v>0</v>
      </c>
      <c r="F2">
        <f t="shared" ref="F2:F65" si="0">C2-B2</f>
        <v>-13.907007515502983</v>
      </c>
      <c r="G2">
        <f t="shared" ref="G2:G65" si="1">D2-B2</f>
        <v>114.21862615815999</v>
      </c>
    </row>
    <row r="3" spans="1:7" x14ac:dyDescent="0.25">
      <c r="A3">
        <v>0</v>
      </c>
      <c r="B3">
        <v>202.62155399219</v>
      </c>
      <c r="C3">
        <v>195.57106690000001</v>
      </c>
      <c r="D3">
        <v>262.89465210945099</v>
      </c>
      <c r="E3">
        <v>0</v>
      </c>
      <c r="F3">
        <f t="shared" si="0"/>
        <v>-7.0504870921899965</v>
      </c>
      <c r="G3">
        <f t="shared" si="1"/>
        <v>60.273098117260986</v>
      </c>
    </row>
    <row r="4" spans="1:7" x14ac:dyDescent="0.25">
      <c r="A4">
        <v>0</v>
      </c>
      <c r="B4">
        <v>167.78999394810199</v>
      </c>
      <c r="C4">
        <v>177.53425250000001</v>
      </c>
      <c r="D4">
        <v>226.44263974576401</v>
      </c>
      <c r="E4">
        <v>0</v>
      </c>
      <c r="F4">
        <f t="shared" si="0"/>
        <v>9.7442585518980138</v>
      </c>
      <c r="G4">
        <f t="shared" si="1"/>
        <v>58.652645797662018</v>
      </c>
    </row>
    <row r="5" spans="1:7" x14ac:dyDescent="0.25">
      <c r="A5">
        <v>1</v>
      </c>
      <c r="B5">
        <v>172.636440001029</v>
      </c>
      <c r="C5">
        <v>143.97624980000001</v>
      </c>
      <c r="D5">
        <v>446.23543162577403</v>
      </c>
      <c r="E5">
        <v>0</v>
      </c>
      <c r="F5">
        <f t="shared" si="0"/>
        <v>-28.660190201028996</v>
      </c>
      <c r="G5">
        <f t="shared" si="1"/>
        <v>273.59899162474505</v>
      </c>
    </row>
    <row r="6" spans="1:7" x14ac:dyDescent="0.25">
      <c r="A6">
        <v>1</v>
      </c>
      <c r="B6">
        <v>170.183800847573</v>
      </c>
      <c r="C6">
        <v>143.01522629999999</v>
      </c>
      <c r="D6">
        <v>262.82245763947401</v>
      </c>
      <c r="E6">
        <v>0</v>
      </c>
      <c r="F6">
        <f t="shared" si="0"/>
        <v>-27.168574547573002</v>
      </c>
      <c r="G6">
        <f t="shared" si="1"/>
        <v>92.638656791901013</v>
      </c>
    </row>
    <row r="7" spans="1:7" x14ac:dyDescent="0.25">
      <c r="A7">
        <v>1</v>
      </c>
      <c r="B7">
        <v>170.38558181725099</v>
      </c>
      <c r="C7">
        <v>146.61870930000001</v>
      </c>
      <c r="D7">
        <v>261.42585703390199</v>
      </c>
      <c r="E7">
        <v>0</v>
      </c>
      <c r="F7">
        <f t="shared" si="0"/>
        <v>-23.766872517250988</v>
      </c>
      <c r="G7">
        <f t="shared" si="1"/>
        <v>91.040275216650997</v>
      </c>
    </row>
    <row r="8" spans="1:7" x14ac:dyDescent="0.25">
      <c r="A8">
        <v>1</v>
      </c>
      <c r="B8">
        <v>149.812888440683</v>
      </c>
      <c r="C8">
        <v>143.01522629999999</v>
      </c>
      <c r="D8">
        <v>223.54092271507201</v>
      </c>
      <c r="E8">
        <v>0</v>
      </c>
      <c r="F8">
        <f t="shared" si="0"/>
        <v>-6.797662140683002</v>
      </c>
      <c r="G8">
        <f t="shared" si="1"/>
        <v>73.728034274389017</v>
      </c>
    </row>
    <row r="9" spans="1:7" x14ac:dyDescent="0.25">
      <c r="A9">
        <v>2</v>
      </c>
      <c r="B9">
        <v>179.964598683936</v>
      </c>
      <c r="C9">
        <v>150.04221440000001</v>
      </c>
      <c r="D9">
        <v>400.53712290468599</v>
      </c>
      <c r="E9">
        <v>0</v>
      </c>
      <c r="F9">
        <f t="shared" si="0"/>
        <v>-29.922384283935997</v>
      </c>
      <c r="G9">
        <f t="shared" si="1"/>
        <v>220.57252422074998</v>
      </c>
    </row>
    <row r="10" spans="1:7" x14ac:dyDescent="0.25">
      <c r="A10">
        <v>2</v>
      </c>
      <c r="B10">
        <v>182.28536991824799</v>
      </c>
      <c r="C10">
        <v>195.55058289999999</v>
      </c>
      <c r="D10">
        <v>390.20985503127099</v>
      </c>
      <c r="E10">
        <v>0</v>
      </c>
      <c r="F10">
        <f t="shared" si="0"/>
        <v>13.265212981752001</v>
      </c>
      <c r="G10">
        <f t="shared" si="1"/>
        <v>207.924485113023</v>
      </c>
    </row>
    <row r="11" spans="1:7" x14ac:dyDescent="0.25">
      <c r="A11">
        <v>2</v>
      </c>
      <c r="B11">
        <v>185.042781254636</v>
      </c>
      <c r="C11">
        <v>202.65974610000001</v>
      </c>
      <c r="D11">
        <v>230.40338993566999</v>
      </c>
      <c r="E11">
        <v>0</v>
      </c>
      <c r="F11">
        <f t="shared" si="0"/>
        <v>17.616964845364009</v>
      </c>
      <c r="G11">
        <f t="shared" si="1"/>
        <v>45.360608681033995</v>
      </c>
    </row>
    <row r="12" spans="1:7" x14ac:dyDescent="0.25">
      <c r="A12">
        <v>2</v>
      </c>
      <c r="B12">
        <v>184.47603644996599</v>
      </c>
      <c r="C12">
        <v>196.5123208</v>
      </c>
      <c r="D12">
        <v>544.11739417021897</v>
      </c>
      <c r="E12">
        <v>0</v>
      </c>
      <c r="F12">
        <f t="shared" si="0"/>
        <v>12.036284350034009</v>
      </c>
      <c r="G12">
        <f t="shared" si="1"/>
        <v>359.64135772025298</v>
      </c>
    </row>
    <row r="13" spans="1:7" x14ac:dyDescent="0.25">
      <c r="A13">
        <v>3</v>
      </c>
      <c r="B13">
        <v>110.89102463524</v>
      </c>
      <c r="C13">
        <v>433.2314599</v>
      </c>
      <c r="D13">
        <v>449.92385065392301</v>
      </c>
      <c r="E13">
        <v>0</v>
      </c>
      <c r="F13">
        <f t="shared" si="0"/>
        <v>322.34043526476</v>
      </c>
      <c r="G13">
        <f t="shared" si="1"/>
        <v>339.03282601868301</v>
      </c>
    </row>
    <row r="14" spans="1:7" x14ac:dyDescent="0.25">
      <c r="A14">
        <v>3</v>
      </c>
      <c r="B14">
        <v>112.672160999529</v>
      </c>
      <c r="C14">
        <v>121.6747835</v>
      </c>
      <c r="D14">
        <v>112.672160999529</v>
      </c>
      <c r="E14">
        <v>0</v>
      </c>
      <c r="F14">
        <f t="shared" si="0"/>
        <v>9.0026225004710057</v>
      </c>
      <c r="G14">
        <f t="shared" si="1"/>
        <v>0</v>
      </c>
    </row>
    <row r="15" spans="1:7" x14ac:dyDescent="0.25">
      <c r="A15">
        <v>3</v>
      </c>
      <c r="B15">
        <v>210.21201224010099</v>
      </c>
      <c r="C15">
        <v>314.86605680000002</v>
      </c>
      <c r="D15">
        <v>378.29990068534403</v>
      </c>
      <c r="E15">
        <v>0</v>
      </c>
      <c r="F15">
        <f t="shared" si="0"/>
        <v>104.65404455989903</v>
      </c>
      <c r="G15">
        <f t="shared" si="1"/>
        <v>168.08788844524304</v>
      </c>
    </row>
    <row r="16" spans="1:7" x14ac:dyDescent="0.25">
      <c r="A16">
        <v>3</v>
      </c>
      <c r="B16">
        <v>111.022641136426</v>
      </c>
      <c r="C16">
        <v>121.6747835</v>
      </c>
      <c r="D16">
        <v>111.022641136426</v>
      </c>
      <c r="E16">
        <v>0</v>
      </c>
      <c r="F16">
        <f t="shared" si="0"/>
        <v>10.652142363574001</v>
      </c>
      <c r="G16">
        <f t="shared" si="1"/>
        <v>0</v>
      </c>
    </row>
    <row r="17" spans="1:7" x14ac:dyDescent="0.25">
      <c r="A17">
        <v>4</v>
      </c>
      <c r="B17">
        <v>14.788372132518401</v>
      </c>
      <c r="C17">
        <v>114.7883721</v>
      </c>
      <c r="D17">
        <v>14.788372132518401</v>
      </c>
      <c r="E17">
        <v>0</v>
      </c>
      <c r="F17">
        <f t="shared" si="0"/>
        <v>99.9999999674816</v>
      </c>
      <c r="G17">
        <f t="shared" si="1"/>
        <v>0</v>
      </c>
    </row>
    <row r="18" spans="1:7" x14ac:dyDescent="0.25">
      <c r="A18">
        <v>4</v>
      </c>
      <c r="B18">
        <v>14.788372132518401</v>
      </c>
      <c r="C18">
        <v>114.7883721</v>
      </c>
      <c r="D18">
        <v>14.788372132518401</v>
      </c>
      <c r="E18">
        <v>0</v>
      </c>
      <c r="F18">
        <f t="shared" si="0"/>
        <v>99.9999999674816</v>
      </c>
      <c r="G18">
        <f t="shared" si="1"/>
        <v>0</v>
      </c>
    </row>
    <row r="19" spans="1:7" x14ac:dyDescent="0.25">
      <c r="A19">
        <v>4</v>
      </c>
      <c r="B19">
        <v>14.788372132518401</v>
      </c>
      <c r="C19">
        <v>14.7883721</v>
      </c>
      <c r="D19">
        <v>14.788372132518401</v>
      </c>
      <c r="E19">
        <v>0</v>
      </c>
      <c r="F19">
        <f t="shared" si="0"/>
        <v>-3.2518400416847726E-8</v>
      </c>
      <c r="G19">
        <f t="shared" si="1"/>
        <v>0</v>
      </c>
    </row>
    <row r="20" spans="1:7" x14ac:dyDescent="0.25">
      <c r="A20">
        <v>4</v>
      </c>
      <c r="B20">
        <v>14.788372132518401</v>
      </c>
      <c r="C20">
        <v>14.7883721</v>
      </c>
      <c r="D20">
        <v>14.788372132518401</v>
      </c>
      <c r="E20">
        <v>0</v>
      </c>
      <c r="F20">
        <f t="shared" si="0"/>
        <v>-3.2518400416847726E-8</v>
      </c>
      <c r="G20">
        <f t="shared" si="1"/>
        <v>0</v>
      </c>
    </row>
    <row r="21" spans="1:7" x14ac:dyDescent="0.25">
      <c r="A21">
        <v>5</v>
      </c>
      <c r="B21">
        <v>0.76436355990188698</v>
      </c>
      <c r="C21">
        <v>0.76436349999999997</v>
      </c>
      <c r="D21">
        <v>0.76436355990188698</v>
      </c>
      <c r="E21">
        <v>0</v>
      </c>
      <c r="F21">
        <f t="shared" si="0"/>
        <v>-5.9901887006219567E-8</v>
      </c>
      <c r="G21">
        <f t="shared" si="1"/>
        <v>0</v>
      </c>
    </row>
    <row r="22" spans="1:7" x14ac:dyDescent="0.25">
      <c r="A22">
        <v>5</v>
      </c>
      <c r="B22">
        <v>0.76407535493015599</v>
      </c>
      <c r="C22">
        <v>0.76436349999999997</v>
      </c>
      <c r="D22">
        <v>0.76407535493015599</v>
      </c>
      <c r="E22">
        <v>0</v>
      </c>
      <c r="F22">
        <f t="shared" si="0"/>
        <v>2.8814506984398136E-4</v>
      </c>
      <c r="G22">
        <f t="shared" si="1"/>
        <v>0</v>
      </c>
    </row>
    <row r="23" spans="1:7" x14ac:dyDescent="0.25">
      <c r="A23">
        <v>5</v>
      </c>
      <c r="B23">
        <v>0.76624839615463602</v>
      </c>
      <c r="C23">
        <v>0.76436349999999997</v>
      </c>
      <c r="D23">
        <v>0.76624839615463602</v>
      </c>
      <c r="E23">
        <v>0</v>
      </c>
      <c r="F23">
        <f t="shared" si="0"/>
        <v>-1.884896154636051E-3</v>
      </c>
      <c r="G23">
        <f t="shared" si="1"/>
        <v>0</v>
      </c>
    </row>
    <row r="24" spans="1:7" x14ac:dyDescent="0.25">
      <c r="A24">
        <v>5</v>
      </c>
      <c r="B24">
        <v>0.76477972343244705</v>
      </c>
      <c r="C24">
        <v>0.76436349999999997</v>
      </c>
      <c r="D24">
        <v>0.76477972343244705</v>
      </c>
      <c r="E24">
        <v>0</v>
      </c>
      <c r="F24">
        <f t="shared" si="0"/>
        <v>-4.162234324470715E-4</v>
      </c>
      <c r="G24">
        <f t="shared" si="1"/>
        <v>0</v>
      </c>
    </row>
    <row r="25" spans="1:7" x14ac:dyDescent="0.25">
      <c r="A25">
        <v>6</v>
      </c>
      <c r="B25">
        <v>129.99686302211899</v>
      </c>
      <c r="C25">
        <v>131.57502360000001</v>
      </c>
      <c r="D25">
        <v>131.94474937802701</v>
      </c>
      <c r="E25">
        <v>0</v>
      </c>
      <c r="F25">
        <f t="shared" si="0"/>
        <v>1.5781605778810217</v>
      </c>
      <c r="G25">
        <f t="shared" si="1"/>
        <v>1.9478863559080253</v>
      </c>
    </row>
    <row r="26" spans="1:7" x14ac:dyDescent="0.25">
      <c r="A26">
        <v>6</v>
      </c>
      <c r="B26">
        <v>107.895608211438</v>
      </c>
      <c r="C26">
        <v>131.57502360000001</v>
      </c>
      <c r="D26">
        <v>109.843494567346</v>
      </c>
      <c r="E26">
        <v>0</v>
      </c>
      <c r="F26">
        <f t="shared" si="0"/>
        <v>23.679415388562006</v>
      </c>
      <c r="G26">
        <f t="shared" si="1"/>
        <v>1.9478863559079969</v>
      </c>
    </row>
    <row r="27" spans="1:7" x14ac:dyDescent="0.25">
      <c r="A27">
        <v>6</v>
      </c>
      <c r="B27">
        <v>107.895608211438</v>
      </c>
      <c r="C27">
        <v>131.57502360000001</v>
      </c>
      <c r="D27">
        <v>109.843494567346</v>
      </c>
      <c r="E27">
        <v>0</v>
      </c>
      <c r="F27">
        <f t="shared" si="0"/>
        <v>23.679415388562006</v>
      </c>
      <c r="G27">
        <f t="shared" si="1"/>
        <v>1.9478863559079969</v>
      </c>
    </row>
    <row r="28" spans="1:7" x14ac:dyDescent="0.25">
      <c r="A28">
        <v>6</v>
      </c>
      <c r="B28">
        <v>120.420096378617</v>
      </c>
      <c r="C28">
        <v>131.57502360000001</v>
      </c>
      <c r="D28">
        <v>122.367982734526</v>
      </c>
      <c r="E28">
        <v>0</v>
      </c>
      <c r="F28">
        <f t="shared" si="0"/>
        <v>11.154927221383005</v>
      </c>
      <c r="G28">
        <f t="shared" si="1"/>
        <v>1.9478863559089916</v>
      </c>
    </row>
    <row r="29" spans="1:7" x14ac:dyDescent="0.25">
      <c r="A29">
        <v>7</v>
      </c>
      <c r="B29">
        <v>150.23745016916399</v>
      </c>
      <c r="C29">
        <v>151.0064179</v>
      </c>
      <c r="D29">
        <v>215.675389502174</v>
      </c>
      <c r="E29">
        <v>0</v>
      </c>
      <c r="F29">
        <f t="shared" si="0"/>
        <v>0.76896773083601033</v>
      </c>
      <c r="G29">
        <f t="shared" si="1"/>
        <v>65.437939333010007</v>
      </c>
    </row>
    <row r="30" spans="1:7" x14ac:dyDescent="0.25">
      <c r="A30">
        <v>7</v>
      </c>
      <c r="B30">
        <v>150.37870095500099</v>
      </c>
      <c r="C30">
        <v>151.0064179</v>
      </c>
      <c r="D30">
        <v>215.81664028801001</v>
      </c>
      <c r="E30">
        <v>0</v>
      </c>
      <c r="F30">
        <f t="shared" si="0"/>
        <v>0.62771694499900832</v>
      </c>
      <c r="G30">
        <f t="shared" si="1"/>
        <v>65.437939333009012</v>
      </c>
    </row>
    <row r="31" spans="1:7" x14ac:dyDescent="0.25">
      <c r="A31">
        <v>7</v>
      </c>
      <c r="B31">
        <v>150.362353661665</v>
      </c>
      <c r="C31">
        <v>151.0064179</v>
      </c>
      <c r="D31">
        <v>150.362353661665</v>
      </c>
      <c r="E31">
        <v>0</v>
      </c>
      <c r="F31">
        <f t="shared" si="0"/>
        <v>0.64406423833500526</v>
      </c>
      <c r="G31">
        <f t="shared" si="1"/>
        <v>0</v>
      </c>
    </row>
    <row r="32" spans="1:7" x14ac:dyDescent="0.25">
      <c r="A32">
        <v>7</v>
      </c>
      <c r="B32">
        <v>150.469733852904</v>
      </c>
      <c r="C32">
        <v>151.0064179</v>
      </c>
      <c r="D32">
        <v>150.469733852904</v>
      </c>
      <c r="E32">
        <v>0</v>
      </c>
      <c r="F32">
        <f t="shared" si="0"/>
        <v>0.53668404709600281</v>
      </c>
      <c r="G32">
        <f t="shared" si="1"/>
        <v>0</v>
      </c>
    </row>
    <row r="33" spans="1:7" x14ac:dyDescent="0.25">
      <c r="A33">
        <v>8</v>
      </c>
      <c r="B33">
        <v>37.9008618507739</v>
      </c>
      <c r="C33">
        <v>137.9008619</v>
      </c>
      <c r="D33">
        <v>37.9008618507739</v>
      </c>
      <c r="E33">
        <v>0</v>
      </c>
      <c r="F33">
        <f t="shared" si="0"/>
        <v>100.00000004922609</v>
      </c>
      <c r="G33">
        <f t="shared" si="1"/>
        <v>0</v>
      </c>
    </row>
    <row r="34" spans="1:7" x14ac:dyDescent="0.25">
      <c r="A34">
        <v>8</v>
      </c>
      <c r="B34">
        <v>37.9008618507739</v>
      </c>
      <c r="C34">
        <v>137.90086199999999</v>
      </c>
      <c r="D34">
        <v>37.9008618507739</v>
      </c>
      <c r="E34">
        <v>0</v>
      </c>
      <c r="F34">
        <f t="shared" si="0"/>
        <v>100.00000014922608</v>
      </c>
      <c r="G34">
        <f t="shared" si="1"/>
        <v>0</v>
      </c>
    </row>
    <row r="35" spans="1:7" x14ac:dyDescent="0.25">
      <c r="A35">
        <v>8</v>
      </c>
      <c r="B35">
        <v>37.9008618507739</v>
      </c>
      <c r="C35">
        <v>237.90086199999999</v>
      </c>
      <c r="D35">
        <v>37.9008618507739</v>
      </c>
      <c r="E35">
        <v>0</v>
      </c>
      <c r="F35">
        <f t="shared" si="0"/>
        <v>200.00000014922608</v>
      </c>
      <c r="G35">
        <f t="shared" si="1"/>
        <v>0</v>
      </c>
    </row>
    <row r="36" spans="1:7" x14ac:dyDescent="0.25">
      <c r="A36">
        <v>8</v>
      </c>
      <c r="B36">
        <v>37.9008618507739</v>
      </c>
      <c r="C36">
        <v>137.9008618</v>
      </c>
      <c r="D36">
        <v>37.9008618507739</v>
      </c>
      <c r="E36">
        <v>0</v>
      </c>
      <c r="F36">
        <f t="shared" si="0"/>
        <v>99.999999949226094</v>
      </c>
      <c r="G36">
        <f t="shared" si="1"/>
        <v>0</v>
      </c>
    </row>
    <row r="37" spans="1:7" x14ac:dyDescent="0.25">
      <c r="A37">
        <v>9</v>
      </c>
      <c r="B37">
        <v>221.98242876171301</v>
      </c>
      <c r="C37">
        <v>266.24735920000001</v>
      </c>
      <c r="D37">
        <v>712.43674541074495</v>
      </c>
      <c r="E37">
        <v>0</v>
      </c>
      <c r="F37">
        <f t="shared" si="0"/>
        <v>44.264930438286996</v>
      </c>
      <c r="G37">
        <f t="shared" si="1"/>
        <v>490.45431664903197</v>
      </c>
    </row>
    <row r="38" spans="1:7" x14ac:dyDescent="0.25">
      <c r="A38">
        <v>9</v>
      </c>
      <c r="B38">
        <v>222.78452644453199</v>
      </c>
      <c r="C38">
        <v>258.77703259999998</v>
      </c>
      <c r="D38">
        <v>582.94398818709794</v>
      </c>
      <c r="E38">
        <v>0</v>
      </c>
      <c r="F38">
        <f t="shared" si="0"/>
        <v>35.992506155467993</v>
      </c>
      <c r="G38">
        <f t="shared" si="1"/>
        <v>360.15946174256595</v>
      </c>
    </row>
    <row r="39" spans="1:7" x14ac:dyDescent="0.25">
      <c r="A39">
        <v>9</v>
      </c>
      <c r="B39">
        <v>215.60985538464899</v>
      </c>
      <c r="C39">
        <v>330.20981239999998</v>
      </c>
      <c r="D39">
        <v>327.04067328775301</v>
      </c>
      <c r="E39">
        <v>0</v>
      </c>
      <c r="F39">
        <f t="shared" si="0"/>
        <v>114.59995701535098</v>
      </c>
      <c r="G39">
        <f t="shared" si="1"/>
        <v>111.43081790310401</v>
      </c>
    </row>
    <row r="40" spans="1:7" x14ac:dyDescent="0.25">
      <c r="A40">
        <v>9</v>
      </c>
      <c r="B40">
        <v>191.435433219407</v>
      </c>
      <c r="C40">
        <v>261.68482940000001</v>
      </c>
      <c r="D40">
        <v>356.652525102749</v>
      </c>
      <c r="E40">
        <v>0</v>
      </c>
      <c r="F40">
        <f t="shared" si="0"/>
        <v>70.24939618059301</v>
      </c>
      <c r="G40">
        <f t="shared" si="1"/>
        <v>165.21709188334199</v>
      </c>
    </row>
    <row r="41" spans="1:7" x14ac:dyDescent="0.25">
      <c r="A41">
        <v>10</v>
      </c>
      <c r="B41">
        <v>37.275538430000601</v>
      </c>
      <c r="C41">
        <v>37.262242000000001</v>
      </c>
      <c r="D41">
        <v>37.275538430000601</v>
      </c>
      <c r="E41">
        <v>0</v>
      </c>
      <c r="F41">
        <f t="shared" si="0"/>
        <v>-1.3296430000600878E-2</v>
      </c>
      <c r="G41">
        <f t="shared" si="1"/>
        <v>0</v>
      </c>
    </row>
    <row r="42" spans="1:7" x14ac:dyDescent="0.25">
      <c r="A42">
        <v>10</v>
      </c>
      <c r="B42">
        <v>37.281819513123402</v>
      </c>
      <c r="C42">
        <v>37.262242000000001</v>
      </c>
      <c r="D42">
        <v>37.281819513123402</v>
      </c>
      <c r="E42">
        <v>0</v>
      </c>
      <c r="F42">
        <f t="shared" si="0"/>
        <v>-1.9577513123401502E-2</v>
      </c>
      <c r="G42">
        <f t="shared" si="1"/>
        <v>0</v>
      </c>
    </row>
    <row r="43" spans="1:7" x14ac:dyDescent="0.25">
      <c r="A43">
        <v>10</v>
      </c>
      <c r="B43">
        <v>37.281819513123402</v>
      </c>
      <c r="C43">
        <v>37.262242000000001</v>
      </c>
      <c r="D43">
        <v>37.281819513123402</v>
      </c>
      <c r="E43">
        <v>0</v>
      </c>
      <c r="F43">
        <f t="shared" si="0"/>
        <v>-1.9577513123401502E-2</v>
      </c>
      <c r="G43">
        <f t="shared" si="1"/>
        <v>0</v>
      </c>
    </row>
    <row r="44" spans="1:7" x14ac:dyDescent="0.25">
      <c r="A44">
        <v>10</v>
      </c>
      <c r="B44">
        <v>37.257808038962096</v>
      </c>
      <c r="C44">
        <v>37.262242000000001</v>
      </c>
      <c r="D44">
        <v>37.257808038962096</v>
      </c>
      <c r="E44">
        <v>0</v>
      </c>
      <c r="F44">
        <f t="shared" si="0"/>
        <v>4.433961037904055E-3</v>
      </c>
      <c r="G44">
        <f t="shared" si="1"/>
        <v>0</v>
      </c>
    </row>
    <row r="45" spans="1:7" x14ac:dyDescent="0.25">
      <c r="A45">
        <v>11</v>
      </c>
      <c r="B45">
        <v>67.612583675672099</v>
      </c>
      <c r="C45">
        <v>66.850235100000006</v>
      </c>
      <c r="D45">
        <v>67.612583675672099</v>
      </c>
      <c r="E45">
        <v>0</v>
      </c>
      <c r="F45">
        <f t="shared" si="0"/>
        <v>-0.76234857567209247</v>
      </c>
      <c r="G45">
        <f t="shared" si="1"/>
        <v>0</v>
      </c>
    </row>
    <row r="46" spans="1:7" x14ac:dyDescent="0.25">
      <c r="A46">
        <v>11</v>
      </c>
      <c r="B46">
        <v>66.813792820518302</v>
      </c>
      <c r="C46">
        <v>66.850235100000006</v>
      </c>
      <c r="D46">
        <v>66.813792820518302</v>
      </c>
      <c r="E46">
        <v>0</v>
      </c>
      <c r="F46">
        <f t="shared" si="0"/>
        <v>3.6442279481704531E-2</v>
      </c>
      <c r="G46">
        <f t="shared" si="1"/>
        <v>0</v>
      </c>
    </row>
    <row r="47" spans="1:7" x14ac:dyDescent="0.25">
      <c r="A47">
        <v>11</v>
      </c>
      <c r="B47">
        <v>66.903681069514803</v>
      </c>
      <c r="C47">
        <v>66.906364199999999</v>
      </c>
      <c r="D47">
        <v>66.903681069514803</v>
      </c>
      <c r="E47">
        <v>0</v>
      </c>
      <c r="F47">
        <f t="shared" si="0"/>
        <v>2.6831304851953064E-3</v>
      </c>
      <c r="G47">
        <f t="shared" si="1"/>
        <v>0</v>
      </c>
    </row>
    <row r="48" spans="1:7" x14ac:dyDescent="0.25">
      <c r="A48">
        <v>11</v>
      </c>
      <c r="B48">
        <v>67.261703316061698</v>
      </c>
      <c r="C48">
        <v>66.850235100000006</v>
      </c>
      <c r="D48">
        <v>67.261703316061698</v>
      </c>
      <c r="E48">
        <v>0</v>
      </c>
      <c r="F48">
        <f t="shared" si="0"/>
        <v>-0.41146821606169226</v>
      </c>
      <c r="G48">
        <f t="shared" si="1"/>
        <v>0</v>
      </c>
    </row>
    <row r="49" spans="1:7" x14ac:dyDescent="0.25">
      <c r="A49">
        <v>12</v>
      </c>
      <c r="B49">
        <v>190.80140678917999</v>
      </c>
      <c r="C49">
        <v>182.2947892</v>
      </c>
      <c r="D49">
        <v>340.45995242634802</v>
      </c>
      <c r="E49">
        <v>0</v>
      </c>
      <c r="F49">
        <f t="shared" si="0"/>
        <v>-8.5066175891799958</v>
      </c>
      <c r="G49">
        <f t="shared" si="1"/>
        <v>149.65854563716803</v>
      </c>
    </row>
    <row r="50" spans="1:7" x14ac:dyDescent="0.25">
      <c r="A50">
        <v>12</v>
      </c>
      <c r="B50">
        <v>206.19894526465001</v>
      </c>
      <c r="C50">
        <v>348.42205810000002</v>
      </c>
      <c r="D50">
        <v>690.43643571340795</v>
      </c>
      <c r="E50">
        <v>0</v>
      </c>
      <c r="F50">
        <f t="shared" si="0"/>
        <v>142.22311283535001</v>
      </c>
      <c r="G50">
        <f t="shared" si="1"/>
        <v>484.23749044875797</v>
      </c>
    </row>
    <row r="51" spans="1:7" x14ac:dyDescent="0.25">
      <c r="A51">
        <v>12</v>
      </c>
      <c r="B51">
        <v>200.17733960767299</v>
      </c>
      <c r="C51">
        <v>426.89490230000001</v>
      </c>
      <c r="D51">
        <v>229.13479142378401</v>
      </c>
      <c r="E51">
        <v>0</v>
      </c>
      <c r="F51">
        <f t="shared" si="0"/>
        <v>226.71756269232702</v>
      </c>
      <c r="G51">
        <f t="shared" si="1"/>
        <v>28.957451816111018</v>
      </c>
    </row>
    <row r="52" spans="1:7" x14ac:dyDescent="0.25">
      <c r="A52">
        <v>12</v>
      </c>
      <c r="B52">
        <v>183.001416553848</v>
      </c>
      <c r="C52">
        <v>326.91585689999999</v>
      </c>
      <c r="D52">
        <v>224.37942019127101</v>
      </c>
      <c r="E52">
        <v>0</v>
      </c>
      <c r="F52">
        <f t="shared" si="0"/>
        <v>143.91444034615199</v>
      </c>
      <c r="G52">
        <f t="shared" si="1"/>
        <v>41.378003637423006</v>
      </c>
    </row>
    <row r="53" spans="1:7" x14ac:dyDescent="0.25">
      <c r="A53">
        <v>13</v>
      </c>
      <c r="B53">
        <v>268.88815810949097</v>
      </c>
      <c r="C53">
        <v>543.58847279999998</v>
      </c>
      <c r="D53">
        <v>1083.1881561185701</v>
      </c>
      <c r="E53">
        <v>0</v>
      </c>
      <c r="F53">
        <f t="shared" si="0"/>
        <v>274.700314690509</v>
      </c>
      <c r="G53">
        <f t="shared" si="1"/>
        <v>814.2999980090791</v>
      </c>
    </row>
    <row r="54" spans="1:7" x14ac:dyDescent="0.25">
      <c r="A54">
        <v>13</v>
      </c>
      <c r="B54">
        <v>202.87278534989801</v>
      </c>
      <c r="C54">
        <v>223.6619671</v>
      </c>
      <c r="D54">
        <v>939.23638062354803</v>
      </c>
      <c r="E54">
        <v>0</v>
      </c>
      <c r="F54">
        <f t="shared" si="0"/>
        <v>20.789181750101989</v>
      </c>
      <c r="G54">
        <f t="shared" si="1"/>
        <v>736.36359527365005</v>
      </c>
    </row>
    <row r="55" spans="1:7" x14ac:dyDescent="0.25">
      <c r="A55">
        <v>13</v>
      </c>
      <c r="B55">
        <v>216.959676761917</v>
      </c>
      <c r="C55">
        <v>327.119913</v>
      </c>
      <c r="D55">
        <v>315.42366887681402</v>
      </c>
      <c r="E55">
        <v>0</v>
      </c>
      <c r="F55">
        <f t="shared" si="0"/>
        <v>110.160236238083</v>
      </c>
      <c r="G55">
        <f t="shared" si="1"/>
        <v>98.463992114897025</v>
      </c>
    </row>
    <row r="56" spans="1:7" x14ac:dyDescent="0.25">
      <c r="A56">
        <v>13</v>
      </c>
      <c r="B56">
        <v>205.063451881616</v>
      </c>
      <c r="C56">
        <v>333.29058359999999</v>
      </c>
      <c r="D56">
        <v>228.23437230931401</v>
      </c>
      <c r="E56">
        <v>0</v>
      </c>
      <c r="F56">
        <f t="shared" si="0"/>
        <v>128.22713171838399</v>
      </c>
      <c r="G56">
        <f t="shared" si="1"/>
        <v>23.170920427698007</v>
      </c>
    </row>
    <row r="57" spans="1:7" x14ac:dyDescent="0.25">
      <c r="A57">
        <v>14</v>
      </c>
      <c r="B57">
        <v>416.77236666248501</v>
      </c>
      <c r="C57">
        <v>595.46403439999995</v>
      </c>
      <c r="D57">
        <v>1917.2718224191899</v>
      </c>
      <c r="E57">
        <v>0</v>
      </c>
      <c r="F57">
        <f t="shared" si="0"/>
        <v>178.69166773751493</v>
      </c>
      <c r="G57">
        <f t="shared" si="1"/>
        <v>1500.4994557567049</v>
      </c>
    </row>
    <row r="58" spans="1:7" x14ac:dyDescent="0.25">
      <c r="A58">
        <v>14</v>
      </c>
      <c r="B58">
        <v>289.65516258544301</v>
      </c>
      <c r="C58">
        <v>322.2848012</v>
      </c>
      <c r="D58">
        <v>1199.90668135494</v>
      </c>
      <c r="E58">
        <v>0</v>
      </c>
      <c r="F58">
        <f t="shared" si="0"/>
        <v>32.629638614556995</v>
      </c>
      <c r="G58">
        <f t="shared" si="1"/>
        <v>910.25151876949701</v>
      </c>
    </row>
    <row r="59" spans="1:7" x14ac:dyDescent="0.25">
      <c r="A59">
        <v>14</v>
      </c>
      <c r="B59">
        <v>304.47721982362202</v>
      </c>
      <c r="C59">
        <v>559.39393259999997</v>
      </c>
      <c r="D59">
        <v>505.702508083841</v>
      </c>
      <c r="E59">
        <v>0</v>
      </c>
      <c r="F59">
        <f t="shared" si="0"/>
        <v>254.91671277637795</v>
      </c>
      <c r="G59">
        <f t="shared" si="1"/>
        <v>201.22528826021897</v>
      </c>
    </row>
    <row r="60" spans="1:7" x14ac:dyDescent="0.25">
      <c r="A60">
        <v>14</v>
      </c>
      <c r="B60">
        <v>316.09020429414198</v>
      </c>
      <c r="C60">
        <v>428.81774489999998</v>
      </c>
      <c r="D60">
        <v>1053.2065917259499</v>
      </c>
      <c r="E60">
        <v>0</v>
      </c>
      <c r="F60">
        <f t="shared" si="0"/>
        <v>112.727540605858</v>
      </c>
      <c r="G60">
        <f t="shared" si="1"/>
        <v>737.11638743180788</v>
      </c>
    </row>
    <row r="61" spans="1:7" x14ac:dyDescent="0.25">
      <c r="A61">
        <v>15</v>
      </c>
      <c r="B61">
        <v>141.565002955822</v>
      </c>
      <c r="C61">
        <v>170.84130450000001</v>
      </c>
      <c r="D61">
        <v>524.15374305875798</v>
      </c>
      <c r="E61">
        <v>0</v>
      </c>
      <c r="F61">
        <f t="shared" si="0"/>
        <v>29.276301544178011</v>
      </c>
      <c r="G61">
        <f t="shared" si="1"/>
        <v>382.58874010293596</v>
      </c>
    </row>
    <row r="62" spans="1:7" x14ac:dyDescent="0.25">
      <c r="A62">
        <v>15</v>
      </c>
      <c r="B62">
        <v>210.47640469196301</v>
      </c>
      <c r="C62">
        <v>179.20457440000001</v>
      </c>
      <c r="D62">
        <v>690.61434666073001</v>
      </c>
      <c r="E62">
        <v>0</v>
      </c>
      <c r="F62">
        <f t="shared" si="0"/>
        <v>-31.271830291962999</v>
      </c>
      <c r="G62">
        <f t="shared" si="1"/>
        <v>480.137941968767</v>
      </c>
    </row>
    <row r="63" spans="1:7" x14ac:dyDescent="0.25">
      <c r="A63">
        <v>15</v>
      </c>
      <c r="B63">
        <v>196.78284580375399</v>
      </c>
      <c r="C63">
        <v>338.5734799</v>
      </c>
      <c r="D63">
        <v>312.149813459271</v>
      </c>
      <c r="E63">
        <v>0</v>
      </c>
      <c r="F63">
        <f t="shared" si="0"/>
        <v>141.79063409624601</v>
      </c>
      <c r="G63">
        <f t="shared" si="1"/>
        <v>115.36696765551702</v>
      </c>
    </row>
    <row r="64" spans="1:7" x14ac:dyDescent="0.25">
      <c r="A64">
        <v>15</v>
      </c>
      <c r="B64">
        <v>108.662270040794</v>
      </c>
      <c r="C64">
        <v>238.5734798</v>
      </c>
      <c r="D64">
        <v>108.662270040794</v>
      </c>
      <c r="E64">
        <v>0</v>
      </c>
      <c r="F64">
        <f t="shared" si="0"/>
        <v>129.911209759206</v>
      </c>
      <c r="G64">
        <f t="shared" si="1"/>
        <v>0</v>
      </c>
    </row>
    <row r="65" spans="1:7" x14ac:dyDescent="0.25">
      <c r="A65">
        <v>16</v>
      </c>
      <c r="B65">
        <v>87.925926406851303</v>
      </c>
      <c r="C65">
        <v>79.8958789</v>
      </c>
      <c r="D65">
        <v>87.925926406851303</v>
      </c>
      <c r="E65">
        <v>0</v>
      </c>
      <c r="F65">
        <f t="shared" si="0"/>
        <v>-8.0300475068513038</v>
      </c>
      <c r="G65">
        <f t="shared" si="1"/>
        <v>0</v>
      </c>
    </row>
    <row r="66" spans="1:7" x14ac:dyDescent="0.25">
      <c r="A66">
        <v>16</v>
      </c>
      <c r="B66">
        <v>154.95396336106899</v>
      </c>
      <c r="C66">
        <v>111.01424419999999</v>
      </c>
      <c r="D66">
        <v>170.19183138016101</v>
      </c>
      <c r="E66">
        <v>0</v>
      </c>
      <c r="F66">
        <f t="shared" ref="F66:F129" si="2">C66-B66</f>
        <v>-43.939719161068993</v>
      </c>
      <c r="G66">
        <f t="shared" ref="G66:G129" si="3">D66-B66</f>
        <v>15.237868019092019</v>
      </c>
    </row>
    <row r="67" spans="1:7" x14ac:dyDescent="0.25">
      <c r="A67">
        <v>16</v>
      </c>
      <c r="B67">
        <v>119.901499953865</v>
      </c>
      <c r="C67">
        <v>188.22029380000001</v>
      </c>
      <c r="D67">
        <v>230.35603893446</v>
      </c>
      <c r="E67">
        <v>0</v>
      </c>
      <c r="F67">
        <f t="shared" si="2"/>
        <v>68.318793846135009</v>
      </c>
      <c r="G67">
        <f t="shared" si="3"/>
        <v>110.454538980595</v>
      </c>
    </row>
    <row r="68" spans="1:7" x14ac:dyDescent="0.25">
      <c r="A68">
        <v>16</v>
      </c>
      <c r="B68">
        <v>76.045982172289897</v>
      </c>
      <c r="C68">
        <v>88.444149400000001</v>
      </c>
      <c r="D68">
        <v>80.009915190458898</v>
      </c>
      <c r="E68">
        <v>0</v>
      </c>
      <c r="F68">
        <f t="shared" si="2"/>
        <v>12.398167227710104</v>
      </c>
      <c r="G68">
        <f t="shared" si="3"/>
        <v>3.9639330181690013</v>
      </c>
    </row>
    <row r="69" spans="1:7" x14ac:dyDescent="0.25">
      <c r="A69">
        <v>17</v>
      </c>
      <c r="B69">
        <v>161.650463825912</v>
      </c>
      <c r="C69">
        <v>172.48068689999999</v>
      </c>
      <c r="D69">
        <v>364.53543297061498</v>
      </c>
      <c r="E69">
        <v>0</v>
      </c>
      <c r="F69">
        <f t="shared" si="2"/>
        <v>10.830223074087996</v>
      </c>
      <c r="G69">
        <f t="shared" si="3"/>
        <v>202.88496914470298</v>
      </c>
    </row>
    <row r="70" spans="1:7" x14ac:dyDescent="0.25">
      <c r="A70">
        <v>17</v>
      </c>
      <c r="B70">
        <v>179.329011172935</v>
      </c>
      <c r="C70">
        <v>213.0701976</v>
      </c>
      <c r="D70">
        <v>269.548660761012</v>
      </c>
      <c r="E70">
        <v>0</v>
      </c>
      <c r="F70">
        <f t="shared" si="2"/>
        <v>33.741186427065003</v>
      </c>
      <c r="G70">
        <f t="shared" si="3"/>
        <v>90.219649588077004</v>
      </c>
    </row>
    <row r="71" spans="1:7" x14ac:dyDescent="0.25">
      <c r="A71">
        <v>17</v>
      </c>
      <c r="B71">
        <v>193.061603967048</v>
      </c>
      <c r="C71">
        <v>464.07011369999998</v>
      </c>
      <c r="D71">
        <v>400.73348595013698</v>
      </c>
      <c r="E71">
        <v>0</v>
      </c>
      <c r="F71">
        <f t="shared" si="2"/>
        <v>271.00850973295201</v>
      </c>
      <c r="G71">
        <f t="shared" si="3"/>
        <v>207.67188198308898</v>
      </c>
    </row>
    <row r="72" spans="1:7" x14ac:dyDescent="0.25">
      <c r="A72">
        <v>17</v>
      </c>
      <c r="B72">
        <v>147.92830936022801</v>
      </c>
      <c r="C72">
        <v>229.04711800000001</v>
      </c>
      <c r="D72">
        <v>147.95079462443101</v>
      </c>
      <c r="E72">
        <v>0</v>
      </c>
      <c r="F72">
        <f t="shared" si="2"/>
        <v>81.118808639771999</v>
      </c>
      <c r="G72">
        <f t="shared" si="3"/>
        <v>2.2485264202998678E-2</v>
      </c>
    </row>
    <row r="73" spans="1:7" x14ac:dyDescent="0.25">
      <c r="A73">
        <v>18</v>
      </c>
      <c r="B73">
        <v>188.77520611367399</v>
      </c>
      <c r="C73">
        <v>279.35604569999998</v>
      </c>
      <c r="D73">
        <v>1418.79251107042</v>
      </c>
      <c r="E73">
        <v>0</v>
      </c>
      <c r="F73">
        <f t="shared" si="2"/>
        <v>90.580839586325993</v>
      </c>
      <c r="G73">
        <f t="shared" si="3"/>
        <v>1230.0173049567461</v>
      </c>
    </row>
    <row r="74" spans="1:7" x14ac:dyDescent="0.25">
      <c r="A74">
        <v>18</v>
      </c>
      <c r="B74">
        <v>230.59082330274799</v>
      </c>
      <c r="C74">
        <v>404.09418720000002</v>
      </c>
      <c r="D74">
        <v>901.59682163522803</v>
      </c>
      <c r="E74">
        <v>0</v>
      </c>
      <c r="F74">
        <f t="shared" si="2"/>
        <v>173.50336389725203</v>
      </c>
      <c r="G74">
        <f t="shared" si="3"/>
        <v>671.00599833247998</v>
      </c>
    </row>
    <row r="75" spans="1:7" x14ac:dyDescent="0.25">
      <c r="A75">
        <v>18</v>
      </c>
      <c r="B75">
        <v>192.64223995688101</v>
      </c>
      <c r="C75">
        <v>442.70594629999999</v>
      </c>
      <c r="D75">
        <v>233.01614028675701</v>
      </c>
      <c r="E75">
        <v>0</v>
      </c>
      <c r="F75">
        <f t="shared" si="2"/>
        <v>250.06370634311898</v>
      </c>
      <c r="G75">
        <f t="shared" si="3"/>
        <v>40.373900329875994</v>
      </c>
    </row>
    <row r="76" spans="1:7" x14ac:dyDescent="0.25">
      <c r="A76">
        <v>18</v>
      </c>
      <c r="B76">
        <v>188.18680622351201</v>
      </c>
      <c r="C76">
        <v>391.31201010000001</v>
      </c>
      <c r="D76">
        <v>786.55801001310897</v>
      </c>
      <c r="E76">
        <v>0</v>
      </c>
      <c r="F76">
        <f t="shared" si="2"/>
        <v>203.125203876488</v>
      </c>
      <c r="G76">
        <f t="shared" si="3"/>
        <v>598.37120378959696</v>
      </c>
    </row>
    <row r="77" spans="1:7" x14ac:dyDescent="0.25">
      <c r="A77">
        <v>19</v>
      </c>
      <c r="B77">
        <v>127.59684870870601</v>
      </c>
      <c r="C77">
        <v>395.95570170000002</v>
      </c>
      <c r="D77">
        <v>343.03173712432198</v>
      </c>
      <c r="E77">
        <v>0</v>
      </c>
      <c r="F77">
        <f t="shared" si="2"/>
        <v>268.35885299129404</v>
      </c>
      <c r="G77">
        <f t="shared" si="3"/>
        <v>215.43488841561597</v>
      </c>
    </row>
    <row r="78" spans="1:7" x14ac:dyDescent="0.25">
      <c r="A78">
        <v>19</v>
      </c>
      <c r="B78">
        <v>108.7146634421</v>
      </c>
      <c r="C78">
        <v>109.0602148</v>
      </c>
      <c r="D78">
        <v>108.7146634421</v>
      </c>
      <c r="E78">
        <v>0</v>
      </c>
      <c r="F78">
        <f t="shared" si="2"/>
        <v>0.34555135789999269</v>
      </c>
      <c r="G78">
        <f t="shared" si="3"/>
        <v>0</v>
      </c>
    </row>
    <row r="79" spans="1:7" x14ac:dyDescent="0.25">
      <c r="A79">
        <v>19</v>
      </c>
      <c r="B79">
        <v>108.7146634421</v>
      </c>
      <c r="C79">
        <v>109.0602148</v>
      </c>
      <c r="D79">
        <v>108.7146634421</v>
      </c>
      <c r="E79">
        <v>0</v>
      </c>
      <c r="F79">
        <f t="shared" si="2"/>
        <v>0.34555135789999269</v>
      </c>
      <c r="G79">
        <f t="shared" si="3"/>
        <v>0</v>
      </c>
    </row>
    <row r="80" spans="1:7" x14ac:dyDescent="0.25">
      <c r="A80">
        <v>19</v>
      </c>
      <c r="B80">
        <v>78.048211251406201</v>
      </c>
      <c r="C80">
        <v>209.06021490000001</v>
      </c>
      <c r="D80">
        <v>208.7146634421</v>
      </c>
      <c r="E80">
        <v>0</v>
      </c>
      <c r="F80">
        <f t="shared" si="2"/>
        <v>131.0120036485938</v>
      </c>
      <c r="G80">
        <f t="shared" si="3"/>
        <v>130.6664521906938</v>
      </c>
    </row>
    <row r="81" spans="1:7" x14ac:dyDescent="0.25">
      <c r="A81">
        <v>20</v>
      </c>
      <c r="B81">
        <v>413.562402716348</v>
      </c>
      <c r="C81">
        <v>674.69581770000002</v>
      </c>
      <c r="D81">
        <v>2319.7943362246301</v>
      </c>
      <c r="E81">
        <v>0</v>
      </c>
      <c r="F81">
        <f t="shared" si="2"/>
        <v>261.13341498365202</v>
      </c>
      <c r="G81">
        <f t="shared" si="3"/>
        <v>1906.2319335082821</v>
      </c>
    </row>
    <row r="82" spans="1:7" x14ac:dyDescent="0.25">
      <c r="A82">
        <v>20</v>
      </c>
      <c r="B82">
        <v>415.24590387190602</v>
      </c>
      <c r="C82">
        <v>415.94362580000001</v>
      </c>
      <c r="D82">
        <v>428.797812991635</v>
      </c>
      <c r="E82">
        <v>0</v>
      </c>
      <c r="F82">
        <f t="shared" si="2"/>
        <v>0.69772192809398348</v>
      </c>
      <c r="G82">
        <f t="shared" si="3"/>
        <v>13.551909119728975</v>
      </c>
    </row>
    <row r="83" spans="1:7" x14ac:dyDescent="0.25">
      <c r="A83">
        <v>20</v>
      </c>
      <c r="B83">
        <v>415.41978896157201</v>
      </c>
      <c r="C83">
        <v>524.38694929999997</v>
      </c>
      <c r="D83">
        <v>524.02620764087396</v>
      </c>
      <c r="E83">
        <v>0</v>
      </c>
      <c r="F83">
        <f t="shared" si="2"/>
        <v>108.96716033842796</v>
      </c>
      <c r="G83">
        <f t="shared" si="3"/>
        <v>108.60641867930195</v>
      </c>
    </row>
    <row r="84" spans="1:7" x14ac:dyDescent="0.25">
      <c r="A84">
        <v>20</v>
      </c>
      <c r="B84">
        <v>411.52608096668803</v>
      </c>
      <c r="C84">
        <v>721.94808160000002</v>
      </c>
      <c r="D84">
        <v>421.53894805247302</v>
      </c>
      <c r="E84">
        <v>0</v>
      </c>
      <c r="F84">
        <f t="shared" si="2"/>
        <v>310.422000633312</v>
      </c>
      <c r="G84">
        <f t="shared" si="3"/>
        <v>10.01286708578499</v>
      </c>
    </row>
    <row r="85" spans="1:7" x14ac:dyDescent="0.25">
      <c r="A85">
        <v>21</v>
      </c>
      <c r="B85">
        <v>91.656581486625299</v>
      </c>
      <c r="C85">
        <v>90.375553400000001</v>
      </c>
      <c r="D85">
        <v>115.64252403322401</v>
      </c>
      <c r="E85">
        <v>0</v>
      </c>
      <c r="F85">
        <f t="shared" si="2"/>
        <v>-1.2810280866252981</v>
      </c>
      <c r="G85">
        <f t="shared" si="3"/>
        <v>23.985942546598707</v>
      </c>
    </row>
    <row r="86" spans="1:7" x14ac:dyDescent="0.25">
      <c r="A86">
        <v>21</v>
      </c>
      <c r="B86">
        <v>91.656581486625299</v>
      </c>
      <c r="C86">
        <v>93.112041399999995</v>
      </c>
      <c r="D86">
        <v>210.16903022116301</v>
      </c>
      <c r="E86">
        <v>0</v>
      </c>
      <c r="F86">
        <f t="shared" si="2"/>
        <v>1.4554599133746962</v>
      </c>
      <c r="G86">
        <f t="shared" si="3"/>
        <v>118.51244873453771</v>
      </c>
    </row>
    <row r="87" spans="1:7" x14ac:dyDescent="0.25">
      <c r="A87">
        <v>21</v>
      </c>
      <c r="B87">
        <v>91.656581486625299</v>
      </c>
      <c r="C87">
        <v>90.627946199999997</v>
      </c>
      <c r="D87">
        <v>116.06667190093501</v>
      </c>
      <c r="E87">
        <v>0</v>
      </c>
      <c r="F87">
        <f t="shared" si="2"/>
        <v>-1.0286352866253026</v>
      </c>
      <c r="G87">
        <f t="shared" si="3"/>
        <v>24.410090414309707</v>
      </c>
    </row>
    <row r="88" spans="1:7" x14ac:dyDescent="0.25">
      <c r="A88">
        <v>21</v>
      </c>
      <c r="B88">
        <v>93.604467842533595</v>
      </c>
      <c r="C88">
        <v>87.987064599999997</v>
      </c>
      <c r="D88">
        <v>93.604467842533595</v>
      </c>
      <c r="E88">
        <v>0</v>
      </c>
      <c r="F88">
        <f t="shared" si="2"/>
        <v>-5.617403242533598</v>
      </c>
      <c r="G88">
        <f t="shared" si="3"/>
        <v>0</v>
      </c>
    </row>
    <row r="89" spans="1:7" x14ac:dyDescent="0.25">
      <c r="A89">
        <v>22</v>
      </c>
      <c r="B89">
        <v>58.648449411734198</v>
      </c>
      <c r="C89">
        <v>272.50003579999998</v>
      </c>
      <c r="D89">
        <v>186.96230249311299</v>
      </c>
      <c r="E89">
        <v>0</v>
      </c>
      <c r="F89">
        <f t="shared" si="2"/>
        <v>213.85158638826579</v>
      </c>
      <c r="G89">
        <f t="shared" si="3"/>
        <v>128.3138530813788</v>
      </c>
    </row>
    <row r="90" spans="1:7" x14ac:dyDescent="0.25">
      <c r="A90">
        <v>22</v>
      </c>
      <c r="B90">
        <v>51.527422223361498</v>
      </c>
      <c r="C90">
        <v>61.256598400000001</v>
      </c>
      <c r="D90">
        <v>51.527422223361498</v>
      </c>
      <c r="E90">
        <v>0</v>
      </c>
      <c r="F90">
        <f t="shared" si="2"/>
        <v>9.7291761766385036</v>
      </c>
      <c r="G90">
        <f t="shared" si="3"/>
        <v>0</v>
      </c>
    </row>
    <row r="91" spans="1:7" x14ac:dyDescent="0.25">
      <c r="A91">
        <v>22</v>
      </c>
      <c r="B91">
        <v>52.869664144131796</v>
      </c>
      <c r="C91">
        <v>66.658855500000001</v>
      </c>
      <c r="D91">
        <v>52.869664144131796</v>
      </c>
      <c r="E91">
        <v>0</v>
      </c>
      <c r="F91">
        <f t="shared" si="2"/>
        <v>13.789191355868205</v>
      </c>
      <c r="G91">
        <f t="shared" si="3"/>
        <v>0</v>
      </c>
    </row>
    <row r="92" spans="1:7" x14ac:dyDescent="0.25">
      <c r="A92">
        <v>22</v>
      </c>
      <c r="B92">
        <v>48.5998303177685</v>
      </c>
      <c r="C92">
        <v>61.256598400000001</v>
      </c>
      <c r="D92">
        <v>51.527422223361498</v>
      </c>
      <c r="E92">
        <v>0</v>
      </c>
      <c r="F92">
        <f t="shared" si="2"/>
        <v>12.656768082231501</v>
      </c>
      <c r="G92">
        <f t="shared" si="3"/>
        <v>2.9275919055929975</v>
      </c>
    </row>
    <row r="93" spans="1:7" x14ac:dyDescent="0.25">
      <c r="A93">
        <v>23</v>
      </c>
      <c r="B93">
        <v>282.64464737597598</v>
      </c>
      <c r="C93">
        <v>484.16573310000001</v>
      </c>
      <c r="D93">
        <v>1436.86499145262</v>
      </c>
      <c r="E93">
        <v>0</v>
      </c>
      <c r="F93">
        <f t="shared" si="2"/>
        <v>201.52108572402403</v>
      </c>
      <c r="G93">
        <f t="shared" si="3"/>
        <v>1154.2203440766439</v>
      </c>
    </row>
    <row r="94" spans="1:7" x14ac:dyDescent="0.25">
      <c r="A94">
        <v>23</v>
      </c>
      <c r="B94">
        <v>273.69131537452603</v>
      </c>
      <c r="C94">
        <v>485.8098976</v>
      </c>
      <c r="D94">
        <v>1336.1003176066899</v>
      </c>
      <c r="E94">
        <v>0</v>
      </c>
      <c r="F94">
        <f t="shared" si="2"/>
        <v>212.11858222547397</v>
      </c>
      <c r="G94">
        <f t="shared" si="3"/>
        <v>1062.4090022321639</v>
      </c>
    </row>
    <row r="95" spans="1:7" x14ac:dyDescent="0.25">
      <c r="A95">
        <v>23</v>
      </c>
      <c r="B95">
        <v>279.35326785544902</v>
      </c>
      <c r="C95">
        <v>382.09602649999999</v>
      </c>
      <c r="D95">
        <v>364.67099906717198</v>
      </c>
      <c r="E95">
        <v>0</v>
      </c>
      <c r="F95">
        <f t="shared" si="2"/>
        <v>102.74275864455097</v>
      </c>
      <c r="G95">
        <f t="shared" si="3"/>
        <v>85.317731211722958</v>
      </c>
    </row>
    <row r="96" spans="1:7" x14ac:dyDescent="0.25">
      <c r="A96">
        <v>23</v>
      </c>
      <c r="B96">
        <v>296.07072263913699</v>
      </c>
      <c r="C96">
        <v>511.73408799999999</v>
      </c>
      <c r="D96">
        <v>1414.8999425637501</v>
      </c>
      <c r="E96">
        <v>0</v>
      </c>
      <c r="F96">
        <f t="shared" si="2"/>
        <v>215.663365360863</v>
      </c>
      <c r="G96">
        <f t="shared" si="3"/>
        <v>1118.829219924613</v>
      </c>
    </row>
    <row r="97" spans="1:7" x14ac:dyDescent="0.25">
      <c r="A97">
        <v>24</v>
      </c>
      <c r="B97">
        <v>318.19204865434801</v>
      </c>
      <c r="C97">
        <v>755.61659970000005</v>
      </c>
      <c r="D97">
        <v>443.46617665177899</v>
      </c>
      <c r="E97">
        <v>0</v>
      </c>
      <c r="F97">
        <f t="shared" si="2"/>
        <v>437.42455104565204</v>
      </c>
      <c r="G97">
        <f t="shared" si="3"/>
        <v>125.27412799743098</v>
      </c>
    </row>
    <row r="98" spans="1:7" x14ac:dyDescent="0.25">
      <c r="A98">
        <v>24</v>
      </c>
      <c r="B98">
        <v>289.09008153191797</v>
      </c>
      <c r="C98">
        <v>291.11061960000001</v>
      </c>
      <c r="D98">
        <v>289.09008153191797</v>
      </c>
      <c r="E98">
        <v>0</v>
      </c>
      <c r="F98">
        <f t="shared" si="2"/>
        <v>2.0205380680820326</v>
      </c>
      <c r="G98">
        <f t="shared" si="3"/>
        <v>0</v>
      </c>
    </row>
    <row r="99" spans="1:7" x14ac:dyDescent="0.25">
      <c r="A99">
        <v>24</v>
      </c>
      <c r="B99">
        <v>291.51012688146398</v>
      </c>
      <c r="C99">
        <v>392.71331500000002</v>
      </c>
      <c r="D99">
        <v>327.58508013006599</v>
      </c>
      <c r="E99">
        <v>0</v>
      </c>
      <c r="F99">
        <f t="shared" si="2"/>
        <v>101.20318811853605</v>
      </c>
      <c r="G99">
        <f t="shared" si="3"/>
        <v>36.074953248602014</v>
      </c>
    </row>
    <row r="100" spans="1:7" x14ac:dyDescent="0.25">
      <c r="A100">
        <v>24</v>
      </c>
      <c r="B100">
        <v>258.71038526070402</v>
      </c>
      <c r="C100">
        <v>330.63113379999999</v>
      </c>
      <c r="D100">
        <v>635.47817269702205</v>
      </c>
      <c r="E100">
        <v>0</v>
      </c>
      <c r="F100">
        <f t="shared" si="2"/>
        <v>71.920748539295971</v>
      </c>
      <c r="G100">
        <f t="shared" si="3"/>
        <v>376.76778743631803</v>
      </c>
    </row>
    <row r="101" spans="1:7" x14ac:dyDescent="0.25">
      <c r="A101">
        <v>25</v>
      </c>
      <c r="B101">
        <v>174.58524031474099</v>
      </c>
      <c r="C101">
        <v>182.3606565</v>
      </c>
      <c r="D101">
        <v>174.58524031474099</v>
      </c>
      <c r="E101">
        <v>0</v>
      </c>
      <c r="F101">
        <f t="shared" si="2"/>
        <v>7.7754161852590187</v>
      </c>
      <c r="G101">
        <f t="shared" si="3"/>
        <v>0</v>
      </c>
    </row>
    <row r="102" spans="1:7" x14ac:dyDescent="0.25">
      <c r="A102">
        <v>25</v>
      </c>
      <c r="B102">
        <v>189.79787161175</v>
      </c>
      <c r="C102">
        <v>300.70337910000001</v>
      </c>
      <c r="D102">
        <v>253.50782480932901</v>
      </c>
      <c r="E102">
        <v>0</v>
      </c>
      <c r="F102">
        <f t="shared" si="2"/>
        <v>110.90550748825001</v>
      </c>
      <c r="G102">
        <f t="shared" si="3"/>
        <v>63.709953197579011</v>
      </c>
    </row>
    <row r="103" spans="1:7" x14ac:dyDescent="0.25">
      <c r="A103">
        <v>25</v>
      </c>
      <c r="B103">
        <v>223.34126234415999</v>
      </c>
      <c r="C103">
        <v>284.26215689999998</v>
      </c>
      <c r="D103">
        <v>266.99486239548497</v>
      </c>
      <c r="E103">
        <v>0</v>
      </c>
      <c r="F103">
        <f t="shared" si="2"/>
        <v>60.920894555839993</v>
      </c>
      <c r="G103">
        <f t="shared" si="3"/>
        <v>43.653600051324986</v>
      </c>
    </row>
    <row r="104" spans="1:7" x14ac:dyDescent="0.25">
      <c r="A104">
        <v>25</v>
      </c>
      <c r="B104">
        <v>152.38272483561599</v>
      </c>
      <c r="C104">
        <v>160.27785750000001</v>
      </c>
      <c r="D104">
        <v>152.38272483561599</v>
      </c>
      <c r="E104">
        <v>0</v>
      </c>
      <c r="F104">
        <f t="shared" si="2"/>
        <v>7.8951326643840218</v>
      </c>
      <c r="G104">
        <f t="shared" si="3"/>
        <v>0</v>
      </c>
    </row>
    <row r="105" spans="1:7" x14ac:dyDescent="0.25">
      <c r="A105">
        <v>26</v>
      </c>
      <c r="B105">
        <v>281.43943952644599</v>
      </c>
      <c r="C105">
        <v>306.00599649999998</v>
      </c>
      <c r="D105">
        <v>324.174922465691</v>
      </c>
      <c r="E105">
        <v>0</v>
      </c>
      <c r="F105">
        <f t="shared" si="2"/>
        <v>24.566556973553986</v>
      </c>
      <c r="G105">
        <f t="shared" si="3"/>
        <v>42.735482939245003</v>
      </c>
    </row>
    <row r="106" spans="1:7" x14ac:dyDescent="0.25">
      <c r="A106">
        <v>26</v>
      </c>
      <c r="B106">
        <v>287.19936710608903</v>
      </c>
      <c r="C106">
        <v>385.33019849999999</v>
      </c>
      <c r="D106">
        <v>588.06878030230598</v>
      </c>
      <c r="E106">
        <v>0</v>
      </c>
      <c r="F106">
        <f t="shared" si="2"/>
        <v>98.130831393910967</v>
      </c>
      <c r="G106">
        <f t="shared" si="3"/>
        <v>300.86941319621695</v>
      </c>
    </row>
    <row r="107" spans="1:7" x14ac:dyDescent="0.25">
      <c r="A107">
        <v>26</v>
      </c>
      <c r="B107">
        <v>285.07141298972198</v>
      </c>
      <c r="C107">
        <v>359.34870469999998</v>
      </c>
      <c r="D107">
        <v>352.69900430042799</v>
      </c>
      <c r="E107">
        <v>0</v>
      </c>
      <c r="F107">
        <f t="shared" si="2"/>
        <v>74.277291710278007</v>
      </c>
      <c r="G107">
        <f t="shared" si="3"/>
        <v>67.627591310706009</v>
      </c>
    </row>
    <row r="108" spans="1:7" x14ac:dyDescent="0.25">
      <c r="A108">
        <v>26</v>
      </c>
      <c r="B108">
        <v>251.99563912518701</v>
      </c>
      <c r="C108">
        <v>306.02303810000001</v>
      </c>
      <c r="D108">
        <v>368.37925931126699</v>
      </c>
      <c r="E108">
        <v>0</v>
      </c>
      <c r="F108">
        <f t="shared" si="2"/>
        <v>54.027398974812996</v>
      </c>
      <c r="G108">
        <f t="shared" si="3"/>
        <v>116.38362018607998</v>
      </c>
    </row>
    <row r="109" spans="1:7" x14ac:dyDescent="0.25">
      <c r="A109">
        <v>27</v>
      </c>
      <c r="B109">
        <v>26.653767796060102</v>
      </c>
      <c r="C109">
        <v>26.6537677</v>
      </c>
      <c r="D109">
        <v>26.653767796060102</v>
      </c>
      <c r="E109">
        <v>0</v>
      </c>
      <c r="F109">
        <f t="shared" si="2"/>
        <v>-9.6060102094952526E-8</v>
      </c>
      <c r="G109">
        <f t="shared" si="3"/>
        <v>0</v>
      </c>
    </row>
    <row r="110" spans="1:7" x14ac:dyDescent="0.25">
      <c r="A110">
        <v>27</v>
      </c>
      <c r="B110">
        <v>26.653767796060102</v>
      </c>
      <c r="C110">
        <v>26.6537677</v>
      </c>
      <c r="D110">
        <v>26.653767796060102</v>
      </c>
      <c r="E110">
        <v>0</v>
      </c>
      <c r="F110">
        <f t="shared" si="2"/>
        <v>-9.6060102094952526E-8</v>
      </c>
      <c r="G110">
        <f t="shared" si="3"/>
        <v>0</v>
      </c>
    </row>
    <row r="111" spans="1:7" x14ac:dyDescent="0.25">
      <c r="A111">
        <v>27</v>
      </c>
      <c r="B111">
        <v>26.653767796060102</v>
      </c>
      <c r="C111">
        <v>126.6537677</v>
      </c>
      <c r="D111">
        <v>26.653767796060102</v>
      </c>
      <c r="E111">
        <v>0</v>
      </c>
      <c r="F111">
        <f t="shared" si="2"/>
        <v>99.999999903939909</v>
      </c>
      <c r="G111">
        <f t="shared" si="3"/>
        <v>0</v>
      </c>
    </row>
    <row r="112" spans="1:7" x14ac:dyDescent="0.25">
      <c r="A112">
        <v>27</v>
      </c>
      <c r="B112">
        <v>26.653767796060102</v>
      </c>
      <c r="C112">
        <v>126.6537677</v>
      </c>
      <c r="D112">
        <v>26.653767796060102</v>
      </c>
      <c r="E112">
        <v>0</v>
      </c>
      <c r="F112">
        <f t="shared" si="2"/>
        <v>99.999999903939909</v>
      </c>
      <c r="G112">
        <f t="shared" si="3"/>
        <v>0</v>
      </c>
    </row>
    <row r="113" spans="1:7" x14ac:dyDescent="0.25">
      <c r="A113">
        <v>28</v>
      </c>
      <c r="B113">
        <v>231.55195996529301</v>
      </c>
      <c r="C113">
        <v>307.94859739999998</v>
      </c>
      <c r="D113">
        <v>646.93542430896798</v>
      </c>
      <c r="E113">
        <v>0</v>
      </c>
      <c r="F113">
        <f t="shared" si="2"/>
        <v>76.396637434706975</v>
      </c>
      <c r="G113">
        <f t="shared" si="3"/>
        <v>415.38346434367497</v>
      </c>
    </row>
    <row r="114" spans="1:7" x14ac:dyDescent="0.25">
      <c r="A114">
        <v>28</v>
      </c>
      <c r="B114">
        <v>133.77810847218001</v>
      </c>
      <c r="C114">
        <v>145.17460539999999</v>
      </c>
      <c r="D114">
        <v>137.034633407027</v>
      </c>
      <c r="E114">
        <v>0</v>
      </c>
      <c r="F114">
        <f t="shared" si="2"/>
        <v>11.396496927819982</v>
      </c>
      <c r="G114">
        <f t="shared" si="3"/>
        <v>3.2565249348469933</v>
      </c>
    </row>
    <row r="115" spans="1:7" x14ac:dyDescent="0.25">
      <c r="A115">
        <v>28</v>
      </c>
      <c r="B115">
        <v>244.38644425925401</v>
      </c>
      <c r="C115">
        <v>289.48558150000002</v>
      </c>
      <c r="D115">
        <v>267.43692818734502</v>
      </c>
      <c r="E115">
        <v>0</v>
      </c>
      <c r="F115">
        <f t="shared" si="2"/>
        <v>45.099137240746018</v>
      </c>
      <c r="G115">
        <f t="shared" si="3"/>
        <v>23.050483928091012</v>
      </c>
    </row>
    <row r="116" spans="1:7" x14ac:dyDescent="0.25">
      <c r="A116">
        <v>28</v>
      </c>
      <c r="B116">
        <v>221.14218016119199</v>
      </c>
      <c r="C116">
        <v>260.1098983</v>
      </c>
      <c r="D116">
        <v>439.07958246508201</v>
      </c>
      <c r="E116">
        <v>0</v>
      </c>
      <c r="F116">
        <f t="shared" si="2"/>
        <v>38.96771813880801</v>
      </c>
      <c r="G116">
        <f t="shared" si="3"/>
        <v>217.93740230389002</v>
      </c>
    </row>
    <row r="117" spans="1:7" x14ac:dyDescent="0.25">
      <c r="A117">
        <v>29</v>
      </c>
      <c r="B117">
        <v>5.5419845609163199</v>
      </c>
      <c r="C117">
        <v>7.4898708999999997</v>
      </c>
      <c r="D117">
        <v>7.4898709168245796</v>
      </c>
      <c r="E117">
        <v>0</v>
      </c>
      <c r="F117">
        <f t="shared" si="2"/>
        <v>1.9478863390836798</v>
      </c>
      <c r="G117">
        <f t="shared" si="3"/>
        <v>1.9478863559082598</v>
      </c>
    </row>
    <row r="118" spans="1:7" x14ac:dyDescent="0.25">
      <c r="A118">
        <v>29</v>
      </c>
      <c r="B118">
        <v>5.5419845609163199</v>
      </c>
      <c r="C118">
        <v>7.4898708999999997</v>
      </c>
      <c r="D118">
        <v>7.4898709168245796</v>
      </c>
      <c r="E118">
        <v>0</v>
      </c>
      <c r="F118">
        <f t="shared" si="2"/>
        <v>1.9478863390836798</v>
      </c>
      <c r="G118">
        <f t="shared" si="3"/>
        <v>1.9478863559082598</v>
      </c>
    </row>
    <row r="119" spans="1:7" x14ac:dyDescent="0.25">
      <c r="A119">
        <v>29</v>
      </c>
      <c r="B119">
        <v>7.4898709168245796</v>
      </c>
      <c r="C119">
        <v>7.4898708999999997</v>
      </c>
      <c r="D119">
        <v>7.4898709168245796</v>
      </c>
      <c r="E119">
        <v>0</v>
      </c>
      <c r="F119">
        <f t="shared" si="2"/>
        <v>-1.6824579951446594E-8</v>
      </c>
      <c r="G119">
        <f t="shared" si="3"/>
        <v>0</v>
      </c>
    </row>
    <row r="120" spans="1:7" x14ac:dyDescent="0.25">
      <c r="A120">
        <v>29</v>
      </c>
      <c r="B120">
        <v>7.4898709168245796</v>
      </c>
      <c r="C120">
        <v>7.4898708999999997</v>
      </c>
      <c r="D120">
        <v>7.4898709168245796</v>
      </c>
      <c r="E120">
        <v>0</v>
      </c>
      <c r="F120">
        <f t="shared" si="2"/>
        <v>-1.6824579951446594E-8</v>
      </c>
      <c r="G120">
        <f t="shared" si="3"/>
        <v>0</v>
      </c>
    </row>
    <row r="121" spans="1:7" x14ac:dyDescent="0.25">
      <c r="A121">
        <v>30</v>
      </c>
      <c r="B121">
        <v>224.35636326814799</v>
      </c>
      <c r="C121">
        <v>250.861211</v>
      </c>
      <c r="D121">
        <v>252.27780317197099</v>
      </c>
      <c r="E121">
        <v>0</v>
      </c>
      <c r="F121">
        <f t="shared" si="2"/>
        <v>26.50484773185201</v>
      </c>
      <c r="G121">
        <f t="shared" si="3"/>
        <v>27.921439903823</v>
      </c>
    </row>
    <row r="122" spans="1:7" x14ac:dyDescent="0.25">
      <c r="A122">
        <v>30</v>
      </c>
      <c r="B122">
        <v>130.42393698752699</v>
      </c>
      <c r="C122">
        <v>134.23462749999999</v>
      </c>
      <c r="D122">
        <v>196.79064526125501</v>
      </c>
      <c r="E122">
        <v>0</v>
      </c>
      <c r="F122">
        <f t="shared" si="2"/>
        <v>3.8106905124730019</v>
      </c>
      <c r="G122">
        <f t="shared" si="3"/>
        <v>66.366708273728023</v>
      </c>
    </row>
    <row r="123" spans="1:7" x14ac:dyDescent="0.25">
      <c r="A123">
        <v>30</v>
      </c>
      <c r="B123">
        <v>156.30773289422299</v>
      </c>
      <c r="C123">
        <v>159.61531819999999</v>
      </c>
      <c r="D123">
        <v>156.30773289422299</v>
      </c>
      <c r="E123">
        <v>0</v>
      </c>
      <c r="F123">
        <f t="shared" si="2"/>
        <v>3.3075853057769962</v>
      </c>
      <c r="G123">
        <f t="shared" si="3"/>
        <v>0</v>
      </c>
    </row>
    <row r="124" spans="1:7" x14ac:dyDescent="0.25">
      <c r="A124">
        <v>30</v>
      </c>
      <c r="B124">
        <v>149.54159876393101</v>
      </c>
      <c r="C124">
        <v>198.11512569999999</v>
      </c>
      <c r="D124">
        <v>168.848340140034</v>
      </c>
      <c r="E124">
        <v>0</v>
      </c>
      <c r="F124">
        <f t="shared" si="2"/>
        <v>48.573526936068987</v>
      </c>
      <c r="G124">
        <f t="shared" si="3"/>
        <v>19.306741376102991</v>
      </c>
    </row>
    <row r="125" spans="1:7" x14ac:dyDescent="0.25">
      <c r="A125">
        <v>31</v>
      </c>
      <c r="B125">
        <v>97.0091426703124</v>
      </c>
      <c r="C125">
        <v>108.375376</v>
      </c>
      <c r="D125">
        <v>112.524699081349</v>
      </c>
      <c r="E125">
        <v>0</v>
      </c>
      <c r="F125">
        <f t="shared" si="2"/>
        <v>11.366233329687603</v>
      </c>
      <c r="G125">
        <f t="shared" si="3"/>
        <v>15.515556411036599</v>
      </c>
    </row>
    <row r="126" spans="1:7" x14ac:dyDescent="0.25">
      <c r="A126">
        <v>31</v>
      </c>
      <c r="B126">
        <v>71.040776698537996</v>
      </c>
      <c r="C126">
        <v>74.403782800000002</v>
      </c>
      <c r="D126">
        <v>71.040776698537996</v>
      </c>
      <c r="E126">
        <v>0</v>
      </c>
      <c r="F126">
        <f t="shared" si="2"/>
        <v>3.3630061014620054</v>
      </c>
      <c r="G126">
        <f t="shared" si="3"/>
        <v>0</v>
      </c>
    </row>
    <row r="127" spans="1:7" x14ac:dyDescent="0.25">
      <c r="A127">
        <v>31</v>
      </c>
      <c r="B127">
        <v>69.673052905862093</v>
      </c>
      <c r="C127">
        <v>71.213246100000006</v>
      </c>
      <c r="D127">
        <v>69.673052905862093</v>
      </c>
      <c r="E127">
        <v>0</v>
      </c>
      <c r="F127">
        <f t="shared" si="2"/>
        <v>1.5401931941379132</v>
      </c>
      <c r="G127">
        <f t="shared" si="3"/>
        <v>0</v>
      </c>
    </row>
    <row r="128" spans="1:7" x14ac:dyDescent="0.25">
      <c r="A128">
        <v>31</v>
      </c>
      <c r="B128">
        <v>70.979421837974499</v>
      </c>
      <c r="C128">
        <v>74.277555399999997</v>
      </c>
      <c r="D128">
        <v>70.979421837974499</v>
      </c>
      <c r="E128">
        <v>0</v>
      </c>
      <c r="F128">
        <f t="shared" si="2"/>
        <v>3.2981335620254981</v>
      </c>
      <c r="G128">
        <f t="shared" si="3"/>
        <v>0</v>
      </c>
    </row>
    <row r="129" spans="1:7" x14ac:dyDescent="0.25">
      <c r="A129">
        <v>32</v>
      </c>
      <c r="B129">
        <v>97.170595482863106</v>
      </c>
      <c r="C129">
        <v>157.48001310000001</v>
      </c>
      <c r="D129">
        <v>97.170595482863106</v>
      </c>
      <c r="E129">
        <v>0</v>
      </c>
      <c r="F129">
        <f t="shared" si="2"/>
        <v>60.309417617136901</v>
      </c>
      <c r="G129">
        <f t="shared" si="3"/>
        <v>0</v>
      </c>
    </row>
    <row r="130" spans="1:7" x14ac:dyDescent="0.25">
      <c r="A130">
        <v>32</v>
      </c>
      <c r="B130">
        <v>75.069340672181795</v>
      </c>
      <c r="C130">
        <v>102.5599862</v>
      </c>
      <c r="D130">
        <v>92.438242889828203</v>
      </c>
      <c r="E130">
        <v>0</v>
      </c>
      <c r="F130">
        <f t="shared" ref="F130:F193" si="4">C130-B130</f>
        <v>27.490645527818202</v>
      </c>
      <c r="G130">
        <f t="shared" ref="G130:G193" si="5">D130-B130</f>
        <v>17.368902217646408</v>
      </c>
    </row>
    <row r="131" spans="1:7" x14ac:dyDescent="0.25">
      <c r="A131">
        <v>32</v>
      </c>
      <c r="B131">
        <v>75.069340672181795</v>
      </c>
      <c r="C131">
        <v>102.5599862</v>
      </c>
      <c r="D131">
        <v>92.438242889828203</v>
      </c>
      <c r="E131">
        <v>0</v>
      </c>
      <c r="F131">
        <f t="shared" si="4"/>
        <v>27.490645527818202</v>
      </c>
      <c r="G131">
        <f t="shared" si="5"/>
        <v>17.368902217646408</v>
      </c>
    </row>
    <row r="132" spans="1:7" x14ac:dyDescent="0.25">
      <c r="A132">
        <v>32</v>
      </c>
      <c r="B132">
        <v>84.744203825053404</v>
      </c>
      <c r="C132">
        <v>105.6373938</v>
      </c>
      <c r="D132">
        <v>234.602655270925</v>
      </c>
      <c r="E132">
        <v>0</v>
      </c>
      <c r="F132">
        <f t="shared" si="4"/>
        <v>20.893189974946594</v>
      </c>
      <c r="G132">
        <f t="shared" si="5"/>
        <v>149.85845144587159</v>
      </c>
    </row>
    <row r="133" spans="1:7" x14ac:dyDescent="0.25">
      <c r="A133">
        <v>33</v>
      </c>
      <c r="B133">
        <v>201.59010026988801</v>
      </c>
      <c r="C133">
        <v>276.64567870000002</v>
      </c>
      <c r="D133">
        <v>231.61930962455199</v>
      </c>
      <c r="E133">
        <v>0</v>
      </c>
      <c r="F133">
        <f t="shared" si="4"/>
        <v>75.055578430112007</v>
      </c>
      <c r="G133">
        <f t="shared" si="5"/>
        <v>30.029209354663976</v>
      </c>
    </row>
    <row r="134" spans="1:7" x14ac:dyDescent="0.25">
      <c r="A134">
        <v>33</v>
      </c>
      <c r="B134">
        <v>237.83333857551401</v>
      </c>
      <c r="C134">
        <v>292.72194009999998</v>
      </c>
      <c r="D134">
        <v>289.49799239122802</v>
      </c>
      <c r="E134">
        <v>0</v>
      </c>
      <c r="F134">
        <f t="shared" si="4"/>
        <v>54.888601524485978</v>
      </c>
      <c r="G134">
        <f t="shared" si="5"/>
        <v>51.664653815714018</v>
      </c>
    </row>
    <row r="135" spans="1:7" x14ac:dyDescent="0.25">
      <c r="A135">
        <v>33</v>
      </c>
      <c r="B135">
        <v>214.18900342054999</v>
      </c>
      <c r="C135">
        <v>252.1877422</v>
      </c>
      <c r="D135">
        <v>256.02901038318998</v>
      </c>
      <c r="E135">
        <v>0</v>
      </c>
      <c r="F135">
        <f t="shared" si="4"/>
        <v>37.998738779450008</v>
      </c>
      <c r="G135">
        <f t="shared" si="5"/>
        <v>41.84000696263999</v>
      </c>
    </row>
    <row r="136" spans="1:7" x14ac:dyDescent="0.25">
      <c r="A136">
        <v>33</v>
      </c>
      <c r="B136">
        <v>230.87923460890201</v>
      </c>
      <c r="C136">
        <v>211.17591669999999</v>
      </c>
      <c r="D136">
        <v>260.33856751131401</v>
      </c>
      <c r="E136">
        <v>0</v>
      </c>
      <c r="F136">
        <f t="shared" si="4"/>
        <v>-19.703317908902022</v>
      </c>
      <c r="G136">
        <f t="shared" si="5"/>
        <v>29.459332902412001</v>
      </c>
    </row>
    <row r="137" spans="1:7" x14ac:dyDescent="0.25">
      <c r="A137">
        <v>34</v>
      </c>
      <c r="B137">
        <v>86.386654610888996</v>
      </c>
      <c r="C137">
        <v>149.37888390000001</v>
      </c>
      <c r="D137">
        <v>171.820924316738</v>
      </c>
      <c r="E137">
        <v>0</v>
      </c>
      <c r="F137">
        <f t="shared" si="4"/>
        <v>62.992229289111009</v>
      </c>
      <c r="G137">
        <f t="shared" si="5"/>
        <v>85.434269705849005</v>
      </c>
    </row>
    <row r="138" spans="1:7" x14ac:dyDescent="0.25">
      <c r="A138">
        <v>34</v>
      </c>
      <c r="B138">
        <v>50.4210303690421</v>
      </c>
      <c r="C138">
        <v>56.1594446</v>
      </c>
      <c r="D138">
        <v>98.598399045121397</v>
      </c>
      <c r="E138">
        <v>0</v>
      </c>
      <c r="F138">
        <f t="shared" si="4"/>
        <v>5.7384142309579005</v>
      </c>
      <c r="G138">
        <f t="shared" si="5"/>
        <v>48.177368676079297</v>
      </c>
    </row>
    <row r="139" spans="1:7" x14ac:dyDescent="0.25">
      <c r="A139">
        <v>34</v>
      </c>
      <c r="B139">
        <v>112.416195960932</v>
      </c>
      <c r="C139">
        <v>137.5931032</v>
      </c>
      <c r="D139">
        <v>130.11309487584501</v>
      </c>
      <c r="E139">
        <v>0</v>
      </c>
      <c r="F139">
        <f t="shared" si="4"/>
        <v>25.176907239068001</v>
      </c>
      <c r="G139">
        <f t="shared" si="5"/>
        <v>17.696898914913007</v>
      </c>
    </row>
    <row r="140" spans="1:7" x14ac:dyDescent="0.25">
      <c r="A140">
        <v>34</v>
      </c>
      <c r="B140">
        <v>82.179279202324295</v>
      </c>
      <c r="C140">
        <v>83.933024500000002</v>
      </c>
      <c r="D140">
        <v>82.179279202324295</v>
      </c>
      <c r="E140">
        <v>0</v>
      </c>
      <c r="F140">
        <f t="shared" si="4"/>
        <v>1.7537452976757066</v>
      </c>
      <c r="G140">
        <f t="shared" si="5"/>
        <v>0</v>
      </c>
    </row>
    <row r="141" spans="1:7" x14ac:dyDescent="0.25">
      <c r="A141">
        <v>35</v>
      </c>
      <c r="B141">
        <v>270.60803936260601</v>
      </c>
      <c r="C141">
        <v>271.23224579999999</v>
      </c>
      <c r="D141">
        <v>1036.89631725596</v>
      </c>
      <c r="E141">
        <v>0</v>
      </c>
      <c r="F141">
        <f t="shared" si="4"/>
        <v>0.62420643739397974</v>
      </c>
      <c r="G141">
        <f t="shared" si="5"/>
        <v>766.28827789335401</v>
      </c>
    </row>
    <row r="142" spans="1:7" x14ac:dyDescent="0.25">
      <c r="A142">
        <v>35</v>
      </c>
      <c r="B142">
        <v>226.037995991575</v>
      </c>
      <c r="C142">
        <v>354.8498846</v>
      </c>
      <c r="D142">
        <v>226.037995991575</v>
      </c>
      <c r="E142">
        <v>0</v>
      </c>
      <c r="F142">
        <f t="shared" si="4"/>
        <v>128.81188860842499</v>
      </c>
      <c r="G142">
        <f t="shared" si="5"/>
        <v>0</v>
      </c>
    </row>
    <row r="143" spans="1:7" x14ac:dyDescent="0.25">
      <c r="A143">
        <v>35</v>
      </c>
      <c r="B143">
        <v>188.685299594117</v>
      </c>
      <c r="C143">
        <v>281.57438739999998</v>
      </c>
      <c r="D143">
        <v>198.49615738935199</v>
      </c>
      <c r="E143">
        <v>0</v>
      </c>
      <c r="F143">
        <f t="shared" si="4"/>
        <v>92.88908780588298</v>
      </c>
      <c r="G143">
        <f t="shared" si="5"/>
        <v>9.8108577952349947</v>
      </c>
    </row>
    <row r="144" spans="1:7" x14ac:dyDescent="0.25">
      <c r="A144">
        <v>35</v>
      </c>
      <c r="B144">
        <v>144.28006077340899</v>
      </c>
      <c r="C144">
        <v>361.77701769999999</v>
      </c>
      <c r="D144">
        <v>1221.13391002346</v>
      </c>
      <c r="E144">
        <v>0</v>
      </c>
      <c r="F144">
        <f t="shared" si="4"/>
        <v>217.496956926591</v>
      </c>
      <c r="G144">
        <f t="shared" si="5"/>
        <v>1076.8538492500511</v>
      </c>
    </row>
    <row r="145" spans="1:7" x14ac:dyDescent="0.25">
      <c r="A145">
        <v>36</v>
      </c>
      <c r="B145">
        <v>2.0673195895477501</v>
      </c>
      <c r="C145">
        <v>2.0717379999999999</v>
      </c>
      <c r="D145">
        <v>2.0673195895477501</v>
      </c>
      <c r="E145">
        <v>0</v>
      </c>
      <c r="F145">
        <f t="shared" si="4"/>
        <v>4.4184104522497769E-3</v>
      </c>
      <c r="G145">
        <f t="shared" si="5"/>
        <v>0</v>
      </c>
    </row>
    <row r="146" spans="1:7" x14ac:dyDescent="0.25">
      <c r="A146">
        <v>36</v>
      </c>
      <c r="B146">
        <v>2.0697047791660399</v>
      </c>
      <c r="C146">
        <v>2.0776205999999999</v>
      </c>
      <c r="D146">
        <v>2.0697047791660399</v>
      </c>
      <c r="E146">
        <v>0</v>
      </c>
      <c r="F146">
        <f t="shared" si="4"/>
        <v>7.91582083396003E-3</v>
      </c>
      <c r="G146">
        <f t="shared" si="5"/>
        <v>0</v>
      </c>
    </row>
    <row r="147" spans="1:7" x14ac:dyDescent="0.25">
      <c r="A147">
        <v>36</v>
      </c>
      <c r="B147">
        <v>2.0745340301451098</v>
      </c>
      <c r="C147">
        <v>2.0745339999999999</v>
      </c>
      <c r="D147">
        <v>2.0745340301451098</v>
      </c>
      <c r="E147">
        <v>0</v>
      </c>
      <c r="F147">
        <f t="shared" si="4"/>
        <v>-3.0145109963797267E-8</v>
      </c>
      <c r="G147">
        <f t="shared" si="5"/>
        <v>0</v>
      </c>
    </row>
    <row r="148" spans="1:7" x14ac:dyDescent="0.25">
      <c r="A148">
        <v>36</v>
      </c>
      <c r="B148">
        <v>2.0717380788612401</v>
      </c>
      <c r="C148">
        <v>2.0745339999999999</v>
      </c>
      <c r="D148">
        <v>2.0717380788612401</v>
      </c>
      <c r="E148">
        <v>0</v>
      </c>
      <c r="F148">
        <f t="shared" si="4"/>
        <v>2.795921138759816E-3</v>
      </c>
      <c r="G148">
        <f t="shared" si="5"/>
        <v>0</v>
      </c>
    </row>
    <row r="149" spans="1:7" x14ac:dyDescent="0.25">
      <c r="A149">
        <v>37</v>
      </c>
      <c r="B149">
        <v>239.55736586737001</v>
      </c>
      <c r="C149">
        <v>269.08066980000001</v>
      </c>
      <c r="D149">
        <v>295.50697156258002</v>
      </c>
      <c r="E149">
        <v>0</v>
      </c>
      <c r="F149">
        <f t="shared" si="4"/>
        <v>29.52330393263</v>
      </c>
      <c r="G149">
        <f t="shared" si="5"/>
        <v>55.94960569521001</v>
      </c>
    </row>
    <row r="150" spans="1:7" x14ac:dyDescent="0.25">
      <c r="A150">
        <v>37</v>
      </c>
      <c r="B150">
        <v>276.10986507323997</v>
      </c>
      <c r="C150">
        <v>578.16642290000004</v>
      </c>
      <c r="D150">
        <v>1634.7291774442101</v>
      </c>
      <c r="E150">
        <v>0</v>
      </c>
      <c r="F150">
        <f t="shared" si="4"/>
        <v>302.05655782676007</v>
      </c>
      <c r="G150">
        <f t="shared" si="5"/>
        <v>1358.6193123709702</v>
      </c>
    </row>
    <row r="151" spans="1:7" x14ac:dyDescent="0.25">
      <c r="A151">
        <v>37</v>
      </c>
      <c r="B151">
        <v>244.98118687945399</v>
      </c>
      <c r="C151">
        <v>348.97053929999998</v>
      </c>
      <c r="D151">
        <v>298.541537999176</v>
      </c>
      <c r="E151">
        <v>0</v>
      </c>
      <c r="F151">
        <f t="shared" si="4"/>
        <v>103.989352420546</v>
      </c>
      <c r="G151">
        <f t="shared" si="5"/>
        <v>53.560351119722014</v>
      </c>
    </row>
    <row r="152" spans="1:7" x14ac:dyDescent="0.25">
      <c r="A152">
        <v>37</v>
      </c>
      <c r="B152">
        <v>239.17503246932401</v>
      </c>
      <c r="C152">
        <v>248.54646049999999</v>
      </c>
      <c r="D152">
        <v>249.79655552007401</v>
      </c>
      <c r="E152">
        <v>0</v>
      </c>
      <c r="F152">
        <f t="shared" si="4"/>
        <v>9.3714280306759861</v>
      </c>
      <c r="G152">
        <f t="shared" si="5"/>
        <v>10.62152305075</v>
      </c>
    </row>
    <row r="153" spans="1:7" x14ac:dyDescent="0.25">
      <c r="A153">
        <v>38</v>
      </c>
      <c r="B153">
        <v>48.256010548362902</v>
      </c>
      <c r="C153">
        <v>598.11410439999997</v>
      </c>
      <c r="D153">
        <v>1430.89005103509</v>
      </c>
      <c r="E153">
        <v>0</v>
      </c>
      <c r="F153">
        <f t="shared" si="4"/>
        <v>549.85809385163702</v>
      </c>
      <c r="G153">
        <f t="shared" si="5"/>
        <v>1382.6340404867271</v>
      </c>
    </row>
    <row r="154" spans="1:7" x14ac:dyDescent="0.25">
      <c r="A154">
        <v>38</v>
      </c>
      <c r="B154">
        <v>103.61936043417801</v>
      </c>
      <c r="C154">
        <v>103.6313937</v>
      </c>
      <c r="D154">
        <v>103.61936043417801</v>
      </c>
      <c r="E154">
        <v>0</v>
      </c>
      <c r="F154">
        <f t="shared" si="4"/>
        <v>1.2033265821997929E-2</v>
      </c>
      <c r="G154">
        <f t="shared" si="5"/>
        <v>0</v>
      </c>
    </row>
    <row r="155" spans="1:7" x14ac:dyDescent="0.25">
      <c r="A155">
        <v>38</v>
      </c>
      <c r="B155">
        <v>48.262291631485603</v>
      </c>
      <c r="C155">
        <v>48.267507799999997</v>
      </c>
      <c r="D155">
        <v>48.262291631485603</v>
      </c>
      <c r="E155">
        <v>0</v>
      </c>
      <c r="F155">
        <f t="shared" si="4"/>
        <v>5.2161685143943259E-3</v>
      </c>
      <c r="G155">
        <f t="shared" si="5"/>
        <v>0</v>
      </c>
    </row>
    <row r="156" spans="1:7" x14ac:dyDescent="0.25">
      <c r="A156">
        <v>38</v>
      </c>
      <c r="B156">
        <v>112.213107554586</v>
      </c>
      <c r="C156">
        <v>112.2131074</v>
      </c>
      <c r="D156">
        <v>179.49289334494901</v>
      </c>
      <c r="E156">
        <v>0</v>
      </c>
      <c r="F156">
        <f t="shared" si="4"/>
        <v>-1.5458600444162585E-7</v>
      </c>
      <c r="G156">
        <f t="shared" si="5"/>
        <v>67.279785790363007</v>
      </c>
    </row>
    <row r="157" spans="1:7" x14ac:dyDescent="0.25">
      <c r="A157">
        <v>39</v>
      </c>
      <c r="B157">
        <v>200.12587554518001</v>
      </c>
      <c r="C157">
        <v>211.00576939999999</v>
      </c>
      <c r="D157">
        <v>231.07852950281799</v>
      </c>
      <c r="E157">
        <v>0</v>
      </c>
      <c r="F157">
        <f t="shared" si="4"/>
        <v>10.879893854819983</v>
      </c>
      <c r="G157">
        <f t="shared" si="5"/>
        <v>30.952653957637978</v>
      </c>
    </row>
    <row r="158" spans="1:7" x14ac:dyDescent="0.25">
      <c r="A158">
        <v>39</v>
      </c>
      <c r="B158">
        <v>194.381411372239</v>
      </c>
      <c r="C158">
        <v>457.28584380000001</v>
      </c>
      <c r="D158">
        <v>598.57166235950206</v>
      </c>
      <c r="E158">
        <v>0</v>
      </c>
      <c r="F158">
        <f t="shared" si="4"/>
        <v>262.90443242776098</v>
      </c>
      <c r="G158">
        <f t="shared" si="5"/>
        <v>404.19025098726308</v>
      </c>
    </row>
    <row r="159" spans="1:7" x14ac:dyDescent="0.25">
      <c r="A159">
        <v>39</v>
      </c>
      <c r="B159">
        <v>199.87630204057899</v>
      </c>
      <c r="C159">
        <v>221.2618296</v>
      </c>
      <c r="D159">
        <v>215.96112128426699</v>
      </c>
      <c r="E159">
        <v>0</v>
      </c>
      <c r="F159">
        <f t="shared" si="4"/>
        <v>21.385527559421007</v>
      </c>
      <c r="G159">
        <f t="shared" si="5"/>
        <v>16.084819243688003</v>
      </c>
    </row>
    <row r="160" spans="1:7" x14ac:dyDescent="0.25">
      <c r="A160">
        <v>39</v>
      </c>
      <c r="B160">
        <v>242.44444180392</v>
      </c>
      <c r="C160">
        <v>574.79747139999995</v>
      </c>
      <c r="D160">
        <v>1000.16492999627</v>
      </c>
      <c r="E160">
        <v>0</v>
      </c>
      <c r="F160">
        <f t="shared" si="4"/>
        <v>332.35302959607998</v>
      </c>
      <c r="G160">
        <f t="shared" si="5"/>
        <v>757.72048819234999</v>
      </c>
    </row>
    <row r="161" spans="1:7" x14ac:dyDescent="0.25">
      <c r="A161">
        <v>40</v>
      </c>
      <c r="B161">
        <v>252.85093020483799</v>
      </c>
      <c r="C161">
        <v>316.99388149999999</v>
      </c>
      <c r="D161">
        <v>294.06852734070901</v>
      </c>
      <c r="E161">
        <v>0</v>
      </c>
      <c r="F161">
        <f t="shared" si="4"/>
        <v>64.142951295161993</v>
      </c>
      <c r="G161">
        <f t="shared" si="5"/>
        <v>41.217597135871017</v>
      </c>
    </row>
    <row r="162" spans="1:7" x14ac:dyDescent="0.25">
      <c r="A162">
        <v>40</v>
      </c>
      <c r="B162">
        <v>252.93673675915801</v>
      </c>
      <c r="C162">
        <v>302.6517829</v>
      </c>
      <c r="D162">
        <v>262.19988070758097</v>
      </c>
      <c r="E162">
        <v>0</v>
      </c>
      <c r="F162">
        <f t="shared" si="4"/>
        <v>49.715046140841991</v>
      </c>
      <c r="G162">
        <f t="shared" si="5"/>
        <v>9.2631439484229645</v>
      </c>
    </row>
    <row r="163" spans="1:7" x14ac:dyDescent="0.25">
      <c r="A163">
        <v>40</v>
      </c>
      <c r="B163">
        <v>277.44812602596897</v>
      </c>
      <c r="C163">
        <v>334.36076100000002</v>
      </c>
      <c r="D163">
        <v>346.09086230003697</v>
      </c>
      <c r="E163">
        <v>0</v>
      </c>
      <c r="F163">
        <f t="shared" si="4"/>
        <v>56.91263497403105</v>
      </c>
      <c r="G163">
        <f t="shared" si="5"/>
        <v>68.642736274068</v>
      </c>
    </row>
    <row r="164" spans="1:7" x14ac:dyDescent="0.25">
      <c r="A164">
        <v>40</v>
      </c>
      <c r="B164">
        <v>263.84547733703101</v>
      </c>
      <c r="C164">
        <v>464.48869430000002</v>
      </c>
      <c r="D164">
        <v>764.98982479360802</v>
      </c>
      <c r="E164">
        <v>0</v>
      </c>
      <c r="F164">
        <f t="shared" si="4"/>
        <v>200.64321696296901</v>
      </c>
      <c r="G164">
        <f t="shared" si="5"/>
        <v>501.14434745657701</v>
      </c>
    </row>
    <row r="165" spans="1:7" x14ac:dyDescent="0.25">
      <c r="A165">
        <v>41</v>
      </c>
      <c r="B165">
        <v>234.513718880255</v>
      </c>
      <c r="C165">
        <v>754.51066830000002</v>
      </c>
      <c r="D165">
        <v>1080.27531790997</v>
      </c>
      <c r="E165">
        <v>0</v>
      </c>
      <c r="F165">
        <f t="shared" si="4"/>
        <v>519.99694941974508</v>
      </c>
      <c r="G165">
        <f t="shared" si="5"/>
        <v>845.76159902971494</v>
      </c>
    </row>
    <row r="166" spans="1:7" x14ac:dyDescent="0.25">
      <c r="A166">
        <v>41</v>
      </c>
      <c r="B166">
        <v>188.94567752762899</v>
      </c>
      <c r="C166">
        <v>302.03525839999998</v>
      </c>
      <c r="D166">
        <v>201.97137873100101</v>
      </c>
      <c r="E166">
        <v>0</v>
      </c>
      <c r="F166">
        <f t="shared" si="4"/>
        <v>113.08958087237099</v>
      </c>
      <c r="G166">
        <f t="shared" si="5"/>
        <v>13.025701203372023</v>
      </c>
    </row>
    <row r="167" spans="1:7" x14ac:dyDescent="0.25">
      <c r="A167">
        <v>41</v>
      </c>
      <c r="B167">
        <v>185.07769779592601</v>
      </c>
      <c r="C167">
        <v>197.72948539999999</v>
      </c>
      <c r="D167">
        <v>235.49684542302899</v>
      </c>
      <c r="E167">
        <v>0</v>
      </c>
      <c r="F167">
        <f t="shared" si="4"/>
        <v>12.651787604073974</v>
      </c>
      <c r="G167">
        <f t="shared" si="5"/>
        <v>50.419147627102973</v>
      </c>
    </row>
    <row r="168" spans="1:7" x14ac:dyDescent="0.25">
      <c r="A168">
        <v>41</v>
      </c>
      <c r="B168">
        <v>247.09841687621201</v>
      </c>
      <c r="C168">
        <v>392.66117109999999</v>
      </c>
      <c r="D168">
        <v>291.89177050736498</v>
      </c>
      <c r="E168">
        <v>0</v>
      </c>
      <c r="F168">
        <f t="shared" si="4"/>
        <v>145.56275422378798</v>
      </c>
      <c r="G168">
        <f t="shared" si="5"/>
        <v>44.793353631152968</v>
      </c>
    </row>
    <row r="169" spans="1:7" x14ac:dyDescent="0.25">
      <c r="A169">
        <v>42</v>
      </c>
      <c r="B169">
        <v>37.275538430000601</v>
      </c>
      <c r="C169">
        <v>37.293325600000003</v>
      </c>
      <c r="D169">
        <v>37.275538430000601</v>
      </c>
      <c r="E169">
        <v>0</v>
      </c>
      <c r="F169">
        <f t="shared" si="4"/>
        <v>1.7787169999401442E-2</v>
      </c>
      <c r="G169">
        <f t="shared" si="5"/>
        <v>0</v>
      </c>
    </row>
    <row r="170" spans="1:7" x14ac:dyDescent="0.25">
      <c r="A170">
        <v>42</v>
      </c>
      <c r="B170">
        <v>37.281819513123402</v>
      </c>
      <c r="C170">
        <v>37.293325600000003</v>
      </c>
      <c r="D170">
        <v>37.281819513123402</v>
      </c>
      <c r="E170">
        <v>0</v>
      </c>
      <c r="F170">
        <f t="shared" si="4"/>
        <v>1.1506086876600818E-2</v>
      </c>
      <c r="G170">
        <f t="shared" si="5"/>
        <v>0</v>
      </c>
    </row>
    <row r="171" spans="1:7" x14ac:dyDescent="0.25">
      <c r="A171">
        <v>42</v>
      </c>
      <c r="B171">
        <v>37.281819513123402</v>
      </c>
      <c r="C171">
        <v>37.293325600000003</v>
      </c>
      <c r="D171">
        <v>37.281819513123402</v>
      </c>
      <c r="E171">
        <v>0</v>
      </c>
      <c r="F171">
        <f t="shared" si="4"/>
        <v>1.1506086876600818E-2</v>
      </c>
      <c r="G171">
        <f t="shared" si="5"/>
        <v>0</v>
      </c>
    </row>
    <row r="172" spans="1:7" x14ac:dyDescent="0.25">
      <c r="A172">
        <v>42</v>
      </c>
      <c r="B172">
        <v>37.257808038962096</v>
      </c>
      <c r="C172">
        <v>37.293325600000003</v>
      </c>
      <c r="D172">
        <v>37.257808038962096</v>
      </c>
      <c r="E172">
        <v>0</v>
      </c>
      <c r="F172">
        <f t="shared" si="4"/>
        <v>3.5517561037906376E-2</v>
      </c>
      <c r="G172">
        <f t="shared" si="5"/>
        <v>0</v>
      </c>
    </row>
    <row r="173" spans="1:7" x14ac:dyDescent="0.25">
      <c r="A173">
        <v>43</v>
      </c>
      <c r="B173">
        <v>164.96907317470101</v>
      </c>
      <c r="C173">
        <v>175.2316228</v>
      </c>
      <c r="D173">
        <v>167.523606551527</v>
      </c>
      <c r="E173">
        <v>0</v>
      </c>
      <c r="F173">
        <f t="shared" si="4"/>
        <v>10.262549625298988</v>
      </c>
      <c r="G173">
        <f t="shared" si="5"/>
        <v>2.5545333768259866</v>
      </c>
    </row>
    <row r="174" spans="1:7" x14ac:dyDescent="0.25">
      <c r="A174">
        <v>43</v>
      </c>
      <c r="B174">
        <v>192.78672170616599</v>
      </c>
      <c r="C174">
        <v>189.2378617</v>
      </c>
      <c r="D174">
        <v>192.78672170616599</v>
      </c>
      <c r="E174">
        <v>0</v>
      </c>
      <c r="F174">
        <f t="shared" si="4"/>
        <v>-3.5488600061659952</v>
      </c>
      <c r="G174">
        <f t="shared" si="5"/>
        <v>0</v>
      </c>
    </row>
    <row r="175" spans="1:7" x14ac:dyDescent="0.25">
      <c r="A175">
        <v>43</v>
      </c>
      <c r="B175">
        <v>165.631463454212</v>
      </c>
      <c r="C175">
        <v>173.33278780000001</v>
      </c>
      <c r="D175">
        <v>165.63460892270999</v>
      </c>
      <c r="E175">
        <v>0</v>
      </c>
      <c r="F175">
        <f t="shared" si="4"/>
        <v>7.7013243457880094</v>
      </c>
      <c r="G175">
        <f t="shared" si="5"/>
        <v>3.1454684979905778E-3</v>
      </c>
    </row>
    <row r="176" spans="1:7" x14ac:dyDescent="0.25">
      <c r="A176">
        <v>43</v>
      </c>
      <c r="B176">
        <v>183.56778488599801</v>
      </c>
      <c r="C176">
        <v>189.2428295</v>
      </c>
      <c r="D176">
        <v>183.56778488599801</v>
      </c>
      <c r="E176">
        <v>0</v>
      </c>
      <c r="F176">
        <f t="shared" si="4"/>
        <v>5.6750446140019903</v>
      </c>
      <c r="G176">
        <f t="shared" si="5"/>
        <v>0</v>
      </c>
    </row>
    <row r="177" spans="1:7" x14ac:dyDescent="0.25">
      <c r="A177">
        <v>44</v>
      </c>
      <c r="B177">
        <v>309.14968482170701</v>
      </c>
      <c r="C177">
        <v>403.32409990000002</v>
      </c>
      <c r="D177">
        <v>1165.1972943082501</v>
      </c>
      <c r="E177">
        <v>0</v>
      </c>
      <c r="F177">
        <f t="shared" si="4"/>
        <v>94.174415078293009</v>
      </c>
      <c r="G177">
        <f t="shared" si="5"/>
        <v>856.04760948654302</v>
      </c>
    </row>
    <row r="178" spans="1:7" x14ac:dyDescent="0.25">
      <c r="A178">
        <v>44</v>
      </c>
      <c r="B178">
        <v>315.20730983134501</v>
      </c>
      <c r="C178">
        <v>472.7204165</v>
      </c>
      <c r="D178">
        <v>1005.88695374374</v>
      </c>
      <c r="E178">
        <v>0</v>
      </c>
      <c r="F178">
        <f t="shared" si="4"/>
        <v>157.51310666865498</v>
      </c>
      <c r="G178">
        <f t="shared" si="5"/>
        <v>690.67964391239502</v>
      </c>
    </row>
    <row r="179" spans="1:7" x14ac:dyDescent="0.25">
      <c r="A179">
        <v>44</v>
      </c>
      <c r="B179">
        <v>309.01316520936098</v>
      </c>
      <c r="C179">
        <v>416.70884139999998</v>
      </c>
      <c r="D179">
        <v>391.863325224108</v>
      </c>
      <c r="E179">
        <v>0</v>
      </c>
      <c r="F179">
        <f t="shared" si="4"/>
        <v>107.69567619063901</v>
      </c>
      <c r="G179">
        <f t="shared" si="5"/>
        <v>82.850160014747019</v>
      </c>
    </row>
    <row r="180" spans="1:7" x14ac:dyDescent="0.25">
      <c r="A180">
        <v>44</v>
      </c>
      <c r="B180">
        <v>296.75398320480002</v>
      </c>
      <c r="C180">
        <v>421.68840610000001</v>
      </c>
      <c r="D180">
        <v>426.47110082121497</v>
      </c>
      <c r="E180">
        <v>0</v>
      </c>
      <c r="F180">
        <f t="shared" si="4"/>
        <v>124.93442289519999</v>
      </c>
      <c r="G180">
        <f t="shared" si="5"/>
        <v>129.71711761641495</v>
      </c>
    </row>
    <row r="181" spans="1:7" x14ac:dyDescent="0.25">
      <c r="A181">
        <v>45</v>
      </c>
      <c r="B181">
        <v>37.275538430000601</v>
      </c>
      <c r="C181">
        <v>37.308183399999997</v>
      </c>
      <c r="D181">
        <v>37.275538430000601</v>
      </c>
      <c r="E181">
        <v>0</v>
      </c>
      <c r="F181">
        <f t="shared" si="4"/>
        <v>3.2644969999395812E-2</v>
      </c>
      <c r="G181">
        <f t="shared" si="5"/>
        <v>0</v>
      </c>
    </row>
    <row r="182" spans="1:7" x14ac:dyDescent="0.25">
      <c r="A182">
        <v>45</v>
      </c>
      <c r="B182">
        <v>37.281819513123402</v>
      </c>
      <c r="C182">
        <v>37.308183399999997</v>
      </c>
      <c r="D182">
        <v>37.281819513123402</v>
      </c>
      <c r="E182">
        <v>0</v>
      </c>
      <c r="F182">
        <f t="shared" si="4"/>
        <v>2.6363886876595188E-2</v>
      </c>
      <c r="G182">
        <f t="shared" si="5"/>
        <v>0</v>
      </c>
    </row>
    <row r="183" spans="1:7" x14ac:dyDescent="0.25">
      <c r="A183">
        <v>45</v>
      </c>
      <c r="B183">
        <v>37.281819513123402</v>
      </c>
      <c r="C183">
        <v>37.308183399999997</v>
      </c>
      <c r="D183">
        <v>37.281819513123402</v>
      </c>
      <c r="E183">
        <v>0</v>
      </c>
      <c r="F183">
        <f t="shared" si="4"/>
        <v>2.6363886876595188E-2</v>
      </c>
      <c r="G183">
        <f t="shared" si="5"/>
        <v>0</v>
      </c>
    </row>
    <row r="184" spans="1:7" x14ac:dyDescent="0.25">
      <c r="A184">
        <v>45</v>
      </c>
      <c r="B184">
        <v>37.257808038962096</v>
      </c>
      <c r="C184">
        <v>37.308183399999997</v>
      </c>
      <c r="D184">
        <v>37.257808038962096</v>
      </c>
      <c r="E184">
        <v>0</v>
      </c>
      <c r="F184">
        <f t="shared" si="4"/>
        <v>5.0375361037900745E-2</v>
      </c>
      <c r="G184">
        <f t="shared" si="5"/>
        <v>0</v>
      </c>
    </row>
    <row r="185" spans="1:7" x14ac:dyDescent="0.25">
      <c r="A185">
        <v>46</v>
      </c>
      <c r="B185">
        <v>181.595093372207</v>
      </c>
      <c r="C185">
        <v>194.29736629999999</v>
      </c>
      <c r="D185">
        <v>200.73046283315699</v>
      </c>
      <c r="E185">
        <v>0</v>
      </c>
      <c r="F185">
        <f t="shared" si="4"/>
        <v>12.70227292779299</v>
      </c>
      <c r="G185">
        <f t="shared" si="5"/>
        <v>19.135369460949988</v>
      </c>
    </row>
    <row r="186" spans="1:7" x14ac:dyDescent="0.25">
      <c r="A186">
        <v>46</v>
      </c>
      <c r="B186">
        <v>162.57330231975601</v>
      </c>
      <c r="C186">
        <v>165.98023710000001</v>
      </c>
      <c r="D186">
        <v>341.56937793022399</v>
      </c>
      <c r="E186">
        <v>0</v>
      </c>
      <c r="F186">
        <f t="shared" si="4"/>
        <v>3.4069347802440006</v>
      </c>
      <c r="G186">
        <f t="shared" si="5"/>
        <v>178.99607561046798</v>
      </c>
    </row>
    <row r="187" spans="1:7" x14ac:dyDescent="0.25">
      <c r="A187">
        <v>46</v>
      </c>
      <c r="B187">
        <v>143.60766490772301</v>
      </c>
      <c r="C187">
        <v>162.4857805</v>
      </c>
      <c r="D187">
        <v>160.18215657891801</v>
      </c>
      <c r="E187">
        <v>0</v>
      </c>
      <c r="F187">
        <f t="shared" si="4"/>
        <v>18.878115592276998</v>
      </c>
      <c r="G187">
        <f t="shared" si="5"/>
        <v>16.574491671195005</v>
      </c>
    </row>
    <row r="188" spans="1:7" x14ac:dyDescent="0.25">
      <c r="A188">
        <v>46</v>
      </c>
      <c r="B188">
        <v>140.68086824692199</v>
      </c>
      <c r="C188">
        <v>162.4374756</v>
      </c>
      <c r="D188">
        <v>141.73371073279901</v>
      </c>
      <c r="E188">
        <v>0</v>
      </c>
      <c r="F188">
        <f t="shared" si="4"/>
        <v>21.75660735307801</v>
      </c>
      <c r="G188">
        <f t="shared" si="5"/>
        <v>1.0528424858770222</v>
      </c>
    </row>
    <row r="189" spans="1:7" x14ac:dyDescent="0.25">
      <c r="A189">
        <v>47</v>
      </c>
      <c r="B189">
        <v>74.538903035898201</v>
      </c>
      <c r="C189">
        <v>74.550559699999994</v>
      </c>
      <c r="D189">
        <v>74.538903035898201</v>
      </c>
      <c r="E189">
        <v>0</v>
      </c>
      <c r="F189">
        <f t="shared" si="4"/>
        <v>1.1656664101792558E-2</v>
      </c>
      <c r="G189">
        <f t="shared" si="5"/>
        <v>0</v>
      </c>
    </row>
    <row r="190" spans="1:7" x14ac:dyDescent="0.25">
      <c r="A190">
        <v>47</v>
      </c>
      <c r="B190">
        <v>77.0669805494271</v>
      </c>
      <c r="C190">
        <v>77.070004900000001</v>
      </c>
      <c r="D190">
        <v>77.0669805494271</v>
      </c>
      <c r="E190">
        <v>0</v>
      </c>
      <c r="F190">
        <f t="shared" si="4"/>
        <v>3.0243505729004028E-3</v>
      </c>
      <c r="G190">
        <f t="shared" si="5"/>
        <v>0</v>
      </c>
    </row>
    <row r="191" spans="1:7" x14ac:dyDescent="0.25">
      <c r="A191">
        <v>47</v>
      </c>
      <c r="B191">
        <v>116.492408145556</v>
      </c>
      <c r="C191">
        <v>116.21996059999999</v>
      </c>
      <c r="D191">
        <v>116.492408145556</v>
      </c>
      <c r="E191">
        <v>0</v>
      </c>
      <c r="F191">
        <f t="shared" si="4"/>
        <v>-0.27244754555600537</v>
      </c>
      <c r="G191">
        <f t="shared" si="5"/>
        <v>0</v>
      </c>
    </row>
    <row r="192" spans="1:7" x14ac:dyDescent="0.25">
      <c r="A192">
        <v>47</v>
      </c>
      <c r="B192">
        <v>97.368875400981494</v>
      </c>
      <c r="C192">
        <v>97.387207900000007</v>
      </c>
      <c r="D192">
        <v>97.368875400981494</v>
      </c>
      <c r="E192">
        <v>0</v>
      </c>
      <c r="F192">
        <f t="shared" si="4"/>
        <v>1.8332499018512749E-2</v>
      </c>
      <c r="G192">
        <f t="shared" si="5"/>
        <v>0</v>
      </c>
    </row>
    <row r="193" spans="1:7" x14ac:dyDescent="0.25">
      <c r="A193">
        <v>48</v>
      </c>
      <c r="B193">
        <v>102.33002422850799</v>
      </c>
      <c r="C193">
        <v>102.51654809999999</v>
      </c>
      <c r="D193">
        <v>102.516548103536</v>
      </c>
      <c r="E193">
        <v>0</v>
      </c>
      <c r="F193">
        <f t="shared" si="4"/>
        <v>0.18652387149199967</v>
      </c>
      <c r="G193">
        <f t="shared" si="5"/>
        <v>0.18652387502800138</v>
      </c>
    </row>
    <row r="194" spans="1:7" x14ac:dyDescent="0.25">
      <c r="A194">
        <v>48</v>
      </c>
      <c r="B194">
        <v>102.33002422850799</v>
      </c>
      <c r="C194">
        <v>102.3300242</v>
      </c>
      <c r="D194">
        <v>102.33002422850799</v>
      </c>
      <c r="E194">
        <v>0</v>
      </c>
      <c r="F194">
        <f t="shared" ref="F194:F257" si="6">C194-B194</f>
        <v>-2.8507997740234714E-8</v>
      </c>
      <c r="G194">
        <f t="shared" ref="G194:G257" si="7">D194-B194</f>
        <v>0</v>
      </c>
    </row>
    <row r="195" spans="1:7" x14ac:dyDescent="0.25">
      <c r="A195">
        <v>48</v>
      </c>
      <c r="B195">
        <v>102.33002422850799</v>
      </c>
      <c r="C195">
        <v>102.3300242</v>
      </c>
      <c r="D195">
        <v>102.33002422850799</v>
      </c>
      <c r="E195">
        <v>0</v>
      </c>
      <c r="F195">
        <f t="shared" si="6"/>
        <v>-2.8507997740234714E-8</v>
      </c>
      <c r="G195">
        <f t="shared" si="7"/>
        <v>0</v>
      </c>
    </row>
    <row r="196" spans="1:7" x14ac:dyDescent="0.25">
      <c r="A196">
        <v>48</v>
      </c>
      <c r="B196">
        <v>102.33002422850799</v>
      </c>
      <c r="C196">
        <v>102.3300242</v>
      </c>
      <c r="D196">
        <v>102.33002422850799</v>
      </c>
      <c r="E196">
        <v>0</v>
      </c>
      <c r="F196">
        <f t="shared" si="6"/>
        <v>-2.8507997740234714E-8</v>
      </c>
      <c r="G196">
        <f t="shared" si="7"/>
        <v>0</v>
      </c>
    </row>
    <row r="197" spans="1:7" x14ac:dyDescent="0.25">
      <c r="A197">
        <v>49</v>
      </c>
      <c r="B197">
        <v>376.95199750503599</v>
      </c>
      <c r="C197">
        <v>445.72121770000001</v>
      </c>
      <c r="D197">
        <v>1331.7813857323599</v>
      </c>
      <c r="E197">
        <v>0</v>
      </c>
      <c r="F197">
        <f t="shared" si="6"/>
        <v>68.769220194964021</v>
      </c>
      <c r="G197">
        <f t="shared" si="7"/>
        <v>954.82938822732399</v>
      </c>
    </row>
    <row r="198" spans="1:7" x14ac:dyDescent="0.25">
      <c r="A198">
        <v>49</v>
      </c>
      <c r="B198">
        <v>312.76421430971499</v>
      </c>
      <c r="C198">
        <v>376.46735089999999</v>
      </c>
      <c r="D198">
        <v>312.85653877012601</v>
      </c>
      <c r="E198">
        <v>0</v>
      </c>
      <c r="F198">
        <f t="shared" si="6"/>
        <v>63.703136590284998</v>
      </c>
      <c r="G198">
        <f t="shared" si="7"/>
        <v>9.2324460411020937E-2</v>
      </c>
    </row>
    <row r="199" spans="1:7" x14ac:dyDescent="0.25">
      <c r="A199">
        <v>49</v>
      </c>
      <c r="B199">
        <v>360.14794910341902</v>
      </c>
      <c r="C199">
        <v>395.44600639999999</v>
      </c>
      <c r="D199">
        <v>397.57620764557203</v>
      </c>
      <c r="E199">
        <v>0</v>
      </c>
      <c r="F199">
        <f t="shared" si="6"/>
        <v>35.298057296580964</v>
      </c>
      <c r="G199">
        <f t="shared" si="7"/>
        <v>37.428258542153003</v>
      </c>
    </row>
    <row r="200" spans="1:7" x14ac:dyDescent="0.25">
      <c r="A200">
        <v>49</v>
      </c>
      <c r="B200">
        <v>401.20562292337399</v>
      </c>
      <c r="C200">
        <v>478.35577439999997</v>
      </c>
      <c r="D200">
        <v>2181.8794395751002</v>
      </c>
      <c r="E200">
        <v>0</v>
      </c>
      <c r="F200">
        <f t="shared" si="6"/>
        <v>77.150151476625979</v>
      </c>
      <c r="G200">
        <f t="shared" si="7"/>
        <v>1780.6738166517262</v>
      </c>
    </row>
    <row r="201" spans="1:7" x14ac:dyDescent="0.25">
      <c r="A201">
        <v>50</v>
      </c>
      <c r="B201">
        <v>50.954881246359001</v>
      </c>
      <c r="C201">
        <v>707.02872690000004</v>
      </c>
      <c r="D201">
        <v>722.04306536878096</v>
      </c>
      <c r="E201">
        <v>0</v>
      </c>
      <c r="F201">
        <f t="shared" si="6"/>
        <v>656.073845653641</v>
      </c>
      <c r="G201">
        <f t="shared" si="7"/>
        <v>671.08818412242192</v>
      </c>
    </row>
    <row r="202" spans="1:7" x14ac:dyDescent="0.25">
      <c r="A202">
        <v>50</v>
      </c>
      <c r="B202">
        <v>70.647555124396902</v>
      </c>
      <c r="C202">
        <v>70.646444900000006</v>
      </c>
      <c r="D202">
        <v>70.647555124396902</v>
      </c>
      <c r="E202">
        <v>0</v>
      </c>
      <c r="F202">
        <f t="shared" si="6"/>
        <v>-1.1102243968963421E-3</v>
      </c>
      <c r="G202">
        <f t="shared" si="7"/>
        <v>0</v>
      </c>
    </row>
    <row r="203" spans="1:7" x14ac:dyDescent="0.25">
      <c r="A203">
        <v>50</v>
      </c>
      <c r="B203">
        <v>50.949853537125399</v>
      </c>
      <c r="C203">
        <v>50.949084499999998</v>
      </c>
      <c r="D203">
        <v>50.949853537125399</v>
      </c>
      <c r="E203">
        <v>0</v>
      </c>
      <c r="F203">
        <f t="shared" si="6"/>
        <v>-7.6903712540143943E-4</v>
      </c>
      <c r="G203">
        <f t="shared" si="7"/>
        <v>0</v>
      </c>
    </row>
    <row r="204" spans="1:7" x14ac:dyDescent="0.25">
      <c r="A204">
        <v>50</v>
      </c>
      <c r="B204">
        <v>70.646445028375396</v>
      </c>
      <c r="C204">
        <v>70.646444900000006</v>
      </c>
      <c r="D204">
        <v>70.646445028375396</v>
      </c>
      <c r="E204">
        <v>0</v>
      </c>
      <c r="F204">
        <f t="shared" si="6"/>
        <v>-1.2837539031806955E-7</v>
      </c>
      <c r="G204">
        <f t="shared" si="7"/>
        <v>0</v>
      </c>
    </row>
    <row r="205" spans="1:7" x14ac:dyDescent="0.25">
      <c r="A205">
        <v>51</v>
      </c>
      <c r="B205">
        <v>283.34337778392103</v>
      </c>
      <c r="C205">
        <v>347.7961257</v>
      </c>
      <c r="D205">
        <v>847.26946327180201</v>
      </c>
      <c r="E205">
        <v>0</v>
      </c>
      <c r="F205">
        <f t="shared" si="6"/>
        <v>64.452747916078977</v>
      </c>
      <c r="G205">
        <f t="shared" si="7"/>
        <v>563.92608548788098</v>
      </c>
    </row>
    <row r="206" spans="1:7" x14ac:dyDescent="0.25">
      <c r="A206">
        <v>51</v>
      </c>
      <c r="B206">
        <v>215.240331327456</v>
      </c>
      <c r="C206">
        <v>591.62441039999999</v>
      </c>
      <c r="D206">
        <v>1350.2455557538001</v>
      </c>
      <c r="E206">
        <v>0</v>
      </c>
      <c r="F206">
        <f t="shared" si="6"/>
        <v>376.38407907254395</v>
      </c>
      <c r="G206">
        <f t="shared" si="7"/>
        <v>1135.0052244263441</v>
      </c>
    </row>
    <row r="207" spans="1:7" x14ac:dyDescent="0.25">
      <c r="A207">
        <v>51</v>
      </c>
      <c r="B207">
        <v>278.45761779836101</v>
      </c>
      <c r="C207">
        <v>436.4400837</v>
      </c>
      <c r="D207">
        <v>319.47342157843298</v>
      </c>
      <c r="E207">
        <v>0</v>
      </c>
      <c r="F207">
        <f t="shared" si="6"/>
        <v>157.98246590163899</v>
      </c>
      <c r="G207">
        <f t="shared" si="7"/>
        <v>41.015803780071963</v>
      </c>
    </row>
    <row r="208" spans="1:7" x14ac:dyDescent="0.25">
      <c r="A208">
        <v>51</v>
      </c>
      <c r="B208">
        <v>316.99171739921297</v>
      </c>
      <c r="C208">
        <v>739.94328380000002</v>
      </c>
      <c r="D208">
        <v>1749.93616637027</v>
      </c>
      <c r="E208">
        <v>0</v>
      </c>
      <c r="F208">
        <f t="shared" si="6"/>
        <v>422.95156640078704</v>
      </c>
      <c r="G208">
        <f t="shared" si="7"/>
        <v>1432.944448971057</v>
      </c>
    </row>
    <row r="209" spans="1:7" x14ac:dyDescent="0.25">
      <c r="A209">
        <v>52</v>
      </c>
      <c r="B209">
        <v>209.17613040360499</v>
      </c>
      <c r="C209">
        <v>226.31204389999999</v>
      </c>
      <c r="D209">
        <v>273.60232604468098</v>
      </c>
      <c r="E209">
        <v>0</v>
      </c>
      <c r="F209">
        <f t="shared" si="6"/>
        <v>17.135913496395005</v>
      </c>
      <c r="G209">
        <f t="shared" si="7"/>
        <v>64.426195641075992</v>
      </c>
    </row>
    <row r="210" spans="1:7" x14ac:dyDescent="0.25">
      <c r="A210">
        <v>52</v>
      </c>
      <c r="B210">
        <v>231.33414216592899</v>
      </c>
      <c r="C210">
        <v>342.12820440000002</v>
      </c>
      <c r="D210">
        <v>617.89571931501303</v>
      </c>
      <c r="E210">
        <v>0</v>
      </c>
      <c r="F210">
        <f t="shared" si="6"/>
        <v>110.79406223407102</v>
      </c>
      <c r="G210">
        <f t="shared" si="7"/>
        <v>386.56157714908403</v>
      </c>
    </row>
    <row r="211" spans="1:7" x14ac:dyDescent="0.25">
      <c r="A211">
        <v>52</v>
      </c>
      <c r="B211">
        <v>187.81248271192601</v>
      </c>
      <c r="C211">
        <v>322.56976850000001</v>
      </c>
      <c r="D211">
        <v>437.72988423432503</v>
      </c>
      <c r="E211">
        <v>0</v>
      </c>
      <c r="F211">
        <f t="shared" si="6"/>
        <v>134.757285788074</v>
      </c>
      <c r="G211">
        <f t="shared" si="7"/>
        <v>249.91740152239902</v>
      </c>
    </row>
    <row r="212" spans="1:7" x14ac:dyDescent="0.25">
      <c r="A212">
        <v>52</v>
      </c>
      <c r="B212">
        <v>198.82123810590099</v>
      </c>
      <c r="C212">
        <v>234.9674531</v>
      </c>
      <c r="D212">
        <v>202.017269626326</v>
      </c>
      <c r="E212">
        <v>0</v>
      </c>
      <c r="F212">
        <f t="shared" si="6"/>
        <v>36.146214994099012</v>
      </c>
      <c r="G212">
        <f t="shared" si="7"/>
        <v>3.1960315204250094</v>
      </c>
    </row>
    <row r="213" spans="1:7" x14ac:dyDescent="0.25">
      <c r="A213">
        <v>53</v>
      </c>
      <c r="B213">
        <v>65.806126326523497</v>
      </c>
      <c r="C213">
        <v>66.104566399999996</v>
      </c>
      <c r="D213">
        <v>65.806126326523497</v>
      </c>
      <c r="E213">
        <v>0</v>
      </c>
      <c r="F213">
        <f t="shared" si="6"/>
        <v>0.29844007347649892</v>
      </c>
      <c r="G213">
        <f t="shared" si="7"/>
        <v>0</v>
      </c>
    </row>
    <row r="214" spans="1:7" x14ac:dyDescent="0.25">
      <c r="A214">
        <v>53</v>
      </c>
      <c r="B214">
        <v>65.161320340238902</v>
      </c>
      <c r="C214">
        <v>63.45317</v>
      </c>
      <c r="D214">
        <v>81.449060300775798</v>
      </c>
      <c r="E214">
        <v>0</v>
      </c>
      <c r="F214">
        <f t="shared" si="6"/>
        <v>-1.7081503402389018</v>
      </c>
      <c r="G214">
        <f t="shared" si="7"/>
        <v>16.287739960536896</v>
      </c>
    </row>
    <row r="215" spans="1:7" x14ac:dyDescent="0.25">
      <c r="A215">
        <v>53</v>
      </c>
      <c r="B215">
        <v>65.806126326523497</v>
      </c>
      <c r="C215">
        <v>66.104566399999996</v>
      </c>
      <c r="D215">
        <v>65.806126326523497</v>
      </c>
      <c r="E215">
        <v>0</v>
      </c>
      <c r="F215">
        <f t="shared" si="6"/>
        <v>0.29844007347649892</v>
      </c>
      <c r="G215">
        <f t="shared" si="7"/>
        <v>0</v>
      </c>
    </row>
    <row r="216" spans="1:7" x14ac:dyDescent="0.25">
      <c r="A216">
        <v>53</v>
      </c>
      <c r="B216">
        <v>63.120569769132203</v>
      </c>
      <c r="C216">
        <v>63.45317</v>
      </c>
      <c r="D216">
        <v>63.120569769132203</v>
      </c>
      <c r="E216">
        <v>0</v>
      </c>
      <c r="F216">
        <f t="shared" si="6"/>
        <v>0.33260023086779711</v>
      </c>
      <c r="G216">
        <f t="shared" si="7"/>
        <v>0</v>
      </c>
    </row>
    <row r="217" spans="1:7" x14ac:dyDescent="0.25">
      <c r="A217">
        <v>54</v>
      </c>
      <c r="B217">
        <v>127.817008785148</v>
      </c>
      <c r="C217">
        <v>126.91932009999999</v>
      </c>
      <c r="D217">
        <v>127.817008785148</v>
      </c>
      <c r="E217">
        <v>0</v>
      </c>
      <c r="F217">
        <f t="shared" si="6"/>
        <v>-0.8976886851480117</v>
      </c>
      <c r="G217">
        <f t="shared" si="7"/>
        <v>0</v>
      </c>
    </row>
    <row r="218" spans="1:7" x14ac:dyDescent="0.25">
      <c r="A218">
        <v>54</v>
      </c>
      <c r="B218">
        <v>125.5883476977</v>
      </c>
      <c r="C218">
        <v>126.9042623</v>
      </c>
      <c r="D218">
        <v>125.5883476977</v>
      </c>
      <c r="E218">
        <v>0</v>
      </c>
      <c r="F218">
        <f t="shared" si="6"/>
        <v>1.3159146022999977</v>
      </c>
      <c r="G218">
        <f t="shared" si="7"/>
        <v>0</v>
      </c>
    </row>
    <row r="219" spans="1:7" x14ac:dyDescent="0.25">
      <c r="A219">
        <v>54</v>
      </c>
      <c r="B219">
        <v>125.293874933342</v>
      </c>
      <c r="C219">
        <v>138.0435852</v>
      </c>
      <c r="D219">
        <v>142.41502424495701</v>
      </c>
      <c r="E219">
        <v>0</v>
      </c>
      <c r="F219">
        <f t="shared" si="6"/>
        <v>12.749710266657999</v>
      </c>
      <c r="G219">
        <f t="shared" si="7"/>
        <v>17.121149311615014</v>
      </c>
    </row>
    <row r="220" spans="1:7" x14ac:dyDescent="0.25">
      <c r="A220">
        <v>54</v>
      </c>
      <c r="B220">
        <v>125.795424910272</v>
      </c>
      <c r="C220">
        <v>126.1063839</v>
      </c>
      <c r="D220">
        <v>125.795424910272</v>
      </c>
      <c r="E220">
        <v>0</v>
      </c>
      <c r="F220">
        <f t="shared" si="6"/>
        <v>0.31095898972799318</v>
      </c>
      <c r="G220">
        <f t="shared" si="7"/>
        <v>0</v>
      </c>
    </row>
    <row r="221" spans="1:7" x14ac:dyDescent="0.25">
      <c r="A221">
        <v>55</v>
      </c>
      <c r="B221">
        <v>55.462576704925198</v>
      </c>
      <c r="C221">
        <v>151.13067280000001</v>
      </c>
      <c r="D221">
        <v>163.96502290563399</v>
      </c>
      <c r="E221">
        <v>0</v>
      </c>
      <c r="F221">
        <f t="shared" si="6"/>
        <v>95.668096095074816</v>
      </c>
      <c r="G221">
        <f t="shared" si="7"/>
        <v>108.50244620070879</v>
      </c>
    </row>
    <row r="222" spans="1:7" x14ac:dyDescent="0.25">
      <c r="A222">
        <v>55</v>
      </c>
      <c r="B222">
        <v>55.313147727572698</v>
      </c>
      <c r="C222">
        <v>56.550287300000001</v>
      </c>
      <c r="D222">
        <v>57.620622465941501</v>
      </c>
      <c r="E222">
        <v>0</v>
      </c>
      <c r="F222">
        <f t="shared" si="6"/>
        <v>1.2371395724273029</v>
      </c>
      <c r="G222">
        <f t="shared" si="7"/>
        <v>2.3074747383688035</v>
      </c>
    </row>
    <row r="223" spans="1:7" x14ac:dyDescent="0.25">
      <c r="A223">
        <v>55</v>
      </c>
      <c r="B223">
        <v>55.381703299232903</v>
      </c>
      <c r="C223">
        <v>55.3817035</v>
      </c>
      <c r="D223">
        <v>55.381703299232903</v>
      </c>
      <c r="E223">
        <v>0</v>
      </c>
      <c r="F223">
        <f t="shared" si="6"/>
        <v>2.0076709716931873E-7</v>
      </c>
      <c r="G223">
        <f t="shared" si="7"/>
        <v>0</v>
      </c>
    </row>
    <row r="224" spans="1:7" x14ac:dyDescent="0.25">
      <c r="A224">
        <v>55</v>
      </c>
      <c r="B224">
        <v>55.386290662587598</v>
      </c>
      <c r="C224">
        <v>58.571260299999999</v>
      </c>
      <c r="D224">
        <v>57.6408431199944</v>
      </c>
      <c r="E224">
        <v>0</v>
      </c>
      <c r="F224">
        <f t="shared" si="6"/>
        <v>3.1849696374124008</v>
      </c>
      <c r="G224">
        <f t="shared" si="7"/>
        <v>2.2545524574068025</v>
      </c>
    </row>
    <row r="225" spans="1:7" x14ac:dyDescent="0.25">
      <c r="A225">
        <v>56</v>
      </c>
      <c r="B225">
        <v>81.564594530684701</v>
      </c>
      <c r="C225">
        <v>187.62392800000001</v>
      </c>
      <c r="D225">
        <v>265.57920269730897</v>
      </c>
      <c r="E225">
        <v>0</v>
      </c>
      <c r="F225">
        <f t="shared" si="6"/>
        <v>106.05933346931531</v>
      </c>
      <c r="G225">
        <f t="shared" si="7"/>
        <v>184.01460816662427</v>
      </c>
    </row>
    <row r="226" spans="1:7" x14ac:dyDescent="0.25">
      <c r="A226">
        <v>56</v>
      </c>
      <c r="B226">
        <v>81.415165553332301</v>
      </c>
      <c r="C226">
        <v>273.99852850000002</v>
      </c>
      <c r="D226">
        <v>489.67003610069798</v>
      </c>
      <c r="E226">
        <v>0</v>
      </c>
      <c r="F226">
        <f t="shared" si="6"/>
        <v>192.58336294666771</v>
      </c>
      <c r="G226">
        <f t="shared" si="7"/>
        <v>408.25487054736567</v>
      </c>
    </row>
    <row r="227" spans="1:7" x14ac:dyDescent="0.25">
      <c r="A227">
        <v>56</v>
      </c>
      <c r="B227">
        <v>81.483721124992499</v>
      </c>
      <c r="C227">
        <v>139.8475014</v>
      </c>
      <c r="D227">
        <v>158.90169947623801</v>
      </c>
      <c r="E227">
        <v>0</v>
      </c>
      <c r="F227">
        <f t="shared" si="6"/>
        <v>58.3637802750075</v>
      </c>
      <c r="G227">
        <f t="shared" si="7"/>
        <v>77.417978351245509</v>
      </c>
    </row>
    <row r="228" spans="1:7" x14ac:dyDescent="0.25">
      <c r="A228">
        <v>56</v>
      </c>
      <c r="B228">
        <v>81.488308488347101</v>
      </c>
      <c r="C228">
        <v>326.93329560000001</v>
      </c>
      <c r="D228">
        <v>741.19875437565702</v>
      </c>
      <c r="E228">
        <v>0</v>
      </c>
      <c r="F228">
        <f t="shared" si="6"/>
        <v>245.44498711165289</v>
      </c>
      <c r="G228">
        <f t="shared" si="7"/>
        <v>659.7104458873099</v>
      </c>
    </row>
    <row r="229" spans="1:7" x14ac:dyDescent="0.25">
      <c r="A229">
        <v>57</v>
      </c>
      <c r="B229">
        <v>166.58959097021599</v>
      </c>
      <c r="C229">
        <v>189.98459740000001</v>
      </c>
      <c r="D229">
        <v>166.58959097021599</v>
      </c>
      <c r="E229">
        <v>0</v>
      </c>
      <c r="F229">
        <f t="shared" si="6"/>
        <v>23.395006429784019</v>
      </c>
      <c r="G229">
        <f t="shared" si="7"/>
        <v>0</v>
      </c>
    </row>
    <row r="230" spans="1:7" x14ac:dyDescent="0.25">
      <c r="A230">
        <v>57</v>
      </c>
      <c r="B230">
        <v>125.522160389967</v>
      </c>
      <c r="C230">
        <v>150.68121289999999</v>
      </c>
      <c r="D230">
        <v>158.78726377506601</v>
      </c>
      <c r="E230">
        <v>0</v>
      </c>
      <c r="F230">
        <f t="shared" si="6"/>
        <v>25.159052510032993</v>
      </c>
      <c r="G230">
        <f t="shared" si="7"/>
        <v>33.26510338509901</v>
      </c>
    </row>
    <row r="231" spans="1:7" x14ac:dyDescent="0.25">
      <c r="A231">
        <v>57</v>
      </c>
      <c r="B231">
        <v>138.63199517015599</v>
      </c>
      <c r="C231">
        <v>190.09480600000001</v>
      </c>
      <c r="D231">
        <v>178.21609029771699</v>
      </c>
      <c r="E231">
        <v>0</v>
      </c>
      <c r="F231">
        <f t="shared" si="6"/>
        <v>51.462810829844017</v>
      </c>
      <c r="G231">
        <f t="shared" si="7"/>
        <v>39.584095127561</v>
      </c>
    </row>
    <row r="232" spans="1:7" x14ac:dyDescent="0.25">
      <c r="A232">
        <v>57</v>
      </c>
      <c r="B232">
        <v>258.25137342664999</v>
      </c>
      <c r="C232">
        <v>425.16099509999998</v>
      </c>
      <c r="D232">
        <v>1302.3866130358001</v>
      </c>
      <c r="E232">
        <v>0</v>
      </c>
      <c r="F232">
        <f t="shared" si="6"/>
        <v>166.90962167334999</v>
      </c>
      <c r="G232">
        <f t="shared" si="7"/>
        <v>1044.1352396091502</v>
      </c>
    </row>
    <row r="233" spans="1:7" x14ac:dyDescent="0.25">
      <c r="A233">
        <v>58</v>
      </c>
      <c r="B233">
        <v>89.788119362080096</v>
      </c>
      <c r="C233">
        <v>93.719738699999994</v>
      </c>
      <c r="D233">
        <v>89.788119362080096</v>
      </c>
      <c r="E233">
        <v>0</v>
      </c>
      <c r="F233">
        <f t="shared" si="6"/>
        <v>3.9316193379198978</v>
      </c>
      <c r="G233">
        <f t="shared" si="7"/>
        <v>0</v>
      </c>
    </row>
    <row r="234" spans="1:7" x14ac:dyDescent="0.25">
      <c r="A234">
        <v>58</v>
      </c>
      <c r="B234">
        <v>137.170520511452</v>
      </c>
      <c r="C234">
        <v>144.3615461</v>
      </c>
      <c r="D234">
        <v>137.170520511452</v>
      </c>
      <c r="E234">
        <v>0</v>
      </c>
      <c r="F234">
        <f t="shared" si="6"/>
        <v>7.1910255885480012</v>
      </c>
      <c r="G234">
        <f t="shared" si="7"/>
        <v>0</v>
      </c>
    </row>
    <row r="235" spans="1:7" x14ac:dyDescent="0.25">
      <c r="A235">
        <v>58</v>
      </c>
      <c r="B235">
        <v>101.38957794200201</v>
      </c>
      <c r="C235">
        <v>105.32119729999999</v>
      </c>
      <c r="D235">
        <v>101.38957794200201</v>
      </c>
      <c r="E235">
        <v>0</v>
      </c>
      <c r="F235">
        <f t="shared" si="6"/>
        <v>3.9316193579979881</v>
      </c>
      <c r="G235">
        <f t="shared" si="7"/>
        <v>0</v>
      </c>
    </row>
    <row r="236" spans="1:7" x14ac:dyDescent="0.25">
      <c r="A236">
        <v>58</v>
      </c>
      <c r="B236">
        <v>140.527463180815</v>
      </c>
      <c r="C236">
        <v>180.3204963</v>
      </c>
      <c r="D236">
        <v>140.527463180815</v>
      </c>
      <c r="E236">
        <v>0</v>
      </c>
      <c r="F236">
        <f t="shared" si="6"/>
        <v>39.793033119184997</v>
      </c>
      <c r="G236">
        <f t="shared" si="7"/>
        <v>0</v>
      </c>
    </row>
    <row r="237" spans="1:7" x14ac:dyDescent="0.25">
      <c r="A237">
        <v>59</v>
      </c>
      <c r="B237">
        <v>30.875456519545502</v>
      </c>
      <c r="C237">
        <v>33.844385899999999</v>
      </c>
      <c r="D237">
        <v>30.875456519545502</v>
      </c>
      <c r="E237">
        <v>0</v>
      </c>
      <c r="F237">
        <f t="shared" si="6"/>
        <v>2.9689293804544974</v>
      </c>
      <c r="G237">
        <f t="shared" si="7"/>
        <v>0</v>
      </c>
    </row>
    <row r="238" spans="1:7" x14ac:dyDescent="0.25">
      <c r="A238">
        <v>59</v>
      </c>
      <c r="B238">
        <v>33.844385940218402</v>
      </c>
      <c r="C238">
        <v>37.6811887</v>
      </c>
      <c r="D238">
        <v>33.844385940218402</v>
      </c>
      <c r="E238">
        <v>0</v>
      </c>
      <c r="F238">
        <f t="shared" si="6"/>
        <v>3.8368027597815981</v>
      </c>
      <c r="G238">
        <f t="shared" si="7"/>
        <v>0</v>
      </c>
    </row>
    <row r="239" spans="1:7" x14ac:dyDescent="0.25">
      <c r="A239">
        <v>59</v>
      </c>
      <c r="B239">
        <v>30.875456519545502</v>
      </c>
      <c r="C239">
        <v>33.844385899999999</v>
      </c>
      <c r="D239">
        <v>30.875456519545502</v>
      </c>
      <c r="E239">
        <v>0</v>
      </c>
      <c r="F239">
        <f t="shared" si="6"/>
        <v>2.9689293804544974</v>
      </c>
      <c r="G239">
        <f t="shared" si="7"/>
        <v>0</v>
      </c>
    </row>
    <row r="240" spans="1:7" x14ac:dyDescent="0.25">
      <c r="A240">
        <v>59</v>
      </c>
      <c r="B240">
        <v>37.6811887669908</v>
      </c>
      <c r="C240">
        <v>42.639560500000002</v>
      </c>
      <c r="D240">
        <v>37.6811887669908</v>
      </c>
      <c r="E240">
        <v>0</v>
      </c>
      <c r="F240">
        <f t="shared" si="6"/>
        <v>4.9583717330092014</v>
      </c>
      <c r="G240">
        <f t="shared" si="7"/>
        <v>0</v>
      </c>
    </row>
    <row r="241" spans="1:7" x14ac:dyDescent="0.25">
      <c r="A241">
        <v>60</v>
      </c>
      <c r="B241">
        <v>64.874965493278197</v>
      </c>
      <c r="C241">
        <v>147.8982493</v>
      </c>
      <c r="D241">
        <v>108.31623398509601</v>
      </c>
      <c r="E241">
        <v>0</v>
      </c>
      <c r="F241">
        <f t="shared" si="6"/>
        <v>83.023283806721807</v>
      </c>
      <c r="G241">
        <f t="shared" si="7"/>
        <v>43.441268491817809</v>
      </c>
    </row>
    <row r="242" spans="1:7" x14ac:dyDescent="0.25">
      <c r="A242">
        <v>60</v>
      </c>
      <c r="B242">
        <v>65.835082334955501</v>
      </c>
      <c r="C242">
        <v>70.737774799999997</v>
      </c>
      <c r="D242">
        <v>65.835082334955501</v>
      </c>
      <c r="E242">
        <v>0</v>
      </c>
      <c r="F242">
        <f t="shared" si="6"/>
        <v>4.9026924650444954</v>
      </c>
      <c r="G242">
        <f t="shared" si="7"/>
        <v>0</v>
      </c>
    </row>
    <row r="243" spans="1:7" x14ac:dyDescent="0.25">
      <c r="A243">
        <v>60</v>
      </c>
      <c r="B243">
        <v>66.882287041323593</v>
      </c>
      <c r="C243">
        <v>70.737774799999997</v>
      </c>
      <c r="D243">
        <v>66.882287041323593</v>
      </c>
      <c r="E243">
        <v>0</v>
      </c>
      <c r="F243">
        <f t="shared" si="6"/>
        <v>3.8554877586764036</v>
      </c>
      <c r="G243">
        <f t="shared" si="7"/>
        <v>0</v>
      </c>
    </row>
    <row r="244" spans="1:7" x14ac:dyDescent="0.25">
      <c r="A244">
        <v>60</v>
      </c>
      <c r="B244">
        <v>65.835082334955501</v>
      </c>
      <c r="C244">
        <v>70.737774799999997</v>
      </c>
      <c r="D244">
        <v>65.835082334955501</v>
      </c>
      <c r="E244">
        <v>0</v>
      </c>
      <c r="F244">
        <f t="shared" si="6"/>
        <v>4.9026924650444954</v>
      </c>
      <c r="G244">
        <f t="shared" si="7"/>
        <v>0</v>
      </c>
    </row>
    <row r="245" spans="1:7" x14ac:dyDescent="0.25">
      <c r="A245">
        <v>61</v>
      </c>
      <c r="B245">
        <v>210.35979435789599</v>
      </c>
      <c r="C245">
        <v>234.35131139999999</v>
      </c>
      <c r="D245">
        <v>229.710132202121</v>
      </c>
      <c r="E245">
        <v>0</v>
      </c>
      <c r="F245">
        <f t="shared" si="6"/>
        <v>23.991517042103993</v>
      </c>
      <c r="G245">
        <f t="shared" si="7"/>
        <v>19.35033784422501</v>
      </c>
    </row>
    <row r="246" spans="1:7" x14ac:dyDescent="0.25">
      <c r="A246">
        <v>61</v>
      </c>
      <c r="B246">
        <v>169.46537043106201</v>
      </c>
      <c r="C246">
        <v>207.19833080000001</v>
      </c>
      <c r="D246">
        <v>418.68261701345</v>
      </c>
      <c r="E246">
        <v>0</v>
      </c>
      <c r="F246">
        <f t="shared" si="6"/>
        <v>37.732960368937995</v>
      </c>
      <c r="G246">
        <f t="shared" si="7"/>
        <v>249.21724658238799</v>
      </c>
    </row>
    <row r="247" spans="1:7" x14ac:dyDescent="0.25">
      <c r="A247">
        <v>61</v>
      </c>
      <c r="B247">
        <v>182.25943791542099</v>
      </c>
      <c r="C247">
        <v>238.2865037</v>
      </c>
      <c r="D247">
        <v>226.92336919022199</v>
      </c>
      <c r="E247">
        <v>0</v>
      </c>
      <c r="F247">
        <f t="shared" si="6"/>
        <v>56.027065784579008</v>
      </c>
      <c r="G247">
        <f t="shared" si="7"/>
        <v>44.663931274801001</v>
      </c>
    </row>
    <row r="248" spans="1:7" x14ac:dyDescent="0.25">
      <c r="A248">
        <v>61</v>
      </c>
      <c r="B248">
        <v>357.34531700594698</v>
      </c>
      <c r="C248">
        <v>450.46260080000002</v>
      </c>
      <c r="D248">
        <v>621.982509168972</v>
      </c>
      <c r="E248">
        <v>0</v>
      </c>
      <c r="F248">
        <f t="shared" si="6"/>
        <v>93.117283794053037</v>
      </c>
      <c r="G248">
        <f t="shared" si="7"/>
        <v>264.63719216302502</v>
      </c>
    </row>
    <row r="249" spans="1:7" x14ac:dyDescent="0.25">
      <c r="A249">
        <v>62</v>
      </c>
      <c r="B249">
        <v>15.1296422586534</v>
      </c>
      <c r="C249">
        <v>15.129642199999999</v>
      </c>
      <c r="D249">
        <v>15.1296422586534</v>
      </c>
      <c r="E249">
        <v>0</v>
      </c>
      <c r="F249">
        <f t="shared" si="6"/>
        <v>-5.8653400358821273E-8</v>
      </c>
      <c r="G249">
        <f t="shared" si="7"/>
        <v>0</v>
      </c>
    </row>
    <row r="250" spans="1:7" x14ac:dyDescent="0.25">
      <c r="A250">
        <v>62</v>
      </c>
      <c r="B250">
        <v>15.1296422586534</v>
      </c>
      <c r="C250">
        <v>115.12964220000001</v>
      </c>
      <c r="D250">
        <v>15.1296422586534</v>
      </c>
      <c r="E250">
        <v>0</v>
      </c>
      <c r="F250">
        <f t="shared" si="6"/>
        <v>99.999999941346601</v>
      </c>
      <c r="G250">
        <f t="shared" si="7"/>
        <v>0</v>
      </c>
    </row>
    <row r="251" spans="1:7" x14ac:dyDescent="0.25">
      <c r="A251">
        <v>62</v>
      </c>
      <c r="B251">
        <v>15.1296422586534</v>
      </c>
      <c r="C251">
        <v>15.129642199999999</v>
      </c>
      <c r="D251">
        <v>15.1296422586534</v>
      </c>
      <c r="E251">
        <v>0</v>
      </c>
      <c r="F251">
        <f t="shared" si="6"/>
        <v>-5.8653400358821273E-8</v>
      </c>
      <c r="G251">
        <f t="shared" si="7"/>
        <v>0</v>
      </c>
    </row>
    <row r="252" spans="1:7" x14ac:dyDescent="0.25">
      <c r="A252">
        <v>62</v>
      </c>
      <c r="B252">
        <v>15.1296422586534</v>
      </c>
      <c r="C252">
        <v>15.129642199999999</v>
      </c>
      <c r="D252">
        <v>15.1296422586534</v>
      </c>
      <c r="E252">
        <v>0</v>
      </c>
      <c r="F252">
        <f t="shared" si="6"/>
        <v>-5.8653400358821273E-8</v>
      </c>
      <c r="G252">
        <f t="shared" si="7"/>
        <v>0</v>
      </c>
    </row>
    <row r="253" spans="1:7" x14ac:dyDescent="0.25">
      <c r="A253">
        <v>63</v>
      </c>
      <c r="B253">
        <v>277.54168328254099</v>
      </c>
      <c r="C253">
        <v>312.10924679999999</v>
      </c>
      <c r="D253">
        <v>344.54858335806199</v>
      </c>
      <c r="E253">
        <v>0</v>
      </c>
      <c r="F253">
        <f t="shared" si="6"/>
        <v>34.567563517459007</v>
      </c>
      <c r="G253">
        <f t="shared" si="7"/>
        <v>67.006900075521003</v>
      </c>
    </row>
    <row r="254" spans="1:7" x14ac:dyDescent="0.25">
      <c r="A254">
        <v>63</v>
      </c>
      <c r="B254">
        <v>200.685195669905</v>
      </c>
      <c r="C254">
        <v>312.55504819999999</v>
      </c>
      <c r="D254">
        <v>911.32448184606596</v>
      </c>
      <c r="E254">
        <v>0</v>
      </c>
      <c r="F254">
        <f t="shared" si="6"/>
        <v>111.86985253009499</v>
      </c>
      <c r="G254">
        <f t="shared" si="7"/>
        <v>710.63928617616102</v>
      </c>
    </row>
    <row r="255" spans="1:7" x14ac:dyDescent="0.25">
      <c r="A255">
        <v>63</v>
      </c>
      <c r="B255">
        <v>221.71252666053999</v>
      </c>
      <c r="C255">
        <v>473.4935274</v>
      </c>
      <c r="D255">
        <v>267.38591793678</v>
      </c>
      <c r="E255">
        <v>0</v>
      </c>
      <c r="F255">
        <f t="shared" si="6"/>
        <v>251.78100073946001</v>
      </c>
      <c r="G255">
        <f t="shared" si="7"/>
        <v>45.673391276240011</v>
      </c>
    </row>
    <row r="256" spans="1:7" x14ac:dyDescent="0.25">
      <c r="A256">
        <v>63</v>
      </c>
      <c r="B256">
        <v>310.08924861217201</v>
      </c>
      <c r="C256">
        <v>518.44857109999998</v>
      </c>
      <c r="D256">
        <v>600.16889486598495</v>
      </c>
      <c r="E256">
        <v>0</v>
      </c>
      <c r="F256">
        <f t="shared" si="6"/>
        <v>208.35932248782797</v>
      </c>
      <c r="G256">
        <f t="shared" si="7"/>
        <v>290.07964625381294</v>
      </c>
    </row>
    <row r="257" spans="1:7" x14ac:dyDescent="0.25">
      <c r="A257">
        <v>64</v>
      </c>
      <c r="B257">
        <v>49.4763788163215</v>
      </c>
      <c r="C257">
        <v>193.94019779999999</v>
      </c>
      <c r="D257">
        <v>241.19110059895499</v>
      </c>
      <c r="E257">
        <v>0</v>
      </c>
      <c r="F257">
        <f t="shared" si="6"/>
        <v>144.46381898367849</v>
      </c>
      <c r="G257">
        <f t="shared" si="7"/>
        <v>191.71472178263349</v>
      </c>
    </row>
    <row r="258" spans="1:7" x14ac:dyDescent="0.25">
      <c r="A258">
        <v>64</v>
      </c>
      <c r="B258">
        <v>50.834244441736203</v>
      </c>
      <c r="C258">
        <v>141.0921702</v>
      </c>
      <c r="D258">
        <v>594.55070001146805</v>
      </c>
      <c r="E258">
        <v>0</v>
      </c>
      <c r="F258">
        <f t="shared" ref="F258:F321" si="8">C258-B258</f>
        <v>90.257925758263795</v>
      </c>
      <c r="G258">
        <f t="shared" ref="G258:G321" si="9">D258-B258</f>
        <v>543.71645556973181</v>
      </c>
    </row>
    <row r="259" spans="1:7" x14ac:dyDescent="0.25">
      <c r="A259">
        <v>64</v>
      </c>
      <c r="B259">
        <v>49.745946700902302</v>
      </c>
      <c r="C259">
        <v>110.87006100000001</v>
      </c>
      <c r="D259">
        <v>126.304036681504</v>
      </c>
      <c r="E259">
        <v>0</v>
      </c>
      <c r="F259">
        <f t="shared" si="8"/>
        <v>61.124114299097705</v>
      </c>
      <c r="G259">
        <f t="shared" si="9"/>
        <v>76.558089980601693</v>
      </c>
    </row>
    <row r="260" spans="1:7" x14ac:dyDescent="0.25">
      <c r="A260">
        <v>64</v>
      </c>
      <c r="B260">
        <v>50.833134345714697</v>
      </c>
      <c r="C260">
        <v>226.93549770000001</v>
      </c>
      <c r="D260">
        <v>211.48659196527601</v>
      </c>
      <c r="E260">
        <v>0</v>
      </c>
      <c r="F260">
        <f t="shared" si="8"/>
        <v>176.10236335428533</v>
      </c>
      <c r="G260">
        <f t="shared" si="9"/>
        <v>160.65345761956132</v>
      </c>
    </row>
    <row r="261" spans="1:7" x14ac:dyDescent="0.25">
      <c r="A261">
        <v>65</v>
      </c>
      <c r="B261">
        <v>125.26346971103099</v>
      </c>
      <c r="C261">
        <v>132.144769</v>
      </c>
      <c r="D261">
        <v>125.26346971103099</v>
      </c>
      <c r="E261">
        <v>0</v>
      </c>
      <c r="F261">
        <f t="shared" si="8"/>
        <v>6.8812992889690037</v>
      </c>
      <c r="G261">
        <f t="shared" si="9"/>
        <v>0</v>
      </c>
    </row>
    <row r="262" spans="1:7" x14ac:dyDescent="0.25">
      <c r="A262">
        <v>65</v>
      </c>
      <c r="B262">
        <v>150.63644091266801</v>
      </c>
      <c r="C262">
        <v>585.20132039999999</v>
      </c>
      <c r="D262">
        <v>1240.46520822925</v>
      </c>
      <c r="E262">
        <v>0</v>
      </c>
      <c r="F262">
        <f t="shared" si="8"/>
        <v>434.56487948733195</v>
      </c>
      <c r="G262">
        <f t="shared" si="9"/>
        <v>1089.8287673165821</v>
      </c>
    </row>
    <row r="263" spans="1:7" x14ac:dyDescent="0.25">
      <c r="A263">
        <v>65</v>
      </c>
      <c r="B263">
        <v>121.29144324352001</v>
      </c>
      <c r="C263">
        <v>232.144769</v>
      </c>
      <c r="D263">
        <v>125.26346971103099</v>
      </c>
      <c r="E263">
        <v>0</v>
      </c>
      <c r="F263">
        <f t="shared" si="8"/>
        <v>110.85332575647999</v>
      </c>
      <c r="G263">
        <f t="shared" si="9"/>
        <v>3.972026467510986</v>
      </c>
    </row>
    <row r="264" spans="1:7" x14ac:dyDescent="0.25">
      <c r="A264">
        <v>65</v>
      </c>
      <c r="B264">
        <v>120.227025902034</v>
      </c>
      <c r="C264">
        <v>583.27938010000003</v>
      </c>
      <c r="D264">
        <v>729.04330890253698</v>
      </c>
      <c r="E264">
        <v>0</v>
      </c>
      <c r="F264">
        <f t="shared" si="8"/>
        <v>463.052354197966</v>
      </c>
      <c r="G264">
        <f t="shared" si="9"/>
        <v>608.81628300050295</v>
      </c>
    </row>
    <row r="265" spans="1:7" x14ac:dyDescent="0.25">
      <c r="A265">
        <v>66</v>
      </c>
      <c r="B265">
        <v>214.64968416497899</v>
      </c>
      <c r="C265">
        <v>440.89866160000003</v>
      </c>
      <c r="D265">
        <v>271.34568017543802</v>
      </c>
      <c r="E265">
        <v>0</v>
      </c>
      <c r="F265">
        <f t="shared" si="8"/>
        <v>226.24897743502103</v>
      </c>
      <c r="G265">
        <f t="shared" si="9"/>
        <v>56.695996010459027</v>
      </c>
    </row>
    <row r="266" spans="1:7" x14ac:dyDescent="0.25">
      <c r="A266">
        <v>66</v>
      </c>
      <c r="B266">
        <v>249.406208983575</v>
      </c>
      <c r="C266">
        <v>436.24701370000002</v>
      </c>
      <c r="D266">
        <v>924.64486739469805</v>
      </c>
      <c r="E266">
        <v>0</v>
      </c>
      <c r="F266">
        <f t="shared" si="8"/>
        <v>186.84080471642503</v>
      </c>
      <c r="G266">
        <f t="shared" si="9"/>
        <v>675.23865841112308</v>
      </c>
    </row>
    <row r="267" spans="1:7" x14ac:dyDescent="0.25">
      <c r="A267">
        <v>66</v>
      </c>
      <c r="B267">
        <v>266.64917694722402</v>
      </c>
      <c r="C267">
        <v>660.82146469999998</v>
      </c>
      <c r="D267">
        <v>412.999435656868</v>
      </c>
      <c r="E267">
        <v>0</v>
      </c>
      <c r="F267">
        <f t="shared" si="8"/>
        <v>394.17228775277596</v>
      </c>
      <c r="G267">
        <f t="shared" si="9"/>
        <v>146.35025870964398</v>
      </c>
    </row>
    <row r="268" spans="1:7" x14ac:dyDescent="0.25">
      <c r="A268">
        <v>66</v>
      </c>
      <c r="B268">
        <v>357.31793393345299</v>
      </c>
      <c r="C268">
        <v>616.69532519999996</v>
      </c>
      <c r="D268">
        <v>829.91703798019705</v>
      </c>
      <c r="E268">
        <v>0</v>
      </c>
      <c r="F268">
        <f t="shared" si="8"/>
        <v>259.37739126654697</v>
      </c>
      <c r="G268">
        <f t="shared" si="9"/>
        <v>472.59910404674406</v>
      </c>
    </row>
    <row r="269" spans="1:7" x14ac:dyDescent="0.25">
      <c r="A269">
        <v>67</v>
      </c>
      <c r="B269">
        <v>71.619109845160395</v>
      </c>
      <c r="C269">
        <v>75.327818300000004</v>
      </c>
      <c r="D269">
        <v>71.619109845160395</v>
      </c>
      <c r="E269">
        <v>0</v>
      </c>
      <c r="F269">
        <f t="shared" si="8"/>
        <v>3.7087084548396092</v>
      </c>
      <c r="G269">
        <f t="shared" si="9"/>
        <v>0</v>
      </c>
    </row>
    <row r="270" spans="1:7" x14ac:dyDescent="0.25">
      <c r="A270">
        <v>67</v>
      </c>
      <c r="B270">
        <v>70.219008616804601</v>
      </c>
      <c r="C270">
        <v>75.370779099999993</v>
      </c>
      <c r="D270">
        <v>70.219008616804601</v>
      </c>
      <c r="E270">
        <v>0</v>
      </c>
      <c r="F270">
        <f t="shared" si="8"/>
        <v>5.1517704831953921</v>
      </c>
      <c r="G270">
        <f t="shared" si="9"/>
        <v>0</v>
      </c>
    </row>
    <row r="271" spans="1:7" x14ac:dyDescent="0.25">
      <c r="A271">
        <v>67</v>
      </c>
      <c r="B271">
        <v>70.034948684498502</v>
      </c>
      <c r="C271">
        <v>71.728791099999995</v>
      </c>
      <c r="D271">
        <v>70.034948684498502</v>
      </c>
      <c r="E271">
        <v>0</v>
      </c>
      <c r="F271">
        <f t="shared" si="8"/>
        <v>1.6938424155014928</v>
      </c>
      <c r="G271">
        <f t="shared" si="9"/>
        <v>0</v>
      </c>
    </row>
    <row r="272" spans="1:7" x14ac:dyDescent="0.25">
      <c r="A272">
        <v>67</v>
      </c>
      <c r="B272">
        <v>70.084370445847199</v>
      </c>
      <c r="C272">
        <v>73.560323499999996</v>
      </c>
      <c r="D272">
        <v>70.084370445847199</v>
      </c>
      <c r="E272">
        <v>0</v>
      </c>
      <c r="F272">
        <f t="shared" si="8"/>
        <v>3.4759530541527965</v>
      </c>
      <c r="G272">
        <f t="shared" si="9"/>
        <v>0</v>
      </c>
    </row>
    <row r="273" spans="1:7" x14ac:dyDescent="0.25">
      <c r="A273">
        <v>68</v>
      </c>
      <c r="B273">
        <v>136.05646620176501</v>
      </c>
      <c r="C273">
        <v>214.56704189999999</v>
      </c>
      <c r="D273">
        <v>241.907620201778</v>
      </c>
      <c r="E273">
        <v>0</v>
      </c>
      <c r="F273">
        <f t="shared" si="8"/>
        <v>78.510575698234987</v>
      </c>
      <c r="G273">
        <f t="shared" si="9"/>
        <v>105.851154000013</v>
      </c>
    </row>
    <row r="274" spans="1:7" x14ac:dyDescent="0.25">
      <c r="A274">
        <v>68</v>
      </c>
      <c r="B274">
        <v>135.933294704688</v>
      </c>
      <c r="C274">
        <v>203.3776857</v>
      </c>
      <c r="D274">
        <v>202.60128484356599</v>
      </c>
      <c r="E274">
        <v>0</v>
      </c>
      <c r="F274">
        <f t="shared" si="8"/>
        <v>67.444390995312006</v>
      </c>
      <c r="G274">
        <f t="shared" si="9"/>
        <v>66.667990138877997</v>
      </c>
    </row>
    <row r="275" spans="1:7" x14ac:dyDescent="0.25">
      <c r="A275">
        <v>68</v>
      </c>
      <c r="B275">
        <v>149.237212768896</v>
      </c>
      <c r="C275">
        <v>190.13319390000001</v>
      </c>
      <c r="D275">
        <v>224.79913783083401</v>
      </c>
      <c r="E275">
        <v>0</v>
      </c>
      <c r="F275">
        <f t="shared" si="8"/>
        <v>40.895981131104008</v>
      </c>
      <c r="G275">
        <f t="shared" si="9"/>
        <v>75.561925061938013</v>
      </c>
    </row>
    <row r="276" spans="1:7" x14ac:dyDescent="0.25">
      <c r="A276">
        <v>68</v>
      </c>
      <c r="B276">
        <v>156.387575006036</v>
      </c>
      <c r="C276">
        <v>156.44560709999999</v>
      </c>
      <c r="D276">
        <v>156.387575006036</v>
      </c>
      <c r="E276">
        <v>0</v>
      </c>
      <c r="F276">
        <f t="shared" si="8"/>
        <v>5.8032093963987563E-2</v>
      </c>
      <c r="G276">
        <f t="shared" si="9"/>
        <v>0</v>
      </c>
    </row>
    <row r="277" spans="1:7" x14ac:dyDescent="0.25">
      <c r="A277">
        <v>69</v>
      </c>
      <c r="B277">
        <v>136.326172070507</v>
      </c>
      <c r="C277">
        <v>396.96421859999998</v>
      </c>
      <c r="D277">
        <v>320.00475607629897</v>
      </c>
      <c r="E277">
        <v>0</v>
      </c>
      <c r="F277">
        <f t="shared" si="8"/>
        <v>260.63804652949295</v>
      </c>
      <c r="G277">
        <f t="shared" si="9"/>
        <v>183.67858400579198</v>
      </c>
    </row>
    <row r="278" spans="1:7" x14ac:dyDescent="0.25">
      <c r="A278">
        <v>69</v>
      </c>
      <c r="B278">
        <v>126.121791011762</v>
      </c>
      <c r="C278">
        <v>148.79007530000001</v>
      </c>
      <c r="D278">
        <v>133.55996353894199</v>
      </c>
      <c r="E278">
        <v>0</v>
      </c>
      <c r="F278">
        <f t="shared" si="8"/>
        <v>22.668284288238013</v>
      </c>
      <c r="G278">
        <f t="shared" si="9"/>
        <v>7.4381725271799866</v>
      </c>
    </row>
    <row r="279" spans="1:7" x14ac:dyDescent="0.25">
      <c r="A279">
        <v>69</v>
      </c>
      <c r="B279">
        <v>133.90235517794201</v>
      </c>
      <c r="C279">
        <v>134.39562269999999</v>
      </c>
      <c r="D279">
        <v>136.538691426382</v>
      </c>
      <c r="E279">
        <v>0</v>
      </c>
      <c r="F279">
        <f t="shared" si="8"/>
        <v>0.49326752205797675</v>
      </c>
      <c r="G279">
        <f t="shared" si="9"/>
        <v>2.6363362484399886</v>
      </c>
    </row>
    <row r="280" spans="1:7" x14ac:dyDescent="0.25">
      <c r="A280">
        <v>69</v>
      </c>
      <c r="B280">
        <v>262.610323513276</v>
      </c>
      <c r="C280">
        <v>287.8995625</v>
      </c>
      <c r="D280">
        <v>285.93202626788798</v>
      </c>
      <c r="E280">
        <v>0</v>
      </c>
      <c r="F280">
        <f t="shared" si="8"/>
        <v>25.289238986724001</v>
      </c>
      <c r="G280">
        <f t="shared" si="9"/>
        <v>23.321702754611977</v>
      </c>
    </row>
    <row r="281" spans="1:7" x14ac:dyDescent="0.25">
      <c r="A281">
        <v>70</v>
      </c>
      <c r="B281">
        <v>2.87342588401023</v>
      </c>
      <c r="C281">
        <v>4.9147135999999998</v>
      </c>
      <c r="D281">
        <v>2.87342588401023</v>
      </c>
      <c r="E281">
        <v>0</v>
      </c>
      <c r="F281">
        <f t="shared" si="8"/>
        <v>2.0412877159897698</v>
      </c>
      <c r="G281">
        <f t="shared" si="9"/>
        <v>0</v>
      </c>
    </row>
    <row r="282" spans="1:7" x14ac:dyDescent="0.25">
      <c r="A282">
        <v>70</v>
      </c>
      <c r="B282">
        <v>2.87342588401023</v>
      </c>
      <c r="C282">
        <v>4.9147135999999998</v>
      </c>
      <c r="D282">
        <v>2.87342588401023</v>
      </c>
      <c r="E282">
        <v>0</v>
      </c>
      <c r="F282">
        <f t="shared" si="8"/>
        <v>2.0412877159897698</v>
      </c>
      <c r="G282">
        <f t="shared" si="9"/>
        <v>0</v>
      </c>
    </row>
    <row r="283" spans="1:7" x14ac:dyDescent="0.25">
      <c r="A283">
        <v>70</v>
      </c>
      <c r="B283">
        <v>2.87342588401023</v>
      </c>
      <c r="C283">
        <v>4.9147135999999998</v>
      </c>
      <c r="D283">
        <v>2.87342588401023</v>
      </c>
      <c r="E283">
        <v>0</v>
      </c>
      <c r="F283">
        <f t="shared" si="8"/>
        <v>2.0412877159897698</v>
      </c>
      <c r="G283">
        <f t="shared" si="9"/>
        <v>0</v>
      </c>
    </row>
    <row r="284" spans="1:7" x14ac:dyDescent="0.25">
      <c r="A284">
        <v>70</v>
      </c>
      <c r="B284">
        <v>2.87342588401023</v>
      </c>
      <c r="C284">
        <v>4.9147135999999998</v>
      </c>
      <c r="D284">
        <v>2.87342588401023</v>
      </c>
      <c r="E284">
        <v>0</v>
      </c>
      <c r="F284">
        <f t="shared" si="8"/>
        <v>2.0412877159897698</v>
      </c>
      <c r="G284">
        <f t="shared" si="9"/>
        <v>0</v>
      </c>
    </row>
    <row r="285" spans="1:7" x14ac:dyDescent="0.25">
      <c r="A285">
        <v>71</v>
      </c>
      <c r="B285">
        <v>204.43248239884801</v>
      </c>
      <c r="C285">
        <v>262.60414859999997</v>
      </c>
      <c r="D285">
        <v>239.793007275994</v>
      </c>
      <c r="E285">
        <v>0</v>
      </c>
      <c r="F285">
        <f t="shared" si="8"/>
        <v>58.171666201151965</v>
      </c>
      <c r="G285">
        <f t="shared" si="9"/>
        <v>35.360524877145991</v>
      </c>
    </row>
    <row r="286" spans="1:7" x14ac:dyDescent="0.25">
      <c r="A286">
        <v>71</v>
      </c>
      <c r="B286">
        <v>224.078055853531</v>
      </c>
      <c r="C286">
        <v>561.56747570000005</v>
      </c>
      <c r="D286">
        <v>598.57320373531604</v>
      </c>
      <c r="E286">
        <v>0</v>
      </c>
      <c r="F286">
        <f t="shared" si="8"/>
        <v>337.48941984646905</v>
      </c>
      <c r="G286">
        <f t="shared" si="9"/>
        <v>374.49514788178504</v>
      </c>
    </row>
    <row r="287" spans="1:7" x14ac:dyDescent="0.25">
      <c r="A287">
        <v>71</v>
      </c>
      <c r="B287">
        <v>290.708783164164</v>
      </c>
      <c r="C287">
        <v>475.08051469999998</v>
      </c>
      <c r="D287">
        <v>383.42235342258903</v>
      </c>
      <c r="E287">
        <v>0</v>
      </c>
      <c r="F287">
        <f t="shared" si="8"/>
        <v>184.37173153583598</v>
      </c>
      <c r="G287">
        <f t="shared" si="9"/>
        <v>92.713570258425023</v>
      </c>
    </row>
    <row r="288" spans="1:7" x14ac:dyDescent="0.25">
      <c r="A288">
        <v>71</v>
      </c>
      <c r="B288">
        <v>354.65183624310703</v>
      </c>
      <c r="C288">
        <v>598.52975800000002</v>
      </c>
      <c r="D288">
        <v>1019.97224934568</v>
      </c>
      <c r="E288">
        <v>0</v>
      </c>
      <c r="F288">
        <f t="shared" si="8"/>
        <v>243.87792175689299</v>
      </c>
      <c r="G288">
        <f t="shared" si="9"/>
        <v>665.32041310257296</v>
      </c>
    </row>
    <row r="289" spans="1:7" x14ac:dyDescent="0.25">
      <c r="A289">
        <v>72</v>
      </c>
      <c r="B289">
        <v>288.150923791342</v>
      </c>
      <c r="C289">
        <v>688.07002669999997</v>
      </c>
      <c r="D289">
        <v>1734.7796876648799</v>
      </c>
      <c r="E289">
        <v>0</v>
      </c>
      <c r="F289">
        <f t="shared" si="8"/>
        <v>399.91910290865798</v>
      </c>
      <c r="G289">
        <f t="shared" si="9"/>
        <v>1446.628763873538</v>
      </c>
    </row>
    <row r="290" spans="1:7" x14ac:dyDescent="0.25">
      <c r="A290">
        <v>72</v>
      </c>
      <c r="B290">
        <v>303.48385774399799</v>
      </c>
      <c r="C290">
        <v>866.15221659999997</v>
      </c>
      <c r="D290">
        <v>2057.9043306570302</v>
      </c>
      <c r="E290">
        <v>0</v>
      </c>
      <c r="F290">
        <f t="shared" si="8"/>
        <v>562.66835885600199</v>
      </c>
      <c r="G290">
        <f t="shared" si="9"/>
        <v>1754.4204729130322</v>
      </c>
    </row>
    <row r="291" spans="1:7" x14ac:dyDescent="0.25">
      <c r="A291">
        <v>72</v>
      </c>
      <c r="B291">
        <v>295.708086208672</v>
      </c>
      <c r="C291">
        <v>634.11220700000001</v>
      </c>
      <c r="D291">
        <v>402.74136977988798</v>
      </c>
      <c r="E291">
        <v>0</v>
      </c>
      <c r="F291">
        <f t="shared" si="8"/>
        <v>338.40412079132801</v>
      </c>
      <c r="G291">
        <f t="shared" si="9"/>
        <v>107.03328357121597</v>
      </c>
    </row>
    <row r="292" spans="1:7" x14ac:dyDescent="0.25">
      <c r="A292">
        <v>72</v>
      </c>
      <c r="B292">
        <v>356.75819817425003</v>
      </c>
      <c r="C292">
        <v>706.1063163</v>
      </c>
      <c r="D292">
        <v>411.76932093159297</v>
      </c>
      <c r="E292">
        <v>0</v>
      </c>
      <c r="F292">
        <f t="shared" si="8"/>
        <v>349.34811812574998</v>
      </c>
      <c r="G292">
        <f t="shared" si="9"/>
        <v>55.011122757342946</v>
      </c>
    </row>
    <row r="293" spans="1:7" x14ac:dyDescent="0.25">
      <c r="A293">
        <v>73</v>
      </c>
      <c r="B293">
        <v>263.98713756158497</v>
      </c>
      <c r="C293">
        <v>651.18883049999999</v>
      </c>
      <c r="D293">
        <v>1417.0558009818301</v>
      </c>
      <c r="E293">
        <v>0</v>
      </c>
      <c r="F293">
        <f t="shared" si="8"/>
        <v>387.20169293841502</v>
      </c>
      <c r="G293">
        <f t="shared" si="9"/>
        <v>1153.0686634202452</v>
      </c>
    </row>
    <row r="294" spans="1:7" x14ac:dyDescent="0.25">
      <c r="A294">
        <v>73</v>
      </c>
      <c r="B294">
        <v>279.32007151424102</v>
      </c>
      <c r="C294">
        <v>536.74833030000002</v>
      </c>
      <c r="D294">
        <v>939.41969247549901</v>
      </c>
      <c r="E294">
        <v>0</v>
      </c>
      <c r="F294">
        <f t="shared" si="8"/>
        <v>257.428258785759</v>
      </c>
      <c r="G294">
        <f t="shared" si="9"/>
        <v>660.09962096125798</v>
      </c>
    </row>
    <row r="295" spans="1:7" x14ac:dyDescent="0.25">
      <c r="A295">
        <v>73</v>
      </c>
      <c r="B295">
        <v>368.75974850386302</v>
      </c>
      <c r="C295">
        <v>384.55143509999999</v>
      </c>
      <c r="D295">
        <v>507.72388166564002</v>
      </c>
      <c r="E295">
        <v>0</v>
      </c>
      <c r="F295">
        <f t="shared" si="8"/>
        <v>15.791686596136969</v>
      </c>
      <c r="G295">
        <f t="shared" si="9"/>
        <v>138.964133161777</v>
      </c>
    </row>
    <row r="296" spans="1:7" x14ac:dyDescent="0.25">
      <c r="A296">
        <v>73</v>
      </c>
      <c r="B296">
        <v>332.594411944493</v>
      </c>
      <c r="C296">
        <v>648.37897280000004</v>
      </c>
      <c r="D296">
        <v>608.80785706158701</v>
      </c>
      <c r="E296">
        <v>0</v>
      </c>
      <c r="F296">
        <f t="shared" si="8"/>
        <v>315.78456085550704</v>
      </c>
      <c r="G296">
        <f t="shared" si="9"/>
        <v>276.21344511709401</v>
      </c>
    </row>
    <row r="297" spans="1:7" x14ac:dyDescent="0.25">
      <c r="A297">
        <v>74</v>
      </c>
      <c r="B297">
        <v>6.4206184344184702</v>
      </c>
      <c r="C297">
        <v>6.4206184000000004</v>
      </c>
      <c r="D297">
        <v>6.4206184344184702</v>
      </c>
      <c r="E297">
        <v>0</v>
      </c>
      <c r="F297">
        <f t="shared" si="8"/>
        <v>-3.4418469851971167E-8</v>
      </c>
      <c r="G297">
        <f t="shared" si="9"/>
        <v>0</v>
      </c>
    </row>
    <row r="298" spans="1:7" x14ac:dyDescent="0.25">
      <c r="A298">
        <v>74</v>
      </c>
      <c r="B298">
        <v>6.4206184344184702</v>
      </c>
      <c r="C298">
        <v>106.4206184</v>
      </c>
      <c r="D298">
        <v>6.4206184344184702</v>
      </c>
      <c r="E298">
        <v>0</v>
      </c>
      <c r="F298">
        <f t="shared" si="8"/>
        <v>99.999999965581523</v>
      </c>
      <c r="G298">
        <f t="shared" si="9"/>
        <v>0</v>
      </c>
    </row>
    <row r="299" spans="1:7" x14ac:dyDescent="0.25">
      <c r="A299">
        <v>74</v>
      </c>
      <c r="B299">
        <v>6.4206184344184702</v>
      </c>
      <c r="C299">
        <v>6.4206184000000004</v>
      </c>
      <c r="D299">
        <v>6.4206184344184702</v>
      </c>
      <c r="E299">
        <v>0</v>
      </c>
      <c r="F299">
        <f t="shared" si="8"/>
        <v>-3.4418469851971167E-8</v>
      </c>
      <c r="G299">
        <f t="shared" si="9"/>
        <v>0</v>
      </c>
    </row>
    <row r="300" spans="1:7" x14ac:dyDescent="0.25">
      <c r="A300">
        <v>74</v>
      </c>
      <c r="B300">
        <v>6.4206184344184702</v>
      </c>
      <c r="C300">
        <v>106.4206184</v>
      </c>
      <c r="D300">
        <v>6.4206184344184702</v>
      </c>
      <c r="E300">
        <v>0</v>
      </c>
      <c r="F300">
        <f t="shared" si="8"/>
        <v>99.999999965581523</v>
      </c>
      <c r="G300">
        <f t="shared" si="9"/>
        <v>0</v>
      </c>
    </row>
    <row r="301" spans="1:7" x14ac:dyDescent="0.25">
      <c r="A301">
        <v>75</v>
      </c>
      <c r="B301">
        <v>269.48148390842402</v>
      </c>
      <c r="C301">
        <v>297.81919579999999</v>
      </c>
      <c r="D301">
        <v>281.93543010290301</v>
      </c>
      <c r="E301">
        <v>0</v>
      </c>
      <c r="F301">
        <f t="shared" si="8"/>
        <v>28.337711891575964</v>
      </c>
      <c r="G301">
        <f t="shared" si="9"/>
        <v>12.453946194478988</v>
      </c>
    </row>
    <row r="302" spans="1:7" x14ac:dyDescent="0.25">
      <c r="A302">
        <v>75</v>
      </c>
      <c r="B302">
        <v>284.66498888372701</v>
      </c>
      <c r="C302">
        <v>412.41145119999999</v>
      </c>
      <c r="D302">
        <v>612.47985373277697</v>
      </c>
      <c r="E302">
        <v>0</v>
      </c>
      <c r="F302">
        <f t="shared" si="8"/>
        <v>127.74646231627298</v>
      </c>
      <c r="G302">
        <f t="shared" si="9"/>
        <v>327.81486484904997</v>
      </c>
    </row>
    <row r="303" spans="1:7" x14ac:dyDescent="0.25">
      <c r="A303">
        <v>75</v>
      </c>
      <c r="B303">
        <v>254.55168224287399</v>
      </c>
      <c r="C303">
        <v>391.86355589999999</v>
      </c>
      <c r="D303">
        <v>386.08865112699903</v>
      </c>
      <c r="E303">
        <v>0</v>
      </c>
      <c r="F303">
        <f t="shared" si="8"/>
        <v>137.311873657126</v>
      </c>
      <c r="G303">
        <f t="shared" si="9"/>
        <v>131.53696888412503</v>
      </c>
    </row>
    <row r="304" spans="1:7" x14ac:dyDescent="0.25">
      <c r="A304">
        <v>75</v>
      </c>
      <c r="B304">
        <v>355.375012206343</v>
      </c>
      <c r="C304">
        <v>437.2589557</v>
      </c>
      <c r="D304">
        <v>386.56122564152298</v>
      </c>
      <c r="E304">
        <v>0</v>
      </c>
      <c r="F304">
        <f t="shared" si="8"/>
        <v>81.883943493657</v>
      </c>
      <c r="G304">
        <f t="shared" si="9"/>
        <v>31.18621343517998</v>
      </c>
    </row>
    <row r="305" spans="1:7" x14ac:dyDescent="0.25">
      <c r="A305">
        <v>76</v>
      </c>
      <c r="B305">
        <v>150.35221689257199</v>
      </c>
      <c r="C305">
        <v>283.50099319999998</v>
      </c>
      <c r="D305">
        <v>217.28702316850601</v>
      </c>
      <c r="E305">
        <v>0</v>
      </c>
      <c r="F305">
        <f t="shared" si="8"/>
        <v>133.14877630742799</v>
      </c>
      <c r="G305">
        <f t="shared" si="9"/>
        <v>66.934806275934022</v>
      </c>
    </row>
    <row r="306" spans="1:7" x14ac:dyDescent="0.25">
      <c r="A306">
        <v>76</v>
      </c>
      <c r="B306">
        <v>141.888225021068</v>
      </c>
      <c r="C306">
        <v>298.03266330000002</v>
      </c>
      <c r="D306">
        <v>807.08093691465297</v>
      </c>
      <c r="E306">
        <v>0</v>
      </c>
      <c r="F306">
        <f t="shared" si="8"/>
        <v>156.14443827893203</v>
      </c>
      <c r="G306">
        <f t="shared" si="9"/>
        <v>665.19271189358494</v>
      </c>
    </row>
    <row r="307" spans="1:7" x14ac:dyDescent="0.25">
      <c r="A307">
        <v>76</v>
      </c>
      <c r="B307">
        <v>161.584719621619</v>
      </c>
      <c r="C307">
        <v>376.23353220000001</v>
      </c>
      <c r="D307">
        <v>349.455880456118</v>
      </c>
      <c r="E307">
        <v>0</v>
      </c>
      <c r="F307">
        <f t="shared" si="8"/>
        <v>214.64881257838101</v>
      </c>
      <c r="G307">
        <f t="shared" si="9"/>
        <v>187.87116083449899</v>
      </c>
    </row>
    <row r="308" spans="1:7" x14ac:dyDescent="0.25">
      <c r="A308">
        <v>76</v>
      </c>
      <c r="B308">
        <v>197.25633737846499</v>
      </c>
      <c r="C308">
        <v>295.40086839999998</v>
      </c>
      <c r="D308">
        <v>423.67596375274002</v>
      </c>
      <c r="E308">
        <v>0</v>
      </c>
      <c r="F308">
        <f t="shared" si="8"/>
        <v>98.144531021534988</v>
      </c>
      <c r="G308">
        <f t="shared" si="9"/>
        <v>226.41962637427503</v>
      </c>
    </row>
    <row r="309" spans="1:7" x14ac:dyDescent="0.25">
      <c r="A309">
        <v>77</v>
      </c>
      <c r="B309">
        <v>400.17618819524102</v>
      </c>
      <c r="C309">
        <v>514.9955903</v>
      </c>
      <c r="D309">
        <v>453.64558693196699</v>
      </c>
      <c r="E309">
        <v>0</v>
      </c>
      <c r="F309">
        <f t="shared" si="8"/>
        <v>114.81940210475898</v>
      </c>
      <c r="G309">
        <f t="shared" si="9"/>
        <v>53.469398736725964</v>
      </c>
    </row>
    <row r="310" spans="1:7" x14ac:dyDescent="0.25">
      <c r="A310">
        <v>77</v>
      </c>
      <c r="B310">
        <v>405.37894013955798</v>
      </c>
      <c r="C310">
        <v>587.94425049999995</v>
      </c>
      <c r="D310">
        <v>468.79079987148498</v>
      </c>
      <c r="E310">
        <v>0</v>
      </c>
      <c r="F310">
        <f t="shared" si="8"/>
        <v>182.56531036044197</v>
      </c>
      <c r="G310">
        <f t="shared" si="9"/>
        <v>63.411859731926995</v>
      </c>
    </row>
    <row r="311" spans="1:7" x14ac:dyDescent="0.25">
      <c r="A311">
        <v>77</v>
      </c>
      <c r="B311">
        <v>287.14256753809502</v>
      </c>
      <c r="C311">
        <v>464.00166400000001</v>
      </c>
      <c r="D311">
        <v>825.41523669598905</v>
      </c>
      <c r="E311">
        <v>0</v>
      </c>
      <c r="F311">
        <f t="shared" si="8"/>
        <v>176.85909646190498</v>
      </c>
      <c r="G311">
        <f t="shared" si="9"/>
        <v>538.27266915789403</v>
      </c>
    </row>
    <row r="312" spans="1:7" x14ac:dyDescent="0.25">
      <c r="A312">
        <v>78</v>
      </c>
      <c r="B312">
        <v>80.991039605260397</v>
      </c>
      <c r="C312">
        <v>85.179834</v>
      </c>
      <c r="D312">
        <v>80.991039605260397</v>
      </c>
      <c r="E312">
        <v>0</v>
      </c>
      <c r="F312">
        <f t="shared" si="8"/>
        <v>4.1887943947396025</v>
      </c>
      <c r="G312">
        <f t="shared" si="9"/>
        <v>0</v>
      </c>
    </row>
    <row r="313" spans="1:7" x14ac:dyDescent="0.25">
      <c r="A313">
        <v>78</v>
      </c>
      <c r="B313">
        <v>80.832280761034895</v>
      </c>
      <c r="C313">
        <v>84.889857199999994</v>
      </c>
      <c r="D313">
        <v>80.832280761034895</v>
      </c>
      <c r="E313">
        <v>0</v>
      </c>
      <c r="F313">
        <f t="shared" si="8"/>
        <v>4.0575764389650999</v>
      </c>
      <c r="G313">
        <f t="shared" si="9"/>
        <v>0</v>
      </c>
    </row>
    <row r="314" spans="1:7" x14ac:dyDescent="0.25">
      <c r="A314">
        <v>78</v>
      </c>
      <c r="B314">
        <v>180.99103960526</v>
      </c>
      <c r="C314">
        <v>185.17983409999999</v>
      </c>
      <c r="D314">
        <v>180.99103960526</v>
      </c>
      <c r="E314">
        <v>0</v>
      </c>
      <c r="F314">
        <f t="shared" si="8"/>
        <v>4.1887944947399944</v>
      </c>
      <c r="G314">
        <f t="shared" si="9"/>
        <v>0</v>
      </c>
    </row>
    <row r="315" spans="1:7" x14ac:dyDescent="0.25">
      <c r="A315">
        <v>78</v>
      </c>
      <c r="B315">
        <v>179.018563402784</v>
      </c>
      <c r="C315">
        <v>181.63075029999999</v>
      </c>
      <c r="D315">
        <v>179.018563402784</v>
      </c>
      <c r="E315">
        <v>0</v>
      </c>
      <c r="F315">
        <f t="shared" si="8"/>
        <v>2.6121868972159916</v>
      </c>
      <c r="G315">
        <f t="shared" si="9"/>
        <v>0</v>
      </c>
    </row>
    <row r="316" spans="1:7" x14ac:dyDescent="0.25">
      <c r="A316">
        <v>79</v>
      </c>
      <c r="B316">
        <v>374.37675183192403</v>
      </c>
      <c r="C316">
        <v>509.69167820000001</v>
      </c>
      <c r="D316">
        <v>832.58511415489897</v>
      </c>
      <c r="E316">
        <v>0</v>
      </c>
      <c r="F316">
        <f t="shared" si="8"/>
        <v>135.31492636807599</v>
      </c>
      <c r="G316">
        <f t="shared" si="9"/>
        <v>458.20836232297495</v>
      </c>
    </row>
    <row r="317" spans="1:7" x14ac:dyDescent="0.25">
      <c r="A317">
        <v>79</v>
      </c>
      <c r="B317">
        <v>371.44906245647701</v>
      </c>
      <c r="C317">
        <v>383.82445489999998</v>
      </c>
      <c r="D317">
        <v>376.84587656857599</v>
      </c>
      <c r="E317">
        <v>0</v>
      </c>
      <c r="F317">
        <f t="shared" si="8"/>
        <v>12.375392443522969</v>
      </c>
      <c r="G317">
        <f t="shared" si="9"/>
        <v>5.3968141120989799</v>
      </c>
    </row>
    <row r="318" spans="1:7" x14ac:dyDescent="0.25">
      <c r="A318">
        <v>79</v>
      </c>
      <c r="B318">
        <v>371.46334444608698</v>
      </c>
      <c r="C318">
        <v>536.54086910000001</v>
      </c>
      <c r="D318">
        <v>415.15235996834201</v>
      </c>
      <c r="E318">
        <v>0</v>
      </c>
      <c r="F318">
        <f t="shared" si="8"/>
        <v>165.07752465391303</v>
      </c>
      <c r="G318">
        <f t="shared" si="9"/>
        <v>43.689015522255033</v>
      </c>
    </row>
    <row r="319" spans="1:7" x14ac:dyDescent="0.25">
      <c r="A319">
        <v>80</v>
      </c>
      <c r="B319">
        <v>238.867197269945</v>
      </c>
      <c r="C319">
        <v>400.7082557</v>
      </c>
      <c r="D319">
        <v>357.26323397950102</v>
      </c>
      <c r="E319">
        <v>0</v>
      </c>
      <c r="F319">
        <f t="shared" si="8"/>
        <v>161.841058430055</v>
      </c>
      <c r="G319">
        <f t="shared" si="9"/>
        <v>118.39603670955603</v>
      </c>
    </row>
    <row r="320" spans="1:7" x14ac:dyDescent="0.25">
      <c r="A320">
        <v>80</v>
      </c>
      <c r="B320">
        <v>237.883680336238</v>
      </c>
      <c r="C320">
        <v>460.06835740000002</v>
      </c>
      <c r="D320">
        <v>404.89750905023499</v>
      </c>
      <c r="E320">
        <v>0</v>
      </c>
      <c r="F320">
        <f t="shared" si="8"/>
        <v>222.18467706376202</v>
      </c>
      <c r="G320">
        <f t="shared" si="9"/>
        <v>167.01382871399699</v>
      </c>
    </row>
    <row r="321" spans="1:7" x14ac:dyDescent="0.25">
      <c r="A321">
        <v>80</v>
      </c>
      <c r="B321">
        <v>287.34805484587099</v>
      </c>
      <c r="C321">
        <v>395.18372169999998</v>
      </c>
      <c r="D321">
        <v>334.38502202533499</v>
      </c>
      <c r="E321">
        <v>0</v>
      </c>
      <c r="F321">
        <f t="shared" si="8"/>
        <v>107.83566685412899</v>
      </c>
      <c r="G321">
        <f t="shared" si="9"/>
        <v>47.036967179464</v>
      </c>
    </row>
    <row r="322" spans="1:7" x14ac:dyDescent="0.25">
      <c r="A322">
        <v>81</v>
      </c>
      <c r="B322">
        <v>203.26316391198699</v>
      </c>
      <c r="C322">
        <v>204.30096599999999</v>
      </c>
      <c r="D322">
        <v>203.26316391198699</v>
      </c>
      <c r="E322">
        <v>0</v>
      </c>
      <c r="F322">
        <f t="shared" ref="F322:F359" si="10">C322-B322</f>
        <v>1.0378020880129952</v>
      </c>
      <c r="G322">
        <f t="shared" ref="G322:G359" si="11">D322-B322</f>
        <v>0</v>
      </c>
    </row>
    <row r="323" spans="1:7" x14ac:dyDescent="0.25">
      <c r="A323">
        <v>81</v>
      </c>
      <c r="B323">
        <v>103.25974284448</v>
      </c>
      <c r="C323">
        <v>104.296871</v>
      </c>
      <c r="D323">
        <v>103.25974284448</v>
      </c>
      <c r="E323">
        <v>0</v>
      </c>
      <c r="F323">
        <f t="shared" si="10"/>
        <v>1.0371281555199943</v>
      </c>
      <c r="G323">
        <f t="shared" si="11"/>
        <v>0</v>
      </c>
    </row>
    <row r="324" spans="1:7" x14ac:dyDescent="0.25">
      <c r="A324">
        <v>81</v>
      </c>
      <c r="B324">
        <v>204.297214561608</v>
      </c>
      <c r="C324">
        <v>205.97687669999999</v>
      </c>
      <c r="D324">
        <v>204.297214561608</v>
      </c>
      <c r="E324">
        <v>0</v>
      </c>
      <c r="F324">
        <f t="shared" si="10"/>
        <v>1.6796621383919899</v>
      </c>
      <c r="G324">
        <f t="shared" si="11"/>
        <v>0</v>
      </c>
    </row>
    <row r="325" spans="1:7" x14ac:dyDescent="0.25">
      <c r="A325">
        <v>81</v>
      </c>
      <c r="B325">
        <v>222.34484844736701</v>
      </c>
      <c r="C325">
        <v>305.5885811</v>
      </c>
      <c r="D325">
        <v>304.06233126454498</v>
      </c>
      <c r="E325">
        <v>0</v>
      </c>
      <c r="F325">
        <f t="shared" si="10"/>
        <v>83.243732652632985</v>
      </c>
      <c r="G325">
        <f t="shared" si="11"/>
        <v>81.717482817177967</v>
      </c>
    </row>
    <row r="326" spans="1:7" x14ac:dyDescent="0.25">
      <c r="A326">
        <v>82</v>
      </c>
      <c r="B326">
        <v>329.40566167658801</v>
      </c>
      <c r="C326">
        <v>396.5318441</v>
      </c>
      <c r="D326">
        <v>396.824610953405</v>
      </c>
      <c r="E326">
        <v>0</v>
      </c>
      <c r="F326">
        <f t="shared" si="10"/>
        <v>67.12618242341199</v>
      </c>
      <c r="G326">
        <f t="shared" si="11"/>
        <v>67.418949276816988</v>
      </c>
    </row>
    <row r="327" spans="1:7" x14ac:dyDescent="0.25">
      <c r="A327">
        <v>82</v>
      </c>
      <c r="B327">
        <v>317.38531299525403</v>
      </c>
      <c r="C327">
        <v>386.98588840000002</v>
      </c>
      <c r="D327">
        <v>378.03332789864101</v>
      </c>
      <c r="E327">
        <v>0</v>
      </c>
      <c r="F327">
        <f t="shared" si="10"/>
        <v>69.600575404745996</v>
      </c>
      <c r="G327">
        <f t="shared" si="11"/>
        <v>60.648014903386979</v>
      </c>
    </row>
    <row r="328" spans="1:7" x14ac:dyDescent="0.25">
      <c r="A328">
        <v>82</v>
      </c>
      <c r="B328">
        <v>412.34605712153302</v>
      </c>
      <c r="C328">
        <v>510.0608421</v>
      </c>
      <c r="D328">
        <v>506.76293294814201</v>
      </c>
      <c r="E328">
        <v>0</v>
      </c>
      <c r="F328">
        <f t="shared" si="10"/>
        <v>97.71478497846698</v>
      </c>
      <c r="G328">
        <f t="shared" si="11"/>
        <v>94.416875826608987</v>
      </c>
    </row>
    <row r="329" spans="1:7" x14ac:dyDescent="0.25">
      <c r="A329">
        <v>82</v>
      </c>
      <c r="B329">
        <v>389.874097073732</v>
      </c>
      <c r="C329">
        <v>370.70355469999998</v>
      </c>
      <c r="D329">
        <v>860.85288001151696</v>
      </c>
      <c r="E329">
        <v>0</v>
      </c>
      <c r="F329">
        <f t="shared" si="10"/>
        <v>-19.170542373732019</v>
      </c>
      <c r="G329">
        <f t="shared" si="11"/>
        <v>470.97878293778496</v>
      </c>
    </row>
    <row r="330" spans="1:7" x14ac:dyDescent="0.25">
      <c r="A330">
        <v>83</v>
      </c>
      <c r="B330">
        <v>212.84273460135299</v>
      </c>
      <c r="C330">
        <v>317.79999859999998</v>
      </c>
      <c r="D330">
        <v>303.978593909246</v>
      </c>
      <c r="E330">
        <v>0</v>
      </c>
      <c r="F330">
        <f t="shared" si="10"/>
        <v>104.95726399864699</v>
      </c>
      <c r="G330">
        <f t="shared" si="11"/>
        <v>91.135859307893014</v>
      </c>
    </row>
    <row r="331" spans="1:7" x14ac:dyDescent="0.25">
      <c r="A331">
        <v>83</v>
      </c>
      <c r="B331">
        <v>233.215031908302</v>
      </c>
      <c r="C331">
        <v>311.2651242</v>
      </c>
      <c r="D331">
        <v>235.08853181394201</v>
      </c>
      <c r="E331">
        <v>0</v>
      </c>
      <c r="F331">
        <f t="shared" si="10"/>
        <v>78.050092291698007</v>
      </c>
      <c r="G331">
        <f t="shared" si="11"/>
        <v>1.873499905640017</v>
      </c>
    </row>
    <row r="332" spans="1:7" x14ac:dyDescent="0.25">
      <c r="A332">
        <v>83</v>
      </c>
      <c r="B332">
        <v>251.47127021480799</v>
      </c>
      <c r="C332">
        <v>306.4974416</v>
      </c>
      <c r="D332">
        <v>254.42834677830399</v>
      </c>
      <c r="E332">
        <v>0</v>
      </c>
      <c r="F332">
        <f t="shared" si="10"/>
        <v>55.026171385192015</v>
      </c>
      <c r="G332">
        <f t="shared" si="11"/>
        <v>2.9570765634960026</v>
      </c>
    </row>
    <row r="333" spans="1:7" x14ac:dyDescent="0.25">
      <c r="A333">
        <v>83</v>
      </c>
      <c r="B333">
        <v>207.72401741858701</v>
      </c>
      <c r="C333">
        <v>457.63135799999998</v>
      </c>
      <c r="D333">
        <v>557.56168267059797</v>
      </c>
      <c r="E333">
        <v>0</v>
      </c>
      <c r="F333">
        <f t="shared" si="10"/>
        <v>249.90734058141297</v>
      </c>
      <c r="G333">
        <f t="shared" si="11"/>
        <v>349.83766525201099</v>
      </c>
    </row>
    <row r="334" spans="1:7" x14ac:dyDescent="0.25">
      <c r="A334">
        <v>84</v>
      </c>
      <c r="B334">
        <v>256.86372393576102</v>
      </c>
      <c r="C334">
        <v>395.91564820000002</v>
      </c>
      <c r="D334">
        <v>389.73337713285298</v>
      </c>
      <c r="E334">
        <v>0</v>
      </c>
      <c r="F334">
        <f t="shared" si="10"/>
        <v>139.05192426423901</v>
      </c>
      <c r="G334">
        <f t="shared" si="11"/>
        <v>132.86965319709196</v>
      </c>
    </row>
    <row r="335" spans="1:7" x14ac:dyDescent="0.25">
      <c r="A335">
        <v>84</v>
      </c>
      <c r="B335">
        <v>258.38961881393499</v>
      </c>
      <c r="C335">
        <v>378.30748169999998</v>
      </c>
      <c r="D335">
        <v>366.41643162870201</v>
      </c>
      <c r="E335">
        <v>0</v>
      </c>
      <c r="F335">
        <f t="shared" si="10"/>
        <v>119.917862886065</v>
      </c>
      <c r="G335">
        <f t="shared" si="11"/>
        <v>108.02681281476703</v>
      </c>
    </row>
    <row r="336" spans="1:7" x14ac:dyDescent="0.25">
      <c r="A336">
        <v>84</v>
      </c>
      <c r="B336">
        <v>259.70574442573599</v>
      </c>
      <c r="C336">
        <v>386.1946944</v>
      </c>
      <c r="D336">
        <v>345.12296254154103</v>
      </c>
      <c r="E336">
        <v>0</v>
      </c>
      <c r="F336">
        <f t="shared" si="10"/>
        <v>126.48894997426402</v>
      </c>
      <c r="G336">
        <f t="shared" si="11"/>
        <v>85.417218115805042</v>
      </c>
    </row>
    <row r="337" spans="1:7" x14ac:dyDescent="0.25">
      <c r="A337">
        <v>84</v>
      </c>
      <c r="B337">
        <v>256.09255333455502</v>
      </c>
      <c r="C337">
        <v>426.52218049999999</v>
      </c>
      <c r="D337">
        <v>392.26427769699501</v>
      </c>
      <c r="E337">
        <v>0</v>
      </c>
      <c r="F337">
        <f t="shared" si="10"/>
        <v>170.42962716544497</v>
      </c>
      <c r="G337">
        <f t="shared" si="11"/>
        <v>136.17172436243999</v>
      </c>
    </row>
    <row r="338" spans="1:7" x14ac:dyDescent="0.25">
      <c r="A338">
        <v>85</v>
      </c>
      <c r="B338">
        <v>81.415165553332301</v>
      </c>
      <c r="C338">
        <v>81.444587400000003</v>
      </c>
      <c r="D338">
        <v>81.415165553332301</v>
      </c>
      <c r="E338">
        <v>0</v>
      </c>
      <c r="F338">
        <f t="shared" si="10"/>
        <v>2.9421846667702312E-2</v>
      </c>
      <c r="G338">
        <f t="shared" si="11"/>
        <v>0</v>
      </c>
    </row>
    <row r="339" spans="1:7" x14ac:dyDescent="0.25">
      <c r="A339">
        <v>85</v>
      </c>
      <c r="B339">
        <v>81.483721124992499</v>
      </c>
      <c r="C339">
        <v>217.55011049999999</v>
      </c>
      <c r="D339">
        <v>81.483721124992499</v>
      </c>
      <c r="E339">
        <v>0</v>
      </c>
      <c r="F339">
        <f t="shared" si="10"/>
        <v>136.06638937500747</v>
      </c>
      <c r="G339">
        <f t="shared" si="11"/>
        <v>0</v>
      </c>
    </row>
    <row r="340" spans="1:7" x14ac:dyDescent="0.25">
      <c r="A340">
        <v>85</v>
      </c>
      <c r="B340">
        <v>81.488308488347101</v>
      </c>
      <c r="C340">
        <v>81.544980899999999</v>
      </c>
      <c r="D340">
        <v>81.488308488347101</v>
      </c>
      <c r="E340">
        <v>0</v>
      </c>
      <c r="F340">
        <f t="shared" si="10"/>
        <v>5.6672411652897381E-2</v>
      </c>
      <c r="G340">
        <f t="shared" si="11"/>
        <v>0</v>
      </c>
    </row>
    <row r="341" spans="1:7" x14ac:dyDescent="0.25">
      <c r="A341">
        <v>86</v>
      </c>
      <c r="B341">
        <v>238.41367242069001</v>
      </c>
      <c r="C341">
        <v>308.00811110000001</v>
      </c>
      <c r="D341">
        <v>238.41367242069001</v>
      </c>
      <c r="E341">
        <v>0</v>
      </c>
      <c r="F341">
        <f t="shared" si="10"/>
        <v>69.594438679310002</v>
      </c>
      <c r="G341">
        <f t="shared" si="11"/>
        <v>0</v>
      </c>
    </row>
    <row r="342" spans="1:7" x14ac:dyDescent="0.25">
      <c r="A342">
        <v>86</v>
      </c>
      <c r="B342">
        <v>214.31700329026799</v>
      </c>
      <c r="C342">
        <v>393.2696904</v>
      </c>
      <c r="D342">
        <v>1118.5322733089199</v>
      </c>
      <c r="E342">
        <v>0</v>
      </c>
      <c r="F342">
        <f t="shared" si="10"/>
        <v>178.95268710973201</v>
      </c>
      <c r="G342">
        <f t="shared" si="11"/>
        <v>904.21527001865195</v>
      </c>
    </row>
    <row r="343" spans="1:7" x14ac:dyDescent="0.25">
      <c r="A343">
        <v>86</v>
      </c>
      <c r="B343">
        <v>206.44204161557599</v>
      </c>
      <c r="C343">
        <v>232.57777859999999</v>
      </c>
      <c r="D343">
        <v>206.44204161557599</v>
      </c>
      <c r="E343">
        <v>0</v>
      </c>
      <c r="F343">
        <f t="shared" si="10"/>
        <v>26.135736984424</v>
      </c>
      <c r="G343">
        <f t="shared" si="11"/>
        <v>0</v>
      </c>
    </row>
    <row r="344" spans="1:7" x14ac:dyDescent="0.25">
      <c r="A344">
        <v>86</v>
      </c>
      <c r="B344">
        <v>225.879508495468</v>
      </c>
      <c r="C344">
        <v>229.71659159999999</v>
      </c>
      <c r="D344">
        <v>225.879508495468</v>
      </c>
      <c r="E344">
        <v>0</v>
      </c>
      <c r="F344">
        <f t="shared" si="10"/>
        <v>3.8370831045319846</v>
      </c>
      <c r="G344">
        <f t="shared" si="11"/>
        <v>0</v>
      </c>
    </row>
    <row r="345" spans="1:7" x14ac:dyDescent="0.25">
      <c r="A345">
        <v>88</v>
      </c>
      <c r="B345">
        <v>213.31132355979</v>
      </c>
      <c r="C345">
        <v>315.68891300000001</v>
      </c>
      <c r="D345">
        <v>227.01074765930301</v>
      </c>
      <c r="E345">
        <v>0</v>
      </c>
      <c r="F345">
        <f t="shared" si="10"/>
        <v>102.37758944021002</v>
      </c>
      <c r="G345">
        <f t="shared" si="11"/>
        <v>13.69942409951301</v>
      </c>
    </row>
    <row r="346" spans="1:7" x14ac:dyDescent="0.25">
      <c r="A346">
        <v>88</v>
      </c>
      <c r="B346">
        <v>298.36009529759298</v>
      </c>
      <c r="C346">
        <v>404.46141269999998</v>
      </c>
      <c r="D346">
        <v>355.49234155354901</v>
      </c>
      <c r="E346">
        <v>0</v>
      </c>
      <c r="F346">
        <f t="shared" si="10"/>
        <v>106.10131740240701</v>
      </c>
      <c r="G346">
        <f t="shared" si="11"/>
        <v>57.132246255956034</v>
      </c>
    </row>
    <row r="347" spans="1:7" x14ac:dyDescent="0.25">
      <c r="A347">
        <v>89</v>
      </c>
      <c r="B347">
        <v>190.23539946088499</v>
      </c>
      <c r="C347">
        <v>229.06979659999999</v>
      </c>
      <c r="D347">
        <v>226.21241828400201</v>
      </c>
      <c r="E347">
        <v>0</v>
      </c>
      <c r="F347">
        <f t="shared" si="10"/>
        <v>38.834397139114998</v>
      </c>
      <c r="G347">
        <f t="shared" si="11"/>
        <v>35.977018823117021</v>
      </c>
    </row>
    <row r="348" spans="1:7" x14ac:dyDescent="0.25">
      <c r="A348">
        <v>89</v>
      </c>
      <c r="B348">
        <v>189.36226138614199</v>
      </c>
      <c r="C348">
        <v>216.89691020000001</v>
      </c>
      <c r="D348">
        <v>374.85714763845903</v>
      </c>
      <c r="E348">
        <v>0</v>
      </c>
      <c r="F348">
        <f t="shared" si="10"/>
        <v>27.534648813858013</v>
      </c>
      <c r="G348">
        <f t="shared" si="11"/>
        <v>185.49488625231703</v>
      </c>
    </row>
    <row r="349" spans="1:7" x14ac:dyDescent="0.25">
      <c r="A349">
        <v>89</v>
      </c>
      <c r="B349">
        <v>189.18153891277399</v>
      </c>
      <c r="C349">
        <v>228.83275839999999</v>
      </c>
      <c r="D349">
        <v>195.498036005134</v>
      </c>
      <c r="E349">
        <v>0</v>
      </c>
      <c r="F349">
        <f t="shared" si="10"/>
        <v>39.651219487226001</v>
      </c>
      <c r="G349">
        <f t="shared" si="11"/>
        <v>6.3164970923600094</v>
      </c>
    </row>
    <row r="350" spans="1:7" x14ac:dyDescent="0.25">
      <c r="A350">
        <v>89</v>
      </c>
      <c r="B350">
        <v>189.56369018376</v>
      </c>
      <c r="C350">
        <v>259.65049820000002</v>
      </c>
      <c r="D350">
        <v>226.22569531911901</v>
      </c>
      <c r="E350">
        <v>0</v>
      </c>
      <c r="F350">
        <f t="shared" si="10"/>
        <v>70.086808016240013</v>
      </c>
      <c r="G350">
        <f t="shared" si="11"/>
        <v>36.66200513535901</v>
      </c>
    </row>
    <row r="351" spans="1:7" x14ac:dyDescent="0.25">
      <c r="A351">
        <v>91</v>
      </c>
      <c r="B351">
        <v>125.13369132180399</v>
      </c>
      <c r="C351">
        <v>206.97269259999999</v>
      </c>
      <c r="D351">
        <v>128.242844536051</v>
      </c>
      <c r="E351">
        <v>0</v>
      </c>
      <c r="F351">
        <f t="shared" si="10"/>
        <v>81.839001278195994</v>
      </c>
      <c r="G351">
        <f t="shared" si="11"/>
        <v>3.1091532142470015</v>
      </c>
    </row>
    <row r="352" spans="1:7" x14ac:dyDescent="0.25">
      <c r="A352">
        <v>91</v>
      </c>
      <c r="B352">
        <v>146.655193305453</v>
      </c>
      <c r="C352">
        <v>228.071573</v>
      </c>
      <c r="D352">
        <v>310.68305621095601</v>
      </c>
      <c r="E352">
        <v>0</v>
      </c>
      <c r="F352">
        <f t="shared" si="10"/>
        <v>81.416379694547004</v>
      </c>
      <c r="G352">
        <f t="shared" si="11"/>
        <v>164.02786290550301</v>
      </c>
    </row>
    <row r="353" spans="1:7" x14ac:dyDescent="0.25">
      <c r="A353">
        <v>91</v>
      </c>
      <c r="B353">
        <v>149.56089406517199</v>
      </c>
      <c r="C353">
        <v>187.99575830000001</v>
      </c>
      <c r="D353">
        <v>338.005193622072</v>
      </c>
      <c r="E353">
        <v>0</v>
      </c>
      <c r="F353">
        <f t="shared" si="10"/>
        <v>38.434864234828012</v>
      </c>
      <c r="G353">
        <f t="shared" si="11"/>
        <v>188.44429955690001</v>
      </c>
    </row>
    <row r="354" spans="1:7" x14ac:dyDescent="0.25">
      <c r="A354">
        <v>92</v>
      </c>
      <c r="B354">
        <v>186.014926412302</v>
      </c>
      <c r="C354">
        <v>204.2322533</v>
      </c>
      <c r="D354">
        <v>186.17760883931601</v>
      </c>
      <c r="E354">
        <v>0</v>
      </c>
      <c r="F354">
        <f t="shared" si="10"/>
        <v>18.217326887697993</v>
      </c>
      <c r="G354">
        <f t="shared" si="11"/>
        <v>0.16268242701400482</v>
      </c>
    </row>
    <row r="355" spans="1:7" x14ac:dyDescent="0.25">
      <c r="A355">
        <v>95</v>
      </c>
      <c r="B355">
        <v>88.077049255984306</v>
      </c>
      <c r="C355">
        <v>110.9802997</v>
      </c>
      <c r="D355">
        <v>88.077049255984306</v>
      </c>
      <c r="E355">
        <v>0</v>
      </c>
      <c r="F355">
        <f t="shared" si="10"/>
        <v>22.903250444015697</v>
      </c>
      <c r="G355">
        <f t="shared" si="11"/>
        <v>0</v>
      </c>
    </row>
    <row r="356" spans="1:7" x14ac:dyDescent="0.25">
      <c r="A356">
        <v>4465</v>
      </c>
      <c r="B356">
        <v>64</v>
      </c>
      <c r="C356" t="s">
        <v>0</v>
      </c>
      <c r="D356">
        <v>141</v>
      </c>
      <c r="E356">
        <v>10</v>
      </c>
      <c r="F356" t="e">
        <f t="shared" si="10"/>
        <v>#VALUE!</v>
      </c>
      <c r="G356">
        <f t="shared" si="11"/>
        <v>77</v>
      </c>
    </row>
    <row r="357" spans="1:7" x14ac:dyDescent="0.25">
      <c r="A357">
        <v>4451</v>
      </c>
      <c r="B357">
        <v>89</v>
      </c>
      <c r="C357" t="s">
        <v>1</v>
      </c>
      <c r="D357">
        <v>145</v>
      </c>
      <c r="E357">
        <v>27</v>
      </c>
      <c r="F357" t="e">
        <f t="shared" si="10"/>
        <v>#VALUE!</v>
      </c>
      <c r="G357">
        <f t="shared" si="11"/>
        <v>56</v>
      </c>
    </row>
    <row r="358" spans="1:7" x14ac:dyDescent="0.25">
      <c r="A358">
        <v>0</v>
      </c>
      <c r="B358">
        <v>0</v>
      </c>
      <c r="C358" t="s">
        <v>2</v>
      </c>
      <c r="D358">
        <v>0</v>
      </c>
      <c r="E358">
        <v>0</v>
      </c>
      <c r="F358" t="e">
        <f t="shared" si="10"/>
        <v>#VALUE!</v>
      </c>
      <c r="G358">
        <f t="shared" si="11"/>
        <v>0</v>
      </c>
    </row>
    <row r="359" spans="1:7" x14ac:dyDescent="0.25">
      <c r="A359">
        <v>4459</v>
      </c>
      <c r="B359">
        <v>78</v>
      </c>
      <c r="C359" t="s">
        <v>3</v>
      </c>
      <c r="D359">
        <v>0</v>
      </c>
      <c r="E359">
        <v>0</v>
      </c>
      <c r="F359" t="e">
        <f t="shared" si="10"/>
        <v>#VALUE!</v>
      </c>
      <c r="G359">
        <f t="shared" si="11"/>
        <v>-78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EB78-5E5F-4DE7-8183-6053835EBA9F}">
  <dimension ref="A1:AS204"/>
  <sheetViews>
    <sheetView topLeftCell="L64" workbookViewId="0">
      <selection activeCell="I109" sqref="I109"/>
    </sheetView>
  </sheetViews>
  <sheetFormatPr defaultRowHeight="15" x14ac:dyDescent="0.25"/>
  <cols>
    <col min="28" max="28" width="9.5703125" bestFit="1" customWidth="1"/>
    <col min="29" max="29" width="10.5703125" bestFit="1" customWidth="1"/>
    <col min="30" max="31" width="9.5703125" bestFit="1" customWidth="1"/>
  </cols>
  <sheetData>
    <row r="1" spans="1:45" x14ac:dyDescent="0.25">
      <c r="A1">
        <v>0</v>
      </c>
      <c r="B1">
        <v>736.52955831937697</v>
      </c>
      <c r="C1">
        <v>747.92053429999999</v>
      </c>
      <c r="D1">
        <v>744.50350902890102</v>
      </c>
      <c r="E1">
        <v>0</v>
      </c>
      <c r="F1">
        <v>780.12172684559505</v>
      </c>
      <c r="G1">
        <v>791.3439912</v>
      </c>
      <c r="H1">
        <v>791.34399134650698</v>
      </c>
      <c r="I1">
        <v>0</v>
      </c>
      <c r="J1">
        <v>780.12172684559505</v>
      </c>
      <c r="K1">
        <v>780.12172650000002</v>
      </c>
      <c r="L1">
        <v>780.12172684559505</v>
      </c>
      <c r="M1" s="1">
        <v>0.375</v>
      </c>
      <c r="Q1" s="1">
        <v>0.375</v>
      </c>
      <c r="R1">
        <f>IF(B1 =W1,1,0)</f>
        <v>1</v>
      </c>
      <c r="S1">
        <f>IF(F1=W1,1,0)</f>
        <v>0</v>
      </c>
      <c r="T1">
        <f>IF(J1=W1,1,0)</f>
        <v>0</v>
      </c>
      <c r="U1">
        <f>IF(N1=W1,1,0)</f>
        <v>0</v>
      </c>
      <c r="V1" t="s">
        <v>4</v>
      </c>
      <c r="W1">
        <f>MIN(B1,F1,J1,N1)</f>
        <v>736.52955831937697</v>
      </c>
      <c r="X1">
        <f>D1-W1</f>
        <v>7.9739507095240469</v>
      </c>
      <c r="Y1">
        <f>H1-W1</f>
        <v>54.814433027130008</v>
      </c>
      <c r="Z1">
        <f>L1-W1</f>
        <v>43.592168526218074</v>
      </c>
      <c r="AA1">
        <f>P1-W1</f>
        <v>-736.52955831937697</v>
      </c>
      <c r="AB1" s="2">
        <f>X1/$W1</f>
        <v>1.0826382484525285E-2</v>
      </c>
      <c r="AC1" s="2">
        <f t="shared" ref="AC1:AE1" si="0">Y1/$W1</f>
        <v>7.4422584142048984E-2</v>
      </c>
      <c r="AD1" s="2">
        <f t="shared" si="0"/>
        <v>5.9185905078524302E-2</v>
      </c>
      <c r="AE1" s="2">
        <f t="shared" si="0"/>
        <v>-1</v>
      </c>
      <c r="AF1" s="2">
        <f>IF(AB1&lt;0.1,1,0)</f>
        <v>1</v>
      </c>
      <c r="AG1" s="2">
        <f t="shared" ref="AG1:AI1" si="1">IF(AC1&lt;0.1,1,0)</f>
        <v>1</v>
      </c>
      <c r="AH1" s="2">
        <f t="shared" si="1"/>
        <v>1</v>
      </c>
      <c r="AI1" s="2">
        <f t="shared" si="1"/>
        <v>1</v>
      </c>
      <c r="AK1" s="2">
        <f>IF(AB1&lt;0.3,1,0)</f>
        <v>1</v>
      </c>
      <c r="AL1" s="2">
        <f t="shared" ref="AL1:AN1" si="2">IF(AC1&lt;0.3,1,0)</f>
        <v>1</v>
      </c>
      <c r="AM1" s="2">
        <f t="shared" si="2"/>
        <v>1</v>
      </c>
      <c r="AN1" s="2">
        <f t="shared" si="2"/>
        <v>1</v>
      </c>
      <c r="AP1" s="2">
        <f>IF(AB1&gt;1,1,0)</f>
        <v>0</v>
      </c>
      <c r="AQ1" s="2">
        <f t="shared" ref="AQ1:AS1" si="3">IF(AC1&gt;1,1,0)</f>
        <v>0</v>
      </c>
      <c r="AR1" s="2">
        <f t="shared" si="3"/>
        <v>0</v>
      </c>
      <c r="AS1" s="2">
        <f t="shared" si="3"/>
        <v>0</v>
      </c>
    </row>
    <row r="2" spans="1:45" x14ac:dyDescent="0.25">
      <c r="A2">
        <v>1</v>
      </c>
      <c r="B2">
        <v>400.77762651925201</v>
      </c>
      <c r="C2">
        <v>414.6574516</v>
      </c>
      <c r="D2">
        <v>400.77762651925201</v>
      </c>
      <c r="E2">
        <v>1</v>
      </c>
      <c r="F2">
        <v>543.84141980704896</v>
      </c>
      <c r="G2">
        <v>543.84141950000003</v>
      </c>
      <c r="H2">
        <v>543.84141980704896</v>
      </c>
      <c r="I2">
        <v>1</v>
      </c>
      <c r="J2">
        <v>543.84141980704896</v>
      </c>
      <c r="K2">
        <v>543.84141950000003</v>
      </c>
      <c r="L2">
        <v>543.84141980704896</v>
      </c>
      <c r="M2" s="1">
        <v>0.37569444444444444</v>
      </c>
      <c r="Q2" s="1">
        <v>0.375</v>
      </c>
      <c r="R2">
        <f t="shared" ref="R2:R65" si="4">IF(B2 =W2,1,0)</f>
        <v>1</v>
      </c>
      <c r="S2">
        <f t="shared" ref="S2:S65" si="5">IF(F2=W2,1,0)</f>
        <v>0</v>
      </c>
      <c r="T2">
        <f t="shared" ref="T2:T65" si="6">IF(J2=W2,1,0)</f>
        <v>0</v>
      </c>
      <c r="U2">
        <f t="shared" ref="U2:U65" si="7">IF(N2=W2,1,0)</f>
        <v>0</v>
      </c>
      <c r="W2">
        <f>MIN(B2,F2,J2,N2)</f>
        <v>400.77762651925201</v>
      </c>
      <c r="X2">
        <f>D2-W2</f>
        <v>0</v>
      </c>
      <c r="Y2">
        <f>H2-W2</f>
        <v>143.06379328779695</v>
      </c>
      <c r="Z2">
        <f>L2-W2</f>
        <v>143.06379328779695</v>
      </c>
      <c r="AA2">
        <f>P2-W2</f>
        <v>-400.77762651925201</v>
      </c>
      <c r="AB2" s="2">
        <f t="shared" ref="AB2:AB65" si="8">X2/$W2</f>
        <v>0</v>
      </c>
      <c r="AC2" s="2">
        <f t="shared" ref="AC2:AC65" si="9">Y2/$W2</f>
        <v>0.35696551858521636</v>
      </c>
      <c r="AD2" s="2">
        <f t="shared" ref="AD2:AD65" si="10">Z2/$W2</f>
        <v>0.35696551858521636</v>
      </c>
      <c r="AE2" s="2">
        <f t="shared" ref="AE2:AE65" si="11">AA2/$W2</f>
        <v>-1</v>
      </c>
      <c r="AF2" s="2">
        <f t="shared" ref="AF2:AF65" si="12">IF(AB2&lt;0.1,1,0)</f>
        <v>1</v>
      </c>
      <c r="AG2" s="2">
        <f t="shared" ref="AG2:AG65" si="13">IF(AC2&lt;0.1,1,0)</f>
        <v>0</v>
      </c>
      <c r="AH2" s="2">
        <f t="shared" ref="AH2:AH65" si="14">IF(AD2&lt;0.1,1,0)</f>
        <v>0</v>
      </c>
      <c r="AI2" s="2">
        <f t="shared" ref="AI2:AI65" si="15">IF(AE2&lt;0.1,1,0)</f>
        <v>1</v>
      </c>
      <c r="AK2" s="2">
        <f t="shared" ref="AK2:AK65" si="16">IF(AB2&lt;0.3,1,0)</f>
        <v>1</v>
      </c>
      <c r="AL2" s="2">
        <f t="shared" ref="AL2:AL65" si="17">IF(AC2&lt;0.3,1,0)</f>
        <v>0</v>
      </c>
      <c r="AM2" s="2">
        <f t="shared" ref="AM2:AM65" si="18">IF(AD2&lt;0.3,1,0)</f>
        <v>0</v>
      </c>
      <c r="AN2" s="2">
        <f t="shared" ref="AN2:AN65" si="19">IF(AE2&lt;0.3,1,0)</f>
        <v>1</v>
      </c>
      <c r="AP2" s="2">
        <f t="shared" ref="AP2:AP65" si="20">IF(AB2&gt;1,1,0)</f>
        <v>0</v>
      </c>
      <c r="AQ2" s="2">
        <f t="shared" ref="AQ2:AQ65" si="21">IF(AC2&gt;1,1,0)</f>
        <v>0</v>
      </c>
      <c r="AR2" s="2">
        <f t="shared" ref="AR2:AR65" si="22">IF(AD2&gt;1,1,0)</f>
        <v>0</v>
      </c>
      <c r="AS2" s="2">
        <f t="shared" ref="AS2:AS65" si="23">IF(AE2&gt;1,1,0)</f>
        <v>0</v>
      </c>
    </row>
    <row r="3" spans="1:45" x14ac:dyDescent="0.25">
      <c r="A3">
        <v>2</v>
      </c>
      <c r="B3">
        <v>7.6923388788101299</v>
      </c>
      <c r="C3">
        <v>7.6979895999999997</v>
      </c>
      <c r="D3">
        <v>7.6923388788101299</v>
      </c>
      <c r="E3">
        <v>2</v>
      </c>
      <c r="F3">
        <v>9.1777090199341398</v>
      </c>
      <c r="G3">
        <v>9.1777090000000001</v>
      </c>
      <c r="H3">
        <v>9.1777090199341398</v>
      </c>
      <c r="I3">
        <v>2</v>
      </c>
      <c r="J3">
        <v>9.1777090199341398</v>
      </c>
      <c r="K3">
        <v>9.1777090000000001</v>
      </c>
      <c r="L3">
        <v>9.1777090199341398</v>
      </c>
      <c r="M3" s="1">
        <v>0.37638888888888888</v>
      </c>
      <c r="Q3" s="1">
        <v>0.375</v>
      </c>
      <c r="R3">
        <f t="shared" si="4"/>
        <v>1</v>
      </c>
      <c r="S3">
        <f t="shared" si="5"/>
        <v>0</v>
      </c>
      <c r="T3">
        <f t="shared" si="6"/>
        <v>0</v>
      </c>
      <c r="U3">
        <f t="shared" si="7"/>
        <v>0</v>
      </c>
      <c r="W3">
        <f>MIN(B3,F3,J3,N3)</f>
        <v>7.6923388788101299</v>
      </c>
      <c r="X3">
        <f>D3-W3</f>
        <v>0</v>
      </c>
      <c r="Y3">
        <f>H3-W3</f>
        <v>1.4853701411240099</v>
      </c>
      <c r="Z3">
        <f>L3-W3</f>
        <v>1.4853701411240099</v>
      </c>
      <c r="AA3">
        <f>P3-W3</f>
        <v>-7.6923388788101299</v>
      </c>
      <c r="AB3" s="2">
        <f t="shared" si="8"/>
        <v>0</v>
      </c>
      <c r="AC3" s="2">
        <f t="shared" si="9"/>
        <v>0.19309733548215322</v>
      </c>
      <c r="AD3" s="2">
        <f t="shared" si="10"/>
        <v>0.19309733548215322</v>
      </c>
      <c r="AE3" s="2">
        <f t="shared" si="11"/>
        <v>-1</v>
      </c>
      <c r="AF3" s="2">
        <f t="shared" si="12"/>
        <v>1</v>
      </c>
      <c r="AG3" s="2">
        <f t="shared" si="13"/>
        <v>0</v>
      </c>
      <c r="AH3" s="2">
        <f t="shared" si="14"/>
        <v>0</v>
      </c>
      <c r="AI3" s="2">
        <f t="shared" si="15"/>
        <v>1</v>
      </c>
      <c r="AK3" s="2">
        <f t="shared" si="16"/>
        <v>1</v>
      </c>
      <c r="AL3" s="2">
        <f t="shared" si="17"/>
        <v>1</v>
      </c>
      <c r="AM3" s="2">
        <f t="shared" si="18"/>
        <v>1</v>
      </c>
      <c r="AN3" s="2">
        <f t="shared" si="19"/>
        <v>1</v>
      </c>
      <c r="AP3" s="2">
        <f t="shared" si="20"/>
        <v>0</v>
      </c>
      <c r="AQ3" s="2">
        <f t="shared" si="21"/>
        <v>0</v>
      </c>
      <c r="AR3" s="2">
        <f t="shared" si="22"/>
        <v>0</v>
      </c>
      <c r="AS3" s="2">
        <f t="shared" si="23"/>
        <v>0</v>
      </c>
    </row>
    <row r="4" spans="1:45" x14ac:dyDescent="0.25">
      <c r="A4">
        <v>3</v>
      </c>
      <c r="B4">
        <v>388.02803488750197</v>
      </c>
      <c r="C4">
        <v>389.54621370000001</v>
      </c>
      <c r="D4">
        <v>388.02803488750197</v>
      </c>
      <c r="E4">
        <v>3</v>
      </c>
      <c r="F4">
        <v>578.60312881460095</v>
      </c>
      <c r="G4">
        <v>578.60312869999996</v>
      </c>
      <c r="H4">
        <v>578.60312881460095</v>
      </c>
      <c r="I4">
        <v>3</v>
      </c>
      <c r="J4">
        <v>578.60312881460095</v>
      </c>
      <c r="K4">
        <v>578.60312869999996</v>
      </c>
      <c r="L4">
        <v>578.60312881460095</v>
      </c>
      <c r="M4" s="1">
        <v>0.37638888888888888</v>
      </c>
      <c r="Q4" s="1">
        <v>0.375</v>
      </c>
      <c r="R4">
        <f t="shared" si="4"/>
        <v>1</v>
      </c>
      <c r="S4">
        <f t="shared" si="5"/>
        <v>0</v>
      </c>
      <c r="T4">
        <f t="shared" si="6"/>
        <v>0</v>
      </c>
      <c r="U4">
        <f t="shared" si="7"/>
        <v>0</v>
      </c>
      <c r="W4">
        <f>MIN(B4,F4,J4,N4)</f>
        <v>388.02803488750197</v>
      </c>
      <c r="X4">
        <f>D4-W4</f>
        <v>0</v>
      </c>
      <c r="Y4">
        <f>H4-W4</f>
        <v>190.57509392709898</v>
      </c>
      <c r="Z4">
        <f>L4-W4</f>
        <v>190.57509392709898</v>
      </c>
      <c r="AA4">
        <f>P4-W4</f>
        <v>-388.02803488750197</v>
      </c>
      <c r="AB4" s="2">
        <f t="shared" si="8"/>
        <v>0</v>
      </c>
      <c r="AC4" s="2">
        <f t="shared" si="9"/>
        <v>0.49113743542357957</v>
      </c>
      <c r="AD4" s="2">
        <f t="shared" si="10"/>
        <v>0.49113743542357957</v>
      </c>
      <c r="AE4" s="2">
        <f t="shared" si="11"/>
        <v>-1</v>
      </c>
      <c r="AF4" s="2">
        <f t="shared" si="12"/>
        <v>1</v>
      </c>
      <c r="AG4" s="2">
        <f t="shared" si="13"/>
        <v>0</v>
      </c>
      <c r="AH4" s="2">
        <f t="shared" si="14"/>
        <v>0</v>
      </c>
      <c r="AI4" s="2">
        <f t="shared" si="15"/>
        <v>1</v>
      </c>
      <c r="AK4" s="2">
        <f t="shared" si="16"/>
        <v>1</v>
      </c>
      <c r="AL4" s="2">
        <f t="shared" si="17"/>
        <v>0</v>
      </c>
      <c r="AM4" s="2">
        <f t="shared" si="18"/>
        <v>0</v>
      </c>
      <c r="AN4" s="2">
        <f t="shared" si="19"/>
        <v>1</v>
      </c>
      <c r="AP4" s="2">
        <f t="shared" si="20"/>
        <v>0</v>
      </c>
      <c r="AQ4" s="2">
        <f t="shared" si="21"/>
        <v>0</v>
      </c>
      <c r="AR4" s="2">
        <f t="shared" si="22"/>
        <v>0</v>
      </c>
      <c r="AS4" s="2">
        <f t="shared" si="23"/>
        <v>0</v>
      </c>
    </row>
    <row r="5" spans="1:45" x14ac:dyDescent="0.25">
      <c r="A5">
        <v>4</v>
      </c>
      <c r="B5">
        <v>522.87370026428596</v>
      </c>
      <c r="C5">
        <v>555.13498649999997</v>
      </c>
      <c r="D5">
        <v>1639.92418793261</v>
      </c>
      <c r="E5">
        <v>4</v>
      </c>
      <c r="F5">
        <v>610.97550171086004</v>
      </c>
      <c r="G5">
        <v>610.97550149999995</v>
      </c>
      <c r="H5">
        <v>610.97550171086004</v>
      </c>
      <c r="I5">
        <v>4</v>
      </c>
      <c r="J5">
        <v>610.97550171086004</v>
      </c>
      <c r="K5">
        <v>610.97550149999995</v>
      </c>
      <c r="L5">
        <v>610.97550171086004</v>
      </c>
      <c r="M5" s="1">
        <v>0.37708333333333333</v>
      </c>
      <c r="Q5" s="1">
        <v>0.375</v>
      </c>
      <c r="R5">
        <f t="shared" si="4"/>
        <v>1</v>
      </c>
      <c r="S5">
        <f t="shared" si="5"/>
        <v>0</v>
      </c>
      <c r="T5">
        <f t="shared" si="6"/>
        <v>0</v>
      </c>
      <c r="U5">
        <f t="shared" si="7"/>
        <v>0</v>
      </c>
      <c r="W5">
        <f>MIN(B5,F5,J5,N5)</f>
        <v>522.87370026428596</v>
      </c>
      <c r="X5">
        <f>D5-W5</f>
        <v>1117.050487668324</v>
      </c>
      <c r="Y5">
        <f>H5-W5</f>
        <v>88.101801446574086</v>
      </c>
      <c r="Z5">
        <f>L5-W5</f>
        <v>88.101801446574086</v>
      </c>
      <c r="AA5">
        <f>P5-W5</f>
        <v>-522.87370026428596</v>
      </c>
      <c r="AB5" s="2">
        <f t="shared" si="8"/>
        <v>2.1363677062045996</v>
      </c>
      <c r="AC5" s="2">
        <f t="shared" si="9"/>
        <v>0.16849537737706663</v>
      </c>
      <c r="AD5" s="2">
        <f t="shared" si="10"/>
        <v>0.16849537737706663</v>
      </c>
      <c r="AE5" s="2">
        <f t="shared" si="11"/>
        <v>-1</v>
      </c>
      <c r="AF5" s="2">
        <f t="shared" si="12"/>
        <v>0</v>
      </c>
      <c r="AG5" s="2">
        <f t="shared" si="13"/>
        <v>0</v>
      </c>
      <c r="AH5" s="2">
        <f t="shared" si="14"/>
        <v>0</v>
      </c>
      <c r="AI5" s="2">
        <f t="shared" si="15"/>
        <v>1</v>
      </c>
      <c r="AK5" s="2">
        <f t="shared" si="16"/>
        <v>0</v>
      </c>
      <c r="AL5" s="2">
        <f t="shared" si="17"/>
        <v>1</v>
      </c>
      <c r="AM5" s="2">
        <f t="shared" si="18"/>
        <v>1</v>
      </c>
      <c r="AN5" s="2">
        <f t="shared" si="19"/>
        <v>1</v>
      </c>
      <c r="AP5" s="2">
        <f t="shared" si="20"/>
        <v>1</v>
      </c>
      <c r="AQ5" s="2">
        <f t="shared" si="21"/>
        <v>0</v>
      </c>
      <c r="AR5" s="2">
        <f t="shared" si="22"/>
        <v>0</v>
      </c>
      <c r="AS5" s="2">
        <f t="shared" si="23"/>
        <v>0</v>
      </c>
    </row>
    <row r="6" spans="1:45" x14ac:dyDescent="0.25">
      <c r="A6">
        <v>5</v>
      </c>
      <c r="B6">
        <v>633.76938410522098</v>
      </c>
      <c r="C6">
        <v>642.41417260000003</v>
      </c>
      <c r="D6">
        <v>642.39333147586206</v>
      </c>
      <c r="E6">
        <v>5</v>
      </c>
      <c r="F6">
        <v>746.13486330697901</v>
      </c>
      <c r="G6">
        <v>786.06257189999997</v>
      </c>
      <c r="H6">
        <v>786.06257215249298</v>
      </c>
      <c r="I6">
        <v>5</v>
      </c>
      <c r="J6">
        <v>746.13486330697901</v>
      </c>
      <c r="K6">
        <v>746.13486309999996</v>
      </c>
      <c r="L6">
        <v>746.13486330697901</v>
      </c>
      <c r="M6" s="1">
        <v>0.37777777777777777</v>
      </c>
      <c r="Q6" s="1">
        <v>0.375</v>
      </c>
      <c r="R6">
        <f t="shared" si="4"/>
        <v>1</v>
      </c>
      <c r="S6">
        <f t="shared" si="5"/>
        <v>0</v>
      </c>
      <c r="T6">
        <f t="shared" si="6"/>
        <v>0</v>
      </c>
      <c r="U6">
        <f t="shared" si="7"/>
        <v>0</v>
      </c>
      <c r="W6">
        <f>MIN(B6,F6,J6,N6)</f>
        <v>633.76938410522098</v>
      </c>
      <c r="X6">
        <f>D6-W6</f>
        <v>8.6239473706410763</v>
      </c>
      <c r="Y6">
        <f>H6-W6</f>
        <v>152.293188047272</v>
      </c>
      <c r="Z6">
        <f>L6-W6</f>
        <v>112.36547920175803</v>
      </c>
      <c r="AA6">
        <f>P6-W6</f>
        <v>-633.76938410522098</v>
      </c>
      <c r="AB6" s="2">
        <f t="shared" si="8"/>
        <v>1.3607390301468543E-2</v>
      </c>
      <c r="AC6" s="2">
        <f t="shared" si="9"/>
        <v>0.24029748338551435</v>
      </c>
      <c r="AD6" s="2">
        <f t="shared" si="10"/>
        <v>0.1772971084117605</v>
      </c>
      <c r="AE6" s="2">
        <f t="shared" si="11"/>
        <v>-1</v>
      </c>
      <c r="AF6" s="2">
        <f t="shared" si="12"/>
        <v>1</v>
      </c>
      <c r="AG6" s="2">
        <f t="shared" si="13"/>
        <v>0</v>
      </c>
      <c r="AH6" s="2">
        <f t="shared" si="14"/>
        <v>0</v>
      </c>
      <c r="AI6" s="2">
        <f t="shared" si="15"/>
        <v>1</v>
      </c>
      <c r="AK6" s="2">
        <f t="shared" si="16"/>
        <v>1</v>
      </c>
      <c r="AL6" s="2">
        <f t="shared" si="17"/>
        <v>1</v>
      </c>
      <c r="AM6" s="2">
        <f t="shared" si="18"/>
        <v>1</v>
      </c>
      <c r="AN6" s="2">
        <f t="shared" si="19"/>
        <v>1</v>
      </c>
      <c r="AP6" s="2">
        <f t="shared" si="20"/>
        <v>0</v>
      </c>
      <c r="AQ6" s="2">
        <f t="shared" si="21"/>
        <v>0</v>
      </c>
      <c r="AR6" s="2">
        <f t="shared" si="22"/>
        <v>0</v>
      </c>
      <c r="AS6" s="2">
        <f t="shared" si="23"/>
        <v>0</v>
      </c>
    </row>
    <row r="7" spans="1:45" x14ac:dyDescent="0.25">
      <c r="A7">
        <v>6</v>
      </c>
      <c r="B7">
        <v>401.55857665552099</v>
      </c>
      <c r="C7">
        <v>402.22478480000001</v>
      </c>
      <c r="D7">
        <v>401.85685306195398</v>
      </c>
      <c r="E7">
        <v>6</v>
      </c>
      <c r="F7">
        <v>313.38433556196702</v>
      </c>
      <c r="G7">
        <v>313.3843354</v>
      </c>
      <c r="H7">
        <v>313.38433556196702</v>
      </c>
      <c r="I7">
        <v>6</v>
      </c>
      <c r="J7">
        <v>313.38433556196702</v>
      </c>
      <c r="K7">
        <v>313.3843354</v>
      </c>
      <c r="L7">
        <v>313.38433556196702</v>
      </c>
      <c r="M7" s="1">
        <v>0.38124999999999998</v>
      </c>
      <c r="Q7" s="1">
        <v>0.375</v>
      </c>
      <c r="R7">
        <f t="shared" si="4"/>
        <v>0</v>
      </c>
      <c r="S7">
        <f t="shared" si="5"/>
        <v>1</v>
      </c>
      <c r="T7">
        <f t="shared" si="6"/>
        <v>1</v>
      </c>
      <c r="U7">
        <f t="shared" si="7"/>
        <v>0</v>
      </c>
      <c r="W7">
        <f>MIN(B7,F7,J7,N7)</f>
        <v>313.38433556196702</v>
      </c>
      <c r="X7">
        <f>D7-W7</f>
        <v>88.472517499986964</v>
      </c>
      <c r="Y7">
        <f>H7-W7</f>
        <v>0</v>
      </c>
      <c r="Z7">
        <f>L7-W7</f>
        <v>0</v>
      </c>
      <c r="AA7">
        <f>P7-W7</f>
        <v>-313.38433556196702</v>
      </c>
      <c r="AB7" s="2">
        <f t="shared" si="8"/>
        <v>0.28231314542680086</v>
      </c>
      <c r="AC7" s="2">
        <f t="shared" si="9"/>
        <v>0</v>
      </c>
      <c r="AD7" s="2">
        <f t="shared" si="10"/>
        <v>0</v>
      </c>
      <c r="AE7" s="2">
        <f t="shared" si="11"/>
        <v>-1</v>
      </c>
      <c r="AF7" s="2">
        <f t="shared" si="12"/>
        <v>0</v>
      </c>
      <c r="AG7" s="2">
        <f t="shared" si="13"/>
        <v>1</v>
      </c>
      <c r="AH7" s="2">
        <f t="shared" si="14"/>
        <v>1</v>
      </c>
      <c r="AI7" s="2">
        <f t="shared" si="15"/>
        <v>1</v>
      </c>
      <c r="AK7" s="2">
        <f t="shared" si="16"/>
        <v>1</v>
      </c>
      <c r="AL7" s="2">
        <f t="shared" si="17"/>
        <v>1</v>
      </c>
      <c r="AM7" s="2">
        <f t="shared" si="18"/>
        <v>1</v>
      </c>
      <c r="AN7" s="2">
        <f t="shared" si="19"/>
        <v>1</v>
      </c>
      <c r="AP7" s="2">
        <f t="shared" si="20"/>
        <v>0</v>
      </c>
      <c r="AQ7" s="2">
        <f t="shared" si="21"/>
        <v>0</v>
      </c>
      <c r="AR7" s="2">
        <f t="shared" si="22"/>
        <v>0</v>
      </c>
      <c r="AS7" s="2">
        <f t="shared" si="23"/>
        <v>0</v>
      </c>
    </row>
    <row r="8" spans="1:45" x14ac:dyDescent="0.25">
      <c r="A8">
        <v>7</v>
      </c>
      <c r="B8">
        <v>131.47858408187301</v>
      </c>
      <c r="C8">
        <v>135.43939940000001</v>
      </c>
      <c r="D8">
        <v>131.47858408187301</v>
      </c>
      <c r="E8">
        <v>7</v>
      </c>
      <c r="F8">
        <v>175.79355727412599</v>
      </c>
      <c r="G8">
        <v>175.79355720000001</v>
      </c>
      <c r="H8">
        <v>175.79355727412599</v>
      </c>
      <c r="I8">
        <v>7</v>
      </c>
      <c r="J8">
        <v>175.79355727412599</v>
      </c>
      <c r="K8">
        <v>175.79355720000001</v>
      </c>
      <c r="L8">
        <v>175.79355727412599</v>
      </c>
      <c r="M8" s="1">
        <v>0.38194444444444442</v>
      </c>
      <c r="Q8" s="1">
        <v>0.375</v>
      </c>
      <c r="R8">
        <f t="shared" si="4"/>
        <v>1</v>
      </c>
      <c r="S8">
        <f t="shared" si="5"/>
        <v>0</v>
      </c>
      <c r="T8">
        <f t="shared" si="6"/>
        <v>0</v>
      </c>
      <c r="U8">
        <f t="shared" si="7"/>
        <v>0</v>
      </c>
      <c r="W8">
        <f>MIN(B8,F8,J8,N8)</f>
        <v>131.47858408187301</v>
      </c>
      <c r="X8">
        <f>D8-W8</f>
        <v>0</v>
      </c>
      <c r="Y8">
        <f>H8-W8</f>
        <v>44.314973192252978</v>
      </c>
      <c r="Z8">
        <f>L8-W8</f>
        <v>44.314973192252978</v>
      </c>
      <c r="AA8">
        <f>P8-W8</f>
        <v>-131.47858408187301</v>
      </c>
      <c r="AB8" s="2">
        <f t="shared" si="8"/>
        <v>0</v>
      </c>
      <c r="AC8" s="2">
        <f t="shared" si="9"/>
        <v>0.3370508855241216</v>
      </c>
      <c r="AD8" s="2">
        <f t="shared" si="10"/>
        <v>0.3370508855241216</v>
      </c>
      <c r="AE8" s="2">
        <f t="shared" si="11"/>
        <v>-1</v>
      </c>
      <c r="AF8" s="2">
        <f t="shared" si="12"/>
        <v>1</v>
      </c>
      <c r="AG8" s="2">
        <f t="shared" si="13"/>
        <v>0</v>
      </c>
      <c r="AH8" s="2">
        <f t="shared" si="14"/>
        <v>0</v>
      </c>
      <c r="AI8" s="2">
        <f t="shared" si="15"/>
        <v>1</v>
      </c>
      <c r="AK8" s="2">
        <f t="shared" si="16"/>
        <v>1</v>
      </c>
      <c r="AL8" s="2">
        <f t="shared" si="17"/>
        <v>0</v>
      </c>
      <c r="AM8" s="2">
        <f t="shared" si="18"/>
        <v>0</v>
      </c>
      <c r="AN8" s="2">
        <f t="shared" si="19"/>
        <v>1</v>
      </c>
      <c r="AP8" s="2">
        <f t="shared" si="20"/>
        <v>0</v>
      </c>
      <c r="AQ8" s="2">
        <f t="shared" si="21"/>
        <v>0</v>
      </c>
      <c r="AR8" s="2">
        <f t="shared" si="22"/>
        <v>0</v>
      </c>
      <c r="AS8" s="2">
        <f t="shared" si="23"/>
        <v>0</v>
      </c>
    </row>
    <row r="9" spans="1:45" x14ac:dyDescent="0.25">
      <c r="A9">
        <v>8</v>
      </c>
      <c r="B9">
        <v>772.51312575877398</v>
      </c>
      <c r="C9">
        <v>784.07989780000003</v>
      </c>
      <c r="D9">
        <v>772.51312575877398</v>
      </c>
      <c r="E9">
        <v>8</v>
      </c>
      <c r="F9">
        <v>944.27218208023896</v>
      </c>
      <c r="G9">
        <v>958.63454369999999</v>
      </c>
      <c r="H9">
        <v>958.63454417372498</v>
      </c>
      <c r="I9">
        <v>8</v>
      </c>
      <c r="J9">
        <v>944.27218208023896</v>
      </c>
      <c r="K9">
        <v>944.27218170000003</v>
      </c>
      <c r="L9">
        <v>944.27218208023896</v>
      </c>
      <c r="M9" s="1">
        <v>0.38194444444444442</v>
      </c>
      <c r="Q9" s="1">
        <v>0.375</v>
      </c>
      <c r="R9">
        <f t="shared" si="4"/>
        <v>1</v>
      </c>
      <c r="S9">
        <f t="shared" si="5"/>
        <v>0</v>
      </c>
      <c r="T9">
        <f t="shared" si="6"/>
        <v>0</v>
      </c>
      <c r="U9">
        <f t="shared" si="7"/>
        <v>0</v>
      </c>
      <c r="W9">
        <f>MIN(B9,F9,J9,N9)</f>
        <v>772.51312575877398</v>
      </c>
      <c r="X9">
        <f>D9-W9</f>
        <v>0</v>
      </c>
      <c r="Y9">
        <f>H9-W9</f>
        <v>186.12141841495099</v>
      </c>
      <c r="Z9">
        <f>L9-W9</f>
        <v>171.75905632146498</v>
      </c>
      <c r="AA9">
        <f>P9-W9</f>
        <v>-772.51312575877398</v>
      </c>
      <c r="AB9" s="2">
        <f t="shared" si="8"/>
        <v>0</v>
      </c>
      <c r="AC9" s="2">
        <f t="shared" si="9"/>
        <v>0.24092978126700404</v>
      </c>
      <c r="AD9" s="2">
        <f t="shared" si="10"/>
        <v>0.22233804267436966</v>
      </c>
      <c r="AE9" s="2">
        <f t="shared" si="11"/>
        <v>-1</v>
      </c>
      <c r="AF9" s="2">
        <f t="shared" si="12"/>
        <v>1</v>
      </c>
      <c r="AG9" s="2">
        <f t="shared" si="13"/>
        <v>0</v>
      </c>
      <c r="AH9" s="2">
        <f t="shared" si="14"/>
        <v>0</v>
      </c>
      <c r="AI9" s="2">
        <f t="shared" si="15"/>
        <v>1</v>
      </c>
      <c r="AK9" s="2">
        <f t="shared" si="16"/>
        <v>1</v>
      </c>
      <c r="AL9" s="2">
        <f t="shared" si="17"/>
        <v>1</v>
      </c>
      <c r="AM9" s="2">
        <f t="shared" si="18"/>
        <v>1</v>
      </c>
      <c r="AN9" s="2">
        <f t="shared" si="19"/>
        <v>1</v>
      </c>
      <c r="AP9" s="2">
        <f t="shared" si="20"/>
        <v>0</v>
      </c>
      <c r="AQ9" s="2">
        <f t="shared" si="21"/>
        <v>0</v>
      </c>
      <c r="AR9" s="2">
        <f t="shared" si="22"/>
        <v>0</v>
      </c>
      <c r="AS9" s="2">
        <f t="shared" si="23"/>
        <v>0</v>
      </c>
    </row>
    <row r="10" spans="1:45" x14ac:dyDescent="0.25">
      <c r="A10">
        <v>9</v>
      </c>
      <c r="B10">
        <v>654.00440400250898</v>
      </c>
      <c r="C10">
        <v>688.04879630000005</v>
      </c>
      <c r="D10">
        <v>1144.15169201556</v>
      </c>
      <c r="E10">
        <v>9</v>
      </c>
      <c r="F10">
        <v>784.27903906629797</v>
      </c>
      <c r="G10">
        <v>784.2790387</v>
      </c>
      <c r="H10">
        <v>784.27903906629797</v>
      </c>
      <c r="I10">
        <v>9</v>
      </c>
      <c r="J10">
        <v>784.27903906629797</v>
      </c>
      <c r="K10">
        <v>787.3454011</v>
      </c>
      <c r="L10">
        <v>787.34540142314995</v>
      </c>
      <c r="M10" s="1">
        <v>0.38263888888888886</v>
      </c>
      <c r="Q10" s="1">
        <v>0.375</v>
      </c>
      <c r="R10">
        <f t="shared" si="4"/>
        <v>1</v>
      </c>
      <c r="S10">
        <f t="shared" si="5"/>
        <v>0</v>
      </c>
      <c r="T10">
        <f t="shared" si="6"/>
        <v>0</v>
      </c>
      <c r="U10">
        <f t="shared" si="7"/>
        <v>0</v>
      </c>
      <c r="W10">
        <f>MIN(B10,F10,J10,N10)</f>
        <v>654.00440400250898</v>
      </c>
      <c r="X10">
        <f>D10-W10</f>
        <v>490.14728801305102</v>
      </c>
      <c r="Y10">
        <f>H10-W10</f>
        <v>130.27463506378899</v>
      </c>
      <c r="Z10">
        <f>L10-W10</f>
        <v>133.34099742064097</v>
      </c>
      <c r="AA10">
        <f>P10-W10</f>
        <v>-654.00440400250898</v>
      </c>
      <c r="AB10" s="2">
        <f t="shared" si="8"/>
        <v>0.74945563823935757</v>
      </c>
      <c r="AC10" s="2">
        <f t="shared" si="9"/>
        <v>0.19919534832870822</v>
      </c>
      <c r="AD10" s="2">
        <f t="shared" si="10"/>
        <v>0.20388394421290384</v>
      </c>
      <c r="AE10" s="2">
        <f t="shared" si="11"/>
        <v>-1</v>
      </c>
      <c r="AF10" s="2">
        <f t="shared" si="12"/>
        <v>0</v>
      </c>
      <c r="AG10" s="2">
        <f t="shared" si="13"/>
        <v>0</v>
      </c>
      <c r="AH10" s="2">
        <f t="shared" si="14"/>
        <v>0</v>
      </c>
      <c r="AI10" s="2">
        <f t="shared" si="15"/>
        <v>1</v>
      </c>
      <c r="AK10" s="2">
        <f t="shared" si="16"/>
        <v>0</v>
      </c>
      <c r="AL10" s="2">
        <f t="shared" si="17"/>
        <v>1</v>
      </c>
      <c r="AM10" s="2">
        <f t="shared" si="18"/>
        <v>1</v>
      </c>
      <c r="AN10" s="2">
        <f t="shared" si="19"/>
        <v>1</v>
      </c>
      <c r="AP10" s="2">
        <f t="shared" si="20"/>
        <v>0</v>
      </c>
      <c r="AQ10" s="2">
        <f t="shared" si="21"/>
        <v>0</v>
      </c>
      <c r="AR10" s="2">
        <f t="shared" si="22"/>
        <v>0</v>
      </c>
      <c r="AS10" s="2">
        <f t="shared" si="23"/>
        <v>0</v>
      </c>
    </row>
    <row r="11" spans="1:45" x14ac:dyDescent="0.25">
      <c r="A11">
        <v>10</v>
      </c>
      <c r="B11">
        <v>642.509667536238</v>
      </c>
      <c r="C11">
        <v>655.13002070000005</v>
      </c>
      <c r="D11">
        <v>643.89507211581304</v>
      </c>
      <c r="E11">
        <v>10</v>
      </c>
      <c r="F11">
        <v>764.04263363985297</v>
      </c>
      <c r="G11">
        <v>869.67257519999998</v>
      </c>
      <c r="H11">
        <v>869.67257540574201</v>
      </c>
      <c r="I11">
        <v>10</v>
      </c>
      <c r="J11">
        <v>764.04263363985297</v>
      </c>
      <c r="K11">
        <v>840.52355799999998</v>
      </c>
      <c r="L11">
        <v>840.52355838733604</v>
      </c>
      <c r="M11" s="1">
        <v>0.38472222222222224</v>
      </c>
      <c r="Q11" s="1">
        <v>0.375</v>
      </c>
      <c r="R11">
        <f t="shared" si="4"/>
        <v>1</v>
      </c>
      <c r="S11">
        <f t="shared" si="5"/>
        <v>0</v>
      </c>
      <c r="T11">
        <f t="shared" si="6"/>
        <v>0</v>
      </c>
      <c r="U11">
        <f t="shared" si="7"/>
        <v>0</v>
      </c>
      <c r="W11">
        <f>MIN(B11,F11,J11,N11)</f>
        <v>642.509667536238</v>
      </c>
      <c r="X11">
        <f>D11-W11</f>
        <v>1.385404579575038</v>
      </c>
      <c r="Y11">
        <f>H11-W11</f>
        <v>227.16290786950401</v>
      </c>
      <c r="Z11">
        <f>L11-W11</f>
        <v>198.01389085109804</v>
      </c>
      <c r="AA11">
        <f>P11-W11</f>
        <v>-642.509667536238</v>
      </c>
      <c r="AB11" s="2">
        <f t="shared" si="8"/>
        <v>2.1562392747917682E-3</v>
      </c>
      <c r="AC11" s="2">
        <f t="shared" si="9"/>
        <v>0.35355562623762676</v>
      </c>
      <c r="AD11" s="2">
        <f t="shared" si="10"/>
        <v>0.30818818899706268</v>
      </c>
      <c r="AE11" s="2">
        <f t="shared" si="11"/>
        <v>-1</v>
      </c>
      <c r="AF11" s="2">
        <f t="shared" si="12"/>
        <v>1</v>
      </c>
      <c r="AG11" s="2">
        <f t="shared" si="13"/>
        <v>0</v>
      </c>
      <c r="AH11" s="2">
        <f t="shared" si="14"/>
        <v>0</v>
      </c>
      <c r="AI11" s="2">
        <f t="shared" si="15"/>
        <v>1</v>
      </c>
      <c r="AK11" s="2">
        <f t="shared" si="16"/>
        <v>1</v>
      </c>
      <c r="AL11" s="2">
        <f t="shared" si="17"/>
        <v>0</v>
      </c>
      <c r="AM11" s="2">
        <f t="shared" si="18"/>
        <v>0</v>
      </c>
      <c r="AN11" s="2">
        <f t="shared" si="19"/>
        <v>1</v>
      </c>
      <c r="AP11" s="2">
        <f t="shared" si="20"/>
        <v>0</v>
      </c>
      <c r="AQ11" s="2">
        <f t="shared" si="21"/>
        <v>0</v>
      </c>
      <c r="AR11" s="2">
        <f t="shared" si="22"/>
        <v>0</v>
      </c>
      <c r="AS11" s="2">
        <f t="shared" si="23"/>
        <v>0</v>
      </c>
    </row>
    <row r="12" spans="1:45" x14ac:dyDescent="0.25">
      <c r="A12">
        <v>11</v>
      </c>
      <c r="B12">
        <v>526.88590976861497</v>
      </c>
      <c r="C12">
        <v>586.6043727</v>
      </c>
      <c r="D12">
        <v>1738.0956727597199</v>
      </c>
      <c r="E12">
        <v>11</v>
      </c>
      <c r="F12">
        <v>615.03746711912697</v>
      </c>
      <c r="G12">
        <v>652.12437699999998</v>
      </c>
      <c r="H12">
        <v>652.12437738782705</v>
      </c>
      <c r="I12">
        <v>11</v>
      </c>
      <c r="J12">
        <v>615.03746711912697</v>
      </c>
      <c r="K12">
        <v>615.03746679999995</v>
      </c>
      <c r="L12">
        <v>615.03746711912697</v>
      </c>
      <c r="M12" s="1">
        <v>0.38680555555555557</v>
      </c>
      <c r="Q12" s="1">
        <v>0.37569444444444444</v>
      </c>
      <c r="R12">
        <f t="shared" si="4"/>
        <v>1</v>
      </c>
      <c r="S12">
        <f t="shared" si="5"/>
        <v>0</v>
      </c>
      <c r="T12">
        <f t="shared" si="6"/>
        <v>0</v>
      </c>
      <c r="U12">
        <f t="shared" si="7"/>
        <v>0</v>
      </c>
      <c r="W12">
        <f>MIN(B12,F12,J12,N12)</f>
        <v>526.88590976861497</v>
      </c>
      <c r="X12">
        <f>D12-W12</f>
        <v>1211.209762991105</v>
      </c>
      <c r="Y12">
        <f>H12-W12</f>
        <v>125.23846761921209</v>
      </c>
      <c r="Z12">
        <f>L12-W12</f>
        <v>88.151557350512007</v>
      </c>
      <c r="AA12">
        <f>P12-W12</f>
        <v>-526.88590976861497</v>
      </c>
      <c r="AB12" s="2">
        <f t="shared" si="8"/>
        <v>2.2988084147534233</v>
      </c>
      <c r="AC12" s="2">
        <f t="shared" si="9"/>
        <v>0.23769560980328985</v>
      </c>
      <c r="AD12" s="2">
        <f t="shared" si="10"/>
        <v>0.16730672754035933</v>
      </c>
      <c r="AE12" s="2">
        <f t="shared" si="11"/>
        <v>-1</v>
      </c>
      <c r="AF12" s="2">
        <f t="shared" si="12"/>
        <v>0</v>
      </c>
      <c r="AG12" s="2">
        <f t="shared" si="13"/>
        <v>0</v>
      </c>
      <c r="AH12" s="2">
        <f t="shared" si="14"/>
        <v>0</v>
      </c>
      <c r="AI12" s="2">
        <f t="shared" si="15"/>
        <v>1</v>
      </c>
      <c r="AK12" s="2">
        <f t="shared" si="16"/>
        <v>0</v>
      </c>
      <c r="AL12" s="2">
        <f t="shared" si="17"/>
        <v>1</v>
      </c>
      <c r="AM12" s="2">
        <f t="shared" si="18"/>
        <v>1</v>
      </c>
      <c r="AN12" s="2">
        <f t="shared" si="19"/>
        <v>1</v>
      </c>
      <c r="AP12" s="2">
        <f t="shared" si="20"/>
        <v>1</v>
      </c>
      <c r="AQ12" s="2">
        <f t="shared" si="21"/>
        <v>0</v>
      </c>
      <c r="AR12" s="2">
        <f t="shared" si="22"/>
        <v>0</v>
      </c>
      <c r="AS12" s="2">
        <f t="shared" si="23"/>
        <v>0</v>
      </c>
    </row>
    <row r="13" spans="1:45" x14ac:dyDescent="0.25">
      <c r="A13">
        <v>12</v>
      </c>
      <c r="B13">
        <v>48.936423375840498</v>
      </c>
      <c r="C13">
        <v>49.402604500000002</v>
      </c>
      <c r="D13">
        <v>48.936423375840498</v>
      </c>
      <c r="E13">
        <v>12</v>
      </c>
      <c r="F13">
        <v>95.830422817869504</v>
      </c>
      <c r="G13">
        <v>95.830422799999994</v>
      </c>
      <c r="H13">
        <v>95.830422817869504</v>
      </c>
      <c r="I13">
        <v>12</v>
      </c>
      <c r="J13">
        <v>95.830422817869504</v>
      </c>
      <c r="K13">
        <v>95.830422799999994</v>
      </c>
      <c r="L13">
        <v>95.830422817869504</v>
      </c>
      <c r="M13" s="1">
        <v>0.38750000000000001</v>
      </c>
      <c r="Q13" s="1">
        <v>0.37569444444444444</v>
      </c>
      <c r="R13">
        <f t="shared" si="4"/>
        <v>1</v>
      </c>
      <c r="S13">
        <f t="shared" si="5"/>
        <v>0</v>
      </c>
      <c r="T13">
        <f t="shared" si="6"/>
        <v>0</v>
      </c>
      <c r="U13">
        <f t="shared" si="7"/>
        <v>0</v>
      </c>
      <c r="W13">
        <f>MIN(B13,F13,J13,N13)</f>
        <v>48.936423375840498</v>
      </c>
      <c r="X13">
        <f>D13-W13</f>
        <v>0</v>
      </c>
      <c r="Y13">
        <f>H13-W13</f>
        <v>46.893999442029006</v>
      </c>
      <c r="Z13">
        <f>L13-W13</f>
        <v>46.893999442029006</v>
      </c>
      <c r="AA13">
        <f>P13-W13</f>
        <v>-48.936423375840498</v>
      </c>
      <c r="AB13" s="2">
        <f t="shared" si="8"/>
        <v>0</v>
      </c>
      <c r="AC13" s="2">
        <f t="shared" si="9"/>
        <v>0.95826372683337913</v>
      </c>
      <c r="AD13" s="2">
        <f t="shared" si="10"/>
        <v>0.95826372683337913</v>
      </c>
      <c r="AE13" s="2">
        <f t="shared" si="11"/>
        <v>-1</v>
      </c>
      <c r="AF13" s="2">
        <f t="shared" si="12"/>
        <v>1</v>
      </c>
      <c r="AG13" s="2">
        <f t="shared" si="13"/>
        <v>0</v>
      </c>
      <c r="AH13" s="2">
        <f t="shared" si="14"/>
        <v>0</v>
      </c>
      <c r="AI13" s="2">
        <f t="shared" si="15"/>
        <v>1</v>
      </c>
      <c r="AK13" s="2">
        <f t="shared" si="16"/>
        <v>1</v>
      </c>
      <c r="AL13" s="2">
        <f t="shared" si="17"/>
        <v>0</v>
      </c>
      <c r="AM13" s="2">
        <f t="shared" si="18"/>
        <v>0</v>
      </c>
      <c r="AN13" s="2">
        <f t="shared" si="19"/>
        <v>1</v>
      </c>
      <c r="AP13" s="2">
        <f t="shared" si="20"/>
        <v>0</v>
      </c>
      <c r="AQ13" s="2">
        <f t="shared" si="21"/>
        <v>0</v>
      </c>
      <c r="AR13" s="2">
        <f t="shared" si="22"/>
        <v>0</v>
      </c>
      <c r="AS13" s="2">
        <f t="shared" si="23"/>
        <v>0</v>
      </c>
    </row>
    <row r="14" spans="1:45" x14ac:dyDescent="0.25">
      <c r="A14">
        <v>13</v>
      </c>
      <c r="B14">
        <v>636.11813020007003</v>
      </c>
      <c r="C14">
        <v>657.08655780000004</v>
      </c>
      <c r="D14">
        <v>642.542615024111</v>
      </c>
      <c r="E14">
        <v>13</v>
      </c>
      <c r="F14">
        <v>749.45081581356806</v>
      </c>
      <c r="G14">
        <v>762.93663830000003</v>
      </c>
      <c r="H14">
        <v>762.936638459758</v>
      </c>
      <c r="I14">
        <v>13</v>
      </c>
      <c r="J14">
        <v>749.45081581356806</v>
      </c>
      <c r="K14">
        <v>749.45081570000002</v>
      </c>
      <c r="L14">
        <v>749.45081581356806</v>
      </c>
      <c r="M14" s="1">
        <v>0.38750000000000001</v>
      </c>
      <c r="Q14" s="1">
        <v>0.37569444444444444</v>
      </c>
      <c r="R14">
        <f t="shared" si="4"/>
        <v>1</v>
      </c>
      <c r="S14">
        <f t="shared" si="5"/>
        <v>0</v>
      </c>
      <c r="T14">
        <f t="shared" si="6"/>
        <v>0</v>
      </c>
      <c r="U14">
        <f t="shared" si="7"/>
        <v>0</v>
      </c>
      <c r="W14">
        <f>MIN(B14,F14,J14,N14)</f>
        <v>636.11813020007003</v>
      </c>
      <c r="X14">
        <f>D14-W14</f>
        <v>6.4244848240409738</v>
      </c>
      <c r="Y14">
        <f>H14-W14</f>
        <v>126.81850825968797</v>
      </c>
      <c r="Z14">
        <f>L14-W14</f>
        <v>113.33268561349803</v>
      </c>
      <c r="AA14">
        <f>P14-W14</f>
        <v>-636.11813020007003</v>
      </c>
      <c r="AB14" s="2">
        <f t="shared" si="8"/>
        <v>1.009951535577262E-2</v>
      </c>
      <c r="AC14" s="2">
        <f t="shared" si="9"/>
        <v>0.19936314064779348</v>
      </c>
      <c r="AD14" s="2">
        <f t="shared" si="10"/>
        <v>0.17816295469813595</v>
      </c>
      <c r="AE14" s="2">
        <f t="shared" si="11"/>
        <v>-1</v>
      </c>
      <c r="AF14" s="2">
        <f t="shared" si="12"/>
        <v>1</v>
      </c>
      <c r="AG14" s="2">
        <f t="shared" si="13"/>
        <v>0</v>
      </c>
      <c r="AH14" s="2">
        <f t="shared" si="14"/>
        <v>0</v>
      </c>
      <c r="AI14" s="2">
        <f t="shared" si="15"/>
        <v>1</v>
      </c>
      <c r="AK14" s="2">
        <f t="shared" si="16"/>
        <v>1</v>
      </c>
      <c r="AL14" s="2">
        <f t="shared" si="17"/>
        <v>1</v>
      </c>
      <c r="AM14" s="2">
        <f t="shared" si="18"/>
        <v>1</v>
      </c>
      <c r="AN14" s="2">
        <f t="shared" si="19"/>
        <v>1</v>
      </c>
      <c r="AP14" s="2">
        <f t="shared" si="20"/>
        <v>0</v>
      </c>
      <c r="AQ14" s="2">
        <f t="shared" si="21"/>
        <v>0</v>
      </c>
      <c r="AR14" s="2">
        <f t="shared" si="22"/>
        <v>0</v>
      </c>
      <c r="AS14" s="2">
        <f t="shared" si="23"/>
        <v>0</v>
      </c>
    </row>
    <row r="15" spans="1:45" x14ac:dyDescent="0.25">
      <c r="A15">
        <v>14</v>
      </c>
      <c r="B15">
        <v>501.96132559173498</v>
      </c>
      <c r="C15">
        <v>514.34096729999999</v>
      </c>
      <c r="D15">
        <v>509.40977443037201</v>
      </c>
      <c r="E15">
        <v>14</v>
      </c>
      <c r="F15">
        <v>627.52845927246301</v>
      </c>
      <c r="G15">
        <v>668.22195820000002</v>
      </c>
      <c r="H15">
        <v>668.22195838357504</v>
      </c>
      <c r="I15">
        <v>14</v>
      </c>
      <c r="J15">
        <v>627.52845927246301</v>
      </c>
      <c r="K15">
        <v>627.52845909999996</v>
      </c>
      <c r="L15">
        <v>627.52845927246301</v>
      </c>
      <c r="M15" s="1">
        <v>0.38819444444444445</v>
      </c>
      <c r="Q15" s="1">
        <v>0.37569444444444444</v>
      </c>
      <c r="R15">
        <f t="shared" si="4"/>
        <v>1</v>
      </c>
      <c r="S15">
        <f t="shared" si="5"/>
        <v>0</v>
      </c>
      <c r="T15">
        <f t="shared" si="6"/>
        <v>0</v>
      </c>
      <c r="U15">
        <f t="shared" si="7"/>
        <v>0</v>
      </c>
      <c r="W15">
        <f>MIN(B15,F15,J15,N15)</f>
        <v>501.96132559173498</v>
      </c>
      <c r="X15">
        <f>D15-W15</f>
        <v>7.4484488386370344</v>
      </c>
      <c r="Y15">
        <f>H15-W15</f>
        <v>166.26063279184007</v>
      </c>
      <c r="Z15">
        <f>L15-W15</f>
        <v>125.56713368072803</v>
      </c>
      <c r="AA15">
        <f>P15-W15</f>
        <v>-501.96132559173498</v>
      </c>
      <c r="AB15" s="2">
        <f t="shared" si="8"/>
        <v>1.4838690669757201E-2</v>
      </c>
      <c r="AC15" s="2">
        <f t="shared" si="9"/>
        <v>0.33122199722427703</v>
      </c>
      <c r="AD15" s="2">
        <f t="shared" si="10"/>
        <v>0.25015300438276544</v>
      </c>
      <c r="AE15" s="2">
        <f t="shared" si="11"/>
        <v>-1</v>
      </c>
      <c r="AF15" s="2">
        <f t="shared" si="12"/>
        <v>1</v>
      </c>
      <c r="AG15" s="2">
        <f t="shared" si="13"/>
        <v>0</v>
      </c>
      <c r="AH15" s="2">
        <f t="shared" si="14"/>
        <v>0</v>
      </c>
      <c r="AI15" s="2">
        <f t="shared" si="15"/>
        <v>1</v>
      </c>
      <c r="AK15" s="2">
        <f t="shared" si="16"/>
        <v>1</v>
      </c>
      <c r="AL15" s="2">
        <f t="shared" si="17"/>
        <v>0</v>
      </c>
      <c r="AM15" s="2">
        <f t="shared" si="18"/>
        <v>1</v>
      </c>
      <c r="AN15" s="2">
        <f t="shared" si="19"/>
        <v>1</v>
      </c>
      <c r="AP15" s="2">
        <f t="shared" si="20"/>
        <v>0</v>
      </c>
      <c r="AQ15" s="2">
        <f t="shared" si="21"/>
        <v>0</v>
      </c>
      <c r="AR15" s="2">
        <f t="shared" si="22"/>
        <v>0</v>
      </c>
      <c r="AS15" s="2">
        <f t="shared" si="23"/>
        <v>0</v>
      </c>
    </row>
    <row r="16" spans="1:45" x14ac:dyDescent="0.25">
      <c r="A16">
        <v>15</v>
      </c>
      <c r="B16">
        <v>680.14304429046604</v>
      </c>
      <c r="C16">
        <v>698.84884350000004</v>
      </c>
      <c r="D16">
        <v>681.56494266850098</v>
      </c>
      <c r="E16">
        <v>15</v>
      </c>
      <c r="F16">
        <v>770.827751367372</v>
      </c>
      <c r="G16">
        <v>778.55424630000005</v>
      </c>
      <c r="H16">
        <v>778.55424644604705</v>
      </c>
      <c r="I16">
        <v>15</v>
      </c>
      <c r="J16">
        <v>770.827751367372</v>
      </c>
      <c r="K16">
        <v>814.06666159999997</v>
      </c>
      <c r="L16">
        <v>814.06666183802201</v>
      </c>
      <c r="M16" s="1">
        <v>0.38958333333333334</v>
      </c>
      <c r="Q16" s="1">
        <v>0.37569444444444444</v>
      </c>
      <c r="R16">
        <f t="shared" si="4"/>
        <v>1</v>
      </c>
      <c r="S16">
        <f t="shared" si="5"/>
        <v>0</v>
      </c>
      <c r="T16">
        <f t="shared" si="6"/>
        <v>0</v>
      </c>
      <c r="U16">
        <f t="shared" si="7"/>
        <v>0</v>
      </c>
      <c r="W16">
        <f>MIN(B16,F16,J16,N16)</f>
        <v>680.14304429046604</v>
      </c>
      <c r="X16">
        <f>D16-W16</f>
        <v>1.421898378034939</v>
      </c>
      <c r="Y16">
        <f>H16-W16</f>
        <v>98.411202155581009</v>
      </c>
      <c r="Z16">
        <f>L16-W16</f>
        <v>133.92361754755598</v>
      </c>
      <c r="AA16">
        <f>P16-W16</f>
        <v>-680.14304429046604</v>
      </c>
      <c r="AB16" s="2">
        <f t="shared" si="8"/>
        <v>2.0905872521541136E-3</v>
      </c>
      <c r="AC16" s="2">
        <f t="shared" si="9"/>
        <v>0.14469191882752375</v>
      </c>
      <c r="AD16" s="2">
        <f t="shared" si="10"/>
        <v>0.19690507558930756</v>
      </c>
      <c r="AE16" s="2">
        <f t="shared" si="11"/>
        <v>-1</v>
      </c>
      <c r="AF16" s="2">
        <f t="shared" si="12"/>
        <v>1</v>
      </c>
      <c r="AG16" s="2">
        <f t="shared" si="13"/>
        <v>0</v>
      </c>
      <c r="AH16" s="2">
        <f t="shared" si="14"/>
        <v>0</v>
      </c>
      <c r="AI16" s="2">
        <f t="shared" si="15"/>
        <v>1</v>
      </c>
      <c r="AK16" s="2">
        <f t="shared" si="16"/>
        <v>1</v>
      </c>
      <c r="AL16" s="2">
        <f t="shared" si="17"/>
        <v>1</v>
      </c>
      <c r="AM16" s="2">
        <f t="shared" si="18"/>
        <v>1</v>
      </c>
      <c r="AN16" s="2">
        <f t="shared" si="19"/>
        <v>1</v>
      </c>
      <c r="AP16" s="2">
        <f t="shared" si="20"/>
        <v>0</v>
      </c>
      <c r="AQ16" s="2">
        <f t="shared" si="21"/>
        <v>0</v>
      </c>
      <c r="AR16" s="2">
        <f t="shared" si="22"/>
        <v>0</v>
      </c>
      <c r="AS16" s="2">
        <f t="shared" si="23"/>
        <v>0</v>
      </c>
    </row>
    <row r="17" spans="1:45" x14ac:dyDescent="0.25">
      <c r="A17">
        <v>16</v>
      </c>
      <c r="B17">
        <v>591.46194054032799</v>
      </c>
      <c r="C17">
        <v>614.61075600000004</v>
      </c>
      <c r="D17">
        <v>602.76468758715998</v>
      </c>
      <c r="E17">
        <v>16</v>
      </c>
      <c r="F17">
        <v>709.14217589325403</v>
      </c>
      <c r="G17">
        <v>748.93678890000001</v>
      </c>
      <c r="H17">
        <v>748.93678904932096</v>
      </c>
      <c r="I17">
        <v>16</v>
      </c>
      <c r="J17">
        <v>709.14217589325403</v>
      </c>
      <c r="K17">
        <v>748.93678890000001</v>
      </c>
      <c r="L17">
        <v>748.93678904932096</v>
      </c>
      <c r="M17" s="1">
        <v>0.3923611111111111</v>
      </c>
      <c r="Q17" s="1">
        <v>0.37569444444444444</v>
      </c>
      <c r="R17">
        <f t="shared" si="4"/>
        <v>1</v>
      </c>
      <c r="S17">
        <f t="shared" si="5"/>
        <v>0</v>
      </c>
      <c r="T17">
        <f t="shared" si="6"/>
        <v>0</v>
      </c>
      <c r="U17">
        <f t="shared" si="7"/>
        <v>0</v>
      </c>
      <c r="W17">
        <f>MIN(B17,F17,J17,N17)</f>
        <v>591.46194054032799</v>
      </c>
      <c r="X17">
        <f>D17-W17</f>
        <v>11.302747046831996</v>
      </c>
      <c r="Y17">
        <f>H17-W17</f>
        <v>157.47484850899298</v>
      </c>
      <c r="Z17">
        <f>L17-W17</f>
        <v>157.47484850899298</v>
      </c>
      <c r="AA17">
        <f>P17-W17</f>
        <v>-591.46194054032799</v>
      </c>
      <c r="AB17" s="2">
        <f t="shared" si="8"/>
        <v>1.9109846757859705E-2</v>
      </c>
      <c r="AC17" s="2">
        <f t="shared" si="9"/>
        <v>0.26624679918564564</v>
      </c>
      <c r="AD17" s="2">
        <f t="shared" si="10"/>
        <v>0.26624679918564564</v>
      </c>
      <c r="AE17" s="2">
        <f t="shared" si="11"/>
        <v>-1</v>
      </c>
      <c r="AF17" s="2">
        <f t="shared" si="12"/>
        <v>1</v>
      </c>
      <c r="AG17" s="2">
        <f t="shared" si="13"/>
        <v>0</v>
      </c>
      <c r="AH17" s="2">
        <f t="shared" si="14"/>
        <v>0</v>
      </c>
      <c r="AI17" s="2">
        <f t="shared" si="15"/>
        <v>1</v>
      </c>
      <c r="AK17" s="2">
        <f t="shared" si="16"/>
        <v>1</v>
      </c>
      <c r="AL17" s="2">
        <f t="shared" si="17"/>
        <v>1</v>
      </c>
      <c r="AM17" s="2">
        <f t="shared" si="18"/>
        <v>1</v>
      </c>
      <c r="AN17" s="2">
        <f t="shared" si="19"/>
        <v>1</v>
      </c>
      <c r="AP17" s="2">
        <f t="shared" si="20"/>
        <v>0</v>
      </c>
      <c r="AQ17" s="2">
        <f t="shared" si="21"/>
        <v>0</v>
      </c>
      <c r="AR17" s="2">
        <f t="shared" si="22"/>
        <v>0</v>
      </c>
      <c r="AS17" s="2">
        <f t="shared" si="23"/>
        <v>0</v>
      </c>
    </row>
    <row r="18" spans="1:45" x14ac:dyDescent="0.25">
      <c r="A18">
        <v>17</v>
      </c>
      <c r="B18">
        <v>656.58324142386004</v>
      </c>
      <c r="C18">
        <v>649.65736570000001</v>
      </c>
      <c r="D18">
        <v>659.12169491683801</v>
      </c>
      <c r="E18">
        <v>17</v>
      </c>
      <c r="F18">
        <v>812.07097241627605</v>
      </c>
      <c r="G18">
        <v>828.51012500000002</v>
      </c>
      <c r="H18">
        <v>828.51012544735204</v>
      </c>
      <c r="I18">
        <v>17</v>
      </c>
      <c r="J18">
        <v>812.07097241627605</v>
      </c>
      <c r="K18">
        <v>828.51012500000002</v>
      </c>
      <c r="L18">
        <v>828.51012544735204</v>
      </c>
      <c r="M18" s="1">
        <v>0.39583333333333331</v>
      </c>
      <c r="Q18" s="1">
        <v>0.37638888888888888</v>
      </c>
      <c r="R18">
        <f t="shared" si="4"/>
        <v>1</v>
      </c>
      <c r="S18">
        <f t="shared" si="5"/>
        <v>0</v>
      </c>
      <c r="T18">
        <f t="shared" si="6"/>
        <v>0</v>
      </c>
      <c r="U18">
        <f t="shared" si="7"/>
        <v>0</v>
      </c>
      <c r="W18">
        <f>MIN(B18,F18,J18,N18)</f>
        <v>656.58324142386004</v>
      </c>
      <c r="X18">
        <f>D18-W18</f>
        <v>2.5384534929779647</v>
      </c>
      <c r="Y18">
        <f>H18-W18</f>
        <v>171.92688402349199</v>
      </c>
      <c r="Z18">
        <f>L18-W18</f>
        <v>171.92688402349199</v>
      </c>
      <c r="AA18">
        <f>P18-W18</f>
        <v>-656.58324142386004</v>
      </c>
      <c r="AB18" s="2">
        <f t="shared" si="8"/>
        <v>3.8661563878375866E-3</v>
      </c>
      <c r="AC18" s="2">
        <f t="shared" si="9"/>
        <v>0.26185085633719957</v>
      </c>
      <c r="AD18" s="2">
        <f t="shared" si="10"/>
        <v>0.26185085633719957</v>
      </c>
      <c r="AE18" s="2">
        <f t="shared" si="11"/>
        <v>-1</v>
      </c>
      <c r="AF18" s="2">
        <f t="shared" si="12"/>
        <v>1</v>
      </c>
      <c r="AG18" s="2">
        <f t="shared" si="13"/>
        <v>0</v>
      </c>
      <c r="AH18" s="2">
        <f t="shared" si="14"/>
        <v>0</v>
      </c>
      <c r="AI18" s="2">
        <f t="shared" si="15"/>
        <v>1</v>
      </c>
      <c r="AK18" s="2">
        <f t="shared" si="16"/>
        <v>1</v>
      </c>
      <c r="AL18" s="2">
        <f t="shared" si="17"/>
        <v>1</v>
      </c>
      <c r="AM18" s="2">
        <f t="shared" si="18"/>
        <v>1</v>
      </c>
      <c r="AN18" s="2">
        <f t="shared" si="19"/>
        <v>1</v>
      </c>
      <c r="AP18" s="2">
        <f t="shared" si="20"/>
        <v>0</v>
      </c>
      <c r="AQ18" s="2">
        <f t="shared" si="21"/>
        <v>0</v>
      </c>
      <c r="AR18" s="2">
        <f t="shared" si="22"/>
        <v>0</v>
      </c>
      <c r="AS18" s="2">
        <f t="shared" si="23"/>
        <v>0</v>
      </c>
    </row>
    <row r="19" spans="1:45" x14ac:dyDescent="0.25">
      <c r="A19">
        <v>18</v>
      </c>
      <c r="B19">
        <v>738.16866489658003</v>
      </c>
      <c r="C19">
        <v>780.3452284</v>
      </c>
      <c r="D19">
        <v>971.24533866112904</v>
      </c>
      <c r="E19">
        <v>18</v>
      </c>
      <c r="F19">
        <v>902.21615640551397</v>
      </c>
      <c r="G19">
        <v>916.96161289999998</v>
      </c>
      <c r="H19">
        <v>916.96161331302403</v>
      </c>
      <c r="I19">
        <v>18</v>
      </c>
      <c r="J19">
        <v>902.21615640551397</v>
      </c>
      <c r="K19">
        <v>962.04705990000002</v>
      </c>
      <c r="L19">
        <v>962.04706018247896</v>
      </c>
      <c r="M19" s="1">
        <v>0.39652777777777776</v>
      </c>
      <c r="Q19" s="1">
        <v>0.37638888888888888</v>
      </c>
      <c r="R19">
        <f t="shared" si="4"/>
        <v>1</v>
      </c>
      <c r="S19">
        <f t="shared" si="5"/>
        <v>0</v>
      </c>
      <c r="T19">
        <f t="shared" si="6"/>
        <v>0</v>
      </c>
      <c r="U19">
        <f t="shared" si="7"/>
        <v>0</v>
      </c>
      <c r="W19">
        <f>MIN(B19,F19,J19,N19)</f>
        <v>738.16866489658003</v>
      </c>
      <c r="X19">
        <f>D19-W19</f>
        <v>233.07667376454901</v>
      </c>
      <c r="Y19">
        <f>H19-W19</f>
        <v>178.79294841644401</v>
      </c>
      <c r="Z19">
        <f>L19-W19</f>
        <v>223.87839528589893</v>
      </c>
      <c r="AA19">
        <f>P19-W19</f>
        <v>-738.16866489658003</v>
      </c>
      <c r="AB19" s="2">
        <f t="shared" si="8"/>
        <v>0.31574988867510906</v>
      </c>
      <c r="AC19" s="2">
        <f t="shared" si="9"/>
        <v>0.24221151197401952</v>
      </c>
      <c r="AD19" s="2">
        <f t="shared" si="10"/>
        <v>0.30328894456291378</v>
      </c>
      <c r="AE19" s="2">
        <f t="shared" si="11"/>
        <v>-1</v>
      </c>
      <c r="AF19" s="2">
        <f t="shared" si="12"/>
        <v>0</v>
      </c>
      <c r="AG19" s="2">
        <f t="shared" si="13"/>
        <v>0</v>
      </c>
      <c r="AH19" s="2">
        <f t="shared" si="14"/>
        <v>0</v>
      </c>
      <c r="AI19" s="2">
        <f t="shared" si="15"/>
        <v>1</v>
      </c>
      <c r="AK19" s="2">
        <f t="shared" si="16"/>
        <v>0</v>
      </c>
      <c r="AL19" s="2">
        <f t="shared" si="17"/>
        <v>1</v>
      </c>
      <c r="AM19" s="2">
        <f t="shared" si="18"/>
        <v>0</v>
      </c>
      <c r="AN19" s="2">
        <f t="shared" si="19"/>
        <v>1</v>
      </c>
      <c r="AP19" s="2">
        <f t="shared" si="20"/>
        <v>0</v>
      </c>
      <c r="AQ19" s="2">
        <f t="shared" si="21"/>
        <v>0</v>
      </c>
      <c r="AR19" s="2">
        <f t="shared" si="22"/>
        <v>0</v>
      </c>
      <c r="AS19" s="2">
        <f t="shared" si="23"/>
        <v>0</v>
      </c>
    </row>
    <row r="20" spans="1:45" x14ac:dyDescent="0.25">
      <c r="A20">
        <v>19</v>
      </c>
      <c r="B20">
        <v>382.23913576136601</v>
      </c>
      <c r="C20">
        <v>389.78617630000002</v>
      </c>
      <c r="D20">
        <v>382.23913576136601</v>
      </c>
      <c r="E20">
        <v>19</v>
      </c>
      <c r="F20">
        <v>479.73528127703997</v>
      </c>
      <c r="G20">
        <v>479.73528110000001</v>
      </c>
      <c r="H20">
        <v>479.73528127703997</v>
      </c>
      <c r="I20">
        <v>19</v>
      </c>
      <c r="J20">
        <v>479.73528127703997</v>
      </c>
      <c r="K20">
        <v>479.73528110000001</v>
      </c>
      <c r="L20">
        <v>479.73528127703997</v>
      </c>
      <c r="M20" s="1">
        <v>0.39791666666666664</v>
      </c>
      <c r="Q20" s="1">
        <v>0.37638888888888888</v>
      </c>
      <c r="R20">
        <f t="shared" si="4"/>
        <v>1</v>
      </c>
      <c r="S20">
        <f t="shared" si="5"/>
        <v>0</v>
      </c>
      <c r="T20">
        <f t="shared" si="6"/>
        <v>0</v>
      </c>
      <c r="U20">
        <f t="shared" si="7"/>
        <v>0</v>
      </c>
      <c r="W20">
        <f>MIN(B20,F20,J20,N20)</f>
        <v>382.23913576136601</v>
      </c>
      <c r="X20">
        <f>D20-W20</f>
        <v>0</v>
      </c>
      <c r="Y20">
        <f>H20-W20</f>
        <v>97.496145515673959</v>
      </c>
      <c r="Z20">
        <f>L20-W20</f>
        <v>97.496145515673959</v>
      </c>
      <c r="AA20">
        <f>P20-W20</f>
        <v>-382.23913576136601</v>
      </c>
      <c r="AB20" s="2">
        <f t="shared" si="8"/>
        <v>0</v>
      </c>
      <c r="AC20" s="2">
        <f t="shared" si="9"/>
        <v>0.25506583809498079</v>
      </c>
      <c r="AD20" s="2">
        <f t="shared" si="10"/>
        <v>0.25506583809498079</v>
      </c>
      <c r="AE20" s="2">
        <f t="shared" si="11"/>
        <v>-1</v>
      </c>
      <c r="AF20" s="2">
        <f t="shared" si="12"/>
        <v>1</v>
      </c>
      <c r="AG20" s="2">
        <f t="shared" si="13"/>
        <v>0</v>
      </c>
      <c r="AH20" s="2">
        <f t="shared" si="14"/>
        <v>0</v>
      </c>
      <c r="AI20" s="2">
        <f t="shared" si="15"/>
        <v>1</v>
      </c>
      <c r="AK20" s="2">
        <f t="shared" si="16"/>
        <v>1</v>
      </c>
      <c r="AL20" s="2">
        <f t="shared" si="17"/>
        <v>1</v>
      </c>
      <c r="AM20" s="2">
        <f t="shared" si="18"/>
        <v>1</v>
      </c>
      <c r="AN20" s="2">
        <f t="shared" si="19"/>
        <v>1</v>
      </c>
      <c r="AP20" s="2">
        <f t="shared" si="20"/>
        <v>0</v>
      </c>
      <c r="AQ20" s="2">
        <f t="shared" si="21"/>
        <v>0</v>
      </c>
      <c r="AR20" s="2">
        <f t="shared" si="22"/>
        <v>0</v>
      </c>
      <c r="AS20" s="2">
        <f t="shared" si="23"/>
        <v>0</v>
      </c>
    </row>
    <row r="21" spans="1:45" x14ac:dyDescent="0.25">
      <c r="A21">
        <v>20</v>
      </c>
      <c r="B21">
        <v>728.64601132883104</v>
      </c>
      <c r="C21">
        <v>777.4903094</v>
      </c>
      <c r="D21">
        <v>1835.9941487404001</v>
      </c>
      <c r="E21">
        <v>20</v>
      </c>
      <c r="F21">
        <v>878.25105682125002</v>
      </c>
      <c r="G21">
        <v>938.04003569999998</v>
      </c>
      <c r="H21">
        <v>938.04003631289697</v>
      </c>
      <c r="I21">
        <v>20</v>
      </c>
      <c r="J21">
        <v>878.25105682125002</v>
      </c>
      <c r="K21">
        <v>878.25105629999996</v>
      </c>
      <c r="L21">
        <v>878.25105682125002</v>
      </c>
      <c r="M21" s="1">
        <v>0.39791666666666664</v>
      </c>
      <c r="Q21" s="1">
        <v>0.37638888888888888</v>
      </c>
      <c r="R21">
        <f t="shared" si="4"/>
        <v>1</v>
      </c>
      <c r="S21">
        <f t="shared" si="5"/>
        <v>0</v>
      </c>
      <c r="T21">
        <f t="shared" si="6"/>
        <v>0</v>
      </c>
      <c r="U21">
        <f t="shared" si="7"/>
        <v>0</v>
      </c>
      <c r="W21">
        <f>MIN(B21,F21,J21,N21)</f>
        <v>728.64601132883104</v>
      </c>
      <c r="X21">
        <f>D21-W21</f>
        <v>1107.348137411569</v>
      </c>
      <c r="Y21">
        <f>H21-W21</f>
        <v>209.39402498406594</v>
      </c>
      <c r="Z21">
        <f>L21-W21</f>
        <v>149.60504549241898</v>
      </c>
      <c r="AA21">
        <f>P21-W21</f>
        <v>-728.64601132883104</v>
      </c>
      <c r="AB21" s="2">
        <f t="shared" si="8"/>
        <v>1.519734027490385</v>
      </c>
      <c r="AC21" s="2">
        <f t="shared" si="9"/>
        <v>0.28737414564610636</v>
      </c>
      <c r="AD21" s="2">
        <f t="shared" si="10"/>
        <v>0.20531924029829574</v>
      </c>
      <c r="AE21" s="2">
        <f t="shared" si="11"/>
        <v>-1</v>
      </c>
      <c r="AF21" s="2">
        <f t="shared" si="12"/>
        <v>0</v>
      </c>
      <c r="AG21" s="2">
        <f t="shared" si="13"/>
        <v>0</v>
      </c>
      <c r="AH21" s="2">
        <f t="shared" si="14"/>
        <v>0</v>
      </c>
      <c r="AI21" s="2">
        <f t="shared" si="15"/>
        <v>1</v>
      </c>
      <c r="AK21" s="2">
        <f t="shared" si="16"/>
        <v>0</v>
      </c>
      <c r="AL21" s="2">
        <f t="shared" si="17"/>
        <v>1</v>
      </c>
      <c r="AM21" s="2">
        <f t="shared" si="18"/>
        <v>1</v>
      </c>
      <c r="AN21" s="2">
        <f t="shared" si="19"/>
        <v>1</v>
      </c>
      <c r="AP21" s="2">
        <f t="shared" si="20"/>
        <v>1</v>
      </c>
      <c r="AQ21" s="2">
        <f t="shared" si="21"/>
        <v>0</v>
      </c>
      <c r="AR21" s="2">
        <f t="shared" si="22"/>
        <v>0</v>
      </c>
      <c r="AS21" s="2">
        <f t="shared" si="23"/>
        <v>0</v>
      </c>
    </row>
    <row r="22" spans="1:45" x14ac:dyDescent="0.25">
      <c r="A22">
        <v>21</v>
      </c>
      <c r="B22">
        <v>448.28708818646902</v>
      </c>
      <c r="C22">
        <v>466.00963089999999</v>
      </c>
      <c r="D22">
        <v>449.97845873831801</v>
      </c>
      <c r="E22">
        <v>21</v>
      </c>
      <c r="F22">
        <v>419.89624086276501</v>
      </c>
      <c r="G22">
        <v>419.8962406</v>
      </c>
      <c r="H22">
        <v>419.89624086276501</v>
      </c>
      <c r="I22">
        <v>21</v>
      </c>
      <c r="J22">
        <v>419.89624086276501</v>
      </c>
      <c r="K22">
        <v>420.683088</v>
      </c>
      <c r="L22">
        <v>420.68308825847402</v>
      </c>
      <c r="M22" s="1">
        <v>0.39930555555555558</v>
      </c>
      <c r="Q22" s="1">
        <v>0.37638888888888888</v>
      </c>
      <c r="R22">
        <f t="shared" si="4"/>
        <v>0</v>
      </c>
      <c r="S22">
        <f t="shared" si="5"/>
        <v>1</v>
      </c>
      <c r="T22">
        <f t="shared" si="6"/>
        <v>1</v>
      </c>
      <c r="U22">
        <f t="shared" si="7"/>
        <v>0</v>
      </c>
      <c r="W22">
        <f>MIN(B22,F22,J22,N22)</f>
        <v>419.89624086276501</v>
      </c>
      <c r="X22">
        <f>D22-W22</f>
        <v>30.082217875552999</v>
      </c>
      <c r="Y22">
        <f>H22-W22</f>
        <v>0</v>
      </c>
      <c r="Z22">
        <f>L22-W22</f>
        <v>0.78684739570900319</v>
      </c>
      <c r="AA22">
        <f>P22-W22</f>
        <v>-419.89624086276501</v>
      </c>
      <c r="AB22" s="2">
        <f t="shared" si="8"/>
        <v>7.164202712018275E-2</v>
      </c>
      <c r="AC22" s="2">
        <f t="shared" si="9"/>
        <v>0</v>
      </c>
      <c r="AD22" s="2">
        <f t="shared" si="10"/>
        <v>1.8739091211968462E-3</v>
      </c>
      <c r="AE22" s="2">
        <f t="shared" si="11"/>
        <v>-1</v>
      </c>
      <c r="AF22" s="2">
        <f t="shared" si="12"/>
        <v>1</v>
      </c>
      <c r="AG22" s="2">
        <f t="shared" si="13"/>
        <v>1</v>
      </c>
      <c r="AH22" s="2">
        <f t="shared" si="14"/>
        <v>1</v>
      </c>
      <c r="AI22" s="2">
        <f t="shared" si="15"/>
        <v>1</v>
      </c>
      <c r="AK22" s="2">
        <f t="shared" si="16"/>
        <v>1</v>
      </c>
      <c r="AL22" s="2">
        <f t="shared" si="17"/>
        <v>1</v>
      </c>
      <c r="AM22" s="2">
        <f t="shared" si="18"/>
        <v>1</v>
      </c>
      <c r="AN22" s="2">
        <f t="shared" si="19"/>
        <v>1</v>
      </c>
      <c r="AP22" s="2">
        <f t="shared" si="20"/>
        <v>0</v>
      </c>
      <c r="AQ22" s="2">
        <f t="shared" si="21"/>
        <v>0</v>
      </c>
      <c r="AR22" s="2">
        <f t="shared" si="22"/>
        <v>0</v>
      </c>
      <c r="AS22" s="2">
        <f t="shared" si="23"/>
        <v>0</v>
      </c>
    </row>
    <row r="23" spans="1:45" x14ac:dyDescent="0.25">
      <c r="A23">
        <v>22</v>
      </c>
      <c r="B23">
        <v>330.26231745190302</v>
      </c>
      <c r="C23">
        <v>336.09861869999997</v>
      </c>
      <c r="D23">
        <v>330.26231745190302</v>
      </c>
      <c r="E23">
        <v>22</v>
      </c>
      <c r="F23">
        <v>418.29677554519799</v>
      </c>
      <c r="G23">
        <v>419.65445219999998</v>
      </c>
      <c r="H23">
        <v>419.65445239796998</v>
      </c>
      <c r="I23">
        <v>22</v>
      </c>
      <c r="J23">
        <v>418.29677554519799</v>
      </c>
      <c r="K23">
        <v>419.65445219999998</v>
      </c>
      <c r="L23">
        <v>419.65445239796998</v>
      </c>
      <c r="M23" s="1">
        <v>0.4</v>
      </c>
      <c r="Q23" s="1">
        <v>0.37638888888888888</v>
      </c>
      <c r="R23">
        <f t="shared" si="4"/>
        <v>1</v>
      </c>
      <c r="S23">
        <f t="shared" si="5"/>
        <v>0</v>
      </c>
      <c r="T23">
        <f t="shared" si="6"/>
        <v>0</v>
      </c>
      <c r="U23">
        <f t="shared" si="7"/>
        <v>0</v>
      </c>
      <c r="W23">
        <f>MIN(B23,F23,J23,N23)</f>
        <v>330.26231745190302</v>
      </c>
      <c r="X23">
        <f>D23-W23</f>
        <v>0</v>
      </c>
      <c r="Y23">
        <f>H23-W23</f>
        <v>89.39213494606696</v>
      </c>
      <c r="Z23">
        <f>L23-W23</f>
        <v>89.39213494606696</v>
      </c>
      <c r="AA23">
        <f>P23-W23</f>
        <v>-330.26231745190302</v>
      </c>
      <c r="AB23" s="2">
        <f t="shared" si="8"/>
        <v>0</v>
      </c>
      <c r="AC23" s="2">
        <f t="shared" si="9"/>
        <v>0.27067010137808223</v>
      </c>
      <c r="AD23" s="2">
        <f t="shared" si="10"/>
        <v>0.27067010137808223</v>
      </c>
      <c r="AE23" s="2">
        <f t="shared" si="11"/>
        <v>-1</v>
      </c>
      <c r="AF23" s="2">
        <f t="shared" si="12"/>
        <v>1</v>
      </c>
      <c r="AG23" s="2">
        <f t="shared" si="13"/>
        <v>0</v>
      </c>
      <c r="AH23" s="2">
        <f t="shared" si="14"/>
        <v>0</v>
      </c>
      <c r="AI23" s="2">
        <f t="shared" si="15"/>
        <v>1</v>
      </c>
      <c r="AK23" s="2">
        <f t="shared" si="16"/>
        <v>1</v>
      </c>
      <c r="AL23" s="2">
        <f t="shared" si="17"/>
        <v>1</v>
      </c>
      <c r="AM23" s="2">
        <f t="shared" si="18"/>
        <v>1</v>
      </c>
      <c r="AN23" s="2">
        <f t="shared" si="19"/>
        <v>1</v>
      </c>
      <c r="AP23" s="2">
        <f t="shared" si="20"/>
        <v>0</v>
      </c>
      <c r="AQ23" s="2">
        <f t="shared" si="21"/>
        <v>0</v>
      </c>
      <c r="AR23" s="2">
        <f t="shared" si="22"/>
        <v>0</v>
      </c>
      <c r="AS23" s="2">
        <f t="shared" si="23"/>
        <v>0</v>
      </c>
    </row>
    <row r="24" spans="1:45" x14ac:dyDescent="0.25">
      <c r="A24">
        <v>23</v>
      </c>
      <c r="B24">
        <v>381.18744266250599</v>
      </c>
      <c r="C24">
        <v>386.64798660000002</v>
      </c>
      <c r="D24">
        <v>381.18744266250599</v>
      </c>
      <c r="E24">
        <v>23</v>
      </c>
      <c r="F24">
        <v>539.44568241778995</v>
      </c>
      <c r="G24">
        <v>569.68490110000005</v>
      </c>
      <c r="H24">
        <v>569.684901287098</v>
      </c>
      <c r="I24">
        <v>23</v>
      </c>
      <c r="J24">
        <v>539.44568241778995</v>
      </c>
      <c r="K24">
        <v>543.18535780000002</v>
      </c>
      <c r="L24">
        <v>543.18535791078602</v>
      </c>
      <c r="M24" s="1">
        <v>0.40069444444444446</v>
      </c>
      <c r="Q24" s="1">
        <v>0.37638888888888888</v>
      </c>
      <c r="R24">
        <f t="shared" si="4"/>
        <v>1</v>
      </c>
      <c r="S24">
        <f t="shared" si="5"/>
        <v>0</v>
      </c>
      <c r="T24">
        <f t="shared" si="6"/>
        <v>0</v>
      </c>
      <c r="U24">
        <f t="shared" si="7"/>
        <v>0</v>
      </c>
      <c r="W24">
        <f>MIN(B24,F24,J24,N24)</f>
        <v>381.18744266250599</v>
      </c>
      <c r="X24">
        <f>D24-W24</f>
        <v>0</v>
      </c>
      <c r="Y24">
        <f>H24-W24</f>
        <v>188.49745862459201</v>
      </c>
      <c r="Z24">
        <f>L24-W24</f>
        <v>161.99791524828004</v>
      </c>
      <c r="AA24">
        <f>P24-W24</f>
        <v>-381.18744266250599</v>
      </c>
      <c r="AB24" s="2">
        <f t="shared" si="8"/>
        <v>0</v>
      </c>
      <c r="AC24" s="2">
        <f t="shared" si="9"/>
        <v>0.49450070366426796</v>
      </c>
      <c r="AD24" s="2">
        <f t="shared" si="10"/>
        <v>0.42498229772933266</v>
      </c>
      <c r="AE24" s="2">
        <f t="shared" si="11"/>
        <v>-1</v>
      </c>
      <c r="AF24" s="2">
        <f t="shared" si="12"/>
        <v>1</v>
      </c>
      <c r="AG24" s="2">
        <f t="shared" si="13"/>
        <v>0</v>
      </c>
      <c r="AH24" s="2">
        <f t="shared" si="14"/>
        <v>0</v>
      </c>
      <c r="AI24" s="2">
        <f t="shared" si="15"/>
        <v>1</v>
      </c>
      <c r="AK24" s="2">
        <f t="shared" si="16"/>
        <v>1</v>
      </c>
      <c r="AL24" s="2">
        <f t="shared" si="17"/>
        <v>0</v>
      </c>
      <c r="AM24" s="2">
        <f t="shared" si="18"/>
        <v>0</v>
      </c>
      <c r="AN24" s="2">
        <f t="shared" si="19"/>
        <v>1</v>
      </c>
      <c r="AP24" s="2">
        <f t="shared" si="20"/>
        <v>0</v>
      </c>
      <c r="AQ24" s="2">
        <f t="shared" si="21"/>
        <v>0</v>
      </c>
      <c r="AR24" s="2">
        <f t="shared" si="22"/>
        <v>0</v>
      </c>
      <c r="AS24" s="2">
        <f t="shared" si="23"/>
        <v>0</v>
      </c>
    </row>
    <row r="25" spans="1:45" x14ac:dyDescent="0.25">
      <c r="A25">
        <v>24</v>
      </c>
      <c r="B25">
        <v>670.33929404313005</v>
      </c>
      <c r="C25">
        <v>683.73892290000003</v>
      </c>
      <c r="D25">
        <v>670.33929404313005</v>
      </c>
      <c r="E25">
        <v>24</v>
      </c>
      <c r="F25">
        <v>799.16225775915495</v>
      </c>
      <c r="G25">
        <v>812.60855919999995</v>
      </c>
      <c r="H25">
        <v>812.60855932532604</v>
      </c>
      <c r="I25">
        <v>24</v>
      </c>
      <c r="J25">
        <v>799.16225775915495</v>
      </c>
      <c r="K25">
        <v>860.81770970000002</v>
      </c>
      <c r="L25">
        <v>860.81770987170205</v>
      </c>
      <c r="M25" s="1">
        <v>0.40138888888888891</v>
      </c>
      <c r="Q25" s="1">
        <v>0.37638888888888888</v>
      </c>
      <c r="R25">
        <f t="shared" si="4"/>
        <v>1</v>
      </c>
      <c r="S25">
        <f t="shared" si="5"/>
        <v>0</v>
      </c>
      <c r="T25">
        <f t="shared" si="6"/>
        <v>0</v>
      </c>
      <c r="U25">
        <f t="shared" si="7"/>
        <v>0</v>
      </c>
      <c r="W25">
        <f>MIN(B25,F25,J25,N25)</f>
        <v>670.33929404313005</v>
      </c>
      <c r="X25">
        <f>D25-W25</f>
        <v>0</v>
      </c>
      <c r="Y25">
        <f>H25-W25</f>
        <v>142.26926528219599</v>
      </c>
      <c r="Z25">
        <f>L25-W25</f>
        <v>190.478415828572</v>
      </c>
      <c r="AA25">
        <f>P25-W25</f>
        <v>-670.33929404313005</v>
      </c>
      <c r="AB25" s="2">
        <f t="shared" si="8"/>
        <v>0</v>
      </c>
      <c r="AC25" s="2">
        <f t="shared" si="9"/>
        <v>0.21223470941723177</v>
      </c>
      <c r="AD25" s="2">
        <f t="shared" si="10"/>
        <v>0.28415224576752396</v>
      </c>
      <c r="AE25" s="2">
        <f t="shared" si="11"/>
        <v>-1</v>
      </c>
      <c r="AF25" s="2">
        <f t="shared" si="12"/>
        <v>1</v>
      </c>
      <c r="AG25" s="2">
        <f t="shared" si="13"/>
        <v>0</v>
      </c>
      <c r="AH25" s="2">
        <f t="shared" si="14"/>
        <v>0</v>
      </c>
      <c r="AI25" s="2">
        <f t="shared" si="15"/>
        <v>1</v>
      </c>
      <c r="AK25" s="2">
        <f t="shared" si="16"/>
        <v>1</v>
      </c>
      <c r="AL25" s="2">
        <f t="shared" si="17"/>
        <v>1</v>
      </c>
      <c r="AM25" s="2">
        <f t="shared" si="18"/>
        <v>1</v>
      </c>
      <c r="AN25" s="2">
        <f t="shared" si="19"/>
        <v>1</v>
      </c>
      <c r="AP25" s="2">
        <f t="shared" si="20"/>
        <v>0</v>
      </c>
      <c r="AQ25" s="2">
        <f t="shared" si="21"/>
        <v>0</v>
      </c>
      <c r="AR25" s="2">
        <f t="shared" si="22"/>
        <v>0</v>
      </c>
      <c r="AS25" s="2">
        <f t="shared" si="23"/>
        <v>0</v>
      </c>
    </row>
    <row r="26" spans="1:45" x14ac:dyDescent="0.25">
      <c r="A26">
        <v>25</v>
      </c>
      <c r="B26">
        <v>70.147824560036</v>
      </c>
      <c r="C26">
        <v>70.797980499999994</v>
      </c>
      <c r="D26">
        <v>70.147824560036</v>
      </c>
      <c r="E26">
        <v>25</v>
      </c>
      <c r="F26">
        <v>130.46548356333901</v>
      </c>
      <c r="G26">
        <v>130.46548340000001</v>
      </c>
      <c r="H26">
        <v>130.46548356333901</v>
      </c>
      <c r="I26">
        <v>25</v>
      </c>
      <c r="J26">
        <v>130.46548356333901</v>
      </c>
      <c r="K26">
        <v>130.46548340000001</v>
      </c>
      <c r="L26">
        <v>130.46548356333901</v>
      </c>
      <c r="M26" s="1">
        <v>0.40277777777777779</v>
      </c>
      <c r="Q26" s="1">
        <v>0.37708333333333333</v>
      </c>
      <c r="R26">
        <f t="shared" si="4"/>
        <v>1</v>
      </c>
      <c r="S26">
        <f t="shared" si="5"/>
        <v>0</v>
      </c>
      <c r="T26">
        <f t="shared" si="6"/>
        <v>0</v>
      </c>
      <c r="U26">
        <f t="shared" si="7"/>
        <v>0</v>
      </c>
      <c r="W26">
        <f>MIN(B26,F26,J26,N26)</f>
        <v>70.147824560036</v>
      </c>
      <c r="X26">
        <f>D26-W26</f>
        <v>0</v>
      </c>
      <c r="Y26">
        <f>H26-W26</f>
        <v>60.317659003303007</v>
      </c>
      <c r="Z26">
        <f>L26-W26</f>
        <v>60.317659003303007</v>
      </c>
      <c r="AA26">
        <f>P26-W26</f>
        <v>-70.147824560036</v>
      </c>
      <c r="AB26" s="2">
        <f t="shared" si="8"/>
        <v>0</v>
      </c>
      <c r="AC26" s="2">
        <f t="shared" si="9"/>
        <v>0.85986499769041524</v>
      </c>
      <c r="AD26" s="2">
        <f t="shared" si="10"/>
        <v>0.85986499769041524</v>
      </c>
      <c r="AE26" s="2">
        <f t="shared" si="11"/>
        <v>-1</v>
      </c>
      <c r="AF26" s="2">
        <f t="shared" si="12"/>
        <v>1</v>
      </c>
      <c r="AG26" s="2">
        <f t="shared" si="13"/>
        <v>0</v>
      </c>
      <c r="AH26" s="2">
        <f t="shared" si="14"/>
        <v>0</v>
      </c>
      <c r="AI26" s="2">
        <f t="shared" si="15"/>
        <v>1</v>
      </c>
      <c r="AK26" s="2">
        <f t="shared" si="16"/>
        <v>1</v>
      </c>
      <c r="AL26" s="2">
        <f t="shared" si="17"/>
        <v>0</v>
      </c>
      <c r="AM26" s="2">
        <f t="shared" si="18"/>
        <v>0</v>
      </c>
      <c r="AN26" s="2">
        <f t="shared" si="19"/>
        <v>1</v>
      </c>
      <c r="AP26" s="2">
        <f t="shared" si="20"/>
        <v>0</v>
      </c>
      <c r="AQ26" s="2">
        <f t="shared" si="21"/>
        <v>0</v>
      </c>
      <c r="AR26" s="2">
        <f t="shared" si="22"/>
        <v>0</v>
      </c>
      <c r="AS26" s="2">
        <f t="shared" si="23"/>
        <v>0</v>
      </c>
    </row>
    <row r="27" spans="1:45" x14ac:dyDescent="0.25">
      <c r="A27">
        <v>26</v>
      </c>
      <c r="B27">
        <v>404.45557081643699</v>
      </c>
      <c r="C27">
        <v>406.19723490000001</v>
      </c>
      <c r="D27">
        <v>404.45557081643699</v>
      </c>
      <c r="E27">
        <v>26</v>
      </c>
      <c r="F27">
        <v>305.18921559075397</v>
      </c>
      <c r="G27">
        <v>305.18921549999999</v>
      </c>
      <c r="H27">
        <v>305.18921559075397</v>
      </c>
      <c r="I27">
        <v>26</v>
      </c>
      <c r="J27">
        <v>305.18921559075397</v>
      </c>
      <c r="K27">
        <v>305.18921549999999</v>
      </c>
      <c r="L27">
        <v>305.18921559075397</v>
      </c>
      <c r="M27" s="1">
        <v>0.40277777777777779</v>
      </c>
      <c r="Q27" s="1">
        <v>0.37708333333333333</v>
      </c>
      <c r="R27">
        <f t="shared" si="4"/>
        <v>0</v>
      </c>
      <c r="S27">
        <f t="shared" si="5"/>
        <v>1</v>
      </c>
      <c r="T27">
        <f t="shared" si="6"/>
        <v>1</v>
      </c>
      <c r="U27">
        <f t="shared" si="7"/>
        <v>0</v>
      </c>
      <c r="W27">
        <f>MIN(B27,F27,J27,N27)</f>
        <v>305.18921559075397</v>
      </c>
      <c r="X27">
        <f>D27-W27</f>
        <v>99.266355225683014</v>
      </c>
      <c r="Y27">
        <f>H27-W27</f>
        <v>0</v>
      </c>
      <c r="Z27">
        <f>L27-W27</f>
        <v>0</v>
      </c>
      <c r="AA27">
        <f>P27-W27</f>
        <v>-305.18921559075397</v>
      </c>
      <c r="AB27" s="2">
        <f t="shared" si="8"/>
        <v>0.32526167424865715</v>
      </c>
      <c r="AC27" s="2">
        <f t="shared" si="9"/>
        <v>0</v>
      </c>
      <c r="AD27" s="2">
        <f t="shared" si="10"/>
        <v>0</v>
      </c>
      <c r="AE27" s="2">
        <f t="shared" si="11"/>
        <v>-1</v>
      </c>
      <c r="AF27" s="2">
        <f t="shared" si="12"/>
        <v>0</v>
      </c>
      <c r="AG27" s="2">
        <f t="shared" si="13"/>
        <v>1</v>
      </c>
      <c r="AH27" s="2">
        <f t="shared" si="14"/>
        <v>1</v>
      </c>
      <c r="AI27" s="2">
        <f t="shared" si="15"/>
        <v>1</v>
      </c>
      <c r="AK27" s="2">
        <f t="shared" si="16"/>
        <v>0</v>
      </c>
      <c r="AL27" s="2">
        <f t="shared" si="17"/>
        <v>1</v>
      </c>
      <c r="AM27" s="2">
        <f t="shared" si="18"/>
        <v>1</v>
      </c>
      <c r="AN27" s="2">
        <f t="shared" si="19"/>
        <v>1</v>
      </c>
      <c r="AP27" s="2">
        <f t="shared" si="20"/>
        <v>0</v>
      </c>
      <c r="AQ27" s="2">
        <f t="shared" si="21"/>
        <v>0</v>
      </c>
      <c r="AR27" s="2">
        <f t="shared" si="22"/>
        <v>0</v>
      </c>
      <c r="AS27" s="2">
        <f t="shared" si="23"/>
        <v>0</v>
      </c>
    </row>
    <row r="28" spans="1:45" x14ac:dyDescent="0.25">
      <c r="A28">
        <v>27</v>
      </c>
      <c r="B28">
        <v>454.78838665921302</v>
      </c>
      <c r="C28">
        <v>467.44335560000002</v>
      </c>
      <c r="D28">
        <v>454.78838665921302</v>
      </c>
      <c r="E28">
        <v>27</v>
      </c>
      <c r="F28">
        <v>560.71826571926499</v>
      </c>
      <c r="G28">
        <v>568.51560830000005</v>
      </c>
      <c r="H28">
        <v>568.51560849841997</v>
      </c>
      <c r="I28">
        <v>27</v>
      </c>
      <c r="J28">
        <v>560.71826571926499</v>
      </c>
      <c r="K28">
        <v>596.56072759999995</v>
      </c>
      <c r="L28">
        <v>596.56072796548699</v>
      </c>
      <c r="M28" s="1">
        <v>0.40416666666666667</v>
      </c>
      <c r="Q28" s="1">
        <v>0.37708333333333333</v>
      </c>
      <c r="R28">
        <f t="shared" si="4"/>
        <v>1</v>
      </c>
      <c r="S28">
        <f t="shared" si="5"/>
        <v>0</v>
      </c>
      <c r="T28">
        <f t="shared" si="6"/>
        <v>0</v>
      </c>
      <c r="U28">
        <f t="shared" si="7"/>
        <v>0</v>
      </c>
      <c r="W28">
        <f>MIN(B28,F28,J28,N28)</f>
        <v>454.78838665921302</v>
      </c>
      <c r="X28">
        <f>D28-W28</f>
        <v>0</v>
      </c>
      <c r="Y28">
        <f>H28-W28</f>
        <v>113.72722183920695</v>
      </c>
      <c r="Z28">
        <f>L28-W28</f>
        <v>141.77234130627397</v>
      </c>
      <c r="AA28">
        <f>P28-W28</f>
        <v>-454.78838665921302</v>
      </c>
      <c r="AB28" s="2">
        <f t="shared" si="8"/>
        <v>0</v>
      </c>
      <c r="AC28" s="2">
        <f t="shared" si="9"/>
        <v>0.25006623998168687</v>
      </c>
      <c r="AD28" s="2">
        <f t="shared" si="10"/>
        <v>0.31173254521230415</v>
      </c>
      <c r="AE28" s="2">
        <f t="shared" si="11"/>
        <v>-1</v>
      </c>
      <c r="AF28" s="2">
        <f t="shared" si="12"/>
        <v>1</v>
      </c>
      <c r="AG28" s="2">
        <f t="shared" si="13"/>
        <v>0</v>
      </c>
      <c r="AH28" s="2">
        <f t="shared" si="14"/>
        <v>0</v>
      </c>
      <c r="AI28" s="2">
        <f t="shared" si="15"/>
        <v>1</v>
      </c>
      <c r="AK28" s="2">
        <f t="shared" si="16"/>
        <v>1</v>
      </c>
      <c r="AL28" s="2">
        <f t="shared" si="17"/>
        <v>1</v>
      </c>
      <c r="AM28" s="2">
        <f t="shared" si="18"/>
        <v>0</v>
      </c>
      <c r="AN28" s="2">
        <f t="shared" si="19"/>
        <v>1</v>
      </c>
      <c r="AP28" s="2">
        <f t="shared" si="20"/>
        <v>0</v>
      </c>
      <c r="AQ28" s="2">
        <f t="shared" si="21"/>
        <v>0</v>
      </c>
      <c r="AR28" s="2">
        <f t="shared" si="22"/>
        <v>0</v>
      </c>
      <c r="AS28" s="2">
        <f t="shared" si="23"/>
        <v>0</v>
      </c>
    </row>
    <row r="29" spans="1:45" x14ac:dyDescent="0.25">
      <c r="A29">
        <v>28</v>
      </c>
      <c r="B29">
        <v>583.29343690015003</v>
      </c>
      <c r="C29">
        <v>612.12435640000001</v>
      </c>
      <c r="D29">
        <v>583.29343690015003</v>
      </c>
      <c r="E29">
        <v>28</v>
      </c>
      <c r="F29">
        <v>687.62466783719697</v>
      </c>
      <c r="G29">
        <v>701.98170849999997</v>
      </c>
      <c r="H29">
        <v>701.98170852381099</v>
      </c>
      <c r="I29">
        <v>28</v>
      </c>
      <c r="J29">
        <v>687.62466783719697</v>
      </c>
      <c r="K29">
        <v>687.62466759999995</v>
      </c>
      <c r="L29">
        <v>687.62466783719697</v>
      </c>
      <c r="M29" s="1">
        <v>0.40486111111111112</v>
      </c>
      <c r="Q29" s="1">
        <v>0.37708333333333333</v>
      </c>
      <c r="R29">
        <f t="shared" si="4"/>
        <v>1</v>
      </c>
      <c r="S29">
        <f t="shared" si="5"/>
        <v>0</v>
      </c>
      <c r="T29">
        <f t="shared" si="6"/>
        <v>0</v>
      </c>
      <c r="U29">
        <f t="shared" si="7"/>
        <v>0</v>
      </c>
      <c r="W29">
        <f>MIN(B29,F29,J29,N29)</f>
        <v>583.29343690015003</v>
      </c>
      <c r="X29">
        <f>D29-W29</f>
        <v>0</v>
      </c>
      <c r="Y29">
        <f>H29-W29</f>
        <v>118.68827162366097</v>
      </c>
      <c r="Z29">
        <f>L29-W29</f>
        <v>104.33123093704694</v>
      </c>
      <c r="AA29">
        <f>P29-W29</f>
        <v>-583.29343690015003</v>
      </c>
      <c r="AB29" s="2">
        <f t="shared" si="8"/>
        <v>0</v>
      </c>
      <c r="AC29" s="2">
        <f t="shared" si="9"/>
        <v>0.20347952525304752</v>
      </c>
      <c r="AD29" s="2">
        <f t="shared" si="10"/>
        <v>0.17886577207435078</v>
      </c>
      <c r="AE29" s="2">
        <f t="shared" si="11"/>
        <v>-1</v>
      </c>
      <c r="AF29" s="2">
        <f t="shared" si="12"/>
        <v>1</v>
      </c>
      <c r="AG29" s="2">
        <f t="shared" si="13"/>
        <v>0</v>
      </c>
      <c r="AH29" s="2">
        <f t="shared" si="14"/>
        <v>0</v>
      </c>
      <c r="AI29" s="2">
        <f t="shared" si="15"/>
        <v>1</v>
      </c>
      <c r="AK29" s="2">
        <f t="shared" si="16"/>
        <v>1</v>
      </c>
      <c r="AL29" s="2">
        <f t="shared" si="17"/>
        <v>1</v>
      </c>
      <c r="AM29" s="2">
        <f t="shared" si="18"/>
        <v>1</v>
      </c>
      <c r="AN29" s="2">
        <f t="shared" si="19"/>
        <v>1</v>
      </c>
      <c r="AP29" s="2">
        <f t="shared" si="20"/>
        <v>0</v>
      </c>
      <c r="AQ29" s="2">
        <f t="shared" si="21"/>
        <v>0</v>
      </c>
      <c r="AR29" s="2">
        <f t="shared" si="22"/>
        <v>0</v>
      </c>
      <c r="AS29" s="2">
        <f t="shared" si="23"/>
        <v>0</v>
      </c>
    </row>
    <row r="30" spans="1:45" x14ac:dyDescent="0.25">
      <c r="A30">
        <v>29</v>
      </c>
      <c r="B30">
        <v>603.54669507425103</v>
      </c>
      <c r="C30">
        <v>722.53306829999997</v>
      </c>
      <c r="D30">
        <v>1179.22824374944</v>
      </c>
      <c r="E30">
        <v>29</v>
      </c>
      <c r="F30">
        <v>682.43840822172103</v>
      </c>
      <c r="G30">
        <v>682.43840820000003</v>
      </c>
      <c r="H30">
        <v>682.43840822172103</v>
      </c>
      <c r="I30">
        <v>29</v>
      </c>
      <c r="J30">
        <v>682.43840822172103</v>
      </c>
      <c r="K30">
        <v>696.27589739999996</v>
      </c>
      <c r="L30">
        <v>696.27589760119201</v>
      </c>
      <c r="M30" s="1">
        <v>0.40625</v>
      </c>
      <c r="Q30" s="1">
        <v>0.37708333333333333</v>
      </c>
      <c r="R30">
        <f t="shared" si="4"/>
        <v>1</v>
      </c>
      <c r="S30">
        <f t="shared" si="5"/>
        <v>0</v>
      </c>
      <c r="T30">
        <f t="shared" si="6"/>
        <v>0</v>
      </c>
      <c r="U30">
        <f t="shared" si="7"/>
        <v>0</v>
      </c>
      <c r="W30">
        <f>MIN(B30,F30,J30,N30)</f>
        <v>603.54669507425103</v>
      </c>
      <c r="X30">
        <f>D30-W30</f>
        <v>575.68154867518899</v>
      </c>
      <c r="Y30">
        <f>H30-W30</f>
        <v>78.89171314747</v>
      </c>
      <c r="Z30">
        <f>L30-W30</f>
        <v>92.729202526940981</v>
      </c>
      <c r="AA30">
        <f>P30-W30</f>
        <v>-603.54669507425103</v>
      </c>
      <c r="AB30" s="2">
        <f t="shared" si="8"/>
        <v>0.95383100160024248</v>
      </c>
      <c r="AC30" s="2">
        <f t="shared" si="9"/>
        <v>0.13071352024844471</v>
      </c>
      <c r="AD30" s="2">
        <f t="shared" si="10"/>
        <v>0.15364047766930944</v>
      </c>
      <c r="AE30" s="2">
        <f t="shared" si="11"/>
        <v>-1</v>
      </c>
      <c r="AF30" s="2">
        <f t="shared" si="12"/>
        <v>0</v>
      </c>
      <c r="AG30" s="2">
        <f t="shared" si="13"/>
        <v>0</v>
      </c>
      <c r="AH30" s="2">
        <f t="shared" si="14"/>
        <v>0</v>
      </c>
      <c r="AI30" s="2">
        <f t="shared" si="15"/>
        <v>1</v>
      </c>
      <c r="AK30" s="2">
        <f t="shared" si="16"/>
        <v>0</v>
      </c>
      <c r="AL30" s="2">
        <f t="shared" si="17"/>
        <v>1</v>
      </c>
      <c r="AM30" s="2">
        <f t="shared" si="18"/>
        <v>1</v>
      </c>
      <c r="AN30" s="2">
        <f t="shared" si="19"/>
        <v>1</v>
      </c>
      <c r="AP30" s="2">
        <f t="shared" si="20"/>
        <v>0</v>
      </c>
      <c r="AQ30" s="2">
        <f t="shared" si="21"/>
        <v>0</v>
      </c>
      <c r="AR30" s="2">
        <f t="shared" si="22"/>
        <v>0</v>
      </c>
      <c r="AS30" s="2">
        <f t="shared" si="23"/>
        <v>0</v>
      </c>
    </row>
    <row r="31" spans="1:45" x14ac:dyDescent="0.25">
      <c r="A31">
        <v>30</v>
      </c>
      <c r="B31">
        <v>153.47981693919101</v>
      </c>
      <c r="C31">
        <v>154.0762459</v>
      </c>
      <c r="D31">
        <v>153.47981693919101</v>
      </c>
      <c r="E31">
        <v>30</v>
      </c>
      <c r="F31">
        <v>183.56826471990499</v>
      </c>
      <c r="G31">
        <v>183.56826469999999</v>
      </c>
      <c r="H31">
        <v>183.56826471990499</v>
      </c>
      <c r="I31">
        <v>30</v>
      </c>
      <c r="J31">
        <v>183.56826471990499</v>
      </c>
      <c r="K31">
        <v>183.56826469999999</v>
      </c>
      <c r="L31">
        <v>183.56826471990499</v>
      </c>
      <c r="M31" s="1">
        <v>0.40694444444444444</v>
      </c>
      <c r="Q31" s="1">
        <v>0.37708333333333333</v>
      </c>
      <c r="R31">
        <f t="shared" si="4"/>
        <v>1</v>
      </c>
      <c r="S31">
        <f t="shared" si="5"/>
        <v>0</v>
      </c>
      <c r="T31">
        <f t="shared" si="6"/>
        <v>0</v>
      </c>
      <c r="U31">
        <f t="shared" si="7"/>
        <v>0</v>
      </c>
      <c r="W31">
        <f>MIN(B31,F31,J31,N31)</f>
        <v>153.47981693919101</v>
      </c>
      <c r="X31">
        <f>D31-W31</f>
        <v>0</v>
      </c>
      <c r="Y31">
        <f>H31-W31</f>
        <v>30.088447780713977</v>
      </c>
      <c r="Z31">
        <f>L31-W31</f>
        <v>30.088447780713977</v>
      </c>
      <c r="AA31">
        <f>P31-W31</f>
        <v>-153.47981693919101</v>
      </c>
      <c r="AB31" s="2">
        <f t="shared" si="8"/>
        <v>0</v>
      </c>
      <c r="AC31" s="2">
        <f t="shared" si="9"/>
        <v>0.19604172314484239</v>
      </c>
      <c r="AD31" s="2">
        <f t="shared" si="10"/>
        <v>0.19604172314484239</v>
      </c>
      <c r="AE31" s="2">
        <f t="shared" si="11"/>
        <v>-1</v>
      </c>
      <c r="AF31" s="2">
        <f t="shared" si="12"/>
        <v>1</v>
      </c>
      <c r="AG31" s="2">
        <f t="shared" si="13"/>
        <v>0</v>
      </c>
      <c r="AH31" s="2">
        <f t="shared" si="14"/>
        <v>0</v>
      </c>
      <c r="AI31" s="2">
        <f t="shared" si="15"/>
        <v>1</v>
      </c>
      <c r="AK31" s="2">
        <f t="shared" si="16"/>
        <v>1</v>
      </c>
      <c r="AL31" s="2">
        <f t="shared" si="17"/>
        <v>1</v>
      </c>
      <c r="AM31" s="2">
        <f t="shared" si="18"/>
        <v>1</v>
      </c>
      <c r="AN31" s="2">
        <f t="shared" si="19"/>
        <v>1</v>
      </c>
      <c r="AP31" s="2">
        <f t="shared" si="20"/>
        <v>0</v>
      </c>
      <c r="AQ31" s="2">
        <f t="shared" si="21"/>
        <v>0</v>
      </c>
      <c r="AR31" s="2">
        <f t="shared" si="22"/>
        <v>0</v>
      </c>
      <c r="AS31" s="2">
        <f t="shared" si="23"/>
        <v>0</v>
      </c>
    </row>
    <row r="32" spans="1:45" x14ac:dyDescent="0.25">
      <c r="A32">
        <v>31</v>
      </c>
      <c r="B32">
        <v>600.36944187305005</v>
      </c>
      <c r="C32">
        <v>643.409176</v>
      </c>
      <c r="D32">
        <v>758.96961542540396</v>
      </c>
      <c r="E32">
        <v>31</v>
      </c>
      <c r="F32">
        <v>608.534095796374</v>
      </c>
      <c r="G32">
        <v>608.53409569999997</v>
      </c>
      <c r="H32">
        <v>608.534095796374</v>
      </c>
      <c r="I32">
        <v>31</v>
      </c>
      <c r="J32">
        <v>608.534095796374</v>
      </c>
      <c r="K32">
        <v>608.53409569999997</v>
      </c>
      <c r="L32">
        <v>608.534095796374</v>
      </c>
      <c r="M32" s="1">
        <v>0.40694444444444444</v>
      </c>
      <c r="Q32" s="1">
        <v>0.37708333333333333</v>
      </c>
      <c r="R32">
        <f t="shared" si="4"/>
        <v>1</v>
      </c>
      <c r="S32">
        <f t="shared" si="5"/>
        <v>0</v>
      </c>
      <c r="T32">
        <f t="shared" si="6"/>
        <v>0</v>
      </c>
      <c r="U32">
        <f t="shared" si="7"/>
        <v>0</v>
      </c>
      <c r="W32">
        <f>MIN(B32,F32,J32,N32)</f>
        <v>600.36944187305005</v>
      </c>
      <c r="X32">
        <f>D32-W32</f>
        <v>158.60017355235391</v>
      </c>
      <c r="Y32">
        <f>H32-W32</f>
        <v>8.1646539233239537</v>
      </c>
      <c r="Z32">
        <f>L32-W32</f>
        <v>8.1646539233239537</v>
      </c>
      <c r="AA32">
        <f>P32-W32</f>
        <v>-600.36944187305005</v>
      </c>
      <c r="AB32" s="2">
        <f t="shared" si="8"/>
        <v>0.26417096289502756</v>
      </c>
      <c r="AC32" s="2">
        <f t="shared" si="9"/>
        <v>1.3599382903053209E-2</v>
      </c>
      <c r="AD32" s="2">
        <f t="shared" si="10"/>
        <v>1.3599382903053209E-2</v>
      </c>
      <c r="AE32" s="2">
        <f t="shared" si="11"/>
        <v>-1</v>
      </c>
      <c r="AF32" s="2">
        <f t="shared" si="12"/>
        <v>0</v>
      </c>
      <c r="AG32" s="2">
        <f t="shared" si="13"/>
        <v>1</v>
      </c>
      <c r="AH32" s="2">
        <f t="shared" si="14"/>
        <v>1</v>
      </c>
      <c r="AI32" s="2">
        <f t="shared" si="15"/>
        <v>1</v>
      </c>
      <c r="AK32" s="2">
        <f t="shared" si="16"/>
        <v>1</v>
      </c>
      <c r="AL32" s="2">
        <f t="shared" si="17"/>
        <v>1</v>
      </c>
      <c r="AM32" s="2">
        <f t="shared" si="18"/>
        <v>1</v>
      </c>
      <c r="AN32" s="2">
        <f t="shared" si="19"/>
        <v>1</v>
      </c>
      <c r="AP32" s="2">
        <f t="shared" si="20"/>
        <v>0</v>
      </c>
      <c r="AQ32" s="2">
        <f t="shared" si="21"/>
        <v>0</v>
      </c>
      <c r="AR32" s="2">
        <f t="shared" si="22"/>
        <v>0</v>
      </c>
      <c r="AS32" s="2">
        <f t="shared" si="23"/>
        <v>0</v>
      </c>
    </row>
    <row r="33" spans="1:45" x14ac:dyDescent="0.25">
      <c r="A33">
        <v>32</v>
      </c>
      <c r="B33">
        <v>411.96691449267598</v>
      </c>
      <c r="C33">
        <v>417.54851100000002</v>
      </c>
      <c r="D33">
        <v>411.96691449267598</v>
      </c>
      <c r="E33">
        <v>32</v>
      </c>
      <c r="F33">
        <v>524.26597603313201</v>
      </c>
      <c r="G33">
        <v>524.26597589999994</v>
      </c>
      <c r="H33">
        <v>524.26597603313201</v>
      </c>
      <c r="I33">
        <v>32</v>
      </c>
      <c r="J33">
        <v>524.26597603313201</v>
      </c>
      <c r="K33">
        <v>526.40882590000001</v>
      </c>
      <c r="L33">
        <v>526.40882599590202</v>
      </c>
      <c r="M33" s="1">
        <v>0.40763888888888888</v>
      </c>
      <c r="Q33" s="1">
        <v>0.37708333333333333</v>
      </c>
      <c r="R33">
        <f t="shared" si="4"/>
        <v>1</v>
      </c>
      <c r="S33">
        <f t="shared" si="5"/>
        <v>0</v>
      </c>
      <c r="T33">
        <f t="shared" si="6"/>
        <v>0</v>
      </c>
      <c r="U33">
        <f t="shared" si="7"/>
        <v>0</v>
      </c>
      <c r="W33">
        <f>MIN(B33,F33,J33,N33)</f>
        <v>411.96691449267598</v>
      </c>
      <c r="X33">
        <f>D33-W33</f>
        <v>0</v>
      </c>
      <c r="Y33">
        <f>H33-W33</f>
        <v>112.29906154045602</v>
      </c>
      <c r="Z33">
        <f>L33-W33</f>
        <v>114.44191150322604</v>
      </c>
      <c r="AA33">
        <f>P33-W33</f>
        <v>-411.96691449267598</v>
      </c>
      <c r="AB33" s="2">
        <f t="shared" si="8"/>
        <v>0</v>
      </c>
      <c r="AC33" s="2">
        <f t="shared" si="9"/>
        <v>0.272592428153481</v>
      </c>
      <c r="AD33" s="2">
        <f t="shared" si="10"/>
        <v>0.27779393800144747</v>
      </c>
      <c r="AE33" s="2">
        <f t="shared" si="11"/>
        <v>-1</v>
      </c>
      <c r="AF33" s="2">
        <f t="shared" si="12"/>
        <v>1</v>
      </c>
      <c r="AG33" s="2">
        <f t="shared" si="13"/>
        <v>0</v>
      </c>
      <c r="AH33" s="2">
        <f t="shared" si="14"/>
        <v>0</v>
      </c>
      <c r="AI33" s="2">
        <f t="shared" si="15"/>
        <v>1</v>
      </c>
      <c r="AK33" s="2">
        <f t="shared" si="16"/>
        <v>1</v>
      </c>
      <c r="AL33" s="2">
        <f t="shared" si="17"/>
        <v>1</v>
      </c>
      <c r="AM33" s="2">
        <f t="shared" si="18"/>
        <v>1</v>
      </c>
      <c r="AN33" s="2">
        <f t="shared" si="19"/>
        <v>1</v>
      </c>
      <c r="AP33" s="2">
        <f t="shared" si="20"/>
        <v>0</v>
      </c>
      <c r="AQ33" s="2">
        <f t="shared" si="21"/>
        <v>0</v>
      </c>
      <c r="AR33" s="2">
        <f t="shared" si="22"/>
        <v>0</v>
      </c>
      <c r="AS33" s="2">
        <f t="shared" si="23"/>
        <v>0</v>
      </c>
    </row>
    <row r="34" spans="1:45" x14ac:dyDescent="0.25">
      <c r="A34">
        <v>33</v>
      </c>
      <c r="B34">
        <v>420.94142268155798</v>
      </c>
      <c r="C34">
        <v>441.43160660000001</v>
      </c>
      <c r="D34">
        <v>420.94142268155798</v>
      </c>
      <c r="E34">
        <v>33</v>
      </c>
      <c r="F34">
        <v>507.74356407278702</v>
      </c>
      <c r="G34">
        <v>568.4144331</v>
      </c>
      <c r="H34">
        <v>568.41443342240996</v>
      </c>
      <c r="I34">
        <v>33</v>
      </c>
      <c r="J34">
        <v>507.74356407278702</v>
      </c>
      <c r="K34">
        <v>549.74192489999996</v>
      </c>
      <c r="L34">
        <v>549.74192519560495</v>
      </c>
      <c r="M34" s="1">
        <v>0.40833333333333333</v>
      </c>
      <c r="Q34" s="1">
        <v>0.37708333333333333</v>
      </c>
      <c r="R34">
        <f t="shared" si="4"/>
        <v>1</v>
      </c>
      <c r="S34">
        <f t="shared" si="5"/>
        <v>0</v>
      </c>
      <c r="T34">
        <f t="shared" si="6"/>
        <v>0</v>
      </c>
      <c r="U34">
        <f t="shared" si="7"/>
        <v>0</v>
      </c>
      <c r="W34">
        <f>MIN(B34,F34,J34,N34)</f>
        <v>420.94142268155798</v>
      </c>
      <c r="X34">
        <f>D34-W34</f>
        <v>0</v>
      </c>
      <c r="Y34">
        <f>H34-W34</f>
        <v>147.47301074085198</v>
      </c>
      <c r="Z34">
        <f>L34-W34</f>
        <v>128.80050251404697</v>
      </c>
      <c r="AA34">
        <f>P34-W34</f>
        <v>-420.94142268155798</v>
      </c>
      <c r="AB34" s="2">
        <f t="shared" si="8"/>
        <v>0</v>
      </c>
      <c r="AC34" s="2">
        <f t="shared" si="9"/>
        <v>0.35034093295307561</v>
      </c>
      <c r="AD34" s="2">
        <f t="shared" si="10"/>
        <v>0.30598200978544349</v>
      </c>
      <c r="AE34" s="2">
        <f t="shared" si="11"/>
        <v>-1</v>
      </c>
      <c r="AF34" s="2">
        <f t="shared" si="12"/>
        <v>1</v>
      </c>
      <c r="AG34" s="2">
        <f t="shared" si="13"/>
        <v>0</v>
      </c>
      <c r="AH34" s="2">
        <f t="shared" si="14"/>
        <v>0</v>
      </c>
      <c r="AI34" s="2">
        <f t="shared" si="15"/>
        <v>1</v>
      </c>
      <c r="AK34" s="2">
        <f t="shared" si="16"/>
        <v>1</v>
      </c>
      <c r="AL34" s="2">
        <f t="shared" si="17"/>
        <v>0</v>
      </c>
      <c r="AM34" s="2">
        <f t="shared" si="18"/>
        <v>0</v>
      </c>
      <c r="AN34" s="2">
        <f t="shared" si="19"/>
        <v>1</v>
      </c>
      <c r="AP34" s="2">
        <f t="shared" si="20"/>
        <v>0</v>
      </c>
      <c r="AQ34" s="2">
        <f t="shared" si="21"/>
        <v>0</v>
      </c>
      <c r="AR34" s="2">
        <f t="shared" si="22"/>
        <v>0</v>
      </c>
      <c r="AS34" s="2">
        <f t="shared" si="23"/>
        <v>0</v>
      </c>
    </row>
    <row r="35" spans="1:45" x14ac:dyDescent="0.25">
      <c r="A35" s="1">
        <v>34</v>
      </c>
      <c r="B35">
        <v>533.62048888112599</v>
      </c>
      <c r="C35">
        <v>540.21573000000001</v>
      </c>
      <c r="D35">
        <v>1014.29548042531</v>
      </c>
      <c r="E35">
        <v>34</v>
      </c>
      <c r="F35">
        <v>682.53131673511405</v>
      </c>
      <c r="G35">
        <v>724.59737029999997</v>
      </c>
      <c r="H35">
        <v>724.59737068357902</v>
      </c>
      <c r="I35">
        <v>34</v>
      </c>
      <c r="J35">
        <v>682.53131673511405</v>
      </c>
      <c r="K35">
        <v>682.53131629999996</v>
      </c>
      <c r="L35">
        <v>682.53131673511405</v>
      </c>
      <c r="M35" s="1">
        <v>0.40833333333333333</v>
      </c>
      <c r="Q35" s="1">
        <v>0.37708333333333333</v>
      </c>
      <c r="R35">
        <f t="shared" si="4"/>
        <v>1</v>
      </c>
      <c r="S35">
        <f t="shared" si="5"/>
        <v>0</v>
      </c>
      <c r="T35">
        <f t="shared" si="6"/>
        <v>0</v>
      </c>
      <c r="U35">
        <f t="shared" si="7"/>
        <v>0</v>
      </c>
      <c r="W35">
        <f>MIN(B35,F35,J35,N35)</f>
        <v>533.62048888112599</v>
      </c>
      <c r="X35">
        <f>D35-W35</f>
        <v>480.67499154418397</v>
      </c>
      <c r="Y35">
        <f>H35-W35</f>
        <v>190.97688180245302</v>
      </c>
      <c r="Z35">
        <f>L35-W35</f>
        <v>148.91082785398805</v>
      </c>
      <c r="AA35">
        <f>P35-W35</f>
        <v>-533.62048888112599</v>
      </c>
      <c r="AB35" s="2">
        <f t="shared" si="8"/>
        <v>0.90078061386294217</v>
      </c>
      <c r="AC35" s="2">
        <f t="shared" si="9"/>
        <v>0.3578889600039265</v>
      </c>
      <c r="AD35" s="2">
        <f t="shared" si="10"/>
        <v>0.27905755299279889</v>
      </c>
      <c r="AE35" s="2">
        <f t="shared" si="11"/>
        <v>-1</v>
      </c>
      <c r="AF35" s="2">
        <f t="shared" si="12"/>
        <v>0</v>
      </c>
      <c r="AG35" s="2">
        <f t="shared" si="13"/>
        <v>0</v>
      </c>
      <c r="AH35" s="2">
        <f t="shared" si="14"/>
        <v>0</v>
      </c>
      <c r="AI35" s="2">
        <f t="shared" si="15"/>
        <v>1</v>
      </c>
      <c r="AK35" s="2">
        <f t="shared" si="16"/>
        <v>0</v>
      </c>
      <c r="AL35" s="2">
        <f t="shared" si="17"/>
        <v>0</v>
      </c>
      <c r="AM35" s="2">
        <f t="shared" si="18"/>
        <v>1</v>
      </c>
      <c r="AN35" s="2">
        <f t="shared" si="19"/>
        <v>1</v>
      </c>
      <c r="AP35" s="2">
        <f t="shared" si="20"/>
        <v>0</v>
      </c>
      <c r="AQ35" s="2">
        <f t="shared" si="21"/>
        <v>0</v>
      </c>
      <c r="AR35" s="2">
        <f t="shared" si="22"/>
        <v>0</v>
      </c>
      <c r="AS35" s="2">
        <f t="shared" si="23"/>
        <v>0</v>
      </c>
    </row>
    <row r="36" spans="1:45" x14ac:dyDescent="0.25">
      <c r="A36">
        <v>35</v>
      </c>
      <c r="B36">
        <v>158.65170497547001</v>
      </c>
      <c r="C36">
        <v>172.01780830000001</v>
      </c>
      <c r="D36">
        <v>171.37116747827201</v>
      </c>
      <c r="E36">
        <v>35</v>
      </c>
      <c r="F36">
        <v>147.20009301149301</v>
      </c>
      <c r="G36">
        <v>215.54866430000001</v>
      </c>
      <c r="H36">
        <v>215.54866438358701</v>
      </c>
      <c r="I36">
        <v>35</v>
      </c>
      <c r="J36">
        <v>147.20009301149301</v>
      </c>
      <c r="K36">
        <v>215.54866430000001</v>
      </c>
      <c r="L36">
        <v>215.54866438358701</v>
      </c>
      <c r="M36" s="1">
        <v>0.40972222222222221</v>
      </c>
      <c r="Q36" s="1">
        <v>0.37708333333333333</v>
      </c>
      <c r="R36">
        <f t="shared" si="4"/>
        <v>0</v>
      </c>
      <c r="S36">
        <f t="shared" si="5"/>
        <v>1</v>
      </c>
      <c r="T36">
        <f t="shared" si="6"/>
        <v>1</v>
      </c>
      <c r="U36">
        <f t="shared" si="7"/>
        <v>0</v>
      </c>
      <c r="W36">
        <f>MIN(B36,F36,J36,N36)</f>
        <v>147.20009301149301</v>
      </c>
      <c r="X36">
        <f>D36-W36</f>
        <v>24.171074466779004</v>
      </c>
      <c r="Y36">
        <f>H36-W36</f>
        <v>68.348571372094</v>
      </c>
      <c r="Z36">
        <f>L36-W36</f>
        <v>68.348571372094</v>
      </c>
      <c r="AA36">
        <f>P36-W36</f>
        <v>-147.20009301149301</v>
      </c>
      <c r="AB36" s="2">
        <f t="shared" si="8"/>
        <v>0.16420556517509666</v>
      </c>
      <c r="AC36" s="2">
        <f t="shared" si="9"/>
        <v>0.46432424038453235</v>
      </c>
      <c r="AD36" s="2">
        <f t="shared" si="10"/>
        <v>0.46432424038453235</v>
      </c>
      <c r="AE36" s="2">
        <f t="shared" si="11"/>
        <v>-1</v>
      </c>
      <c r="AF36" s="2">
        <f t="shared" si="12"/>
        <v>0</v>
      </c>
      <c r="AG36" s="2">
        <f t="shared" si="13"/>
        <v>0</v>
      </c>
      <c r="AH36" s="2">
        <f t="shared" si="14"/>
        <v>0</v>
      </c>
      <c r="AI36" s="2">
        <f t="shared" si="15"/>
        <v>1</v>
      </c>
      <c r="AK36" s="2">
        <f t="shared" si="16"/>
        <v>1</v>
      </c>
      <c r="AL36" s="2">
        <f t="shared" si="17"/>
        <v>0</v>
      </c>
      <c r="AM36" s="2">
        <f t="shared" si="18"/>
        <v>0</v>
      </c>
      <c r="AN36" s="2">
        <f t="shared" si="19"/>
        <v>1</v>
      </c>
      <c r="AP36" s="2">
        <f t="shared" si="20"/>
        <v>0</v>
      </c>
      <c r="AQ36" s="2">
        <f t="shared" si="21"/>
        <v>0</v>
      </c>
      <c r="AR36" s="2">
        <f t="shared" si="22"/>
        <v>0</v>
      </c>
      <c r="AS36" s="2">
        <f t="shared" si="23"/>
        <v>0</v>
      </c>
    </row>
    <row r="37" spans="1:45" x14ac:dyDescent="0.25">
      <c r="A37" s="1">
        <v>36</v>
      </c>
      <c r="B37">
        <v>149.48306842127599</v>
      </c>
      <c r="C37">
        <v>152.47049440000001</v>
      </c>
      <c r="D37">
        <v>149.48306842127599</v>
      </c>
      <c r="E37">
        <v>36</v>
      </c>
      <c r="F37">
        <v>225.982571049228</v>
      </c>
      <c r="G37">
        <v>225.9825712</v>
      </c>
      <c r="H37">
        <v>225.982571049228</v>
      </c>
      <c r="I37">
        <v>36</v>
      </c>
      <c r="J37">
        <v>225.982571049228</v>
      </c>
      <c r="K37">
        <v>225.9825712</v>
      </c>
      <c r="L37">
        <v>225.982571049228</v>
      </c>
      <c r="M37" s="1">
        <v>0.40972222222222221</v>
      </c>
      <c r="Q37" s="1">
        <v>0.37708333333333333</v>
      </c>
      <c r="R37">
        <f t="shared" si="4"/>
        <v>1</v>
      </c>
      <c r="S37">
        <f t="shared" si="5"/>
        <v>0</v>
      </c>
      <c r="T37">
        <f t="shared" si="6"/>
        <v>0</v>
      </c>
      <c r="U37">
        <f t="shared" si="7"/>
        <v>0</v>
      </c>
      <c r="W37">
        <f>MIN(B37,F37,J37,N37)</f>
        <v>149.48306842127599</v>
      </c>
      <c r="X37">
        <f>D37-W37</f>
        <v>0</v>
      </c>
      <c r="Y37">
        <f>H37-W37</f>
        <v>76.499502627952012</v>
      </c>
      <c r="Z37">
        <f>L37-W37</f>
        <v>76.499502627952012</v>
      </c>
      <c r="AA37">
        <f>P37-W37</f>
        <v>-149.48306842127599</v>
      </c>
      <c r="AB37" s="2">
        <f t="shared" si="8"/>
        <v>0</v>
      </c>
      <c r="AC37" s="2">
        <f t="shared" si="9"/>
        <v>0.51176031798035937</v>
      </c>
      <c r="AD37" s="2">
        <f t="shared" si="10"/>
        <v>0.51176031798035937</v>
      </c>
      <c r="AE37" s="2">
        <f t="shared" si="11"/>
        <v>-1</v>
      </c>
      <c r="AF37" s="2">
        <f t="shared" si="12"/>
        <v>1</v>
      </c>
      <c r="AG37" s="2">
        <f t="shared" si="13"/>
        <v>0</v>
      </c>
      <c r="AH37" s="2">
        <f t="shared" si="14"/>
        <v>0</v>
      </c>
      <c r="AI37" s="2">
        <f t="shared" si="15"/>
        <v>1</v>
      </c>
      <c r="AK37" s="2">
        <f t="shared" si="16"/>
        <v>1</v>
      </c>
      <c r="AL37" s="2">
        <f t="shared" si="17"/>
        <v>0</v>
      </c>
      <c r="AM37" s="2">
        <f t="shared" si="18"/>
        <v>0</v>
      </c>
      <c r="AN37" s="2">
        <f t="shared" si="19"/>
        <v>1</v>
      </c>
      <c r="AP37" s="2">
        <f t="shared" si="20"/>
        <v>0</v>
      </c>
      <c r="AQ37" s="2">
        <f t="shared" si="21"/>
        <v>0</v>
      </c>
      <c r="AR37" s="2">
        <f t="shared" si="22"/>
        <v>0</v>
      </c>
      <c r="AS37" s="2">
        <f t="shared" si="23"/>
        <v>0</v>
      </c>
    </row>
    <row r="38" spans="1:45" x14ac:dyDescent="0.25">
      <c r="A38">
        <v>37</v>
      </c>
      <c r="B38">
        <v>114.36314859569799</v>
      </c>
      <c r="C38">
        <v>114.6153071</v>
      </c>
      <c r="D38">
        <v>114.36314859569799</v>
      </c>
      <c r="E38">
        <v>37</v>
      </c>
      <c r="F38">
        <v>26.520067289410001</v>
      </c>
      <c r="G38">
        <v>26.5200672</v>
      </c>
      <c r="H38">
        <v>26.520067289410001</v>
      </c>
      <c r="I38">
        <v>37</v>
      </c>
      <c r="J38">
        <v>26.520067289410001</v>
      </c>
      <c r="K38">
        <v>26.5200672</v>
      </c>
      <c r="L38">
        <v>26.520067289410001</v>
      </c>
      <c r="M38" s="1">
        <v>0.40972222222222221</v>
      </c>
      <c r="Q38" s="1">
        <v>0.37777777777777777</v>
      </c>
      <c r="R38">
        <f t="shared" si="4"/>
        <v>0</v>
      </c>
      <c r="S38">
        <f t="shared" si="5"/>
        <v>1</v>
      </c>
      <c r="T38">
        <f t="shared" si="6"/>
        <v>1</v>
      </c>
      <c r="U38">
        <f t="shared" si="7"/>
        <v>0</v>
      </c>
      <c r="W38">
        <f>MIN(B38,F38,J38,N38)</f>
        <v>26.520067289410001</v>
      </c>
      <c r="X38">
        <f>D38-W38</f>
        <v>87.843081306287985</v>
      </c>
      <c r="Y38">
        <f>H38-W38</f>
        <v>0</v>
      </c>
      <c r="Z38">
        <f>L38-W38</f>
        <v>0</v>
      </c>
      <c r="AA38">
        <f>P38-W38</f>
        <v>-26.520067289410001</v>
      </c>
      <c r="AB38" s="2">
        <f t="shared" si="8"/>
        <v>3.3123249782011488</v>
      </c>
      <c r="AC38" s="2">
        <f t="shared" si="9"/>
        <v>0</v>
      </c>
      <c r="AD38" s="2">
        <f t="shared" si="10"/>
        <v>0</v>
      </c>
      <c r="AE38" s="2">
        <f t="shared" si="11"/>
        <v>-1</v>
      </c>
      <c r="AF38" s="2">
        <f t="shared" si="12"/>
        <v>0</v>
      </c>
      <c r="AG38" s="2">
        <f t="shared" si="13"/>
        <v>1</v>
      </c>
      <c r="AH38" s="2">
        <f t="shared" si="14"/>
        <v>1</v>
      </c>
      <c r="AI38" s="2">
        <f t="shared" si="15"/>
        <v>1</v>
      </c>
      <c r="AK38" s="2">
        <f t="shared" si="16"/>
        <v>0</v>
      </c>
      <c r="AL38" s="2">
        <f t="shared" si="17"/>
        <v>1</v>
      </c>
      <c r="AM38" s="2">
        <f t="shared" si="18"/>
        <v>1</v>
      </c>
      <c r="AN38" s="2">
        <f t="shared" si="19"/>
        <v>1</v>
      </c>
      <c r="AP38" s="2">
        <f t="shared" si="20"/>
        <v>1</v>
      </c>
      <c r="AQ38" s="2">
        <f t="shared" si="21"/>
        <v>0</v>
      </c>
      <c r="AR38" s="2">
        <f t="shared" si="22"/>
        <v>0</v>
      </c>
      <c r="AS38" s="2">
        <f t="shared" si="23"/>
        <v>0</v>
      </c>
    </row>
    <row r="39" spans="1:45" x14ac:dyDescent="0.25">
      <c r="A39">
        <v>38</v>
      </c>
      <c r="B39">
        <v>700.18792750572095</v>
      </c>
      <c r="C39">
        <v>716.68052039999998</v>
      </c>
      <c r="D39">
        <v>2280.2582999003198</v>
      </c>
      <c r="E39">
        <v>38</v>
      </c>
      <c r="F39">
        <v>772.12804656063497</v>
      </c>
      <c r="G39">
        <v>964.23547510000003</v>
      </c>
      <c r="H39">
        <v>964.23547549847399</v>
      </c>
      <c r="I39">
        <v>38</v>
      </c>
      <c r="J39">
        <v>772.12804656063497</v>
      </c>
      <c r="K39">
        <v>786.92578690000005</v>
      </c>
      <c r="L39">
        <v>786.92578722926999</v>
      </c>
      <c r="M39" s="1">
        <v>0.40972222222222221</v>
      </c>
      <c r="Q39" s="1">
        <v>0.37777777777777777</v>
      </c>
      <c r="R39">
        <f t="shared" si="4"/>
        <v>1</v>
      </c>
      <c r="S39">
        <f t="shared" si="5"/>
        <v>0</v>
      </c>
      <c r="T39">
        <f t="shared" si="6"/>
        <v>0</v>
      </c>
      <c r="U39">
        <f t="shared" si="7"/>
        <v>0</v>
      </c>
      <c r="W39">
        <f>MIN(B39,F39,J39,N39)</f>
        <v>700.18792750572095</v>
      </c>
      <c r="X39">
        <f>D39-W39</f>
        <v>1580.070372394599</v>
      </c>
      <c r="Y39">
        <f>H39-W39</f>
        <v>264.04754799275304</v>
      </c>
      <c r="Z39">
        <f>L39-W39</f>
        <v>86.737859723549036</v>
      </c>
      <c r="AA39">
        <f>P39-W39</f>
        <v>-700.18792750572095</v>
      </c>
      <c r="AB39" s="2">
        <f t="shared" si="8"/>
        <v>2.2566375544681021</v>
      </c>
      <c r="AC39" s="2">
        <f t="shared" si="9"/>
        <v>0.37710954105331329</v>
      </c>
      <c r="AD39" s="2">
        <f t="shared" si="10"/>
        <v>0.12387797092208554</v>
      </c>
      <c r="AE39" s="2">
        <f t="shared" si="11"/>
        <v>-1</v>
      </c>
      <c r="AF39" s="2">
        <f t="shared" si="12"/>
        <v>0</v>
      </c>
      <c r="AG39" s="2">
        <f t="shared" si="13"/>
        <v>0</v>
      </c>
      <c r="AH39" s="2">
        <f t="shared" si="14"/>
        <v>0</v>
      </c>
      <c r="AI39" s="2">
        <f t="shared" si="15"/>
        <v>1</v>
      </c>
      <c r="AK39" s="2">
        <f t="shared" si="16"/>
        <v>0</v>
      </c>
      <c r="AL39" s="2">
        <f t="shared" si="17"/>
        <v>0</v>
      </c>
      <c r="AM39" s="2">
        <f t="shared" si="18"/>
        <v>1</v>
      </c>
      <c r="AN39" s="2">
        <f t="shared" si="19"/>
        <v>1</v>
      </c>
      <c r="AP39" s="2">
        <f t="shared" si="20"/>
        <v>1</v>
      </c>
      <c r="AQ39" s="2">
        <f t="shared" si="21"/>
        <v>0</v>
      </c>
      <c r="AR39" s="2">
        <f t="shared" si="22"/>
        <v>0</v>
      </c>
      <c r="AS39" s="2">
        <f t="shared" si="23"/>
        <v>0</v>
      </c>
    </row>
    <row r="40" spans="1:45" x14ac:dyDescent="0.25">
      <c r="A40" s="1">
        <v>39</v>
      </c>
      <c r="B40">
        <v>236.31031000056299</v>
      </c>
      <c r="C40">
        <v>253.1090561</v>
      </c>
      <c r="D40">
        <v>250.355671300632</v>
      </c>
      <c r="E40">
        <v>39</v>
      </c>
      <c r="F40">
        <v>237.60315529069899</v>
      </c>
      <c r="G40">
        <v>237.6031552</v>
      </c>
      <c r="H40">
        <v>237.60315529069899</v>
      </c>
      <c r="I40">
        <v>39</v>
      </c>
      <c r="J40">
        <v>237.60315529069899</v>
      </c>
      <c r="K40">
        <v>237.6031552</v>
      </c>
      <c r="L40">
        <v>237.60315529069899</v>
      </c>
      <c r="M40" s="1">
        <v>0.41111111111111109</v>
      </c>
      <c r="Q40" s="1">
        <v>0.37777777777777777</v>
      </c>
      <c r="R40">
        <f t="shared" si="4"/>
        <v>1</v>
      </c>
      <c r="S40">
        <f t="shared" si="5"/>
        <v>0</v>
      </c>
      <c r="T40">
        <f t="shared" si="6"/>
        <v>0</v>
      </c>
      <c r="U40">
        <f t="shared" si="7"/>
        <v>0</v>
      </c>
      <c r="W40">
        <f>MIN(B40,F40,J40,N40)</f>
        <v>236.31031000056299</v>
      </c>
      <c r="X40">
        <f>D40-W40</f>
        <v>14.045361300069004</v>
      </c>
      <c r="Y40">
        <f>H40-W40</f>
        <v>1.2928452901360004</v>
      </c>
      <c r="Z40">
        <f>L40-W40</f>
        <v>1.2928452901360004</v>
      </c>
      <c r="AA40">
        <f>P40-W40</f>
        <v>-236.31031000056299</v>
      </c>
      <c r="AB40" s="2">
        <f t="shared" si="8"/>
        <v>5.9436091891359046E-2</v>
      </c>
      <c r="AC40" s="2">
        <f t="shared" si="9"/>
        <v>5.4709643863313463E-3</v>
      </c>
      <c r="AD40" s="2">
        <f t="shared" si="10"/>
        <v>5.4709643863313463E-3</v>
      </c>
      <c r="AE40" s="2">
        <f t="shared" si="11"/>
        <v>-1</v>
      </c>
      <c r="AF40" s="2">
        <f t="shared" si="12"/>
        <v>1</v>
      </c>
      <c r="AG40" s="2">
        <f t="shared" si="13"/>
        <v>1</v>
      </c>
      <c r="AH40" s="2">
        <f t="shared" si="14"/>
        <v>1</v>
      </c>
      <c r="AI40" s="2">
        <f t="shared" si="15"/>
        <v>1</v>
      </c>
      <c r="AK40" s="2">
        <f t="shared" si="16"/>
        <v>1</v>
      </c>
      <c r="AL40" s="2">
        <f t="shared" si="17"/>
        <v>1</v>
      </c>
      <c r="AM40" s="2">
        <f t="shared" si="18"/>
        <v>1</v>
      </c>
      <c r="AN40" s="2">
        <f t="shared" si="19"/>
        <v>1</v>
      </c>
      <c r="AP40" s="2">
        <f t="shared" si="20"/>
        <v>0</v>
      </c>
      <c r="AQ40" s="2">
        <f t="shared" si="21"/>
        <v>0</v>
      </c>
      <c r="AR40" s="2">
        <f t="shared" si="22"/>
        <v>0</v>
      </c>
      <c r="AS40" s="2">
        <f t="shared" si="23"/>
        <v>0</v>
      </c>
    </row>
    <row r="41" spans="1:45" x14ac:dyDescent="0.25">
      <c r="A41">
        <v>40</v>
      </c>
      <c r="B41">
        <v>37.395432294986797</v>
      </c>
      <c r="C41">
        <v>37.466267600000002</v>
      </c>
      <c r="D41">
        <v>37.395432294986797</v>
      </c>
      <c r="E41">
        <v>40</v>
      </c>
      <c r="F41">
        <v>51.949381819072599</v>
      </c>
      <c r="G41">
        <v>51.949381799999998</v>
      </c>
      <c r="H41">
        <v>51.949381819072599</v>
      </c>
      <c r="I41">
        <v>40</v>
      </c>
      <c r="J41">
        <v>51.949381819072599</v>
      </c>
      <c r="K41">
        <v>51.949381799999998</v>
      </c>
      <c r="L41">
        <v>51.949381819072599</v>
      </c>
      <c r="M41" s="1">
        <v>0.41111111111111109</v>
      </c>
      <c r="Q41" s="1">
        <v>0.37777777777777777</v>
      </c>
      <c r="R41">
        <f t="shared" si="4"/>
        <v>1</v>
      </c>
      <c r="S41">
        <f t="shared" si="5"/>
        <v>0</v>
      </c>
      <c r="T41">
        <f t="shared" si="6"/>
        <v>0</v>
      </c>
      <c r="U41">
        <f t="shared" si="7"/>
        <v>0</v>
      </c>
      <c r="W41">
        <f>MIN(B41,F41,J41,N41)</f>
        <v>37.395432294986797</v>
      </c>
      <c r="X41">
        <f>D41-W41</f>
        <v>0</v>
      </c>
      <c r="Y41">
        <f>H41-W41</f>
        <v>14.553949524085802</v>
      </c>
      <c r="Z41">
        <f>L41-W41</f>
        <v>14.553949524085802</v>
      </c>
      <c r="AA41">
        <f>P41-W41</f>
        <v>-37.395432294986797</v>
      </c>
      <c r="AB41" s="2">
        <f t="shared" si="8"/>
        <v>0</v>
      </c>
      <c r="AC41" s="2">
        <f t="shared" si="9"/>
        <v>0.38919056769499877</v>
      </c>
      <c r="AD41" s="2">
        <f t="shared" si="10"/>
        <v>0.38919056769499877</v>
      </c>
      <c r="AE41" s="2">
        <f t="shared" si="11"/>
        <v>-1</v>
      </c>
      <c r="AF41" s="2">
        <f t="shared" si="12"/>
        <v>1</v>
      </c>
      <c r="AG41" s="2">
        <f t="shared" si="13"/>
        <v>0</v>
      </c>
      <c r="AH41" s="2">
        <f t="shared" si="14"/>
        <v>0</v>
      </c>
      <c r="AI41" s="2">
        <f t="shared" si="15"/>
        <v>1</v>
      </c>
      <c r="AK41" s="2">
        <f t="shared" si="16"/>
        <v>1</v>
      </c>
      <c r="AL41" s="2">
        <f t="shared" si="17"/>
        <v>0</v>
      </c>
      <c r="AM41" s="2">
        <f t="shared" si="18"/>
        <v>0</v>
      </c>
      <c r="AN41" s="2">
        <f t="shared" si="19"/>
        <v>1</v>
      </c>
      <c r="AP41" s="2">
        <f t="shared" si="20"/>
        <v>0</v>
      </c>
      <c r="AQ41" s="2">
        <f t="shared" si="21"/>
        <v>0</v>
      </c>
      <c r="AR41" s="2">
        <f t="shared" si="22"/>
        <v>0</v>
      </c>
      <c r="AS41" s="2">
        <f t="shared" si="23"/>
        <v>0</v>
      </c>
    </row>
    <row r="42" spans="1:45" x14ac:dyDescent="0.25">
      <c r="A42" s="1">
        <v>41</v>
      </c>
      <c r="B42">
        <v>616.10555326184499</v>
      </c>
      <c r="C42">
        <v>632.33947820000003</v>
      </c>
      <c r="D42">
        <v>616.10555326184499</v>
      </c>
      <c r="E42">
        <v>41</v>
      </c>
      <c r="F42">
        <v>538.53625669450901</v>
      </c>
      <c r="G42">
        <v>538.53625639999996</v>
      </c>
      <c r="H42">
        <v>538.53625669450901</v>
      </c>
      <c r="I42" s="1">
        <v>41</v>
      </c>
      <c r="J42">
        <v>538.53625669450901</v>
      </c>
      <c r="K42">
        <v>538.53625639999996</v>
      </c>
      <c r="L42">
        <v>538.53625669450901</v>
      </c>
      <c r="M42" s="1">
        <v>0.41111111111111109</v>
      </c>
      <c r="Q42" s="1">
        <v>0.37777777777777777</v>
      </c>
      <c r="R42">
        <f t="shared" si="4"/>
        <v>0</v>
      </c>
      <c r="S42">
        <f t="shared" si="5"/>
        <v>1</v>
      </c>
      <c r="T42">
        <f t="shared" si="6"/>
        <v>1</v>
      </c>
      <c r="U42">
        <f t="shared" si="7"/>
        <v>0</v>
      </c>
      <c r="W42">
        <f>MIN(B42,F42,J42,N42)</f>
        <v>538.53625669450901</v>
      </c>
      <c r="X42">
        <f>D42-W42</f>
        <v>77.569296567335982</v>
      </c>
      <c r="Y42">
        <f>H42-W42</f>
        <v>0</v>
      </c>
      <c r="Z42">
        <f>L42-W42</f>
        <v>0</v>
      </c>
      <c r="AA42">
        <f>P42-W42</f>
        <v>-538.53625669450901</v>
      </c>
      <c r="AB42" s="2">
        <f t="shared" si="8"/>
        <v>0.14403727809052247</v>
      </c>
      <c r="AC42" s="2">
        <f t="shared" si="9"/>
        <v>0</v>
      </c>
      <c r="AD42" s="2">
        <f t="shared" si="10"/>
        <v>0</v>
      </c>
      <c r="AE42" s="2">
        <f t="shared" si="11"/>
        <v>-1</v>
      </c>
      <c r="AF42" s="2">
        <f t="shared" si="12"/>
        <v>0</v>
      </c>
      <c r="AG42" s="2">
        <f t="shared" si="13"/>
        <v>1</v>
      </c>
      <c r="AH42" s="2">
        <f t="shared" si="14"/>
        <v>1</v>
      </c>
      <c r="AI42" s="2">
        <f t="shared" si="15"/>
        <v>1</v>
      </c>
      <c r="AK42" s="2">
        <f t="shared" si="16"/>
        <v>1</v>
      </c>
      <c r="AL42" s="2">
        <f t="shared" si="17"/>
        <v>1</v>
      </c>
      <c r="AM42" s="2">
        <f t="shared" si="18"/>
        <v>1</v>
      </c>
      <c r="AN42" s="2">
        <f t="shared" si="19"/>
        <v>1</v>
      </c>
      <c r="AP42" s="2">
        <f t="shared" si="20"/>
        <v>0</v>
      </c>
      <c r="AQ42" s="2">
        <f t="shared" si="21"/>
        <v>0</v>
      </c>
      <c r="AR42" s="2">
        <f t="shared" si="22"/>
        <v>0</v>
      </c>
      <c r="AS42" s="2">
        <f t="shared" si="23"/>
        <v>0</v>
      </c>
    </row>
    <row r="43" spans="1:45" x14ac:dyDescent="0.25">
      <c r="A43" s="1">
        <v>42</v>
      </c>
      <c r="B43">
        <v>629.16114960420998</v>
      </c>
      <c r="C43">
        <v>644.89127180000003</v>
      </c>
      <c r="D43">
        <v>631.24839328279995</v>
      </c>
      <c r="E43">
        <v>42</v>
      </c>
      <c r="F43">
        <v>765.79103334345803</v>
      </c>
      <c r="G43">
        <v>765.88595610000004</v>
      </c>
      <c r="H43">
        <v>765.885956533382</v>
      </c>
      <c r="I43">
        <v>42</v>
      </c>
      <c r="J43">
        <v>765.79103334345803</v>
      </c>
      <c r="K43">
        <v>765.88595610000004</v>
      </c>
      <c r="L43">
        <v>765.885956533382</v>
      </c>
      <c r="M43" s="1">
        <v>0.41180555555555554</v>
      </c>
      <c r="Q43" s="1">
        <v>0.37777777777777777</v>
      </c>
      <c r="R43">
        <f t="shared" si="4"/>
        <v>1</v>
      </c>
      <c r="S43">
        <f t="shared" si="5"/>
        <v>0</v>
      </c>
      <c r="T43">
        <f t="shared" si="6"/>
        <v>0</v>
      </c>
      <c r="U43">
        <f t="shared" si="7"/>
        <v>0</v>
      </c>
      <c r="W43">
        <f>MIN(B43,F43,J43,N43)</f>
        <v>629.16114960420998</v>
      </c>
      <c r="X43">
        <f>D43-W43</f>
        <v>2.0872436785899708</v>
      </c>
      <c r="Y43">
        <f>H43-W43</f>
        <v>136.72480692917202</v>
      </c>
      <c r="Z43">
        <f>L43-W43</f>
        <v>136.72480692917202</v>
      </c>
      <c r="AA43">
        <f>P43-W43</f>
        <v>-629.16114960420998</v>
      </c>
      <c r="AB43" s="2">
        <f t="shared" si="8"/>
        <v>3.3175024870861864E-3</v>
      </c>
      <c r="AC43" s="2">
        <f t="shared" si="9"/>
        <v>0.21731285699249275</v>
      </c>
      <c r="AD43" s="2">
        <f t="shared" si="10"/>
        <v>0.21731285699249275</v>
      </c>
      <c r="AE43" s="2">
        <f t="shared" si="11"/>
        <v>-1</v>
      </c>
      <c r="AF43" s="2">
        <f t="shared" si="12"/>
        <v>1</v>
      </c>
      <c r="AG43" s="2">
        <f t="shared" si="13"/>
        <v>0</v>
      </c>
      <c r="AH43" s="2">
        <f t="shared" si="14"/>
        <v>0</v>
      </c>
      <c r="AI43" s="2">
        <f t="shared" si="15"/>
        <v>1</v>
      </c>
      <c r="AK43" s="2">
        <f t="shared" si="16"/>
        <v>1</v>
      </c>
      <c r="AL43" s="2">
        <f t="shared" si="17"/>
        <v>1</v>
      </c>
      <c r="AM43" s="2">
        <f t="shared" si="18"/>
        <v>1</v>
      </c>
      <c r="AN43" s="2">
        <f t="shared" si="19"/>
        <v>1</v>
      </c>
      <c r="AP43" s="2">
        <f t="shared" si="20"/>
        <v>0</v>
      </c>
      <c r="AQ43" s="2">
        <f t="shared" si="21"/>
        <v>0</v>
      </c>
      <c r="AR43" s="2">
        <f t="shared" si="22"/>
        <v>0</v>
      </c>
      <c r="AS43" s="2">
        <f t="shared" si="23"/>
        <v>0</v>
      </c>
    </row>
    <row r="44" spans="1:45" x14ac:dyDescent="0.25">
      <c r="A44" s="1">
        <v>43</v>
      </c>
      <c r="B44">
        <v>622.32870038028898</v>
      </c>
      <c r="C44">
        <v>635.94193399999995</v>
      </c>
      <c r="D44">
        <v>2260.0543658409001</v>
      </c>
      <c r="E44">
        <v>43</v>
      </c>
      <c r="F44">
        <v>658.12714683994102</v>
      </c>
      <c r="G44">
        <v>686.93641860000002</v>
      </c>
      <c r="H44">
        <v>686.93641894168002</v>
      </c>
      <c r="I44">
        <v>43</v>
      </c>
      <c r="J44">
        <v>658.12714683994102</v>
      </c>
      <c r="K44">
        <v>686.93641860000002</v>
      </c>
      <c r="L44">
        <v>686.93641894168002</v>
      </c>
      <c r="M44" s="1">
        <v>0.41388888888888886</v>
      </c>
      <c r="Q44" s="1">
        <v>0.37777777777777777</v>
      </c>
      <c r="R44">
        <f t="shared" si="4"/>
        <v>1</v>
      </c>
      <c r="S44">
        <f t="shared" si="5"/>
        <v>0</v>
      </c>
      <c r="T44">
        <f t="shared" si="6"/>
        <v>0</v>
      </c>
      <c r="U44">
        <f t="shared" si="7"/>
        <v>0</v>
      </c>
      <c r="W44">
        <f>MIN(B44,F44,J44,N44)</f>
        <v>622.32870038028898</v>
      </c>
      <c r="X44">
        <f>D44-W44</f>
        <v>1637.7256654606113</v>
      </c>
      <c r="Y44">
        <f>H44-W44</f>
        <v>64.607718561391039</v>
      </c>
      <c r="Z44">
        <f>L44-W44</f>
        <v>64.607718561391039</v>
      </c>
      <c r="AA44">
        <f>P44-W44</f>
        <v>-622.32870038028898</v>
      </c>
      <c r="AB44" s="2">
        <f t="shared" si="8"/>
        <v>2.631608769545482</v>
      </c>
      <c r="AC44" s="2">
        <f t="shared" si="9"/>
        <v>0.10381606781418072</v>
      </c>
      <c r="AD44" s="2">
        <f t="shared" si="10"/>
        <v>0.10381606781418072</v>
      </c>
      <c r="AE44" s="2">
        <f t="shared" si="11"/>
        <v>-1</v>
      </c>
      <c r="AF44" s="2">
        <f t="shared" si="12"/>
        <v>0</v>
      </c>
      <c r="AG44" s="2">
        <f t="shared" si="13"/>
        <v>0</v>
      </c>
      <c r="AH44" s="2">
        <f t="shared" si="14"/>
        <v>0</v>
      </c>
      <c r="AI44" s="2">
        <f t="shared" si="15"/>
        <v>1</v>
      </c>
      <c r="AK44" s="2">
        <f t="shared" si="16"/>
        <v>0</v>
      </c>
      <c r="AL44" s="2">
        <f t="shared" si="17"/>
        <v>1</v>
      </c>
      <c r="AM44" s="2">
        <f t="shared" si="18"/>
        <v>1</v>
      </c>
      <c r="AN44" s="2">
        <f t="shared" si="19"/>
        <v>1</v>
      </c>
      <c r="AP44" s="2">
        <f t="shared" si="20"/>
        <v>1</v>
      </c>
      <c r="AQ44" s="2">
        <f t="shared" si="21"/>
        <v>0</v>
      </c>
      <c r="AR44" s="2">
        <f t="shared" si="22"/>
        <v>0</v>
      </c>
      <c r="AS44" s="2">
        <f t="shared" si="23"/>
        <v>0</v>
      </c>
    </row>
    <row r="45" spans="1:45" x14ac:dyDescent="0.25">
      <c r="A45" s="1">
        <v>44</v>
      </c>
      <c r="B45">
        <v>672.66192550421999</v>
      </c>
      <c r="C45">
        <v>684.440563</v>
      </c>
      <c r="D45">
        <v>2423.8157425070499</v>
      </c>
      <c r="E45">
        <v>44</v>
      </c>
      <c r="F45">
        <v>831.82075415768998</v>
      </c>
      <c r="G45">
        <v>845.11470240000006</v>
      </c>
      <c r="H45">
        <v>845.114702617023</v>
      </c>
      <c r="I45">
        <v>44</v>
      </c>
      <c r="J45">
        <v>831.82075415768998</v>
      </c>
      <c r="K45">
        <v>831.8207539</v>
      </c>
      <c r="L45">
        <v>831.82075415768998</v>
      </c>
      <c r="M45" s="1">
        <v>0.41666666666666669</v>
      </c>
      <c r="Q45" s="1">
        <v>0.37777777777777777</v>
      </c>
      <c r="R45">
        <f t="shared" si="4"/>
        <v>1</v>
      </c>
      <c r="S45">
        <f t="shared" si="5"/>
        <v>0</v>
      </c>
      <c r="T45">
        <f t="shared" si="6"/>
        <v>0</v>
      </c>
      <c r="U45">
        <f t="shared" si="7"/>
        <v>0</v>
      </c>
      <c r="W45">
        <f>MIN(B45,F45,J45,N45)</f>
        <v>672.66192550421999</v>
      </c>
      <c r="X45">
        <f>D45-W45</f>
        <v>1751.1538170028298</v>
      </c>
      <c r="Y45">
        <f>H45-W45</f>
        <v>172.45277711280301</v>
      </c>
      <c r="Z45">
        <f>L45-W45</f>
        <v>159.15882865346998</v>
      </c>
      <c r="AA45">
        <f>P45-W45</f>
        <v>-672.66192550421999</v>
      </c>
      <c r="AB45" s="2">
        <f t="shared" si="8"/>
        <v>2.6033193653560578</v>
      </c>
      <c r="AC45" s="2">
        <f t="shared" si="9"/>
        <v>0.25637362629605398</v>
      </c>
      <c r="AD45" s="2">
        <f t="shared" si="10"/>
        <v>0.23661043180668545</v>
      </c>
      <c r="AE45" s="2">
        <f t="shared" si="11"/>
        <v>-1</v>
      </c>
      <c r="AF45" s="2">
        <f t="shared" si="12"/>
        <v>0</v>
      </c>
      <c r="AG45" s="2">
        <f t="shared" si="13"/>
        <v>0</v>
      </c>
      <c r="AH45" s="2">
        <f t="shared" si="14"/>
        <v>0</v>
      </c>
      <c r="AI45" s="2">
        <f t="shared" si="15"/>
        <v>1</v>
      </c>
      <c r="AK45" s="2">
        <f t="shared" si="16"/>
        <v>0</v>
      </c>
      <c r="AL45" s="2">
        <f t="shared" si="17"/>
        <v>1</v>
      </c>
      <c r="AM45" s="2">
        <f t="shared" si="18"/>
        <v>1</v>
      </c>
      <c r="AN45" s="2">
        <f t="shared" si="19"/>
        <v>1</v>
      </c>
      <c r="AP45" s="2">
        <f t="shared" si="20"/>
        <v>1</v>
      </c>
      <c r="AQ45" s="2">
        <f t="shared" si="21"/>
        <v>0</v>
      </c>
      <c r="AR45" s="2">
        <f t="shared" si="22"/>
        <v>0</v>
      </c>
      <c r="AS45" s="2">
        <f t="shared" si="23"/>
        <v>0</v>
      </c>
    </row>
    <row r="46" spans="1:45" x14ac:dyDescent="0.25">
      <c r="A46" s="1">
        <v>45</v>
      </c>
      <c r="B46">
        <v>301.01891296343302</v>
      </c>
      <c r="C46">
        <v>310.53653220000001</v>
      </c>
      <c r="D46">
        <v>301.01891296343302</v>
      </c>
      <c r="E46">
        <v>45</v>
      </c>
      <c r="F46">
        <v>367.01053165654901</v>
      </c>
      <c r="G46">
        <v>371.14779379999999</v>
      </c>
      <c r="H46">
        <v>371.14779415868099</v>
      </c>
      <c r="I46">
        <v>45</v>
      </c>
      <c r="J46">
        <v>367.01053165654901</v>
      </c>
      <c r="K46">
        <v>371.14779379999999</v>
      </c>
      <c r="L46">
        <v>371.14779415868099</v>
      </c>
      <c r="M46" s="1">
        <v>0.41736111111111113</v>
      </c>
      <c r="Q46" s="1">
        <v>0.37847222222222221</v>
      </c>
      <c r="R46">
        <f t="shared" si="4"/>
        <v>1</v>
      </c>
      <c r="S46">
        <f t="shared" si="5"/>
        <v>0</v>
      </c>
      <c r="T46">
        <f t="shared" si="6"/>
        <v>0</v>
      </c>
      <c r="U46">
        <f t="shared" si="7"/>
        <v>0</v>
      </c>
      <c r="W46">
        <f>MIN(B46,F46,J46,N46)</f>
        <v>301.01891296343302</v>
      </c>
      <c r="X46">
        <f>D46-W46</f>
        <v>0</v>
      </c>
      <c r="Y46">
        <f>H46-W46</f>
        <v>70.12888119524797</v>
      </c>
      <c r="Z46">
        <f>L46-W46</f>
        <v>70.12888119524797</v>
      </c>
      <c r="AA46">
        <f>P46-W46</f>
        <v>-301.01891296343302</v>
      </c>
      <c r="AB46" s="2">
        <f t="shared" si="8"/>
        <v>0</v>
      </c>
      <c r="AC46" s="2">
        <f t="shared" si="9"/>
        <v>0.23297167777549924</v>
      </c>
      <c r="AD46" s="2">
        <f t="shared" si="10"/>
        <v>0.23297167777549924</v>
      </c>
      <c r="AE46" s="2">
        <f t="shared" si="11"/>
        <v>-1</v>
      </c>
      <c r="AF46" s="2">
        <f t="shared" si="12"/>
        <v>1</v>
      </c>
      <c r="AG46" s="2">
        <f t="shared" si="13"/>
        <v>0</v>
      </c>
      <c r="AH46" s="2">
        <f t="shared" si="14"/>
        <v>0</v>
      </c>
      <c r="AI46" s="2">
        <f t="shared" si="15"/>
        <v>1</v>
      </c>
      <c r="AK46" s="2">
        <f t="shared" si="16"/>
        <v>1</v>
      </c>
      <c r="AL46" s="2">
        <f t="shared" si="17"/>
        <v>1</v>
      </c>
      <c r="AM46" s="2">
        <f t="shared" si="18"/>
        <v>1</v>
      </c>
      <c r="AN46" s="2">
        <f t="shared" si="19"/>
        <v>1</v>
      </c>
      <c r="AP46" s="2">
        <f t="shared" si="20"/>
        <v>0</v>
      </c>
      <c r="AQ46" s="2">
        <f t="shared" si="21"/>
        <v>0</v>
      </c>
      <c r="AR46" s="2">
        <f t="shared" si="22"/>
        <v>0</v>
      </c>
      <c r="AS46" s="2">
        <f t="shared" si="23"/>
        <v>0</v>
      </c>
    </row>
    <row r="47" spans="1:45" x14ac:dyDescent="0.25">
      <c r="A47" s="1">
        <v>46</v>
      </c>
      <c r="B47">
        <v>305.96814931563603</v>
      </c>
      <c r="C47">
        <v>316.45730270000001</v>
      </c>
      <c r="D47">
        <v>700.86364665491305</v>
      </c>
      <c r="E47">
        <v>46</v>
      </c>
      <c r="F47">
        <v>403.2294242781</v>
      </c>
      <c r="G47">
        <v>439.51582719999999</v>
      </c>
      <c r="H47">
        <v>439.51582759427299</v>
      </c>
      <c r="I47">
        <v>46</v>
      </c>
      <c r="J47">
        <v>403.2294242781</v>
      </c>
      <c r="K47">
        <v>439.51582719999999</v>
      </c>
      <c r="L47">
        <v>439.51582759427299</v>
      </c>
      <c r="M47" s="1">
        <v>0.41736111111111113</v>
      </c>
      <c r="Q47" s="1">
        <v>0.37847222222222221</v>
      </c>
      <c r="R47">
        <f t="shared" si="4"/>
        <v>1</v>
      </c>
      <c r="S47">
        <f t="shared" si="5"/>
        <v>0</v>
      </c>
      <c r="T47">
        <f t="shared" si="6"/>
        <v>0</v>
      </c>
      <c r="U47">
        <f t="shared" si="7"/>
        <v>0</v>
      </c>
      <c r="W47">
        <f>MIN(B47,F47,J47,N47)</f>
        <v>305.96814931563603</v>
      </c>
      <c r="X47">
        <f>D47-W47</f>
        <v>394.89549733927703</v>
      </c>
      <c r="Y47">
        <f>H47-W47</f>
        <v>133.54767827863697</v>
      </c>
      <c r="Z47">
        <f>L47-W47</f>
        <v>133.54767827863697</v>
      </c>
      <c r="AA47">
        <f>P47-W47</f>
        <v>-305.96814931563603</v>
      </c>
      <c r="AB47" s="2">
        <f t="shared" si="8"/>
        <v>1.2906425006084661</v>
      </c>
      <c r="AC47" s="2">
        <f t="shared" si="9"/>
        <v>0.43647575271264427</v>
      </c>
      <c r="AD47" s="2">
        <f t="shared" si="10"/>
        <v>0.43647575271264427</v>
      </c>
      <c r="AE47" s="2">
        <f t="shared" si="11"/>
        <v>-1</v>
      </c>
      <c r="AF47" s="2">
        <f t="shared" si="12"/>
        <v>0</v>
      </c>
      <c r="AG47" s="2">
        <f t="shared" si="13"/>
        <v>0</v>
      </c>
      <c r="AH47" s="2">
        <f t="shared" si="14"/>
        <v>0</v>
      </c>
      <c r="AI47" s="2">
        <f t="shared" si="15"/>
        <v>1</v>
      </c>
      <c r="AK47" s="2">
        <f t="shared" si="16"/>
        <v>0</v>
      </c>
      <c r="AL47" s="2">
        <f t="shared" si="17"/>
        <v>0</v>
      </c>
      <c r="AM47" s="2">
        <f t="shared" si="18"/>
        <v>0</v>
      </c>
      <c r="AN47" s="2">
        <f t="shared" si="19"/>
        <v>1</v>
      </c>
      <c r="AP47" s="2">
        <f t="shared" si="20"/>
        <v>1</v>
      </c>
      <c r="AQ47" s="2">
        <f t="shared" si="21"/>
        <v>0</v>
      </c>
      <c r="AR47" s="2">
        <f t="shared" si="22"/>
        <v>0</v>
      </c>
      <c r="AS47" s="2">
        <f t="shared" si="23"/>
        <v>0</v>
      </c>
    </row>
    <row r="48" spans="1:45" x14ac:dyDescent="0.25">
      <c r="A48" s="1">
        <v>47</v>
      </c>
      <c r="B48">
        <v>293.09960010626401</v>
      </c>
      <c r="C48">
        <v>297.35720359999999</v>
      </c>
      <c r="D48">
        <v>296.91617622107498</v>
      </c>
      <c r="E48">
        <v>47</v>
      </c>
      <c r="F48">
        <v>397.36312484554202</v>
      </c>
      <c r="G48">
        <v>406.18310509999998</v>
      </c>
      <c r="H48">
        <v>406.18310508209697</v>
      </c>
      <c r="I48">
        <v>47</v>
      </c>
      <c r="J48">
        <v>397.36312484554202</v>
      </c>
      <c r="K48">
        <v>406.18310509999998</v>
      </c>
      <c r="L48">
        <v>406.18310508209697</v>
      </c>
      <c r="M48" s="1">
        <v>0.41736111111111113</v>
      </c>
      <c r="Q48" s="1">
        <v>0.37847222222222221</v>
      </c>
      <c r="R48">
        <f t="shared" si="4"/>
        <v>1</v>
      </c>
      <c r="S48">
        <f t="shared" si="5"/>
        <v>0</v>
      </c>
      <c r="T48">
        <f t="shared" si="6"/>
        <v>0</v>
      </c>
      <c r="U48">
        <f t="shared" si="7"/>
        <v>0</v>
      </c>
      <c r="W48">
        <f>MIN(B48,F48,J48,N48)</f>
        <v>293.09960010626401</v>
      </c>
      <c r="X48">
        <f>D48-W48</f>
        <v>3.8165761148109709</v>
      </c>
      <c r="Y48">
        <f>H48-W48</f>
        <v>113.08350497583297</v>
      </c>
      <c r="Z48">
        <f>L48-W48</f>
        <v>113.08350497583297</v>
      </c>
      <c r="AA48">
        <f>P48-W48</f>
        <v>-293.09960010626401</v>
      </c>
      <c r="AB48" s="2">
        <f t="shared" si="8"/>
        <v>1.3021430644829477E-2</v>
      </c>
      <c r="AC48" s="2">
        <f t="shared" si="9"/>
        <v>0.38581937653560172</v>
      </c>
      <c r="AD48" s="2">
        <f t="shared" si="10"/>
        <v>0.38581937653560172</v>
      </c>
      <c r="AE48" s="2">
        <f t="shared" si="11"/>
        <v>-1</v>
      </c>
      <c r="AF48" s="2">
        <f t="shared" si="12"/>
        <v>1</v>
      </c>
      <c r="AG48" s="2">
        <f t="shared" si="13"/>
        <v>0</v>
      </c>
      <c r="AH48" s="2">
        <f t="shared" si="14"/>
        <v>0</v>
      </c>
      <c r="AI48" s="2">
        <f t="shared" si="15"/>
        <v>1</v>
      </c>
      <c r="AK48" s="2">
        <f t="shared" si="16"/>
        <v>1</v>
      </c>
      <c r="AL48" s="2">
        <f t="shared" si="17"/>
        <v>0</v>
      </c>
      <c r="AM48" s="2">
        <f t="shared" si="18"/>
        <v>0</v>
      </c>
      <c r="AN48" s="2">
        <f t="shared" si="19"/>
        <v>1</v>
      </c>
      <c r="AP48" s="2">
        <f t="shared" si="20"/>
        <v>0</v>
      </c>
      <c r="AQ48" s="2">
        <f t="shared" si="21"/>
        <v>0</v>
      </c>
      <c r="AR48" s="2">
        <f t="shared" si="22"/>
        <v>0</v>
      </c>
      <c r="AS48" s="2">
        <f t="shared" si="23"/>
        <v>0</v>
      </c>
    </row>
    <row r="49" spans="1:45" x14ac:dyDescent="0.25">
      <c r="A49" s="1">
        <v>48</v>
      </c>
      <c r="B49">
        <v>730.22710608192199</v>
      </c>
      <c r="C49">
        <v>749.84394680000003</v>
      </c>
      <c r="D49">
        <v>740.946256206523</v>
      </c>
      <c r="E49">
        <v>48</v>
      </c>
      <c r="F49">
        <v>785.346939345544</v>
      </c>
      <c r="G49">
        <v>809.13397710000004</v>
      </c>
      <c r="H49">
        <v>809.13397751182595</v>
      </c>
      <c r="I49">
        <v>48</v>
      </c>
      <c r="J49">
        <v>785.346939345544</v>
      </c>
      <c r="K49">
        <v>785.34693890000005</v>
      </c>
      <c r="L49">
        <v>785.346939345544</v>
      </c>
      <c r="M49" s="1">
        <v>0.41805555555555557</v>
      </c>
      <c r="Q49" s="1">
        <v>0.37847222222222221</v>
      </c>
      <c r="R49">
        <f t="shared" si="4"/>
        <v>1</v>
      </c>
      <c r="S49">
        <f t="shared" si="5"/>
        <v>0</v>
      </c>
      <c r="T49">
        <f t="shared" si="6"/>
        <v>0</v>
      </c>
      <c r="U49">
        <f t="shared" si="7"/>
        <v>0</v>
      </c>
      <c r="W49">
        <f>MIN(B49,F49,J49,N49)</f>
        <v>730.22710608192199</v>
      </c>
      <c r="X49">
        <f>D49-W49</f>
        <v>10.719150124601015</v>
      </c>
      <c r="Y49">
        <f>H49-W49</f>
        <v>78.906871429903958</v>
      </c>
      <c r="Z49">
        <f>L49-W49</f>
        <v>55.119833263622013</v>
      </c>
      <c r="AA49">
        <f>P49-W49</f>
        <v>-730.22710608192199</v>
      </c>
      <c r="AB49" s="2">
        <f t="shared" si="8"/>
        <v>1.4679200532715455E-2</v>
      </c>
      <c r="AC49" s="2">
        <f t="shared" si="9"/>
        <v>0.10805798740241729</v>
      </c>
      <c r="AD49" s="2">
        <f t="shared" si="10"/>
        <v>7.548313778623042E-2</v>
      </c>
      <c r="AE49" s="2">
        <f t="shared" si="11"/>
        <v>-1</v>
      </c>
      <c r="AF49" s="2">
        <f t="shared" si="12"/>
        <v>1</v>
      </c>
      <c r="AG49" s="2">
        <f t="shared" si="13"/>
        <v>0</v>
      </c>
      <c r="AH49" s="2">
        <f t="shared" si="14"/>
        <v>1</v>
      </c>
      <c r="AI49" s="2">
        <f t="shared" si="15"/>
        <v>1</v>
      </c>
      <c r="AK49" s="2">
        <f t="shared" si="16"/>
        <v>1</v>
      </c>
      <c r="AL49" s="2">
        <f t="shared" si="17"/>
        <v>1</v>
      </c>
      <c r="AM49" s="2">
        <f t="shared" si="18"/>
        <v>1</v>
      </c>
      <c r="AN49" s="2">
        <f t="shared" si="19"/>
        <v>1</v>
      </c>
      <c r="AP49" s="2">
        <f t="shared" si="20"/>
        <v>0</v>
      </c>
      <c r="AQ49" s="2">
        <f t="shared" si="21"/>
        <v>0</v>
      </c>
      <c r="AR49" s="2">
        <f t="shared" si="22"/>
        <v>0</v>
      </c>
      <c r="AS49" s="2">
        <f t="shared" si="23"/>
        <v>0</v>
      </c>
    </row>
    <row r="50" spans="1:45" x14ac:dyDescent="0.25">
      <c r="A50" s="1">
        <v>49</v>
      </c>
      <c r="B50">
        <v>139.775092772535</v>
      </c>
      <c r="C50">
        <v>142.8596623</v>
      </c>
      <c r="D50">
        <v>139.775092772535</v>
      </c>
      <c r="E50">
        <v>49</v>
      </c>
      <c r="F50">
        <v>149.93365257476901</v>
      </c>
      <c r="G50">
        <v>149.93365259999999</v>
      </c>
      <c r="H50">
        <v>149.93365257476901</v>
      </c>
      <c r="I50">
        <v>49</v>
      </c>
      <c r="J50">
        <v>149.93365257476901</v>
      </c>
      <c r="K50">
        <v>149.93365259999999</v>
      </c>
      <c r="L50">
        <v>149.93365257476901</v>
      </c>
      <c r="M50" s="1">
        <v>0.41944444444444445</v>
      </c>
      <c r="Q50" s="1">
        <v>0.37847222222222221</v>
      </c>
      <c r="R50">
        <f t="shared" si="4"/>
        <v>1</v>
      </c>
      <c r="S50">
        <f t="shared" si="5"/>
        <v>0</v>
      </c>
      <c r="T50">
        <f t="shared" si="6"/>
        <v>0</v>
      </c>
      <c r="U50">
        <f t="shared" si="7"/>
        <v>0</v>
      </c>
      <c r="W50">
        <f>MIN(B50,F50,J50,N50)</f>
        <v>139.775092772535</v>
      </c>
      <c r="X50">
        <f>D50-W50</f>
        <v>0</v>
      </c>
      <c r="Y50">
        <f>H50-W50</f>
        <v>10.158559802234009</v>
      </c>
      <c r="Z50">
        <f>L50-W50</f>
        <v>10.158559802234009</v>
      </c>
      <c r="AA50">
        <f>P50-W50</f>
        <v>-139.775092772535</v>
      </c>
      <c r="AB50" s="2">
        <f t="shared" si="8"/>
        <v>0</v>
      </c>
      <c r="AC50" s="2">
        <f t="shared" si="9"/>
        <v>7.2677897046834278E-2</v>
      </c>
      <c r="AD50" s="2">
        <f t="shared" si="10"/>
        <v>7.2677897046834278E-2</v>
      </c>
      <c r="AE50" s="2">
        <f t="shared" si="11"/>
        <v>-1</v>
      </c>
      <c r="AF50" s="2">
        <f t="shared" si="12"/>
        <v>1</v>
      </c>
      <c r="AG50" s="2">
        <f t="shared" si="13"/>
        <v>1</v>
      </c>
      <c r="AH50" s="2">
        <f t="shared" si="14"/>
        <v>1</v>
      </c>
      <c r="AI50" s="2">
        <f t="shared" si="15"/>
        <v>1</v>
      </c>
      <c r="AK50" s="2">
        <f t="shared" si="16"/>
        <v>1</v>
      </c>
      <c r="AL50" s="2">
        <f t="shared" si="17"/>
        <v>1</v>
      </c>
      <c r="AM50" s="2">
        <f t="shared" si="18"/>
        <v>1</v>
      </c>
      <c r="AN50" s="2">
        <f t="shared" si="19"/>
        <v>1</v>
      </c>
      <c r="AP50" s="2">
        <f t="shared" si="20"/>
        <v>0</v>
      </c>
      <c r="AQ50" s="2">
        <f t="shared" si="21"/>
        <v>0</v>
      </c>
      <c r="AR50" s="2">
        <f t="shared" si="22"/>
        <v>0</v>
      </c>
      <c r="AS50" s="2">
        <f t="shared" si="23"/>
        <v>0</v>
      </c>
    </row>
    <row r="51" spans="1:45" x14ac:dyDescent="0.25">
      <c r="A51">
        <v>50</v>
      </c>
      <c r="B51">
        <v>331.94150731068601</v>
      </c>
      <c r="C51">
        <v>337.94397629999997</v>
      </c>
      <c r="D51">
        <v>335.75808342549698</v>
      </c>
      <c r="E51">
        <v>50</v>
      </c>
      <c r="F51">
        <v>460.230011983373</v>
      </c>
      <c r="G51">
        <v>460.23001190000002</v>
      </c>
      <c r="H51">
        <v>460.230011983373</v>
      </c>
      <c r="I51">
        <v>50</v>
      </c>
      <c r="J51">
        <v>460.230011983373</v>
      </c>
      <c r="K51">
        <v>469.0499921</v>
      </c>
      <c r="L51">
        <v>469.04999221992898</v>
      </c>
      <c r="M51" s="1">
        <v>0.41944444444444445</v>
      </c>
      <c r="Q51" s="1">
        <v>0.37847222222222221</v>
      </c>
      <c r="R51">
        <f t="shared" si="4"/>
        <v>1</v>
      </c>
      <c r="S51">
        <f t="shared" si="5"/>
        <v>0</v>
      </c>
      <c r="T51">
        <f t="shared" si="6"/>
        <v>0</v>
      </c>
      <c r="U51">
        <f t="shared" si="7"/>
        <v>0</v>
      </c>
      <c r="W51">
        <f>MIN(B51,F51,J51,N51)</f>
        <v>331.94150731068601</v>
      </c>
      <c r="X51">
        <f>D51-W51</f>
        <v>3.8165761148109709</v>
      </c>
      <c r="Y51">
        <f>H51-W51</f>
        <v>128.288504672687</v>
      </c>
      <c r="Z51">
        <f>L51-W51</f>
        <v>137.10848490924297</v>
      </c>
      <c r="AA51">
        <f>P51-W51</f>
        <v>-331.94150731068601</v>
      </c>
      <c r="AB51" s="2">
        <f t="shared" si="8"/>
        <v>1.1497736892659179E-2</v>
      </c>
      <c r="AC51" s="2">
        <f t="shared" si="9"/>
        <v>0.38647924964868374</v>
      </c>
      <c r="AD51" s="2">
        <f t="shared" si="10"/>
        <v>0.41305013651370232</v>
      </c>
      <c r="AE51" s="2">
        <f t="shared" si="11"/>
        <v>-1</v>
      </c>
      <c r="AF51" s="2">
        <f t="shared" si="12"/>
        <v>1</v>
      </c>
      <c r="AG51" s="2">
        <f t="shared" si="13"/>
        <v>0</v>
      </c>
      <c r="AH51" s="2">
        <f t="shared" si="14"/>
        <v>0</v>
      </c>
      <c r="AI51" s="2">
        <f t="shared" si="15"/>
        <v>1</v>
      </c>
      <c r="AK51" s="2">
        <f t="shared" si="16"/>
        <v>1</v>
      </c>
      <c r="AL51" s="2">
        <f t="shared" si="17"/>
        <v>0</v>
      </c>
      <c r="AM51" s="2">
        <f t="shared" si="18"/>
        <v>0</v>
      </c>
      <c r="AN51" s="2">
        <f t="shared" si="19"/>
        <v>1</v>
      </c>
      <c r="AP51" s="2">
        <f t="shared" si="20"/>
        <v>0</v>
      </c>
      <c r="AQ51" s="2">
        <f t="shared" si="21"/>
        <v>0</v>
      </c>
      <c r="AR51" s="2">
        <f t="shared" si="22"/>
        <v>0</v>
      </c>
      <c r="AS51" s="2">
        <f t="shared" si="23"/>
        <v>0</v>
      </c>
    </row>
    <row r="52" spans="1:45" x14ac:dyDescent="0.25">
      <c r="A52">
        <v>51</v>
      </c>
      <c r="B52">
        <v>9.4138691074729</v>
      </c>
      <c r="C52">
        <v>9.4467976999999994</v>
      </c>
      <c r="D52">
        <v>9.4138691074729</v>
      </c>
      <c r="E52" s="1">
        <v>51</v>
      </c>
      <c r="F52">
        <v>11.242720763081399</v>
      </c>
      <c r="G52">
        <v>11.2427207</v>
      </c>
      <c r="H52">
        <v>11.242720763081399</v>
      </c>
      <c r="I52">
        <v>51</v>
      </c>
      <c r="J52">
        <v>11.242720763081399</v>
      </c>
      <c r="K52">
        <v>11.2427207</v>
      </c>
      <c r="L52">
        <v>11.242720763081399</v>
      </c>
      <c r="M52" s="1">
        <v>0.4201388888888889</v>
      </c>
      <c r="Q52" s="1">
        <v>0.37916666666666665</v>
      </c>
      <c r="R52">
        <f t="shared" si="4"/>
        <v>1</v>
      </c>
      <c r="S52">
        <f t="shared" si="5"/>
        <v>0</v>
      </c>
      <c r="T52">
        <f t="shared" si="6"/>
        <v>0</v>
      </c>
      <c r="U52">
        <f t="shared" si="7"/>
        <v>0</v>
      </c>
      <c r="W52">
        <f>MIN(B52,F52,J52,N52)</f>
        <v>9.4138691074729</v>
      </c>
      <c r="X52">
        <f>D52-W52</f>
        <v>0</v>
      </c>
      <c r="Y52">
        <f>H52-W52</f>
        <v>1.8288516556084993</v>
      </c>
      <c r="Z52">
        <f>L52-W52</f>
        <v>1.8288516556084993</v>
      </c>
      <c r="AA52">
        <f>P52-W52</f>
        <v>-9.4138691074729</v>
      </c>
      <c r="AB52" s="2">
        <f t="shared" si="8"/>
        <v>0</v>
      </c>
      <c r="AC52" s="2">
        <f t="shared" si="9"/>
        <v>0.19427205060209768</v>
      </c>
      <c r="AD52" s="2">
        <f t="shared" si="10"/>
        <v>0.19427205060209768</v>
      </c>
      <c r="AE52" s="2">
        <f t="shared" si="11"/>
        <v>-1</v>
      </c>
      <c r="AF52" s="2">
        <f t="shared" si="12"/>
        <v>1</v>
      </c>
      <c r="AG52" s="2">
        <f t="shared" si="13"/>
        <v>0</v>
      </c>
      <c r="AH52" s="2">
        <f t="shared" si="14"/>
        <v>0</v>
      </c>
      <c r="AI52" s="2">
        <f t="shared" si="15"/>
        <v>1</v>
      </c>
      <c r="AK52" s="2">
        <f t="shared" si="16"/>
        <v>1</v>
      </c>
      <c r="AL52" s="2">
        <f t="shared" si="17"/>
        <v>1</v>
      </c>
      <c r="AM52" s="2">
        <f t="shared" si="18"/>
        <v>1</v>
      </c>
      <c r="AN52" s="2">
        <f t="shared" si="19"/>
        <v>1</v>
      </c>
      <c r="AP52" s="2">
        <f t="shared" si="20"/>
        <v>0</v>
      </c>
      <c r="AQ52" s="2">
        <f t="shared" si="21"/>
        <v>0</v>
      </c>
      <c r="AR52" s="2">
        <f t="shared" si="22"/>
        <v>0</v>
      </c>
      <c r="AS52" s="2">
        <f t="shared" si="23"/>
        <v>0</v>
      </c>
    </row>
    <row r="53" spans="1:45" x14ac:dyDescent="0.25">
      <c r="A53">
        <v>52</v>
      </c>
      <c r="B53">
        <v>536.94138560507304</v>
      </c>
      <c r="C53">
        <v>556.75915980000002</v>
      </c>
      <c r="D53">
        <v>913.72185880414304</v>
      </c>
      <c r="E53">
        <v>52</v>
      </c>
      <c r="F53">
        <v>532.82751782306502</v>
      </c>
      <c r="G53">
        <v>537.68777420000004</v>
      </c>
      <c r="H53">
        <v>537.687774379281</v>
      </c>
      <c r="I53">
        <v>52</v>
      </c>
      <c r="J53">
        <v>532.82751782306502</v>
      </c>
      <c r="K53">
        <v>533.42296180000005</v>
      </c>
      <c r="L53">
        <v>533.42296229830299</v>
      </c>
      <c r="M53" s="1">
        <v>0.4201388888888889</v>
      </c>
      <c r="Q53" s="1">
        <v>0.37916666666666665</v>
      </c>
      <c r="R53">
        <f t="shared" si="4"/>
        <v>0</v>
      </c>
      <c r="S53">
        <f t="shared" si="5"/>
        <v>1</v>
      </c>
      <c r="T53">
        <f t="shared" si="6"/>
        <v>1</v>
      </c>
      <c r="U53">
        <f t="shared" si="7"/>
        <v>0</v>
      </c>
      <c r="W53">
        <f>MIN(B53,F53,J53,N53)</f>
        <v>532.82751782306502</v>
      </c>
      <c r="X53">
        <f>D53-W53</f>
        <v>380.89434098107802</v>
      </c>
      <c r="Y53">
        <f>H53-W53</f>
        <v>4.8602565562159725</v>
      </c>
      <c r="Z53">
        <f>L53-W53</f>
        <v>0.59544447523796862</v>
      </c>
      <c r="AA53">
        <f>P53-W53</f>
        <v>-532.82751782306502</v>
      </c>
      <c r="AB53" s="2">
        <f t="shared" si="8"/>
        <v>0.71485486060718217</v>
      </c>
      <c r="AC53" s="2">
        <f t="shared" si="9"/>
        <v>9.1216320359601023E-3</v>
      </c>
      <c r="AD53" s="2">
        <f t="shared" si="10"/>
        <v>1.1175182499408686E-3</v>
      </c>
      <c r="AE53" s="2">
        <f t="shared" si="11"/>
        <v>-1</v>
      </c>
      <c r="AF53" s="2">
        <f t="shared" si="12"/>
        <v>0</v>
      </c>
      <c r="AG53" s="2">
        <f t="shared" si="13"/>
        <v>1</v>
      </c>
      <c r="AH53" s="2">
        <f t="shared" si="14"/>
        <v>1</v>
      </c>
      <c r="AI53" s="2">
        <f t="shared" si="15"/>
        <v>1</v>
      </c>
      <c r="AK53" s="2">
        <f t="shared" si="16"/>
        <v>0</v>
      </c>
      <c r="AL53" s="2">
        <f t="shared" si="17"/>
        <v>1</v>
      </c>
      <c r="AM53" s="2">
        <f t="shared" si="18"/>
        <v>1</v>
      </c>
      <c r="AN53" s="2">
        <f t="shared" si="19"/>
        <v>1</v>
      </c>
      <c r="AP53" s="2">
        <f t="shared" si="20"/>
        <v>0</v>
      </c>
      <c r="AQ53" s="2">
        <f t="shared" si="21"/>
        <v>0</v>
      </c>
      <c r="AR53" s="2">
        <f t="shared" si="22"/>
        <v>0</v>
      </c>
      <c r="AS53" s="2">
        <f t="shared" si="23"/>
        <v>0</v>
      </c>
    </row>
    <row r="54" spans="1:45" x14ac:dyDescent="0.25">
      <c r="A54">
        <v>53</v>
      </c>
      <c r="B54">
        <v>211.28747876117501</v>
      </c>
      <c r="C54">
        <v>217.66085469999999</v>
      </c>
      <c r="D54">
        <v>211.28747876117501</v>
      </c>
      <c r="E54">
        <v>53</v>
      </c>
      <c r="F54">
        <v>253.07106622941899</v>
      </c>
      <c r="G54">
        <v>253.66651049999999</v>
      </c>
      <c r="H54">
        <v>253.66651070465699</v>
      </c>
      <c r="I54">
        <v>53</v>
      </c>
      <c r="J54">
        <v>253.07106622941899</v>
      </c>
      <c r="K54">
        <v>253.66651049999999</v>
      </c>
      <c r="L54">
        <v>253.66651070465699</v>
      </c>
      <c r="M54" s="1">
        <v>0.42083333333333334</v>
      </c>
      <c r="Q54" s="1">
        <v>0.37916666666666665</v>
      </c>
      <c r="R54">
        <f t="shared" si="4"/>
        <v>1</v>
      </c>
      <c r="S54">
        <f t="shared" si="5"/>
        <v>0</v>
      </c>
      <c r="T54">
        <f t="shared" si="6"/>
        <v>0</v>
      </c>
      <c r="U54">
        <f t="shared" si="7"/>
        <v>0</v>
      </c>
      <c r="W54">
        <f>MIN(B54,F54,J54,N54)</f>
        <v>211.28747876117501</v>
      </c>
      <c r="X54">
        <f>D54-W54</f>
        <v>0</v>
      </c>
      <c r="Y54">
        <f>H54-W54</f>
        <v>42.379031943481976</v>
      </c>
      <c r="Z54">
        <f>L54-W54</f>
        <v>42.379031943481976</v>
      </c>
      <c r="AA54">
        <f>P54-W54</f>
        <v>-211.28747876117501</v>
      </c>
      <c r="AB54" s="2">
        <f t="shared" si="8"/>
        <v>0</v>
      </c>
      <c r="AC54" s="2">
        <f t="shared" si="9"/>
        <v>0.20057521719677648</v>
      </c>
      <c r="AD54" s="2">
        <f t="shared" si="10"/>
        <v>0.20057521719677648</v>
      </c>
      <c r="AE54" s="2">
        <f t="shared" si="11"/>
        <v>-1</v>
      </c>
      <c r="AF54" s="2">
        <f t="shared" si="12"/>
        <v>1</v>
      </c>
      <c r="AG54" s="2">
        <f t="shared" si="13"/>
        <v>0</v>
      </c>
      <c r="AH54" s="2">
        <f t="shared" si="14"/>
        <v>0</v>
      </c>
      <c r="AI54" s="2">
        <f t="shared" si="15"/>
        <v>1</v>
      </c>
      <c r="AK54" s="2">
        <f t="shared" si="16"/>
        <v>1</v>
      </c>
      <c r="AL54" s="2">
        <f t="shared" si="17"/>
        <v>1</v>
      </c>
      <c r="AM54" s="2">
        <f t="shared" si="18"/>
        <v>1</v>
      </c>
      <c r="AN54" s="2">
        <f t="shared" si="19"/>
        <v>1</v>
      </c>
      <c r="AP54" s="2">
        <f t="shared" si="20"/>
        <v>0</v>
      </c>
      <c r="AQ54" s="2">
        <f t="shared" si="21"/>
        <v>0</v>
      </c>
      <c r="AR54" s="2">
        <f t="shared" si="22"/>
        <v>0</v>
      </c>
      <c r="AS54" s="2">
        <f t="shared" si="23"/>
        <v>0</v>
      </c>
    </row>
    <row r="55" spans="1:45" x14ac:dyDescent="0.25">
      <c r="A55">
        <v>54</v>
      </c>
      <c r="B55">
        <v>285.74169864711399</v>
      </c>
      <c r="C55">
        <v>287.27997649999998</v>
      </c>
      <c r="D55">
        <v>285.74169864711399</v>
      </c>
      <c r="E55">
        <v>54</v>
      </c>
      <c r="F55">
        <v>350.17856496208901</v>
      </c>
      <c r="G55">
        <v>350.1785648</v>
      </c>
      <c r="H55">
        <v>350.17856496208901</v>
      </c>
      <c r="I55">
        <v>54</v>
      </c>
      <c r="J55">
        <v>350.17856496208901</v>
      </c>
      <c r="K55">
        <v>350.1785648</v>
      </c>
      <c r="L55">
        <v>350.17856496208901</v>
      </c>
      <c r="M55" s="1">
        <v>0.42083333333333334</v>
      </c>
      <c r="Q55" s="1">
        <v>0.37916666666666665</v>
      </c>
      <c r="R55">
        <f t="shared" si="4"/>
        <v>1</v>
      </c>
      <c r="S55">
        <f t="shared" si="5"/>
        <v>0</v>
      </c>
      <c r="T55">
        <f t="shared" si="6"/>
        <v>0</v>
      </c>
      <c r="U55">
        <f t="shared" si="7"/>
        <v>0</v>
      </c>
      <c r="W55">
        <f>MIN(B55,F55,J55,N55)</f>
        <v>285.74169864711399</v>
      </c>
      <c r="X55">
        <f>D55-W55</f>
        <v>0</v>
      </c>
      <c r="Y55">
        <f>H55-W55</f>
        <v>64.43686631497502</v>
      </c>
      <c r="Z55">
        <f>L55-W55</f>
        <v>64.43686631497502</v>
      </c>
      <c r="AA55">
        <f>P55-W55</f>
        <v>-285.74169864711399</v>
      </c>
      <c r="AB55" s="2">
        <f t="shared" si="8"/>
        <v>0</v>
      </c>
      <c r="AC55" s="2">
        <f t="shared" si="9"/>
        <v>0.22550739573559203</v>
      </c>
      <c r="AD55" s="2">
        <f t="shared" si="10"/>
        <v>0.22550739573559203</v>
      </c>
      <c r="AE55" s="2">
        <f t="shared" si="11"/>
        <v>-1</v>
      </c>
      <c r="AF55" s="2">
        <f t="shared" si="12"/>
        <v>1</v>
      </c>
      <c r="AG55" s="2">
        <f t="shared" si="13"/>
        <v>0</v>
      </c>
      <c r="AH55" s="2">
        <f t="shared" si="14"/>
        <v>0</v>
      </c>
      <c r="AI55" s="2">
        <f t="shared" si="15"/>
        <v>1</v>
      </c>
      <c r="AK55" s="2">
        <f t="shared" si="16"/>
        <v>1</v>
      </c>
      <c r="AL55" s="2">
        <f t="shared" si="17"/>
        <v>1</v>
      </c>
      <c r="AM55" s="2">
        <f t="shared" si="18"/>
        <v>1</v>
      </c>
      <c r="AN55" s="2">
        <f t="shared" si="19"/>
        <v>1</v>
      </c>
      <c r="AP55" s="2">
        <f t="shared" si="20"/>
        <v>0</v>
      </c>
      <c r="AQ55" s="2">
        <f t="shared" si="21"/>
        <v>0</v>
      </c>
      <c r="AR55" s="2">
        <f t="shared" si="22"/>
        <v>0</v>
      </c>
      <c r="AS55" s="2">
        <f t="shared" si="23"/>
        <v>0</v>
      </c>
    </row>
    <row r="56" spans="1:45" x14ac:dyDescent="0.25">
      <c r="A56">
        <v>55</v>
      </c>
      <c r="B56">
        <v>16.6253979459546</v>
      </c>
      <c r="C56">
        <v>16.895994699999999</v>
      </c>
      <c r="D56">
        <v>16.6253979459546</v>
      </c>
      <c r="E56">
        <v>55</v>
      </c>
      <c r="F56">
        <v>19.949577341148998</v>
      </c>
      <c r="G56">
        <v>19.949577300000001</v>
      </c>
      <c r="H56">
        <v>19.949577341148998</v>
      </c>
      <c r="I56">
        <v>55</v>
      </c>
      <c r="J56">
        <v>19.949577341148998</v>
      </c>
      <c r="K56">
        <v>19.949577300000001</v>
      </c>
      <c r="L56">
        <v>19.949577341148998</v>
      </c>
      <c r="M56" s="1">
        <v>0.42083333333333334</v>
      </c>
      <c r="Q56" s="1">
        <v>0.37916666666666665</v>
      </c>
      <c r="R56">
        <f t="shared" si="4"/>
        <v>1</v>
      </c>
      <c r="S56">
        <f t="shared" si="5"/>
        <v>0</v>
      </c>
      <c r="T56">
        <f t="shared" si="6"/>
        <v>0</v>
      </c>
      <c r="U56">
        <f t="shared" si="7"/>
        <v>0</v>
      </c>
      <c r="W56">
        <f>MIN(B56,F56,J56,N56)</f>
        <v>16.6253979459546</v>
      </c>
      <c r="X56">
        <f>D56-W56</f>
        <v>0</v>
      </c>
      <c r="Y56">
        <f>H56-W56</f>
        <v>3.324179395194399</v>
      </c>
      <c r="Z56">
        <f>L56-W56</f>
        <v>3.324179395194399</v>
      </c>
      <c r="AA56">
        <f>P56-W56</f>
        <v>-16.6253979459546</v>
      </c>
      <c r="AB56" s="2">
        <f t="shared" si="8"/>
        <v>0</v>
      </c>
      <c r="AC56" s="2">
        <f t="shared" si="9"/>
        <v>0.19994585428875464</v>
      </c>
      <c r="AD56" s="2">
        <f t="shared" si="10"/>
        <v>0.19994585428875464</v>
      </c>
      <c r="AE56" s="2">
        <f t="shared" si="11"/>
        <v>-1</v>
      </c>
      <c r="AF56" s="2">
        <f t="shared" si="12"/>
        <v>1</v>
      </c>
      <c r="AG56" s="2">
        <f t="shared" si="13"/>
        <v>0</v>
      </c>
      <c r="AH56" s="2">
        <f t="shared" si="14"/>
        <v>0</v>
      </c>
      <c r="AI56" s="2">
        <f t="shared" si="15"/>
        <v>1</v>
      </c>
      <c r="AK56" s="2">
        <f t="shared" si="16"/>
        <v>1</v>
      </c>
      <c r="AL56" s="2">
        <f t="shared" si="17"/>
        <v>1</v>
      </c>
      <c r="AM56" s="2">
        <f t="shared" si="18"/>
        <v>1</v>
      </c>
      <c r="AN56" s="2">
        <f t="shared" si="19"/>
        <v>1</v>
      </c>
      <c r="AP56" s="2">
        <f t="shared" si="20"/>
        <v>0</v>
      </c>
      <c r="AQ56" s="2">
        <f t="shared" si="21"/>
        <v>0</v>
      </c>
      <c r="AR56" s="2">
        <f t="shared" si="22"/>
        <v>0</v>
      </c>
      <c r="AS56" s="2">
        <f t="shared" si="23"/>
        <v>0</v>
      </c>
    </row>
    <row r="57" spans="1:45" x14ac:dyDescent="0.25">
      <c r="A57">
        <v>56</v>
      </c>
      <c r="B57">
        <v>803.57399453675305</v>
      </c>
      <c r="C57">
        <v>828.76039360000004</v>
      </c>
      <c r="D57">
        <v>1574.1063322167499</v>
      </c>
      <c r="E57">
        <v>56</v>
      </c>
      <c r="F57">
        <v>845.17748016172902</v>
      </c>
      <c r="G57">
        <v>891.68567010000004</v>
      </c>
      <c r="H57">
        <v>891.68567042678103</v>
      </c>
      <c r="I57" s="1">
        <v>56</v>
      </c>
      <c r="J57">
        <v>845.17748016172902</v>
      </c>
      <c r="K57">
        <v>878.36308229999997</v>
      </c>
      <c r="L57">
        <v>878.36308256712903</v>
      </c>
      <c r="M57" s="1">
        <v>0.42083333333333334</v>
      </c>
      <c r="Q57" s="1">
        <v>0.37916666666666665</v>
      </c>
      <c r="R57">
        <f t="shared" si="4"/>
        <v>1</v>
      </c>
      <c r="S57">
        <f t="shared" si="5"/>
        <v>0</v>
      </c>
      <c r="T57">
        <f t="shared" si="6"/>
        <v>0</v>
      </c>
      <c r="U57">
        <f t="shared" si="7"/>
        <v>0</v>
      </c>
      <c r="W57">
        <f>MIN(B57,F57,J57,N57)</f>
        <v>803.57399453675305</v>
      </c>
      <c r="X57">
        <f>D57-W57</f>
        <v>770.53233767999689</v>
      </c>
      <c r="Y57">
        <f>H57-W57</f>
        <v>88.111675890027982</v>
      </c>
      <c r="Z57">
        <f>L57-W57</f>
        <v>74.789088030375979</v>
      </c>
      <c r="AA57">
        <f>P57-W57</f>
        <v>-803.57399453675305</v>
      </c>
      <c r="AB57" s="2">
        <f t="shared" si="8"/>
        <v>0.9588816249886184</v>
      </c>
      <c r="AC57" s="2">
        <f t="shared" si="9"/>
        <v>0.10964973541835794</v>
      </c>
      <c r="AD57" s="2">
        <f t="shared" si="10"/>
        <v>9.3070567911410121E-2</v>
      </c>
      <c r="AE57" s="2">
        <f t="shared" si="11"/>
        <v>-1</v>
      </c>
      <c r="AF57" s="2">
        <f t="shared" si="12"/>
        <v>0</v>
      </c>
      <c r="AG57" s="2">
        <f t="shared" si="13"/>
        <v>0</v>
      </c>
      <c r="AH57" s="2">
        <f t="shared" si="14"/>
        <v>1</v>
      </c>
      <c r="AI57" s="2">
        <f t="shared" si="15"/>
        <v>1</v>
      </c>
      <c r="AK57" s="2">
        <f t="shared" si="16"/>
        <v>0</v>
      </c>
      <c r="AL57" s="2">
        <f t="shared" si="17"/>
        <v>1</v>
      </c>
      <c r="AM57" s="2">
        <f t="shared" si="18"/>
        <v>1</v>
      </c>
      <c r="AN57" s="2">
        <f t="shared" si="19"/>
        <v>1</v>
      </c>
      <c r="AP57" s="2">
        <f t="shared" si="20"/>
        <v>0</v>
      </c>
      <c r="AQ57" s="2">
        <f t="shared" si="21"/>
        <v>0</v>
      </c>
      <c r="AR57" s="2">
        <f t="shared" si="22"/>
        <v>0</v>
      </c>
      <c r="AS57" s="2">
        <f t="shared" si="23"/>
        <v>0</v>
      </c>
    </row>
    <row r="58" spans="1:45" x14ac:dyDescent="0.25">
      <c r="A58" s="1">
        <v>57</v>
      </c>
      <c r="B58">
        <v>183.808400963574</v>
      </c>
      <c r="C58">
        <v>188.40915680000001</v>
      </c>
      <c r="D58">
        <v>183.808400963574</v>
      </c>
      <c r="E58">
        <v>57</v>
      </c>
      <c r="F58">
        <v>169.202336986874</v>
      </c>
      <c r="G58">
        <v>169.20233709999999</v>
      </c>
      <c r="H58">
        <v>169.202336986874</v>
      </c>
      <c r="I58">
        <v>57</v>
      </c>
      <c r="J58">
        <v>169.202336986874</v>
      </c>
      <c r="K58">
        <v>169.20233709999999</v>
      </c>
      <c r="L58">
        <v>169.202336986874</v>
      </c>
      <c r="M58" s="1">
        <v>0.42222222222222222</v>
      </c>
      <c r="Q58" s="1">
        <v>0.37916666666666665</v>
      </c>
      <c r="R58">
        <f t="shared" si="4"/>
        <v>0</v>
      </c>
      <c r="S58">
        <f t="shared" si="5"/>
        <v>1</v>
      </c>
      <c r="T58">
        <f t="shared" si="6"/>
        <v>1</v>
      </c>
      <c r="U58">
        <f t="shared" si="7"/>
        <v>0</v>
      </c>
      <c r="W58">
        <f>MIN(B58,F58,J58,N58)</f>
        <v>169.202336986874</v>
      </c>
      <c r="X58">
        <f>D58-W58</f>
        <v>14.6060639767</v>
      </c>
      <c r="Y58">
        <f>H58-W58</f>
        <v>0</v>
      </c>
      <c r="Z58">
        <f>L58-W58</f>
        <v>0</v>
      </c>
      <c r="AA58">
        <f>P58-W58</f>
        <v>-169.202336986874</v>
      </c>
      <c r="AB58" s="2">
        <f t="shared" si="8"/>
        <v>8.6323062889096358E-2</v>
      </c>
      <c r="AC58" s="2">
        <f t="shared" si="9"/>
        <v>0</v>
      </c>
      <c r="AD58" s="2">
        <f t="shared" si="10"/>
        <v>0</v>
      </c>
      <c r="AE58" s="2">
        <f t="shared" si="11"/>
        <v>-1</v>
      </c>
      <c r="AF58" s="2">
        <f t="shared" si="12"/>
        <v>1</v>
      </c>
      <c r="AG58" s="2">
        <f t="shared" si="13"/>
        <v>1</v>
      </c>
      <c r="AH58" s="2">
        <f t="shared" si="14"/>
        <v>1</v>
      </c>
      <c r="AI58" s="2">
        <f t="shared" si="15"/>
        <v>1</v>
      </c>
      <c r="AK58" s="2">
        <f t="shared" si="16"/>
        <v>1</v>
      </c>
      <c r="AL58" s="2">
        <f t="shared" si="17"/>
        <v>1</v>
      </c>
      <c r="AM58" s="2">
        <f t="shared" si="18"/>
        <v>1</v>
      </c>
      <c r="AN58" s="2">
        <f t="shared" si="19"/>
        <v>1</v>
      </c>
      <c r="AP58" s="2">
        <f t="shared" si="20"/>
        <v>0</v>
      </c>
      <c r="AQ58" s="2">
        <f t="shared" si="21"/>
        <v>0</v>
      </c>
      <c r="AR58" s="2">
        <f t="shared" si="22"/>
        <v>0</v>
      </c>
      <c r="AS58" s="2">
        <f t="shared" si="23"/>
        <v>0</v>
      </c>
    </row>
    <row r="59" spans="1:45" x14ac:dyDescent="0.25">
      <c r="A59">
        <v>58</v>
      </c>
      <c r="B59">
        <v>40.203464564914398</v>
      </c>
      <c r="C59">
        <v>40.589940200000001</v>
      </c>
      <c r="D59">
        <v>40.203464564914398</v>
      </c>
      <c r="E59">
        <v>58</v>
      </c>
      <c r="F59">
        <v>55.391980462299202</v>
      </c>
      <c r="G59">
        <v>55.391980400000001</v>
      </c>
      <c r="H59">
        <v>55.391980462299202</v>
      </c>
      <c r="I59">
        <v>58</v>
      </c>
      <c r="J59">
        <v>55.391980462299202</v>
      </c>
      <c r="K59">
        <v>55.391980400000001</v>
      </c>
      <c r="L59">
        <v>55.391980462299202</v>
      </c>
      <c r="M59" s="1">
        <v>0.42222222222222222</v>
      </c>
      <c r="Q59" s="1">
        <v>0.37986111111111109</v>
      </c>
      <c r="R59">
        <f t="shared" si="4"/>
        <v>1</v>
      </c>
      <c r="S59">
        <f t="shared" si="5"/>
        <v>0</v>
      </c>
      <c r="T59">
        <f t="shared" si="6"/>
        <v>0</v>
      </c>
      <c r="U59">
        <f t="shared" si="7"/>
        <v>0</v>
      </c>
      <c r="W59">
        <f>MIN(B59,F59,J59,N59)</f>
        <v>40.203464564914398</v>
      </c>
      <c r="X59">
        <f>D59-W59</f>
        <v>0</v>
      </c>
      <c r="Y59">
        <f>H59-W59</f>
        <v>15.188515897384804</v>
      </c>
      <c r="Z59">
        <f>L59-W59</f>
        <v>15.188515897384804</v>
      </c>
      <c r="AA59">
        <f>P59-W59</f>
        <v>-40.203464564914398</v>
      </c>
      <c r="AB59" s="2">
        <f t="shared" si="8"/>
        <v>0</v>
      </c>
      <c r="AC59" s="2">
        <f t="shared" si="9"/>
        <v>0.37779121928312209</v>
      </c>
      <c r="AD59" s="2">
        <f t="shared" si="10"/>
        <v>0.37779121928312209</v>
      </c>
      <c r="AE59" s="2">
        <f t="shared" si="11"/>
        <v>-1</v>
      </c>
      <c r="AF59" s="2">
        <f t="shared" si="12"/>
        <v>1</v>
      </c>
      <c r="AG59" s="2">
        <f t="shared" si="13"/>
        <v>0</v>
      </c>
      <c r="AH59" s="2">
        <f t="shared" si="14"/>
        <v>0</v>
      </c>
      <c r="AI59" s="2">
        <f t="shared" si="15"/>
        <v>1</v>
      </c>
      <c r="AK59" s="2">
        <f t="shared" si="16"/>
        <v>1</v>
      </c>
      <c r="AL59" s="2">
        <f t="shared" si="17"/>
        <v>0</v>
      </c>
      <c r="AM59" s="2">
        <f t="shared" si="18"/>
        <v>0</v>
      </c>
      <c r="AN59" s="2">
        <f t="shared" si="19"/>
        <v>1</v>
      </c>
      <c r="AP59" s="2">
        <f t="shared" si="20"/>
        <v>0</v>
      </c>
      <c r="AQ59" s="2">
        <f t="shared" si="21"/>
        <v>0</v>
      </c>
      <c r="AR59" s="2">
        <f t="shared" si="22"/>
        <v>0</v>
      </c>
      <c r="AS59" s="2">
        <f t="shared" si="23"/>
        <v>0</v>
      </c>
    </row>
    <row r="60" spans="1:45" x14ac:dyDescent="0.25">
      <c r="A60">
        <v>59</v>
      </c>
      <c r="B60">
        <v>252.04995888577699</v>
      </c>
      <c r="C60">
        <v>252.13088310000001</v>
      </c>
      <c r="D60">
        <v>252.04995888577699</v>
      </c>
      <c r="E60">
        <v>59</v>
      </c>
      <c r="F60">
        <v>67.361301638258993</v>
      </c>
      <c r="G60">
        <v>67.361301499999996</v>
      </c>
      <c r="H60">
        <v>67.361301638258993</v>
      </c>
      <c r="I60">
        <v>59</v>
      </c>
      <c r="J60">
        <v>67.361301638258993</v>
      </c>
      <c r="K60">
        <v>67.361301499999996</v>
      </c>
      <c r="L60">
        <v>67.361301638258993</v>
      </c>
      <c r="M60" s="1">
        <v>0.42222222222222222</v>
      </c>
      <c r="Q60" s="1">
        <v>0.38055555555555554</v>
      </c>
      <c r="R60">
        <f t="shared" si="4"/>
        <v>0</v>
      </c>
      <c r="S60">
        <f t="shared" si="5"/>
        <v>1</v>
      </c>
      <c r="T60">
        <f t="shared" si="6"/>
        <v>1</v>
      </c>
      <c r="U60">
        <f t="shared" si="7"/>
        <v>0</v>
      </c>
      <c r="W60">
        <f>MIN(B60,F60,J60,N60)</f>
        <v>67.361301638258993</v>
      </c>
      <c r="X60">
        <f>D60-W60</f>
        <v>184.68865724751799</v>
      </c>
      <c r="Y60">
        <f>H60-W60</f>
        <v>0</v>
      </c>
      <c r="Z60">
        <f>L60-W60</f>
        <v>0</v>
      </c>
      <c r="AA60">
        <f>P60-W60</f>
        <v>-67.361301638258993</v>
      </c>
      <c r="AB60" s="2">
        <f t="shared" si="8"/>
        <v>2.741762002155566</v>
      </c>
      <c r="AC60" s="2">
        <f t="shared" si="9"/>
        <v>0</v>
      </c>
      <c r="AD60" s="2">
        <f t="shared" si="10"/>
        <v>0</v>
      </c>
      <c r="AE60" s="2">
        <f t="shared" si="11"/>
        <v>-1</v>
      </c>
      <c r="AF60" s="2">
        <f t="shared" si="12"/>
        <v>0</v>
      </c>
      <c r="AG60" s="2">
        <f t="shared" si="13"/>
        <v>1</v>
      </c>
      <c r="AH60" s="2">
        <f t="shared" si="14"/>
        <v>1</v>
      </c>
      <c r="AI60" s="2">
        <f t="shared" si="15"/>
        <v>1</v>
      </c>
      <c r="AK60" s="2">
        <f t="shared" si="16"/>
        <v>0</v>
      </c>
      <c r="AL60" s="2">
        <f t="shared" si="17"/>
        <v>1</v>
      </c>
      <c r="AM60" s="2">
        <f t="shared" si="18"/>
        <v>1</v>
      </c>
      <c r="AN60" s="2">
        <f t="shared" si="19"/>
        <v>1</v>
      </c>
      <c r="AP60" s="2">
        <f t="shared" si="20"/>
        <v>1</v>
      </c>
      <c r="AQ60" s="2">
        <f t="shared" si="21"/>
        <v>0</v>
      </c>
      <c r="AR60" s="2">
        <f t="shared" si="22"/>
        <v>0</v>
      </c>
      <c r="AS60" s="2">
        <f t="shared" si="23"/>
        <v>0</v>
      </c>
    </row>
    <row r="61" spans="1:45" x14ac:dyDescent="0.25">
      <c r="A61">
        <v>60</v>
      </c>
      <c r="B61">
        <v>138.13815976299199</v>
      </c>
      <c r="C61">
        <v>140.2040595</v>
      </c>
      <c r="D61">
        <v>138.13815976299199</v>
      </c>
      <c r="E61">
        <v>60</v>
      </c>
      <c r="F61">
        <v>166.83679483245299</v>
      </c>
      <c r="G61">
        <v>166.83679470000001</v>
      </c>
      <c r="H61">
        <v>166.83679483245299</v>
      </c>
      <c r="I61">
        <v>60</v>
      </c>
      <c r="J61">
        <v>166.83679483245299</v>
      </c>
      <c r="K61">
        <v>247.9800032</v>
      </c>
      <c r="L61">
        <v>247.980003256533</v>
      </c>
      <c r="M61" s="1">
        <v>0.42222222222222222</v>
      </c>
      <c r="Q61" s="1">
        <v>0.38055555555555554</v>
      </c>
      <c r="R61">
        <f t="shared" si="4"/>
        <v>1</v>
      </c>
      <c r="S61">
        <f t="shared" si="5"/>
        <v>0</v>
      </c>
      <c r="T61">
        <f t="shared" si="6"/>
        <v>0</v>
      </c>
      <c r="U61">
        <f t="shared" si="7"/>
        <v>0</v>
      </c>
      <c r="W61">
        <f>MIN(B61,F61,J61,N61)</f>
        <v>138.13815976299199</v>
      </c>
      <c r="X61">
        <f>D61-W61</f>
        <v>0</v>
      </c>
      <c r="Y61">
        <f>H61-W61</f>
        <v>28.698635069461005</v>
      </c>
      <c r="Z61">
        <f>L61-W61</f>
        <v>109.84184349354101</v>
      </c>
      <c r="AA61">
        <f>P61-W61</f>
        <v>-138.13815976299199</v>
      </c>
      <c r="AB61" s="2">
        <f t="shared" si="8"/>
        <v>0</v>
      </c>
      <c r="AC61" s="2">
        <f t="shared" si="9"/>
        <v>0.20775313004531232</v>
      </c>
      <c r="AD61" s="2">
        <f t="shared" si="10"/>
        <v>0.79515930776839749</v>
      </c>
      <c r="AE61" s="2">
        <f t="shared" si="11"/>
        <v>-1</v>
      </c>
      <c r="AF61" s="2">
        <f t="shared" si="12"/>
        <v>1</v>
      </c>
      <c r="AG61" s="2">
        <f t="shared" si="13"/>
        <v>0</v>
      </c>
      <c r="AH61" s="2">
        <f t="shared" si="14"/>
        <v>0</v>
      </c>
      <c r="AI61" s="2">
        <f t="shared" si="15"/>
        <v>1</v>
      </c>
      <c r="AK61" s="2">
        <f t="shared" si="16"/>
        <v>1</v>
      </c>
      <c r="AL61" s="2">
        <f t="shared" si="17"/>
        <v>1</v>
      </c>
      <c r="AM61" s="2">
        <f t="shared" si="18"/>
        <v>0</v>
      </c>
      <c r="AN61" s="2">
        <f t="shared" si="19"/>
        <v>1</v>
      </c>
      <c r="AP61" s="2">
        <f t="shared" si="20"/>
        <v>0</v>
      </c>
      <c r="AQ61" s="2">
        <f t="shared" si="21"/>
        <v>0</v>
      </c>
      <c r="AR61" s="2">
        <f t="shared" si="22"/>
        <v>0</v>
      </c>
      <c r="AS61" s="2">
        <f t="shared" si="23"/>
        <v>0</v>
      </c>
    </row>
    <row r="62" spans="1:45" x14ac:dyDescent="0.25">
      <c r="A62">
        <v>61</v>
      </c>
      <c r="B62">
        <v>747.42792775298199</v>
      </c>
      <c r="C62">
        <v>761.45348149999995</v>
      </c>
      <c r="D62">
        <v>1438.2882597495</v>
      </c>
      <c r="E62">
        <v>61</v>
      </c>
      <c r="F62">
        <v>798.34990334503095</v>
      </c>
      <c r="G62">
        <v>800.34434420000002</v>
      </c>
      <c r="H62">
        <v>800.34434449051696</v>
      </c>
      <c r="I62">
        <v>61</v>
      </c>
      <c r="J62">
        <v>798.34990334503095</v>
      </c>
      <c r="K62">
        <v>813.43824189999998</v>
      </c>
      <c r="L62">
        <v>813.43824220186605</v>
      </c>
      <c r="M62" s="1">
        <v>0.42222222222222222</v>
      </c>
      <c r="Q62" s="1">
        <v>0.38055555555555554</v>
      </c>
      <c r="R62">
        <f t="shared" si="4"/>
        <v>1</v>
      </c>
      <c r="S62">
        <f t="shared" si="5"/>
        <v>0</v>
      </c>
      <c r="T62">
        <f t="shared" si="6"/>
        <v>0</v>
      </c>
      <c r="U62">
        <f t="shared" si="7"/>
        <v>0</v>
      </c>
      <c r="W62">
        <f>MIN(B62,F62,J62,N62)</f>
        <v>747.42792775298199</v>
      </c>
      <c r="X62">
        <f>D62-W62</f>
        <v>690.86033199651797</v>
      </c>
      <c r="Y62">
        <f>H62-W62</f>
        <v>52.916416737534973</v>
      </c>
      <c r="Z62">
        <f>L62-W62</f>
        <v>66.01031444888406</v>
      </c>
      <c r="AA62">
        <f>P62-W62</f>
        <v>-747.42792775298199</v>
      </c>
      <c r="AB62" s="2">
        <f t="shared" si="8"/>
        <v>0.92431698942997076</v>
      </c>
      <c r="AC62" s="2">
        <f t="shared" si="9"/>
        <v>7.0798019143624186E-2</v>
      </c>
      <c r="AD62" s="2">
        <f t="shared" si="10"/>
        <v>8.8316628263186675E-2</v>
      </c>
      <c r="AE62" s="2">
        <f t="shared" si="11"/>
        <v>-1</v>
      </c>
      <c r="AF62" s="2">
        <f t="shared" si="12"/>
        <v>0</v>
      </c>
      <c r="AG62" s="2">
        <f t="shared" si="13"/>
        <v>1</v>
      </c>
      <c r="AH62" s="2">
        <f t="shared" si="14"/>
        <v>1</v>
      </c>
      <c r="AI62" s="2">
        <f t="shared" si="15"/>
        <v>1</v>
      </c>
      <c r="AK62" s="2">
        <f t="shared" si="16"/>
        <v>0</v>
      </c>
      <c r="AL62" s="2">
        <f t="shared" si="17"/>
        <v>1</v>
      </c>
      <c r="AM62" s="2">
        <f t="shared" si="18"/>
        <v>1</v>
      </c>
      <c r="AN62" s="2">
        <f t="shared" si="19"/>
        <v>1</v>
      </c>
      <c r="AP62" s="2">
        <f t="shared" si="20"/>
        <v>0</v>
      </c>
      <c r="AQ62" s="2">
        <f t="shared" si="21"/>
        <v>0</v>
      </c>
      <c r="AR62" s="2">
        <f t="shared" si="22"/>
        <v>0</v>
      </c>
      <c r="AS62" s="2">
        <f t="shared" si="23"/>
        <v>0</v>
      </c>
    </row>
    <row r="63" spans="1:45" x14ac:dyDescent="0.25">
      <c r="A63" s="1">
        <v>62</v>
      </c>
      <c r="B63">
        <v>814.36047858725499</v>
      </c>
      <c r="C63">
        <v>878.56427599999995</v>
      </c>
      <c r="D63">
        <v>1951.80650920737</v>
      </c>
      <c r="E63">
        <v>62</v>
      </c>
      <c r="F63">
        <v>914.208793956676</v>
      </c>
      <c r="G63">
        <v>968.85283130000005</v>
      </c>
      <c r="H63">
        <v>968.85283177146698</v>
      </c>
      <c r="I63">
        <v>62</v>
      </c>
      <c r="J63">
        <v>914.208793956676</v>
      </c>
      <c r="K63">
        <v>917.27773560000003</v>
      </c>
      <c r="L63">
        <v>917.277735963125</v>
      </c>
      <c r="M63" s="1">
        <v>0.4236111111111111</v>
      </c>
      <c r="Q63" s="1">
        <v>0.38055555555555554</v>
      </c>
      <c r="R63">
        <f t="shared" si="4"/>
        <v>1</v>
      </c>
      <c r="S63">
        <f t="shared" si="5"/>
        <v>0</v>
      </c>
      <c r="T63">
        <f t="shared" si="6"/>
        <v>0</v>
      </c>
      <c r="U63">
        <f t="shared" si="7"/>
        <v>0</v>
      </c>
      <c r="W63">
        <f>MIN(B63,F63,J63,N63)</f>
        <v>814.36047858725499</v>
      </c>
      <c r="X63">
        <f>D63-W63</f>
        <v>1137.4460306201149</v>
      </c>
      <c r="Y63">
        <f>H63-W63</f>
        <v>154.49235318421199</v>
      </c>
      <c r="Z63">
        <f>L63-W63</f>
        <v>102.91725737587001</v>
      </c>
      <c r="AA63">
        <f>P63-W63</f>
        <v>-814.36047858725499</v>
      </c>
      <c r="AB63" s="2">
        <f t="shared" si="8"/>
        <v>1.3967353039938109</v>
      </c>
      <c r="AC63" s="2">
        <f t="shared" si="9"/>
        <v>0.18971003289872795</v>
      </c>
      <c r="AD63" s="2">
        <f t="shared" si="10"/>
        <v>0.12637801082195185</v>
      </c>
      <c r="AE63" s="2">
        <f t="shared" si="11"/>
        <v>-1</v>
      </c>
      <c r="AF63" s="2">
        <f t="shared" si="12"/>
        <v>0</v>
      </c>
      <c r="AG63" s="2">
        <f t="shared" si="13"/>
        <v>0</v>
      </c>
      <c r="AH63" s="2">
        <f t="shared" si="14"/>
        <v>0</v>
      </c>
      <c r="AI63" s="2">
        <f t="shared" si="15"/>
        <v>1</v>
      </c>
      <c r="AK63" s="2">
        <f t="shared" si="16"/>
        <v>0</v>
      </c>
      <c r="AL63" s="2">
        <f t="shared" si="17"/>
        <v>1</v>
      </c>
      <c r="AM63" s="2">
        <f t="shared" si="18"/>
        <v>1</v>
      </c>
      <c r="AN63" s="2">
        <f t="shared" si="19"/>
        <v>1</v>
      </c>
      <c r="AP63" s="2">
        <f t="shared" si="20"/>
        <v>1</v>
      </c>
      <c r="AQ63" s="2">
        <f t="shared" si="21"/>
        <v>0</v>
      </c>
      <c r="AR63" s="2">
        <f t="shared" si="22"/>
        <v>0</v>
      </c>
      <c r="AS63" s="2">
        <f t="shared" si="23"/>
        <v>0</v>
      </c>
    </row>
    <row r="64" spans="1:45" x14ac:dyDescent="0.25">
      <c r="A64" s="1">
        <v>63</v>
      </c>
      <c r="B64">
        <v>253.93799319997399</v>
      </c>
      <c r="C64">
        <v>253.9030702</v>
      </c>
      <c r="D64">
        <v>253.93799319997399</v>
      </c>
      <c r="E64">
        <v>63</v>
      </c>
      <c r="F64">
        <v>319.90605355259402</v>
      </c>
      <c r="G64">
        <v>319.90605340000002</v>
      </c>
      <c r="H64">
        <v>319.90605355259402</v>
      </c>
      <c r="I64" s="1">
        <v>63</v>
      </c>
      <c r="J64">
        <v>319.90605355259402</v>
      </c>
      <c r="K64">
        <v>320.4937142</v>
      </c>
      <c r="L64">
        <v>320.493714439597</v>
      </c>
      <c r="M64" s="1">
        <v>0.42499999999999999</v>
      </c>
      <c r="Q64" s="1">
        <v>0.38055555555555554</v>
      </c>
      <c r="R64">
        <f t="shared" si="4"/>
        <v>1</v>
      </c>
      <c r="S64">
        <f t="shared" si="5"/>
        <v>0</v>
      </c>
      <c r="T64">
        <f t="shared" si="6"/>
        <v>0</v>
      </c>
      <c r="U64">
        <f t="shared" si="7"/>
        <v>0</v>
      </c>
      <c r="W64">
        <f>MIN(B64,F64,J64,N64)</f>
        <v>253.93799319997399</v>
      </c>
      <c r="X64">
        <f>D64-W64</f>
        <v>0</v>
      </c>
      <c r="Y64">
        <f>H64-W64</f>
        <v>65.968060352620029</v>
      </c>
      <c r="Z64">
        <f>L64-W64</f>
        <v>66.555721239623011</v>
      </c>
      <c r="AA64">
        <f>P64-W64</f>
        <v>-253.93799319997399</v>
      </c>
      <c r="AB64" s="2">
        <f t="shared" si="8"/>
        <v>0</v>
      </c>
      <c r="AC64" s="2">
        <f t="shared" si="9"/>
        <v>0.25978019090932464</v>
      </c>
      <c r="AD64" s="2">
        <f t="shared" si="10"/>
        <v>0.2620943813918028</v>
      </c>
      <c r="AE64" s="2">
        <f t="shared" si="11"/>
        <v>-1</v>
      </c>
      <c r="AF64" s="2">
        <f t="shared" si="12"/>
        <v>1</v>
      </c>
      <c r="AG64" s="2">
        <f t="shared" si="13"/>
        <v>0</v>
      </c>
      <c r="AH64" s="2">
        <f t="shared" si="14"/>
        <v>0</v>
      </c>
      <c r="AI64" s="2">
        <f t="shared" si="15"/>
        <v>1</v>
      </c>
      <c r="AK64" s="2">
        <f t="shared" si="16"/>
        <v>1</v>
      </c>
      <c r="AL64" s="2">
        <f t="shared" si="17"/>
        <v>1</v>
      </c>
      <c r="AM64" s="2">
        <f t="shared" si="18"/>
        <v>1</v>
      </c>
      <c r="AN64" s="2">
        <f t="shared" si="19"/>
        <v>1</v>
      </c>
      <c r="AP64" s="2">
        <f t="shared" si="20"/>
        <v>0</v>
      </c>
      <c r="AQ64" s="2">
        <f t="shared" si="21"/>
        <v>0</v>
      </c>
      <c r="AR64" s="2">
        <f t="shared" si="22"/>
        <v>0</v>
      </c>
      <c r="AS64" s="2">
        <f t="shared" si="23"/>
        <v>0</v>
      </c>
    </row>
    <row r="65" spans="1:45" x14ac:dyDescent="0.25">
      <c r="A65" s="1">
        <v>64</v>
      </c>
      <c r="B65">
        <v>488.56426244170001</v>
      </c>
      <c r="C65">
        <v>509.5477295</v>
      </c>
      <c r="D65">
        <v>871.04893311816704</v>
      </c>
      <c r="E65">
        <v>64</v>
      </c>
      <c r="F65">
        <v>617.78642134674806</v>
      </c>
      <c r="G65">
        <v>618.10940430000005</v>
      </c>
      <c r="H65">
        <v>618.10940436487704</v>
      </c>
      <c r="I65">
        <v>64</v>
      </c>
      <c r="J65">
        <v>617.78642134674806</v>
      </c>
      <c r="K65">
        <v>623.35063430000002</v>
      </c>
      <c r="L65">
        <v>623.35063464071902</v>
      </c>
      <c r="M65" s="1">
        <v>0.42708333333333331</v>
      </c>
      <c r="Q65" s="1">
        <v>0.38055555555555554</v>
      </c>
      <c r="R65">
        <f t="shared" si="4"/>
        <v>1</v>
      </c>
      <c r="S65">
        <f t="shared" si="5"/>
        <v>0</v>
      </c>
      <c r="T65">
        <f t="shared" si="6"/>
        <v>0</v>
      </c>
      <c r="U65">
        <f t="shared" si="7"/>
        <v>0</v>
      </c>
      <c r="W65">
        <f>MIN(B65,F65,J65,N65)</f>
        <v>488.56426244170001</v>
      </c>
      <c r="X65">
        <f>D65-W65</f>
        <v>382.48467067646703</v>
      </c>
      <c r="Y65">
        <f>H65-W65</f>
        <v>129.54514192317703</v>
      </c>
      <c r="Z65">
        <f>L65-W65</f>
        <v>134.78637219901901</v>
      </c>
      <c r="AA65">
        <f>P65-W65</f>
        <v>-488.56426244170001</v>
      </c>
      <c r="AB65" s="2">
        <f t="shared" si="8"/>
        <v>0.78287484386377648</v>
      </c>
      <c r="AC65" s="2">
        <f t="shared" si="9"/>
        <v>0.2651547644433685</v>
      </c>
      <c r="AD65" s="2">
        <f t="shared" si="10"/>
        <v>0.27588258610115379</v>
      </c>
      <c r="AE65" s="2">
        <f t="shared" si="11"/>
        <v>-1</v>
      </c>
      <c r="AF65" s="2">
        <f t="shared" si="12"/>
        <v>0</v>
      </c>
      <c r="AG65" s="2">
        <f t="shared" si="13"/>
        <v>0</v>
      </c>
      <c r="AH65" s="2">
        <f t="shared" si="14"/>
        <v>0</v>
      </c>
      <c r="AI65" s="2">
        <f t="shared" si="15"/>
        <v>1</v>
      </c>
      <c r="AK65" s="2">
        <f t="shared" si="16"/>
        <v>0</v>
      </c>
      <c r="AL65" s="2">
        <f t="shared" si="17"/>
        <v>1</v>
      </c>
      <c r="AM65" s="2">
        <f t="shared" si="18"/>
        <v>1</v>
      </c>
      <c r="AN65" s="2">
        <f t="shared" si="19"/>
        <v>1</v>
      </c>
      <c r="AP65" s="2">
        <f t="shared" si="20"/>
        <v>0</v>
      </c>
      <c r="AQ65" s="2">
        <f t="shared" si="21"/>
        <v>0</v>
      </c>
      <c r="AR65" s="2">
        <f t="shared" si="22"/>
        <v>0</v>
      </c>
      <c r="AS65" s="2">
        <f t="shared" si="23"/>
        <v>0</v>
      </c>
    </row>
    <row r="66" spans="1:45" x14ac:dyDescent="0.25">
      <c r="A66">
        <v>65</v>
      </c>
      <c r="B66">
        <v>991.51630655612803</v>
      </c>
      <c r="C66">
        <v>994.62915889999999</v>
      </c>
      <c r="D66">
        <v>991.51630655612803</v>
      </c>
      <c r="E66">
        <v>65</v>
      </c>
      <c r="F66">
        <v>1132.39584233136</v>
      </c>
      <c r="G66">
        <v>1169.6856822</v>
      </c>
      <c r="H66">
        <v>1169.6856827112399</v>
      </c>
      <c r="I66">
        <v>65</v>
      </c>
      <c r="J66">
        <v>1132.39584233136</v>
      </c>
      <c r="K66">
        <v>1162.6924183000001</v>
      </c>
      <c r="L66">
        <v>1162.6924189024301</v>
      </c>
      <c r="M66" s="1">
        <v>0.42777777777777776</v>
      </c>
      <c r="Q66" s="1">
        <v>0.38124999999999998</v>
      </c>
      <c r="R66">
        <f t="shared" ref="R66:R70" si="24">IF(B66 =W66,1,0)</f>
        <v>1</v>
      </c>
      <c r="S66">
        <f t="shared" ref="S66:S70" si="25">IF(F66=W66,1,0)</f>
        <v>0</v>
      </c>
      <c r="T66">
        <f t="shared" ref="T66:T70" si="26">IF(J66=W66,1,0)</f>
        <v>0</v>
      </c>
      <c r="U66">
        <f t="shared" ref="U66:U70" si="27">IF(N66=W66,1,0)</f>
        <v>0</v>
      </c>
      <c r="W66">
        <f>MIN(B66,F66,J66,N66)</f>
        <v>991.51630655612803</v>
      </c>
      <c r="X66">
        <f>D66-W66</f>
        <v>0</v>
      </c>
      <c r="Y66">
        <f>H66-W66</f>
        <v>178.16937615511188</v>
      </c>
      <c r="Z66">
        <f>L66-W66</f>
        <v>171.17611234630203</v>
      </c>
      <c r="AA66">
        <f>P66-W66</f>
        <v>-991.51630655612803</v>
      </c>
      <c r="AB66" s="2">
        <f t="shared" ref="AB66:AB99" si="28">X66/$W66</f>
        <v>0</v>
      </c>
      <c r="AC66" s="2">
        <f t="shared" ref="AC66:AC99" si="29">Y66/$W66</f>
        <v>0.17969384363829019</v>
      </c>
      <c r="AD66" s="2">
        <f t="shared" ref="AD66:AD99" si="30">Z66/$W66</f>
        <v>0.17264074348999328</v>
      </c>
      <c r="AE66" s="2">
        <f t="shared" ref="AE66:AE99" si="31">AA66/$W66</f>
        <v>-1</v>
      </c>
      <c r="AF66" s="2">
        <f t="shared" ref="AF66:AF129" si="32">IF(AB66&lt;0.1,1,0)</f>
        <v>1</v>
      </c>
      <c r="AG66" s="2">
        <f t="shared" ref="AG66:AG129" si="33">IF(AC66&lt;0.1,1,0)</f>
        <v>0</v>
      </c>
      <c r="AH66" s="2">
        <f t="shared" ref="AH66:AH129" si="34">IF(AD66&lt;0.1,1,0)</f>
        <v>0</v>
      </c>
      <c r="AI66" s="2">
        <f t="shared" ref="AI66:AI129" si="35">IF(AE66&lt;0.1,1,0)</f>
        <v>1</v>
      </c>
      <c r="AK66" s="2">
        <f t="shared" ref="AK66:AK99" si="36">IF(AB66&lt;0.3,1,0)</f>
        <v>1</v>
      </c>
      <c r="AL66" s="2">
        <f t="shared" ref="AL66:AL99" si="37">IF(AC66&lt;0.3,1,0)</f>
        <v>1</v>
      </c>
      <c r="AM66" s="2">
        <f t="shared" ref="AM66:AM99" si="38">IF(AD66&lt;0.3,1,0)</f>
        <v>1</v>
      </c>
      <c r="AN66" s="2">
        <f t="shared" ref="AN66:AN99" si="39">IF(AE66&lt;0.3,1,0)</f>
        <v>1</v>
      </c>
      <c r="AP66" s="2">
        <f t="shared" ref="AP66:AP99" si="40">IF(AB66&gt;1,1,0)</f>
        <v>0</v>
      </c>
      <c r="AQ66" s="2">
        <f t="shared" ref="AQ66:AQ99" si="41">IF(AC66&gt;1,1,0)</f>
        <v>0</v>
      </c>
      <c r="AR66" s="2">
        <f t="shared" ref="AR66:AR99" si="42">IF(AD66&gt;1,1,0)</f>
        <v>0</v>
      </c>
      <c r="AS66" s="2">
        <f t="shared" ref="AS66:AS99" si="43">IF(AE66&gt;1,1,0)</f>
        <v>0</v>
      </c>
    </row>
    <row r="67" spans="1:45" x14ac:dyDescent="0.25">
      <c r="A67" s="1">
        <v>66</v>
      </c>
      <c r="B67">
        <v>129.24751429157999</v>
      </c>
      <c r="C67">
        <v>131.93746970000001</v>
      </c>
      <c r="D67">
        <v>129.60321310576199</v>
      </c>
      <c r="E67">
        <v>66</v>
      </c>
      <c r="F67">
        <v>220.75942465525301</v>
      </c>
      <c r="G67">
        <v>227.47047180000001</v>
      </c>
      <c r="H67">
        <v>227.470471866125</v>
      </c>
      <c r="I67">
        <v>66</v>
      </c>
      <c r="J67">
        <v>220.75942465525301</v>
      </c>
      <c r="K67">
        <v>227.47047180000001</v>
      </c>
      <c r="L67">
        <v>227.470471866125</v>
      </c>
      <c r="M67" s="1">
        <v>0.42986111111111114</v>
      </c>
      <c r="Q67" s="1">
        <v>0.38124999999999998</v>
      </c>
      <c r="R67">
        <f t="shared" si="24"/>
        <v>1</v>
      </c>
      <c r="S67">
        <f t="shared" si="25"/>
        <v>0</v>
      </c>
      <c r="T67">
        <f t="shared" si="26"/>
        <v>0</v>
      </c>
      <c r="U67">
        <f t="shared" si="27"/>
        <v>0</v>
      </c>
      <c r="W67">
        <f>MIN(B67,F67,J67,N67)</f>
        <v>129.24751429157999</v>
      </c>
      <c r="X67">
        <f>D67-W67</f>
        <v>0.35569881418200566</v>
      </c>
      <c r="Y67">
        <f>H67-W67</f>
        <v>98.222957574545006</v>
      </c>
      <c r="Z67">
        <f>L67-W67</f>
        <v>98.222957574545006</v>
      </c>
      <c r="AA67">
        <f>P67-W67</f>
        <v>-129.24751429157999</v>
      </c>
      <c r="AB67" s="2">
        <f t="shared" si="28"/>
        <v>2.752074700481711E-3</v>
      </c>
      <c r="AC67" s="2">
        <f t="shared" si="29"/>
        <v>0.75996012854031247</v>
      </c>
      <c r="AD67" s="2">
        <f t="shared" si="30"/>
        <v>0.75996012854031247</v>
      </c>
      <c r="AE67" s="2">
        <f t="shared" si="31"/>
        <v>-1</v>
      </c>
      <c r="AF67" s="2">
        <f t="shared" si="32"/>
        <v>1</v>
      </c>
      <c r="AG67" s="2">
        <f t="shared" si="33"/>
        <v>0</v>
      </c>
      <c r="AH67" s="2">
        <f t="shared" si="34"/>
        <v>0</v>
      </c>
      <c r="AI67" s="2">
        <f t="shared" si="35"/>
        <v>1</v>
      </c>
      <c r="AK67" s="2">
        <f t="shared" si="36"/>
        <v>1</v>
      </c>
      <c r="AL67" s="2">
        <f t="shared" si="37"/>
        <v>0</v>
      </c>
      <c r="AM67" s="2">
        <f t="shared" si="38"/>
        <v>0</v>
      </c>
      <c r="AN67" s="2">
        <f t="shared" si="39"/>
        <v>1</v>
      </c>
      <c r="AP67" s="2">
        <f t="shared" si="40"/>
        <v>0</v>
      </c>
      <c r="AQ67" s="2">
        <f t="shared" si="41"/>
        <v>0</v>
      </c>
      <c r="AR67" s="2">
        <f t="shared" si="42"/>
        <v>0</v>
      </c>
      <c r="AS67" s="2">
        <f t="shared" si="43"/>
        <v>0</v>
      </c>
    </row>
    <row r="68" spans="1:45" x14ac:dyDescent="0.25">
      <c r="A68">
        <v>67</v>
      </c>
      <c r="B68">
        <v>672.11711833515801</v>
      </c>
      <c r="C68">
        <v>673.14540390000002</v>
      </c>
      <c r="D68">
        <v>672.45722830529201</v>
      </c>
      <c r="E68">
        <v>67</v>
      </c>
      <c r="F68">
        <v>669.87705389261203</v>
      </c>
      <c r="G68">
        <v>717.16267789999995</v>
      </c>
      <c r="H68">
        <v>717.16267840384103</v>
      </c>
      <c r="I68">
        <v>67</v>
      </c>
      <c r="J68">
        <v>669.87705389261203</v>
      </c>
      <c r="K68">
        <v>669.87705359999995</v>
      </c>
      <c r="L68">
        <v>669.87705389261203</v>
      </c>
      <c r="M68" s="1">
        <v>0.42986111111111114</v>
      </c>
      <c r="Q68" s="1">
        <v>0.38124999999999998</v>
      </c>
      <c r="R68">
        <f t="shared" si="24"/>
        <v>0</v>
      </c>
      <c r="S68">
        <f t="shared" si="25"/>
        <v>1</v>
      </c>
      <c r="T68">
        <f t="shared" si="26"/>
        <v>1</v>
      </c>
      <c r="U68">
        <f t="shared" si="27"/>
        <v>0</v>
      </c>
      <c r="W68">
        <f>MIN(B68,F68,J68,N68)</f>
        <v>669.87705389261203</v>
      </c>
      <c r="X68">
        <f>D68-W68</f>
        <v>2.5801744126799804</v>
      </c>
      <c r="Y68">
        <f>H68-W68</f>
        <v>47.285624511229003</v>
      </c>
      <c r="Z68">
        <f>L68-W68</f>
        <v>0</v>
      </c>
      <c r="AA68">
        <f>P68-W68</f>
        <v>-669.87705389261203</v>
      </c>
      <c r="AB68" s="2">
        <f t="shared" si="28"/>
        <v>3.8517133818612753E-3</v>
      </c>
      <c r="AC68" s="2">
        <f t="shared" si="29"/>
        <v>7.0588512080620336E-2</v>
      </c>
      <c r="AD68" s="2">
        <f t="shared" si="30"/>
        <v>0</v>
      </c>
      <c r="AE68" s="2">
        <f t="shared" si="31"/>
        <v>-1</v>
      </c>
      <c r="AF68" s="2">
        <f t="shared" si="32"/>
        <v>1</v>
      </c>
      <c r="AG68" s="2">
        <f t="shared" si="33"/>
        <v>1</v>
      </c>
      <c r="AH68" s="2">
        <f t="shared" si="34"/>
        <v>1</v>
      </c>
      <c r="AI68" s="2">
        <f t="shared" si="35"/>
        <v>1</v>
      </c>
      <c r="AK68" s="2">
        <f t="shared" si="36"/>
        <v>1</v>
      </c>
      <c r="AL68" s="2">
        <f t="shared" si="37"/>
        <v>1</v>
      </c>
      <c r="AM68" s="2">
        <f t="shared" si="38"/>
        <v>1</v>
      </c>
      <c r="AN68" s="2">
        <f t="shared" si="39"/>
        <v>1</v>
      </c>
      <c r="AP68" s="2">
        <f t="shared" si="40"/>
        <v>0</v>
      </c>
      <c r="AQ68" s="2">
        <f t="shared" si="41"/>
        <v>0</v>
      </c>
      <c r="AR68" s="2">
        <f t="shared" si="42"/>
        <v>0</v>
      </c>
      <c r="AS68" s="2">
        <f t="shared" si="43"/>
        <v>0</v>
      </c>
    </row>
    <row r="69" spans="1:45" x14ac:dyDescent="0.25">
      <c r="A69" s="1">
        <v>68</v>
      </c>
      <c r="B69">
        <v>549.726428864848</v>
      </c>
      <c r="C69">
        <v>580.25636569999995</v>
      </c>
      <c r="D69">
        <v>757.20116882295702</v>
      </c>
      <c r="E69">
        <v>68</v>
      </c>
      <c r="F69">
        <v>590.34283853278396</v>
      </c>
      <c r="G69">
        <v>654.58963449999999</v>
      </c>
      <c r="H69">
        <v>654.58963474992902</v>
      </c>
      <c r="I69">
        <v>68</v>
      </c>
      <c r="J69">
        <v>590.34283853278396</v>
      </c>
      <c r="K69">
        <v>595.90705149999997</v>
      </c>
      <c r="L69">
        <v>595.90705182675401</v>
      </c>
      <c r="M69" s="1">
        <v>0.42986111111111114</v>
      </c>
      <c r="Q69" s="1">
        <v>0.38124999999999998</v>
      </c>
      <c r="R69">
        <f t="shared" si="24"/>
        <v>1</v>
      </c>
      <c r="S69">
        <f t="shared" si="25"/>
        <v>0</v>
      </c>
      <c r="T69">
        <f t="shared" si="26"/>
        <v>0</v>
      </c>
      <c r="U69">
        <f t="shared" si="27"/>
        <v>0</v>
      </c>
      <c r="W69">
        <f>MIN(B69,F69,J69,N69)</f>
        <v>549.726428864848</v>
      </c>
      <c r="X69">
        <f>D69-W69</f>
        <v>207.47473995810901</v>
      </c>
      <c r="Y69">
        <f>H69-W69</f>
        <v>104.86320588508102</v>
      </c>
      <c r="Z69">
        <f>L69-W69</f>
        <v>46.18062296190601</v>
      </c>
      <c r="AA69">
        <f>P69-W69</f>
        <v>-549.726428864848</v>
      </c>
      <c r="AB69" s="2">
        <f t="shared" si="28"/>
        <v>0.37741452668836001</v>
      </c>
      <c r="AC69" s="2">
        <f t="shared" si="29"/>
        <v>0.19075525639474389</v>
      </c>
      <c r="AD69" s="2">
        <f t="shared" si="30"/>
        <v>8.4006554055016447E-2</v>
      </c>
      <c r="AE69" s="2">
        <f t="shared" si="31"/>
        <v>-1</v>
      </c>
      <c r="AF69" s="2">
        <f t="shared" si="32"/>
        <v>0</v>
      </c>
      <c r="AG69" s="2">
        <f t="shared" si="33"/>
        <v>0</v>
      </c>
      <c r="AH69" s="2">
        <f t="shared" si="34"/>
        <v>1</v>
      </c>
      <c r="AI69" s="2">
        <f t="shared" si="35"/>
        <v>1</v>
      </c>
      <c r="AK69" s="2">
        <f t="shared" si="36"/>
        <v>0</v>
      </c>
      <c r="AL69" s="2">
        <f t="shared" si="37"/>
        <v>1</v>
      </c>
      <c r="AM69" s="2">
        <f t="shared" si="38"/>
        <v>1</v>
      </c>
      <c r="AN69" s="2">
        <f t="shared" si="39"/>
        <v>1</v>
      </c>
      <c r="AP69" s="2">
        <f t="shared" si="40"/>
        <v>0</v>
      </c>
      <c r="AQ69" s="2">
        <f t="shared" si="41"/>
        <v>0</v>
      </c>
      <c r="AR69" s="2">
        <f t="shared" si="42"/>
        <v>0</v>
      </c>
      <c r="AS69" s="2">
        <f t="shared" si="43"/>
        <v>0</v>
      </c>
    </row>
    <row r="70" spans="1:45" x14ac:dyDescent="0.25">
      <c r="A70" s="1">
        <v>69</v>
      </c>
      <c r="B70">
        <v>889.39471147196696</v>
      </c>
      <c r="C70">
        <v>915.54780770000002</v>
      </c>
      <c r="D70">
        <v>889.39471147196696</v>
      </c>
      <c r="E70" s="1">
        <v>69</v>
      </c>
      <c r="F70">
        <v>1002.34341794048</v>
      </c>
      <c r="G70">
        <v>1004.8442441</v>
      </c>
      <c r="H70">
        <v>1004.84424454586</v>
      </c>
      <c r="I70">
        <v>69</v>
      </c>
      <c r="J70">
        <v>1002.34341794048</v>
      </c>
      <c r="K70">
        <v>1004.3915466</v>
      </c>
      <c r="L70">
        <v>1004.3915470844699</v>
      </c>
      <c r="M70" s="1">
        <v>0.43055555555555558</v>
      </c>
      <c r="Q70" s="1">
        <v>0.38194444444444442</v>
      </c>
      <c r="R70">
        <f t="shared" si="24"/>
        <v>1</v>
      </c>
      <c r="S70">
        <f t="shared" si="25"/>
        <v>0</v>
      </c>
      <c r="T70">
        <f t="shared" si="26"/>
        <v>0</v>
      </c>
      <c r="U70">
        <f t="shared" si="27"/>
        <v>0</v>
      </c>
      <c r="W70">
        <f>MIN(B70,F70,J70,N70)</f>
        <v>889.39471147196696</v>
      </c>
      <c r="X70">
        <f>D70-W70</f>
        <v>0</v>
      </c>
      <c r="Y70">
        <f>H70-W70</f>
        <v>115.44953307389301</v>
      </c>
      <c r="Z70">
        <f>L70-W70</f>
        <v>114.99683561250299</v>
      </c>
      <c r="AA70">
        <f>P70-W70</f>
        <v>-889.39471147196696</v>
      </c>
      <c r="AB70" s="2">
        <f t="shared" si="28"/>
        <v>0</v>
      </c>
      <c r="AC70" s="2">
        <f t="shared" si="29"/>
        <v>0.12980685806285222</v>
      </c>
      <c r="AD70" s="2">
        <f t="shared" si="30"/>
        <v>0.12929786306259997</v>
      </c>
      <c r="AE70" s="2">
        <f t="shared" si="31"/>
        <v>-1</v>
      </c>
      <c r="AF70" s="2">
        <f t="shared" si="32"/>
        <v>1</v>
      </c>
      <c r="AG70" s="2">
        <f t="shared" si="33"/>
        <v>0</v>
      </c>
      <c r="AH70" s="2">
        <f t="shared" si="34"/>
        <v>0</v>
      </c>
      <c r="AI70" s="2">
        <f t="shared" si="35"/>
        <v>1</v>
      </c>
      <c r="AK70" s="2">
        <f t="shared" si="36"/>
        <v>1</v>
      </c>
      <c r="AL70" s="2">
        <f t="shared" si="37"/>
        <v>1</v>
      </c>
      <c r="AM70" s="2">
        <f t="shared" si="38"/>
        <v>1</v>
      </c>
      <c r="AN70" s="2">
        <f t="shared" si="39"/>
        <v>1</v>
      </c>
      <c r="AP70" s="2">
        <f t="shared" si="40"/>
        <v>0</v>
      </c>
      <c r="AQ70" s="2">
        <f t="shared" si="41"/>
        <v>0</v>
      </c>
      <c r="AR70" s="2">
        <f t="shared" si="42"/>
        <v>0</v>
      </c>
      <c r="AS70" s="2">
        <f t="shared" si="43"/>
        <v>0</v>
      </c>
    </row>
    <row r="71" spans="1:45" x14ac:dyDescent="0.25">
      <c r="A71" s="1">
        <v>70</v>
      </c>
      <c r="B71">
        <v>240.85818013527199</v>
      </c>
      <c r="C71">
        <v>242.6313514</v>
      </c>
      <c r="D71">
        <v>529.28881436996096</v>
      </c>
      <c r="E71">
        <v>70</v>
      </c>
      <c r="F71">
        <v>173.53020852146699</v>
      </c>
      <c r="G71">
        <v>219.3603861</v>
      </c>
      <c r="H71">
        <v>219.36038629772199</v>
      </c>
      <c r="I71">
        <v>70</v>
      </c>
      <c r="J71">
        <v>173.53020852146699</v>
      </c>
      <c r="K71">
        <v>249.52954020000001</v>
      </c>
      <c r="L71">
        <v>249.52954032094601</v>
      </c>
      <c r="M71" s="1">
        <v>0.43263888888888891</v>
      </c>
      <c r="Q71" s="1">
        <v>0.38263888888888886</v>
      </c>
      <c r="R71">
        <f t="shared" ref="R71:R78" si="44">IF(B71 =W71,1,0)</f>
        <v>0</v>
      </c>
      <c r="S71">
        <f t="shared" ref="S71:S78" si="45">IF(F71=W71,1,0)</f>
        <v>1</v>
      </c>
      <c r="T71">
        <f t="shared" ref="T71:T78" si="46">IF(J71=W71,1,0)</f>
        <v>1</v>
      </c>
      <c r="U71">
        <f t="shared" ref="U71:U78" si="47">IF(N71=W71,1,0)</f>
        <v>0</v>
      </c>
      <c r="W71">
        <f>MIN(B71,F71,J71,N71)</f>
        <v>173.53020852146699</v>
      </c>
      <c r="X71">
        <f>D71-W71</f>
        <v>355.75860584849397</v>
      </c>
      <c r="Y71">
        <f>H71-W71</f>
        <v>45.830177776254999</v>
      </c>
      <c r="Z71">
        <f>L71-W71</f>
        <v>75.999331799479023</v>
      </c>
      <c r="AA71">
        <f>P71-W71</f>
        <v>-173.53020852146699</v>
      </c>
      <c r="AB71" s="2">
        <f t="shared" si="28"/>
        <v>2.0501249256810752</v>
      </c>
      <c r="AC71" s="2">
        <f t="shared" si="29"/>
        <v>0.26410489658684105</v>
      </c>
      <c r="AD71" s="2">
        <f t="shared" si="30"/>
        <v>0.43796024016231927</v>
      </c>
      <c r="AE71" s="2">
        <f t="shared" si="31"/>
        <v>-1</v>
      </c>
      <c r="AF71" s="2">
        <f t="shared" si="32"/>
        <v>0</v>
      </c>
      <c r="AG71" s="2">
        <f t="shared" si="33"/>
        <v>0</v>
      </c>
      <c r="AH71" s="2">
        <f t="shared" si="34"/>
        <v>0</v>
      </c>
      <c r="AI71" s="2">
        <f t="shared" si="35"/>
        <v>1</v>
      </c>
      <c r="AK71" s="2">
        <f t="shared" si="36"/>
        <v>0</v>
      </c>
      <c r="AL71" s="2">
        <f t="shared" si="37"/>
        <v>1</v>
      </c>
      <c r="AM71" s="2">
        <f t="shared" si="38"/>
        <v>0</v>
      </c>
      <c r="AN71" s="2">
        <f t="shared" si="39"/>
        <v>1</v>
      </c>
      <c r="AP71" s="2">
        <f t="shared" si="40"/>
        <v>1</v>
      </c>
      <c r="AQ71" s="2">
        <f t="shared" si="41"/>
        <v>0</v>
      </c>
      <c r="AR71" s="2">
        <f t="shared" si="42"/>
        <v>0</v>
      </c>
      <c r="AS71" s="2">
        <f t="shared" si="43"/>
        <v>0</v>
      </c>
    </row>
    <row r="72" spans="1:45" x14ac:dyDescent="0.25">
      <c r="A72" s="1">
        <v>71</v>
      </c>
      <c r="B72">
        <v>681.87685774945999</v>
      </c>
      <c r="C72">
        <v>716.674305</v>
      </c>
      <c r="D72">
        <v>702.23779520317805</v>
      </c>
      <c r="E72">
        <v>71</v>
      </c>
      <c r="F72">
        <v>711.75432221640699</v>
      </c>
      <c r="G72">
        <v>743.47962889999997</v>
      </c>
      <c r="H72">
        <v>743.47962942931395</v>
      </c>
      <c r="I72">
        <v>71</v>
      </c>
      <c r="J72">
        <v>711.75432221640699</v>
      </c>
      <c r="K72">
        <v>744.83736080000006</v>
      </c>
      <c r="L72">
        <v>744.837361315924</v>
      </c>
      <c r="M72" s="1">
        <v>0.43263888888888891</v>
      </c>
      <c r="Q72" s="1">
        <v>0.38263888888888886</v>
      </c>
      <c r="R72">
        <f t="shared" si="44"/>
        <v>1</v>
      </c>
      <c r="S72">
        <f t="shared" si="45"/>
        <v>0</v>
      </c>
      <c r="T72">
        <f t="shared" si="46"/>
        <v>0</v>
      </c>
      <c r="U72">
        <f t="shared" si="47"/>
        <v>0</v>
      </c>
      <c r="W72">
        <f>MIN(B72,F72,J72,N72)</f>
        <v>681.87685774945999</v>
      </c>
      <c r="X72">
        <f>D72-W72</f>
        <v>20.360937453718066</v>
      </c>
      <c r="Y72">
        <f>H72-W72</f>
        <v>61.602771679853959</v>
      </c>
      <c r="Z72">
        <f>L72-W72</f>
        <v>62.960503566464013</v>
      </c>
      <c r="AA72">
        <f>P72-W72</f>
        <v>-681.87685774945999</v>
      </c>
      <c r="AB72" s="2">
        <f t="shared" si="28"/>
        <v>2.9860138560677221E-2</v>
      </c>
      <c r="AC72" s="2">
        <f t="shared" si="29"/>
        <v>9.0342957059980591E-2</v>
      </c>
      <c r="AD72" s="2">
        <f t="shared" si="30"/>
        <v>9.2334125804277412E-2</v>
      </c>
      <c r="AE72" s="2">
        <f t="shared" si="31"/>
        <v>-1</v>
      </c>
      <c r="AF72" s="2">
        <f t="shared" si="32"/>
        <v>1</v>
      </c>
      <c r="AG72" s="2">
        <f t="shared" si="33"/>
        <v>1</v>
      </c>
      <c r="AH72" s="2">
        <f t="shared" si="34"/>
        <v>1</v>
      </c>
      <c r="AI72" s="2">
        <f t="shared" si="35"/>
        <v>1</v>
      </c>
      <c r="AK72" s="2">
        <f t="shared" si="36"/>
        <v>1</v>
      </c>
      <c r="AL72" s="2">
        <f t="shared" si="37"/>
        <v>1</v>
      </c>
      <c r="AM72" s="2">
        <f t="shared" si="38"/>
        <v>1</v>
      </c>
      <c r="AN72" s="2">
        <f t="shared" si="39"/>
        <v>1</v>
      </c>
      <c r="AP72" s="2">
        <f t="shared" si="40"/>
        <v>0</v>
      </c>
      <c r="AQ72" s="2">
        <f t="shared" si="41"/>
        <v>0</v>
      </c>
      <c r="AR72" s="2">
        <f t="shared" si="42"/>
        <v>0</v>
      </c>
      <c r="AS72" s="2">
        <f t="shared" si="43"/>
        <v>0</v>
      </c>
    </row>
    <row r="73" spans="1:45" x14ac:dyDescent="0.25">
      <c r="A73" s="1">
        <v>72</v>
      </c>
      <c r="B73">
        <v>339.80067138752798</v>
      </c>
      <c r="C73">
        <v>370.85864029999999</v>
      </c>
      <c r="D73">
        <v>368.17520670943298</v>
      </c>
      <c r="E73">
        <v>72</v>
      </c>
      <c r="F73">
        <v>352.49254219862502</v>
      </c>
      <c r="G73">
        <v>352.49254209999998</v>
      </c>
      <c r="H73">
        <v>352.49254219862502</v>
      </c>
      <c r="I73" s="1">
        <v>72</v>
      </c>
      <c r="J73">
        <v>352.49254219862502</v>
      </c>
      <c r="K73">
        <v>352.49254209999998</v>
      </c>
      <c r="L73">
        <v>352.49254219862502</v>
      </c>
      <c r="M73" s="1">
        <v>0.43402777777777779</v>
      </c>
      <c r="Q73" s="1">
        <v>0.38263888888888886</v>
      </c>
      <c r="R73">
        <f t="shared" si="44"/>
        <v>1</v>
      </c>
      <c r="S73">
        <f t="shared" si="45"/>
        <v>0</v>
      </c>
      <c r="T73">
        <f t="shared" si="46"/>
        <v>0</v>
      </c>
      <c r="U73">
        <f t="shared" si="47"/>
        <v>0</v>
      </c>
      <c r="W73">
        <f>MIN(B73,F73,J73,N73)</f>
        <v>339.80067138752798</v>
      </c>
      <c r="X73">
        <f>D73-W73</f>
        <v>28.374535321905</v>
      </c>
      <c r="Y73">
        <f>H73-W73</f>
        <v>12.691870811097033</v>
      </c>
      <c r="Z73">
        <f>L73-W73</f>
        <v>12.691870811097033</v>
      </c>
      <c r="AA73">
        <f>P73-W73</f>
        <v>-339.80067138752798</v>
      </c>
      <c r="AB73" s="2">
        <f t="shared" si="28"/>
        <v>8.3503470449430239E-2</v>
      </c>
      <c r="AC73" s="2">
        <f t="shared" si="29"/>
        <v>3.7350929176424442E-2</v>
      </c>
      <c r="AD73" s="2">
        <f t="shared" si="30"/>
        <v>3.7350929176424442E-2</v>
      </c>
      <c r="AE73" s="2">
        <f t="shared" si="31"/>
        <v>-1</v>
      </c>
      <c r="AF73" s="2">
        <f t="shared" si="32"/>
        <v>1</v>
      </c>
      <c r="AG73" s="2">
        <f t="shared" si="33"/>
        <v>1</v>
      </c>
      <c r="AH73" s="2">
        <f t="shared" si="34"/>
        <v>1</v>
      </c>
      <c r="AI73" s="2">
        <f t="shared" si="35"/>
        <v>1</v>
      </c>
      <c r="AK73" s="2">
        <f t="shared" si="36"/>
        <v>1</v>
      </c>
      <c r="AL73" s="2">
        <f t="shared" si="37"/>
        <v>1</v>
      </c>
      <c r="AM73" s="2">
        <f t="shared" si="38"/>
        <v>1</v>
      </c>
      <c r="AN73" s="2">
        <f t="shared" si="39"/>
        <v>1</v>
      </c>
      <c r="AP73" s="2">
        <f t="shared" si="40"/>
        <v>0</v>
      </c>
      <c r="AQ73" s="2">
        <f t="shared" si="41"/>
        <v>0</v>
      </c>
      <c r="AR73" s="2">
        <f t="shared" si="42"/>
        <v>0</v>
      </c>
      <c r="AS73" s="2">
        <f t="shared" si="43"/>
        <v>0</v>
      </c>
    </row>
    <row r="74" spans="1:45" x14ac:dyDescent="0.25">
      <c r="A74">
        <v>73</v>
      </c>
      <c r="B74">
        <v>462.89989845742002</v>
      </c>
      <c r="C74">
        <v>474.62656440000001</v>
      </c>
      <c r="D74">
        <v>462.89989845742002</v>
      </c>
      <c r="E74" s="1">
        <v>73</v>
      </c>
      <c r="F74">
        <v>565.42597454852205</v>
      </c>
      <c r="G74">
        <v>567.84710700000005</v>
      </c>
      <c r="H74">
        <v>567.84710702317795</v>
      </c>
      <c r="I74">
        <v>73</v>
      </c>
      <c r="J74">
        <v>565.42597454852205</v>
      </c>
      <c r="K74">
        <v>565.42597430000001</v>
      </c>
      <c r="L74">
        <v>565.42597454852205</v>
      </c>
      <c r="M74" s="1">
        <v>0.43472222222222223</v>
      </c>
      <c r="Q74" s="1">
        <v>0.38333333333333336</v>
      </c>
      <c r="R74">
        <f t="shared" si="44"/>
        <v>1</v>
      </c>
      <c r="S74">
        <f t="shared" si="45"/>
        <v>0</v>
      </c>
      <c r="T74">
        <f t="shared" si="46"/>
        <v>0</v>
      </c>
      <c r="U74">
        <f t="shared" si="47"/>
        <v>0</v>
      </c>
      <c r="W74">
        <f>MIN(B74,F74,J74,N74)</f>
        <v>462.89989845742002</v>
      </c>
      <c r="X74">
        <f>D74-W74</f>
        <v>0</v>
      </c>
      <c r="Y74">
        <f>H74-W74</f>
        <v>104.94720856575793</v>
      </c>
      <c r="Z74">
        <f>L74-W74</f>
        <v>102.52607609110203</v>
      </c>
      <c r="AA74">
        <f>P74-W74</f>
        <v>-462.89989845742002</v>
      </c>
      <c r="AB74" s="2">
        <f t="shared" si="28"/>
        <v>0</v>
      </c>
      <c r="AC74" s="2">
        <f t="shared" si="29"/>
        <v>0.2267168537203979</v>
      </c>
      <c r="AD74" s="2">
        <f t="shared" si="30"/>
        <v>0.22148649509918378</v>
      </c>
      <c r="AE74" s="2">
        <f t="shared" si="31"/>
        <v>-1</v>
      </c>
      <c r="AF74" s="2">
        <f t="shared" si="32"/>
        <v>1</v>
      </c>
      <c r="AG74" s="2">
        <f t="shared" si="33"/>
        <v>0</v>
      </c>
      <c r="AH74" s="2">
        <f t="shared" si="34"/>
        <v>0</v>
      </c>
      <c r="AI74" s="2">
        <f t="shared" si="35"/>
        <v>1</v>
      </c>
      <c r="AK74" s="2">
        <f t="shared" si="36"/>
        <v>1</v>
      </c>
      <c r="AL74" s="2">
        <f t="shared" si="37"/>
        <v>1</v>
      </c>
      <c r="AM74" s="2">
        <f t="shared" si="38"/>
        <v>1</v>
      </c>
      <c r="AN74" s="2">
        <f t="shared" si="39"/>
        <v>1</v>
      </c>
      <c r="AP74" s="2">
        <f t="shared" si="40"/>
        <v>0</v>
      </c>
      <c r="AQ74" s="2">
        <f t="shared" si="41"/>
        <v>0</v>
      </c>
      <c r="AR74" s="2">
        <f t="shared" si="42"/>
        <v>0</v>
      </c>
      <c r="AS74" s="2">
        <f t="shared" si="43"/>
        <v>0</v>
      </c>
    </row>
    <row r="75" spans="1:45" x14ac:dyDescent="0.25">
      <c r="A75" s="1">
        <v>74</v>
      </c>
      <c r="B75">
        <v>709.307519777268</v>
      </c>
      <c r="C75">
        <v>800.89200319999998</v>
      </c>
      <c r="D75">
        <v>795.74769889317497</v>
      </c>
      <c r="E75">
        <v>74</v>
      </c>
      <c r="F75">
        <v>655.224810661123</v>
      </c>
      <c r="G75">
        <v>657.25422930000002</v>
      </c>
      <c r="H75">
        <v>657.25422972139995</v>
      </c>
      <c r="I75" s="1">
        <v>74</v>
      </c>
      <c r="J75">
        <v>655.224810661123</v>
      </c>
      <c r="K75">
        <v>657.25422930000002</v>
      </c>
      <c r="L75">
        <v>657.25422972139995</v>
      </c>
      <c r="M75" s="1">
        <v>0.43611111111111112</v>
      </c>
      <c r="Q75" s="1">
        <v>0.38333333333333336</v>
      </c>
      <c r="R75">
        <f t="shared" si="44"/>
        <v>0</v>
      </c>
      <c r="S75">
        <f t="shared" si="45"/>
        <v>1</v>
      </c>
      <c r="T75">
        <f t="shared" si="46"/>
        <v>1</v>
      </c>
      <c r="U75">
        <f t="shared" si="47"/>
        <v>0</v>
      </c>
      <c r="W75">
        <f>MIN(B75,F75,J75,N75)</f>
        <v>655.224810661123</v>
      </c>
      <c r="X75">
        <f>D75-W75</f>
        <v>140.52288823205197</v>
      </c>
      <c r="Y75">
        <f>H75-W75</f>
        <v>2.0294190602769504</v>
      </c>
      <c r="Z75">
        <f>L75-W75</f>
        <v>2.0294190602769504</v>
      </c>
      <c r="AA75">
        <f>P75-W75</f>
        <v>-655.224810661123</v>
      </c>
      <c r="AB75" s="2">
        <f t="shared" si="28"/>
        <v>0.21446515141919631</v>
      </c>
      <c r="AC75" s="2">
        <f t="shared" si="29"/>
        <v>3.0972866522396532E-3</v>
      </c>
      <c r="AD75" s="2">
        <f t="shared" si="30"/>
        <v>3.0972866522396532E-3</v>
      </c>
      <c r="AE75" s="2">
        <f t="shared" si="31"/>
        <v>-1</v>
      </c>
      <c r="AF75" s="2">
        <f t="shared" si="32"/>
        <v>0</v>
      </c>
      <c r="AG75" s="2">
        <f t="shared" si="33"/>
        <v>1</v>
      </c>
      <c r="AH75" s="2">
        <f t="shared" si="34"/>
        <v>1</v>
      </c>
      <c r="AI75" s="2">
        <f t="shared" si="35"/>
        <v>1</v>
      </c>
      <c r="AK75" s="2">
        <f t="shared" si="36"/>
        <v>1</v>
      </c>
      <c r="AL75" s="2">
        <f t="shared" si="37"/>
        <v>1</v>
      </c>
      <c r="AM75" s="2">
        <f t="shared" si="38"/>
        <v>1</v>
      </c>
      <c r="AN75" s="2">
        <f t="shared" si="39"/>
        <v>1</v>
      </c>
      <c r="AP75" s="2">
        <f t="shared" si="40"/>
        <v>0</v>
      </c>
      <c r="AQ75" s="2">
        <f t="shared" si="41"/>
        <v>0</v>
      </c>
      <c r="AR75" s="2">
        <f t="shared" si="42"/>
        <v>0</v>
      </c>
      <c r="AS75" s="2">
        <f t="shared" si="43"/>
        <v>0</v>
      </c>
    </row>
    <row r="76" spans="1:45" x14ac:dyDescent="0.25">
      <c r="A76" s="1">
        <v>75</v>
      </c>
      <c r="B76">
        <v>686.73974027049599</v>
      </c>
      <c r="C76">
        <v>739.26423480000005</v>
      </c>
      <c r="D76">
        <v>2331.0358530885101</v>
      </c>
      <c r="E76">
        <v>75</v>
      </c>
      <c r="F76">
        <v>608.61576611922897</v>
      </c>
      <c r="G76">
        <v>622.39354070000002</v>
      </c>
      <c r="H76">
        <v>622.39354101000004</v>
      </c>
      <c r="I76">
        <v>75</v>
      </c>
      <c r="J76">
        <v>608.61576611922897</v>
      </c>
      <c r="K76">
        <v>622.39354070000002</v>
      </c>
      <c r="L76">
        <v>622.39354101000004</v>
      </c>
      <c r="M76" s="1">
        <v>0.4375</v>
      </c>
      <c r="Q76" s="1">
        <v>0.38333333333333336</v>
      </c>
      <c r="R76">
        <f t="shared" si="44"/>
        <v>0</v>
      </c>
      <c r="S76">
        <f t="shared" si="45"/>
        <v>1</v>
      </c>
      <c r="T76">
        <f t="shared" si="46"/>
        <v>1</v>
      </c>
      <c r="U76">
        <f t="shared" si="47"/>
        <v>0</v>
      </c>
      <c r="W76">
        <f>MIN(B76,F76,J76,N76)</f>
        <v>608.61576611922897</v>
      </c>
      <c r="X76">
        <f>D76-W76</f>
        <v>1722.4200869692811</v>
      </c>
      <c r="Y76">
        <f>H76-W76</f>
        <v>13.77777489077107</v>
      </c>
      <c r="Z76">
        <f>L76-W76</f>
        <v>13.77777489077107</v>
      </c>
      <c r="AA76">
        <f>P76-W76</f>
        <v>-608.61576611922897</v>
      </c>
      <c r="AB76" s="2">
        <f t="shared" si="28"/>
        <v>2.8300615640506686</v>
      </c>
      <c r="AC76" s="2">
        <f t="shared" si="29"/>
        <v>2.2637886919399944E-2</v>
      </c>
      <c r="AD76" s="2">
        <f t="shared" si="30"/>
        <v>2.2637886919399944E-2</v>
      </c>
      <c r="AE76" s="2">
        <f t="shared" si="31"/>
        <v>-1</v>
      </c>
      <c r="AF76" s="2">
        <f t="shared" si="32"/>
        <v>0</v>
      </c>
      <c r="AG76" s="2">
        <f t="shared" si="33"/>
        <v>1</v>
      </c>
      <c r="AH76" s="2">
        <f t="shared" si="34"/>
        <v>1</v>
      </c>
      <c r="AI76" s="2">
        <f t="shared" si="35"/>
        <v>1</v>
      </c>
      <c r="AK76" s="2">
        <f t="shared" si="36"/>
        <v>0</v>
      </c>
      <c r="AL76" s="2">
        <f t="shared" si="37"/>
        <v>1</v>
      </c>
      <c r="AM76" s="2">
        <f t="shared" si="38"/>
        <v>1</v>
      </c>
      <c r="AN76" s="2">
        <f t="shared" si="39"/>
        <v>1</v>
      </c>
      <c r="AP76" s="2">
        <f t="shared" si="40"/>
        <v>1</v>
      </c>
      <c r="AQ76" s="2">
        <f t="shared" si="41"/>
        <v>0</v>
      </c>
      <c r="AR76" s="2">
        <f t="shared" si="42"/>
        <v>0</v>
      </c>
      <c r="AS76" s="2">
        <f t="shared" si="43"/>
        <v>0</v>
      </c>
    </row>
    <row r="77" spans="1:45" x14ac:dyDescent="0.25">
      <c r="A77" s="1">
        <v>76</v>
      </c>
      <c r="B77">
        <v>634.18808332847595</v>
      </c>
      <c r="C77">
        <v>727.52310769999997</v>
      </c>
      <c r="D77">
        <v>1728.455570372</v>
      </c>
      <c r="E77">
        <v>76</v>
      </c>
      <c r="F77">
        <v>744.27269554340398</v>
      </c>
      <c r="G77">
        <v>843.8529681</v>
      </c>
      <c r="H77">
        <v>843.852968437041</v>
      </c>
      <c r="I77" s="1">
        <v>76</v>
      </c>
      <c r="J77">
        <v>744.27269554340398</v>
      </c>
      <c r="K77">
        <v>744.27269539999998</v>
      </c>
      <c r="L77">
        <v>744.27269554340398</v>
      </c>
      <c r="M77" s="1">
        <v>0.43819444444444444</v>
      </c>
      <c r="Q77" s="1">
        <v>0.38333333333333336</v>
      </c>
      <c r="R77">
        <f t="shared" si="44"/>
        <v>1</v>
      </c>
      <c r="S77">
        <f t="shared" si="45"/>
        <v>0</v>
      </c>
      <c r="T77">
        <f t="shared" si="46"/>
        <v>0</v>
      </c>
      <c r="U77">
        <f t="shared" si="47"/>
        <v>0</v>
      </c>
      <c r="W77">
        <f>MIN(B77,F77,J77,N77)</f>
        <v>634.18808332847595</v>
      </c>
      <c r="X77">
        <f>D77-W77</f>
        <v>1094.2674870435239</v>
      </c>
      <c r="Y77">
        <f>H77-W77</f>
        <v>209.66488510856504</v>
      </c>
      <c r="Z77">
        <f>L77-W77</f>
        <v>110.08461221492803</v>
      </c>
      <c r="AA77">
        <f>P77-W77</f>
        <v>-634.18808332847595</v>
      </c>
      <c r="AB77" s="2">
        <f t="shared" si="28"/>
        <v>1.7254620763297299</v>
      </c>
      <c r="AC77" s="2">
        <f t="shared" si="29"/>
        <v>0.33060363419028438</v>
      </c>
      <c r="AD77" s="2">
        <f t="shared" si="30"/>
        <v>0.17358353950323285</v>
      </c>
      <c r="AE77" s="2">
        <f t="shared" si="31"/>
        <v>-1</v>
      </c>
      <c r="AF77" s="2">
        <f t="shared" si="32"/>
        <v>0</v>
      </c>
      <c r="AG77" s="2">
        <f t="shared" si="33"/>
        <v>0</v>
      </c>
      <c r="AH77" s="2">
        <f t="shared" si="34"/>
        <v>0</v>
      </c>
      <c r="AI77" s="2">
        <f t="shared" si="35"/>
        <v>1</v>
      </c>
      <c r="AK77" s="2">
        <f t="shared" si="36"/>
        <v>0</v>
      </c>
      <c r="AL77" s="2">
        <f t="shared" si="37"/>
        <v>0</v>
      </c>
      <c r="AM77" s="2">
        <f t="shared" si="38"/>
        <v>1</v>
      </c>
      <c r="AN77" s="2">
        <f t="shared" si="39"/>
        <v>1</v>
      </c>
      <c r="AP77" s="2">
        <f t="shared" si="40"/>
        <v>1</v>
      </c>
      <c r="AQ77" s="2">
        <f t="shared" si="41"/>
        <v>0</v>
      </c>
      <c r="AR77" s="2">
        <f t="shared" si="42"/>
        <v>0</v>
      </c>
      <c r="AS77" s="2">
        <f t="shared" si="43"/>
        <v>0</v>
      </c>
    </row>
    <row r="78" spans="1:45" x14ac:dyDescent="0.25">
      <c r="A78" s="1">
        <v>77</v>
      </c>
      <c r="B78">
        <v>308.76686572170399</v>
      </c>
      <c r="C78">
        <v>316.06088240000003</v>
      </c>
      <c r="D78">
        <v>309.26971619217397</v>
      </c>
      <c r="E78">
        <v>77</v>
      </c>
      <c r="F78">
        <v>381.26419892539201</v>
      </c>
      <c r="G78">
        <v>381.26419870000001</v>
      </c>
      <c r="H78">
        <v>381.26419892539201</v>
      </c>
      <c r="I78">
        <v>77</v>
      </c>
      <c r="J78">
        <v>381.26419892539201</v>
      </c>
      <c r="K78">
        <v>381.26419870000001</v>
      </c>
      <c r="L78">
        <v>381.26419892539201</v>
      </c>
      <c r="M78" s="1">
        <v>0.43888888888888888</v>
      </c>
      <c r="Q78" s="1">
        <v>0.38333333333333336</v>
      </c>
      <c r="R78">
        <f t="shared" si="44"/>
        <v>1</v>
      </c>
      <c r="S78">
        <f t="shared" si="45"/>
        <v>0</v>
      </c>
      <c r="T78">
        <f t="shared" si="46"/>
        <v>0</v>
      </c>
      <c r="U78">
        <f t="shared" si="47"/>
        <v>0</v>
      </c>
      <c r="W78">
        <f>MIN(B78,F78,J78,N78)</f>
        <v>308.76686572170399</v>
      </c>
      <c r="X78">
        <f>D78-W78</f>
        <v>0.50285047046997988</v>
      </c>
      <c r="Y78">
        <f>H78-W78</f>
        <v>72.497333203688015</v>
      </c>
      <c r="Z78">
        <f>L78-W78</f>
        <v>72.497333203688015</v>
      </c>
      <c r="AA78">
        <f>P78-W78</f>
        <v>-308.76686572170399</v>
      </c>
      <c r="AB78" s="2">
        <f t="shared" si="28"/>
        <v>1.6285765290735769E-3</v>
      </c>
      <c r="AC78" s="2">
        <f t="shared" si="29"/>
        <v>0.23479635042521338</v>
      </c>
      <c r="AD78" s="2">
        <f t="shared" si="30"/>
        <v>0.23479635042521338</v>
      </c>
      <c r="AE78" s="2">
        <f t="shared" si="31"/>
        <v>-1</v>
      </c>
      <c r="AF78" s="2">
        <f t="shared" si="32"/>
        <v>1</v>
      </c>
      <c r="AG78" s="2">
        <f t="shared" si="33"/>
        <v>0</v>
      </c>
      <c r="AH78" s="2">
        <f t="shared" si="34"/>
        <v>0</v>
      </c>
      <c r="AI78" s="2">
        <f t="shared" si="35"/>
        <v>1</v>
      </c>
      <c r="AK78" s="2">
        <f t="shared" si="36"/>
        <v>1</v>
      </c>
      <c r="AL78" s="2">
        <f t="shared" si="37"/>
        <v>1</v>
      </c>
      <c r="AM78" s="2">
        <f t="shared" si="38"/>
        <v>1</v>
      </c>
      <c r="AN78" s="2">
        <f t="shared" si="39"/>
        <v>1</v>
      </c>
      <c r="AP78" s="2">
        <f t="shared" si="40"/>
        <v>0</v>
      </c>
      <c r="AQ78" s="2">
        <f t="shared" si="41"/>
        <v>0</v>
      </c>
      <c r="AR78" s="2">
        <f t="shared" si="42"/>
        <v>0</v>
      </c>
      <c r="AS78" s="2">
        <f t="shared" si="43"/>
        <v>0</v>
      </c>
    </row>
    <row r="79" spans="1:45" x14ac:dyDescent="0.25">
      <c r="A79" s="1">
        <v>78</v>
      </c>
      <c r="B79">
        <v>123.890369161159</v>
      </c>
      <c r="C79">
        <v>125.84493879999999</v>
      </c>
      <c r="D79">
        <v>123.890369161159</v>
      </c>
      <c r="E79">
        <v>78</v>
      </c>
      <c r="F79">
        <v>150.32538551402999</v>
      </c>
      <c r="G79">
        <v>150.32538550000001</v>
      </c>
      <c r="H79">
        <v>150.32538551402999</v>
      </c>
      <c r="I79" s="1">
        <v>78</v>
      </c>
      <c r="J79">
        <v>150.32538551402999</v>
      </c>
      <c r="K79">
        <v>150.32538550000001</v>
      </c>
      <c r="L79">
        <v>150.32538551402999</v>
      </c>
      <c r="M79" s="1">
        <v>0.43888888888888888</v>
      </c>
      <c r="Q79" s="1">
        <v>0.38333333333333336</v>
      </c>
      <c r="R79">
        <f t="shared" ref="R79:R80" si="48">IF(B79 =W79,1,0)</f>
        <v>1</v>
      </c>
      <c r="S79">
        <f t="shared" ref="S79:S80" si="49">IF(F79=W79,1,0)</f>
        <v>0</v>
      </c>
      <c r="T79">
        <f t="shared" ref="T79:T80" si="50">IF(J79=W79,1,0)</f>
        <v>0</v>
      </c>
      <c r="U79">
        <f t="shared" ref="U79:U80" si="51">IF(N79=W79,1,0)</f>
        <v>0</v>
      </c>
      <c r="W79">
        <f>MIN(B79,F79,J79,N79)</f>
        <v>123.890369161159</v>
      </c>
      <c r="X79">
        <f>D79-W79</f>
        <v>0</v>
      </c>
      <c r="Y79">
        <f>H79-W79</f>
        <v>26.435016352870988</v>
      </c>
      <c r="Z79">
        <f>L79-W79</f>
        <v>26.435016352870988</v>
      </c>
      <c r="AA79">
        <f>P79-W79</f>
        <v>-123.890369161159</v>
      </c>
      <c r="AB79" s="2">
        <f t="shared" si="28"/>
        <v>0</v>
      </c>
      <c r="AC79" s="2">
        <f t="shared" si="29"/>
        <v>0.21337426413253968</v>
      </c>
      <c r="AD79" s="2">
        <f t="shared" si="30"/>
        <v>0.21337426413253968</v>
      </c>
      <c r="AE79" s="2">
        <f t="shared" si="31"/>
        <v>-1</v>
      </c>
      <c r="AF79" s="2">
        <f t="shared" si="32"/>
        <v>1</v>
      </c>
      <c r="AG79" s="2">
        <f t="shared" si="33"/>
        <v>0</v>
      </c>
      <c r="AH79" s="2">
        <f t="shared" si="34"/>
        <v>0</v>
      </c>
      <c r="AI79" s="2">
        <f t="shared" si="35"/>
        <v>1</v>
      </c>
      <c r="AK79" s="2">
        <f t="shared" si="36"/>
        <v>1</v>
      </c>
      <c r="AL79" s="2">
        <f t="shared" si="37"/>
        <v>1</v>
      </c>
      <c r="AM79" s="2">
        <f t="shared" si="38"/>
        <v>1</v>
      </c>
      <c r="AN79" s="2">
        <f t="shared" si="39"/>
        <v>1</v>
      </c>
      <c r="AP79" s="2">
        <f t="shared" si="40"/>
        <v>0</v>
      </c>
      <c r="AQ79" s="2">
        <f t="shared" si="41"/>
        <v>0</v>
      </c>
      <c r="AR79" s="2">
        <f t="shared" si="42"/>
        <v>0</v>
      </c>
      <c r="AS79" s="2">
        <f t="shared" si="43"/>
        <v>0</v>
      </c>
    </row>
    <row r="80" spans="1:45" x14ac:dyDescent="0.25">
      <c r="A80">
        <v>79</v>
      </c>
      <c r="B80">
        <v>807.65530916178898</v>
      </c>
      <c r="C80">
        <v>830.62521770000001</v>
      </c>
      <c r="D80">
        <v>2362.6393846240499</v>
      </c>
      <c r="E80">
        <v>79</v>
      </c>
      <c r="F80">
        <v>868.36270182644603</v>
      </c>
      <c r="G80">
        <v>876.87732200000005</v>
      </c>
      <c r="H80">
        <v>876.87732219535599</v>
      </c>
      <c r="I80">
        <v>79</v>
      </c>
      <c r="J80">
        <v>868.36270182644603</v>
      </c>
      <c r="K80">
        <v>913.39864020000005</v>
      </c>
      <c r="L80">
        <v>913.39864049592995</v>
      </c>
      <c r="M80" s="1">
        <v>0.43888888888888888</v>
      </c>
      <c r="Q80" s="1">
        <v>0.3840277777777778</v>
      </c>
      <c r="R80">
        <f t="shared" si="48"/>
        <v>1</v>
      </c>
      <c r="S80">
        <f t="shared" si="49"/>
        <v>0</v>
      </c>
      <c r="T80">
        <f t="shared" si="50"/>
        <v>0</v>
      </c>
      <c r="U80">
        <f t="shared" si="51"/>
        <v>0</v>
      </c>
      <c r="W80">
        <f t="shared" ref="W80:W99" si="52">MIN(B80,F80,J80,N80)</f>
        <v>807.65530916178898</v>
      </c>
      <c r="X80">
        <f t="shared" ref="X80:X99" si="53">D80-W80</f>
        <v>1554.984075462261</v>
      </c>
      <c r="Y80">
        <f t="shared" ref="Y80:Y99" si="54">H80-W80</f>
        <v>69.222013033567009</v>
      </c>
      <c r="Z80">
        <f t="shared" ref="Z80:Z99" si="55">L80-W80</f>
        <v>105.74333133414098</v>
      </c>
      <c r="AA80">
        <f t="shared" ref="AA80:AA99" si="56">P80-W80</f>
        <v>-807.65530916178898</v>
      </c>
      <c r="AB80" s="2">
        <f t="shared" si="28"/>
        <v>1.9253065730182275</v>
      </c>
      <c r="AC80" s="2">
        <f t="shared" si="29"/>
        <v>8.5707370766135216E-2</v>
      </c>
      <c r="AD80" s="2">
        <f t="shared" si="30"/>
        <v>0.13092631241895117</v>
      </c>
      <c r="AE80" s="2">
        <f t="shared" si="31"/>
        <v>-1</v>
      </c>
      <c r="AF80" s="2">
        <f t="shared" si="32"/>
        <v>0</v>
      </c>
      <c r="AG80" s="2">
        <f t="shared" si="33"/>
        <v>1</v>
      </c>
      <c r="AH80" s="2">
        <f t="shared" si="34"/>
        <v>0</v>
      </c>
      <c r="AI80" s="2">
        <f t="shared" si="35"/>
        <v>1</v>
      </c>
      <c r="AK80" s="2">
        <f t="shared" si="36"/>
        <v>0</v>
      </c>
      <c r="AL80" s="2">
        <f t="shared" si="37"/>
        <v>1</v>
      </c>
      <c r="AM80" s="2">
        <f t="shared" si="38"/>
        <v>1</v>
      </c>
      <c r="AN80" s="2">
        <f t="shared" si="39"/>
        <v>1</v>
      </c>
      <c r="AP80" s="2">
        <f t="shared" si="40"/>
        <v>1</v>
      </c>
      <c r="AQ80" s="2">
        <f t="shared" si="41"/>
        <v>0</v>
      </c>
      <c r="AR80" s="2">
        <f t="shared" si="42"/>
        <v>0</v>
      </c>
      <c r="AS80" s="2">
        <f t="shared" si="43"/>
        <v>0</v>
      </c>
    </row>
    <row r="81" spans="1:45" x14ac:dyDescent="0.25">
      <c r="A81" s="1">
        <v>80</v>
      </c>
      <c r="B81">
        <v>158.25139819747301</v>
      </c>
      <c r="C81">
        <v>159.51034770000001</v>
      </c>
      <c r="D81">
        <v>158.25139819747301</v>
      </c>
      <c r="E81">
        <v>80</v>
      </c>
      <c r="F81">
        <v>192.15472054474799</v>
      </c>
      <c r="G81">
        <v>192.1547204</v>
      </c>
      <c r="H81">
        <v>192.15472054474799</v>
      </c>
      <c r="I81">
        <v>80</v>
      </c>
      <c r="J81">
        <v>192.15472054474799</v>
      </c>
      <c r="K81">
        <v>195.9106377</v>
      </c>
      <c r="L81">
        <v>195.91063788463501</v>
      </c>
      <c r="M81" s="1">
        <v>0.44027777777777777</v>
      </c>
      <c r="Q81" s="1">
        <v>0.3840277777777778</v>
      </c>
      <c r="R81">
        <f t="shared" ref="R81:R144" si="57">IF(B81 =W81,1,0)</f>
        <v>1</v>
      </c>
      <c r="S81">
        <f t="shared" ref="S81:S144" si="58">IF(F81=W81,1,0)</f>
        <v>0</v>
      </c>
      <c r="T81">
        <f t="shared" ref="T81:T144" si="59">IF(J81=W81,1,0)</f>
        <v>0</v>
      </c>
      <c r="U81">
        <f t="shared" ref="U81:U144" si="60">IF(N81=W81,1,0)</f>
        <v>0</v>
      </c>
      <c r="W81">
        <f t="shared" si="52"/>
        <v>158.25139819747301</v>
      </c>
      <c r="X81">
        <f t="shared" si="53"/>
        <v>0</v>
      </c>
      <c r="Y81">
        <f t="shared" si="54"/>
        <v>33.90332234727498</v>
      </c>
      <c r="Z81">
        <f t="shared" si="55"/>
        <v>37.659239687162</v>
      </c>
      <c r="AA81">
        <f t="shared" si="56"/>
        <v>-158.25139819747301</v>
      </c>
      <c r="AB81" s="2">
        <f t="shared" si="28"/>
        <v>0</v>
      </c>
      <c r="AC81" s="2">
        <f t="shared" si="29"/>
        <v>0.21423711090987602</v>
      </c>
      <c r="AD81" s="2">
        <f t="shared" si="30"/>
        <v>0.23797097602998207</v>
      </c>
      <c r="AE81" s="2">
        <f t="shared" si="31"/>
        <v>-1</v>
      </c>
      <c r="AF81" s="2">
        <f t="shared" si="32"/>
        <v>1</v>
      </c>
      <c r="AG81" s="2">
        <f t="shared" si="33"/>
        <v>0</v>
      </c>
      <c r="AH81" s="2">
        <f t="shared" si="34"/>
        <v>0</v>
      </c>
      <c r="AI81" s="2">
        <f t="shared" si="35"/>
        <v>1</v>
      </c>
      <c r="AK81" s="2">
        <f t="shared" si="36"/>
        <v>1</v>
      </c>
      <c r="AL81" s="2">
        <f t="shared" si="37"/>
        <v>1</v>
      </c>
      <c r="AM81" s="2">
        <f t="shared" si="38"/>
        <v>1</v>
      </c>
      <c r="AN81" s="2">
        <f t="shared" si="39"/>
        <v>1</v>
      </c>
      <c r="AP81" s="2">
        <f t="shared" si="40"/>
        <v>0</v>
      </c>
      <c r="AQ81" s="2">
        <f t="shared" si="41"/>
        <v>0</v>
      </c>
      <c r="AR81" s="2">
        <f t="shared" si="42"/>
        <v>0</v>
      </c>
      <c r="AS81" s="2">
        <f t="shared" si="43"/>
        <v>0</v>
      </c>
    </row>
    <row r="82" spans="1:45" x14ac:dyDescent="0.25">
      <c r="A82" s="1">
        <v>81</v>
      </c>
      <c r="B82">
        <v>526.80264669966903</v>
      </c>
      <c r="C82">
        <v>545.11526479999998</v>
      </c>
      <c r="D82">
        <v>526.80264669966903</v>
      </c>
      <c r="E82" s="1">
        <v>81</v>
      </c>
      <c r="F82">
        <v>559.18957077070104</v>
      </c>
      <c r="G82">
        <v>559.18957039999998</v>
      </c>
      <c r="H82">
        <v>559.18957077070104</v>
      </c>
      <c r="I82">
        <v>81</v>
      </c>
      <c r="J82">
        <v>559.18957077070104</v>
      </c>
      <c r="K82">
        <v>717.37596110000004</v>
      </c>
      <c r="L82">
        <v>717.37596134244995</v>
      </c>
      <c r="M82" s="1">
        <v>0.44027777777777777</v>
      </c>
      <c r="Q82" s="1">
        <v>0.3840277777777778</v>
      </c>
      <c r="R82">
        <f t="shared" si="57"/>
        <v>1</v>
      </c>
      <c r="S82">
        <f t="shared" si="58"/>
        <v>0</v>
      </c>
      <c r="T82">
        <f t="shared" si="59"/>
        <v>0</v>
      </c>
      <c r="U82">
        <f t="shared" si="60"/>
        <v>0</v>
      </c>
      <c r="W82">
        <f t="shared" si="52"/>
        <v>526.80264669966903</v>
      </c>
      <c r="X82">
        <f t="shared" si="53"/>
        <v>0</v>
      </c>
      <c r="Y82">
        <f t="shared" si="54"/>
        <v>32.386924071032013</v>
      </c>
      <c r="Z82">
        <f t="shared" si="55"/>
        <v>190.57331464278093</v>
      </c>
      <c r="AA82">
        <f t="shared" si="56"/>
        <v>-526.80264669966903</v>
      </c>
      <c r="AB82" s="2">
        <f t="shared" si="28"/>
        <v>0</v>
      </c>
      <c r="AC82" s="2">
        <f t="shared" si="29"/>
        <v>6.1478286553666169E-2</v>
      </c>
      <c r="AD82" s="2">
        <f t="shared" si="30"/>
        <v>0.36175466436376325</v>
      </c>
      <c r="AE82" s="2">
        <f t="shared" si="31"/>
        <v>-1</v>
      </c>
      <c r="AF82" s="2">
        <f t="shared" si="32"/>
        <v>1</v>
      </c>
      <c r="AG82" s="2">
        <f t="shared" si="33"/>
        <v>1</v>
      </c>
      <c r="AH82" s="2">
        <f t="shared" si="34"/>
        <v>0</v>
      </c>
      <c r="AI82" s="2">
        <f t="shared" si="35"/>
        <v>1</v>
      </c>
      <c r="AK82" s="2">
        <f t="shared" si="36"/>
        <v>1</v>
      </c>
      <c r="AL82" s="2">
        <f t="shared" si="37"/>
        <v>1</v>
      </c>
      <c r="AM82" s="2">
        <f t="shared" si="38"/>
        <v>0</v>
      </c>
      <c r="AN82" s="2">
        <f t="shared" si="39"/>
        <v>1</v>
      </c>
      <c r="AP82" s="2">
        <f t="shared" si="40"/>
        <v>0</v>
      </c>
      <c r="AQ82" s="2">
        <f t="shared" si="41"/>
        <v>0</v>
      </c>
      <c r="AR82" s="2">
        <f t="shared" si="42"/>
        <v>0</v>
      </c>
      <c r="AS82" s="2">
        <f t="shared" si="43"/>
        <v>0</v>
      </c>
    </row>
    <row r="83" spans="1:45" x14ac:dyDescent="0.25">
      <c r="A83" s="1">
        <v>82</v>
      </c>
      <c r="B83">
        <v>302.22441625102999</v>
      </c>
      <c r="C83">
        <v>309.21644559999999</v>
      </c>
      <c r="D83">
        <v>302.22441625102999</v>
      </c>
      <c r="E83">
        <v>82</v>
      </c>
      <c r="F83">
        <v>364.834708440724</v>
      </c>
      <c r="G83">
        <v>431.95335649999998</v>
      </c>
      <c r="H83">
        <v>431.95335669919899</v>
      </c>
      <c r="I83">
        <v>82</v>
      </c>
      <c r="J83">
        <v>364.834708440724</v>
      </c>
      <c r="K83">
        <v>431.95335649999998</v>
      </c>
      <c r="L83">
        <v>431.95335669919899</v>
      </c>
      <c r="M83" s="1">
        <v>0.44097222222222221</v>
      </c>
      <c r="Q83" s="1">
        <v>0.38472222222222224</v>
      </c>
      <c r="R83">
        <f t="shared" si="57"/>
        <v>1</v>
      </c>
      <c r="S83">
        <f t="shared" si="58"/>
        <v>0</v>
      </c>
      <c r="T83">
        <f t="shared" si="59"/>
        <v>0</v>
      </c>
      <c r="U83">
        <f t="shared" si="60"/>
        <v>0</v>
      </c>
      <c r="W83">
        <f t="shared" si="52"/>
        <v>302.22441625102999</v>
      </c>
      <c r="X83">
        <f t="shared" si="53"/>
        <v>0</v>
      </c>
      <c r="Y83">
        <f t="shared" si="54"/>
        <v>129.728940448169</v>
      </c>
      <c r="Z83">
        <f t="shared" si="55"/>
        <v>129.728940448169</v>
      </c>
      <c r="AA83">
        <f t="shared" si="56"/>
        <v>-302.22441625102999</v>
      </c>
      <c r="AB83" s="2">
        <f t="shared" si="28"/>
        <v>0</v>
      </c>
      <c r="AC83" s="2">
        <f t="shared" si="29"/>
        <v>0.42924705441540206</v>
      </c>
      <c r="AD83" s="2">
        <f t="shared" si="30"/>
        <v>0.42924705441540206</v>
      </c>
      <c r="AE83" s="2">
        <f t="shared" si="31"/>
        <v>-1</v>
      </c>
      <c r="AF83" s="2">
        <f t="shared" si="32"/>
        <v>1</v>
      </c>
      <c r="AG83" s="2">
        <f t="shared" si="33"/>
        <v>0</v>
      </c>
      <c r="AH83" s="2">
        <f t="shared" si="34"/>
        <v>0</v>
      </c>
      <c r="AI83" s="2">
        <f t="shared" si="35"/>
        <v>1</v>
      </c>
      <c r="AK83" s="2">
        <f t="shared" si="36"/>
        <v>1</v>
      </c>
      <c r="AL83" s="2">
        <f t="shared" si="37"/>
        <v>0</v>
      </c>
      <c r="AM83" s="2">
        <f t="shared" si="38"/>
        <v>0</v>
      </c>
      <c r="AN83" s="2">
        <f t="shared" si="39"/>
        <v>1</v>
      </c>
      <c r="AP83" s="2">
        <f t="shared" si="40"/>
        <v>0</v>
      </c>
      <c r="AQ83" s="2">
        <f t="shared" si="41"/>
        <v>0</v>
      </c>
      <c r="AR83" s="2">
        <f t="shared" si="42"/>
        <v>0</v>
      </c>
      <c r="AS83" s="2">
        <f t="shared" si="43"/>
        <v>0</v>
      </c>
    </row>
    <row r="84" spans="1:45" x14ac:dyDescent="0.25">
      <c r="A84" s="1">
        <v>83</v>
      </c>
      <c r="B84">
        <v>649.27095442880602</v>
      </c>
      <c r="C84">
        <v>707.82080229999997</v>
      </c>
      <c r="D84">
        <v>1326.39609764225</v>
      </c>
      <c r="E84">
        <v>83</v>
      </c>
      <c r="F84">
        <v>740.419809251826</v>
      </c>
      <c r="G84">
        <v>789.4600557</v>
      </c>
      <c r="H84">
        <v>789.46005592087101</v>
      </c>
      <c r="I84" s="1">
        <v>83</v>
      </c>
      <c r="J84">
        <v>740.419809251826</v>
      </c>
      <c r="K84">
        <v>740.41980909999995</v>
      </c>
      <c r="L84">
        <v>740.419809251826</v>
      </c>
      <c r="M84" s="1">
        <v>0.44166666666666665</v>
      </c>
      <c r="Q84" s="1">
        <v>0.38472222222222224</v>
      </c>
      <c r="R84">
        <f t="shared" si="57"/>
        <v>1</v>
      </c>
      <c r="S84">
        <f t="shared" si="58"/>
        <v>0</v>
      </c>
      <c r="T84">
        <f t="shared" si="59"/>
        <v>0</v>
      </c>
      <c r="U84">
        <f t="shared" si="60"/>
        <v>0</v>
      </c>
      <c r="W84">
        <f t="shared" si="52"/>
        <v>649.27095442880602</v>
      </c>
      <c r="X84">
        <f t="shared" si="53"/>
        <v>677.12514321344395</v>
      </c>
      <c r="Y84">
        <f t="shared" si="54"/>
        <v>140.18910149206499</v>
      </c>
      <c r="Z84">
        <f t="shared" si="55"/>
        <v>91.148854823019974</v>
      </c>
      <c r="AA84">
        <f t="shared" si="56"/>
        <v>-649.27095442880602</v>
      </c>
      <c r="AB84" s="2">
        <f t="shared" si="28"/>
        <v>1.0429007159409165</v>
      </c>
      <c r="AC84" s="2">
        <f t="shared" si="29"/>
        <v>0.21591771591784187</v>
      </c>
      <c r="AD84" s="2">
        <f t="shared" si="30"/>
        <v>0.14038646608365205</v>
      </c>
      <c r="AE84" s="2">
        <f t="shared" si="31"/>
        <v>-1</v>
      </c>
      <c r="AF84" s="2">
        <f t="shared" si="32"/>
        <v>0</v>
      </c>
      <c r="AG84" s="2">
        <f t="shared" si="33"/>
        <v>0</v>
      </c>
      <c r="AH84" s="2">
        <f t="shared" si="34"/>
        <v>0</v>
      </c>
      <c r="AI84" s="2">
        <f t="shared" si="35"/>
        <v>1</v>
      </c>
      <c r="AK84" s="2">
        <f t="shared" si="36"/>
        <v>0</v>
      </c>
      <c r="AL84" s="2">
        <f t="shared" si="37"/>
        <v>1</v>
      </c>
      <c r="AM84" s="2">
        <f t="shared" si="38"/>
        <v>1</v>
      </c>
      <c r="AN84" s="2">
        <f t="shared" si="39"/>
        <v>1</v>
      </c>
      <c r="AP84" s="2">
        <f t="shared" si="40"/>
        <v>1</v>
      </c>
      <c r="AQ84" s="2">
        <f t="shared" si="41"/>
        <v>0</v>
      </c>
      <c r="AR84" s="2">
        <f t="shared" si="42"/>
        <v>0</v>
      </c>
      <c r="AS84" s="2">
        <f t="shared" si="43"/>
        <v>0</v>
      </c>
    </row>
    <row r="85" spans="1:45" x14ac:dyDescent="0.25">
      <c r="A85" s="1">
        <v>84</v>
      </c>
      <c r="B85">
        <v>48.340143934838402</v>
      </c>
      <c r="C85">
        <v>48.933397999999997</v>
      </c>
      <c r="D85">
        <v>48.340143934838402</v>
      </c>
      <c r="E85">
        <v>84</v>
      </c>
      <c r="F85">
        <v>58.164704619245697</v>
      </c>
      <c r="G85">
        <v>58.1647046</v>
      </c>
      <c r="H85">
        <v>58.164704619245697</v>
      </c>
      <c r="I85" s="1">
        <v>84</v>
      </c>
      <c r="J85">
        <v>58.164704619245697</v>
      </c>
      <c r="K85">
        <v>58.1647046</v>
      </c>
      <c r="L85">
        <v>58.164704619245697</v>
      </c>
      <c r="M85" s="1">
        <v>0.44305555555555554</v>
      </c>
      <c r="Q85" s="1">
        <v>0.38472222222222224</v>
      </c>
      <c r="R85">
        <f t="shared" si="57"/>
        <v>1</v>
      </c>
      <c r="S85">
        <f t="shared" si="58"/>
        <v>0</v>
      </c>
      <c r="T85">
        <f t="shared" si="59"/>
        <v>0</v>
      </c>
      <c r="U85">
        <f t="shared" si="60"/>
        <v>0</v>
      </c>
      <c r="W85">
        <f t="shared" si="52"/>
        <v>48.340143934838402</v>
      </c>
      <c r="X85">
        <f t="shared" si="53"/>
        <v>0</v>
      </c>
      <c r="Y85">
        <f t="shared" si="54"/>
        <v>9.8245606844072952</v>
      </c>
      <c r="Z85">
        <f t="shared" si="55"/>
        <v>9.8245606844072952</v>
      </c>
      <c r="AA85">
        <f t="shared" si="56"/>
        <v>-48.340143934838402</v>
      </c>
      <c r="AB85" s="2">
        <f t="shared" si="28"/>
        <v>0</v>
      </c>
      <c r="AC85" s="2">
        <f t="shared" si="29"/>
        <v>0.20323813469919777</v>
      </c>
      <c r="AD85" s="2">
        <f t="shared" si="30"/>
        <v>0.20323813469919777</v>
      </c>
      <c r="AE85" s="2">
        <f t="shared" si="31"/>
        <v>-1</v>
      </c>
      <c r="AF85" s="2">
        <f t="shared" si="32"/>
        <v>1</v>
      </c>
      <c r="AG85" s="2">
        <f t="shared" si="33"/>
        <v>0</v>
      </c>
      <c r="AH85" s="2">
        <f t="shared" si="34"/>
        <v>0</v>
      </c>
      <c r="AI85" s="2">
        <f t="shared" si="35"/>
        <v>1</v>
      </c>
      <c r="AK85" s="2">
        <f t="shared" si="36"/>
        <v>1</v>
      </c>
      <c r="AL85" s="2">
        <f t="shared" si="37"/>
        <v>1</v>
      </c>
      <c r="AM85" s="2">
        <f t="shared" si="38"/>
        <v>1</v>
      </c>
      <c r="AN85" s="2">
        <f t="shared" si="39"/>
        <v>1</v>
      </c>
      <c r="AP85" s="2">
        <f t="shared" si="40"/>
        <v>0</v>
      </c>
      <c r="AQ85" s="2">
        <f t="shared" si="41"/>
        <v>0</v>
      </c>
      <c r="AR85" s="2">
        <f t="shared" si="42"/>
        <v>0</v>
      </c>
      <c r="AS85" s="2">
        <f t="shared" si="43"/>
        <v>0</v>
      </c>
    </row>
    <row r="86" spans="1:45" x14ac:dyDescent="0.25">
      <c r="A86" s="1">
        <v>85</v>
      </c>
      <c r="B86">
        <v>579.54907667796203</v>
      </c>
      <c r="C86">
        <v>588.04472680000003</v>
      </c>
      <c r="D86">
        <v>1629.09778537177</v>
      </c>
      <c r="E86">
        <v>85</v>
      </c>
      <c r="F86">
        <v>588.15248175993202</v>
      </c>
      <c r="G86">
        <v>608.0910513</v>
      </c>
      <c r="H86">
        <v>608.09105153364396</v>
      </c>
      <c r="I86">
        <v>85</v>
      </c>
      <c r="J86">
        <v>588.15248175993202</v>
      </c>
      <c r="K86">
        <v>631.91130220000002</v>
      </c>
      <c r="L86">
        <v>631.91130219722197</v>
      </c>
      <c r="M86" s="1">
        <v>0.44305555555555554</v>
      </c>
      <c r="Q86" s="1">
        <v>0.38472222222222224</v>
      </c>
      <c r="R86">
        <f t="shared" si="57"/>
        <v>1</v>
      </c>
      <c r="S86">
        <f t="shared" si="58"/>
        <v>0</v>
      </c>
      <c r="T86">
        <f t="shared" si="59"/>
        <v>0</v>
      </c>
      <c r="U86">
        <f t="shared" si="60"/>
        <v>0</v>
      </c>
      <c r="W86">
        <f t="shared" si="52"/>
        <v>579.54907667796203</v>
      </c>
      <c r="X86">
        <f t="shared" si="53"/>
        <v>1049.5487086938078</v>
      </c>
      <c r="Y86">
        <f t="shared" si="54"/>
        <v>28.541974855681929</v>
      </c>
      <c r="Z86">
        <f t="shared" si="55"/>
        <v>52.362225519259937</v>
      </c>
      <c r="AA86">
        <f t="shared" si="56"/>
        <v>-579.54907667796203</v>
      </c>
      <c r="AB86" s="2">
        <f t="shared" si="28"/>
        <v>1.8109746886492073</v>
      </c>
      <c r="AC86" s="2">
        <f t="shared" si="29"/>
        <v>4.9248589988767841E-2</v>
      </c>
      <c r="AD86" s="2">
        <f t="shared" si="30"/>
        <v>9.0349942095337074E-2</v>
      </c>
      <c r="AE86" s="2">
        <f t="shared" si="31"/>
        <v>-1</v>
      </c>
      <c r="AF86" s="2">
        <f t="shared" si="32"/>
        <v>0</v>
      </c>
      <c r="AG86" s="2">
        <f t="shared" si="33"/>
        <v>1</v>
      </c>
      <c r="AH86" s="2">
        <f t="shared" si="34"/>
        <v>1</v>
      </c>
      <c r="AI86" s="2">
        <f t="shared" si="35"/>
        <v>1</v>
      </c>
      <c r="AK86" s="2">
        <f t="shared" si="36"/>
        <v>0</v>
      </c>
      <c r="AL86" s="2">
        <f t="shared" si="37"/>
        <v>1</v>
      </c>
      <c r="AM86" s="2">
        <f t="shared" si="38"/>
        <v>1</v>
      </c>
      <c r="AN86" s="2">
        <f t="shared" si="39"/>
        <v>1</v>
      </c>
      <c r="AP86" s="2">
        <f t="shared" si="40"/>
        <v>1</v>
      </c>
      <c r="AQ86" s="2">
        <f t="shared" si="41"/>
        <v>0</v>
      </c>
      <c r="AR86" s="2">
        <f t="shared" si="42"/>
        <v>0</v>
      </c>
      <c r="AS86" s="2">
        <f t="shared" si="43"/>
        <v>0</v>
      </c>
    </row>
    <row r="87" spans="1:45" x14ac:dyDescent="0.25">
      <c r="A87" s="1">
        <v>86</v>
      </c>
      <c r="B87">
        <v>640.79673887658998</v>
      </c>
      <c r="C87">
        <v>656.27858370000001</v>
      </c>
      <c r="D87">
        <v>640.79673887658998</v>
      </c>
      <c r="E87">
        <v>86</v>
      </c>
      <c r="F87">
        <v>749.88892187136901</v>
      </c>
      <c r="G87">
        <v>758.88713589999998</v>
      </c>
      <c r="H87">
        <v>758.88713598366098</v>
      </c>
      <c r="I87">
        <v>86</v>
      </c>
      <c r="J87">
        <v>749.88892187136901</v>
      </c>
      <c r="K87">
        <v>757.91616769999996</v>
      </c>
      <c r="L87">
        <v>757.91616787403905</v>
      </c>
      <c r="M87" s="1">
        <v>0.44374999999999998</v>
      </c>
      <c r="Q87" s="1">
        <v>0.38472222222222224</v>
      </c>
      <c r="R87">
        <f t="shared" si="57"/>
        <v>1</v>
      </c>
      <c r="S87">
        <f t="shared" si="58"/>
        <v>0</v>
      </c>
      <c r="T87">
        <f t="shared" si="59"/>
        <v>0</v>
      </c>
      <c r="U87">
        <f t="shared" si="60"/>
        <v>0</v>
      </c>
      <c r="W87">
        <f t="shared" si="52"/>
        <v>640.79673887658998</v>
      </c>
      <c r="X87">
        <f t="shared" si="53"/>
        <v>0</v>
      </c>
      <c r="Y87">
        <f t="shared" si="54"/>
        <v>118.090397107071</v>
      </c>
      <c r="Z87">
        <f t="shared" si="55"/>
        <v>117.11942899744906</v>
      </c>
      <c r="AA87">
        <f t="shared" si="56"/>
        <v>-640.79673887658998</v>
      </c>
      <c r="AB87" s="2">
        <f t="shared" si="28"/>
        <v>0</v>
      </c>
      <c r="AC87" s="2">
        <f t="shared" si="29"/>
        <v>0.18428682598182486</v>
      </c>
      <c r="AD87" s="2">
        <f t="shared" si="30"/>
        <v>0.18277157465372948</v>
      </c>
      <c r="AE87" s="2">
        <f t="shared" si="31"/>
        <v>-1</v>
      </c>
      <c r="AF87" s="2">
        <f t="shared" si="32"/>
        <v>1</v>
      </c>
      <c r="AG87" s="2">
        <f t="shared" si="33"/>
        <v>0</v>
      </c>
      <c r="AH87" s="2">
        <f t="shared" si="34"/>
        <v>0</v>
      </c>
      <c r="AI87" s="2">
        <f t="shared" si="35"/>
        <v>1</v>
      </c>
      <c r="AK87" s="2">
        <f t="shared" si="36"/>
        <v>1</v>
      </c>
      <c r="AL87" s="2">
        <f t="shared" si="37"/>
        <v>1</v>
      </c>
      <c r="AM87" s="2">
        <f t="shared" si="38"/>
        <v>1</v>
      </c>
      <c r="AN87" s="2">
        <f t="shared" si="39"/>
        <v>1</v>
      </c>
      <c r="AP87" s="2">
        <f t="shared" si="40"/>
        <v>0</v>
      </c>
      <c r="AQ87" s="2">
        <f t="shared" si="41"/>
        <v>0</v>
      </c>
      <c r="AR87" s="2">
        <f t="shared" si="42"/>
        <v>0</v>
      </c>
      <c r="AS87" s="2">
        <f t="shared" si="43"/>
        <v>0</v>
      </c>
    </row>
    <row r="88" spans="1:45" x14ac:dyDescent="0.25">
      <c r="A88" s="1">
        <v>87</v>
      </c>
      <c r="B88">
        <v>651.59233929068898</v>
      </c>
      <c r="C88">
        <v>661.20406479999997</v>
      </c>
      <c r="D88">
        <v>1214.20360548393</v>
      </c>
      <c r="E88">
        <v>87</v>
      </c>
      <c r="F88">
        <v>737.82739315436697</v>
      </c>
      <c r="G88">
        <v>770.92409859999998</v>
      </c>
      <c r="H88">
        <v>770.92409882022298</v>
      </c>
      <c r="I88">
        <v>87</v>
      </c>
      <c r="J88">
        <v>737.82739315436697</v>
      </c>
      <c r="K88">
        <v>737.82739300000003</v>
      </c>
      <c r="L88">
        <v>737.82739315436697</v>
      </c>
      <c r="M88" s="1">
        <v>0.44513888888888886</v>
      </c>
      <c r="Q88" s="1">
        <v>0.38472222222222224</v>
      </c>
      <c r="R88">
        <f t="shared" si="57"/>
        <v>1</v>
      </c>
      <c r="S88">
        <f t="shared" si="58"/>
        <v>0</v>
      </c>
      <c r="T88">
        <f t="shared" si="59"/>
        <v>0</v>
      </c>
      <c r="U88">
        <f t="shared" si="60"/>
        <v>0</v>
      </c>
      <c r="W88">
        <f t="shared" si="52"/>
        <v>651.59233929068898</v>
      </c>
      <c r="X88">
        <f t="shared" si="53"/>
        <v>562.61126619324102</v>
      </c>
      <c r="Y88">
        <f t="shared" si="54"/>
        <v>119.331759529534</v>
      </c>
      <c r="Z88">
        <f t="shared" si="55"/>
        <v>86.23505386367799</v>
      </c>
      <c r="AA88">
        <f t="shared" si="56"/>
        <v>-651.59233929068898</v>
      </c>
      <c r="AB88" s="2">
        <f t="shared" si="28"/>
        <v>0.86344057820828424</v>
      </c>
      <c r="AC88" s="2">
        <f t="shared" si="29"/>
        <v>0.18313867787248125</v>
      </c>
      <c r="AD88" s="2">
        <f t="shared" si="30"/>
        <v>0.13234510086099513</v>
      </c>
      <c r="AE88" s="2">
        <f t="shared" si="31"/>
        <v>-1</v>
      </c>
      <c r="AF88" s="2">
        <f t="shared" si="32"/>
        <v>0</v>
      </c>
      <c r="AG88" s="2">
        <f t="shared" si="33"/>
        <v>0</v>
      </c>
      <c r="AH88" s="2">
        <f t="shared" si="34"/>
        <v>0</v>
      </c>
      <c r="AI88" s="2">
        <f t="shared" si="35"/>
        <v>1</v>
      </c>
      <c r="AK88" s="2">
        <f t="shared" si="36"/>
        <v>0</v>
      </c>
      <c r="AL88" s="2">
        <f t="shared" si="37"/>
        <v>1</v>
      </c>
      <c r="AM88" s="2">
        <f t="shared" si="38"/>
        <v>1</v>
      </c>
      <c r="AN88" s="2">
        <f t="shared" si="39"/>
        <v>1</v>
      </c>
      <c r="AP88" s="2">
        <f t="shared" si="40"/>
        <v>0</v>
      </c>
      <c r="AQ88" s="2">
        <f t="shared" si="41"/>
        <v>0</v>
      </c>
      <c r="AR88" s="2">
        <f t="shared" si="42"/>
        <v>0</v>
      </c>
      <c r="AS88" s="2">
        <f t="shared" si="43"/>
        <v>0</v>
      </c>
    </row>
    <row r="89" spans="1:45" x14ac:dyDescent="0.25">
      <c r="A89" s="1">
        <v>88</v>
      </c>
      <c r="B89">
        <v>263.70966884771599</v>
      </c>
      <c r="C89">
        <v>276.9798634</v>
      </c>
      <c r="D89">
        <v>263.70966884771599</v>
      </c>
      <c r="E89">
        <v>88</v>
      </c>
      <c r="F89">
        <v>316.946625395654</v>
      </c>
      <c r="G89">
        <v>318.71405049999998</v>
      </c>
      <c r="H89">
        <v>318.71405052435398</v>
      </c>
      <c r="I89">
        <v>88</v>
      </c>
      <c r="J89">
        <v>316.946625395654</v>
      </c>
      <c r="K89">
        <v>318.71405049999998</v>
      </c>
      <c r="L89">
        <v>318.71405052435398</v>
      </c>
      <c r="M89" s="1">
        <v>0.44722222222222224</v>
      </c>
      <c r="Q89" s="1">
        <v>0.38541666666666669</v>
      </c>
      <c r="R89">
        <f t="shared" si="57"/>
        <v>1</v>
      </c>
      <c r="S89">
        <f t="shared" si="58"/>
        <v>0</v>
      </c>
      <c r="T89">
        <f t="shared" si="59"/>
        <v>0</v>
      </c>
      <c r="U89">
        <f t="shared" si="60"/>
        <v>0</v>
      </c>
      <c r="W89">
        <f t="shared" si="52"/>
        <v>263.70966884771599</v>
      </c>
      <c r="X89">
        <f t="shared" si="53"/>
        <v>0</v>
      </c>
      <c r="Y89">
        <f t="shared" si="54"/>
        <v>55.00438167663799</v>
      </c>
      <c r="Z89">
        <f t="shared" si="55"/>
        <v>55.00438167663799</v>
      </c>
      <c r="AA89">
        <f t="shared" si="56"/>
        <v>-263.70966884771599</v>
      </c>
      <c r="AB89" s="2">
        <f t="shared" si="28"/>
        <v>0</v>
      </c>
      <c r="AC89" s="2">
        <f t="shared" si="29"/>
        <v>0.20857931344338113</v>
      </c>
      <c r="AD89" s="2">
        <f t="shared" si="30"/>
        <v>0.20857931344338113</v>
      </c>
      <c r="AE89" s="2">
        <f t="shared" si="31"/>
        <v>-1</v>
      </c>
      <c r="AF89" s="2">
        <f t="shared" si="32"/>
        <v>1</v>
      </c>
      <c r="AG89" s="2">
        <f t="shared" si="33"/>
        <v>0</v>
      </c>
      <c r="AH89" s="2">
        <f t="shared" si="34"/>
        <v>0</v>
      </c>
      <c r="AI89" s="2">
        <f t="shared" si="35"/>
        <v>1</v>
      </c>
      <c r="AK89" s="2">
        <f t="shared" si="36"/>
        <v>1</v>
      </c>
      <c r="AL89" s="2">
        <f t="shared" si="37"/>
        <v>1</v>
      </c>
      <c r="AM89" s="2">
        <f t="shared" si="38"/>
        <v>1</v>
      </c>
      <c r="AN89" s="2">
        <f t="shared" si="39"/>
        <v>1</v>
      </c>
      <c r="AP89" s="2">
        <f t="shared" si="40"/>
        <v>0</v>
      </c>
      <c r="AQ89" s="2">
        <f t="shared" si="41"/>
        <v>0</v>
      </c>
      <c r="AR89" s="2">
        <f t="shared" si="42"/>
        <v>0</v>
      </c>
      <c r="AS89" s="2">
        <f t="shared" si="43"/>
        <v>0</v>
      </c>
    </row>
    <row r="90" spans="1:45" x14ac:dyDescent="0.25">
      <c r="A90" s="1">
        <v>89</v>
      </c>
      <c r="B90">
        <v>612.34076067775095</v>
      </c>
      <c r="C90">
        <v>641.635087</v>
      </c>
      <c r="D90">
        <v>1411.2979012513999</v>
      </c>
      <c r="E90">
        <v>89</v>
      </c>
      <c r="F90">
        <v>665.96150396605799</v>
      </c>
      <c r="G90">
        <v>665.96150379999995</v>
      </c>
      <c r="H90">
        <v>665.96150396605799</v>
      </c>
      <c r="I90" s="1">
        <v>89</v>
      </c>
      <c r="J90">
        <v>665.96150396605799</v>
      </c>
      <c r="K90">
        <v>665.96150379999995</v>
      </c>
      <c r="L90">
        <v>665.96150396605799</v>
      </c>
      <c r="M90" s="1">
        <v>0.44930555555555557</v>
      </c>
      <c r="Q90" s="1">
        <v>0.38541666666666669</v>
      </c>
      <c r="W90">
        <f t="shared" si="52"/>
        <v>612.34076067775095</v>
      </c>
      <c r="X90">
        <f t="shared" si="53"/>
        <v>798.95714057364899</v>
      </c>
      <c r="Y90">
        <f t="shared" si="54"/>
        <v>53.62074328830704</v>
      </c>
      <c r="Z90">
        <f t="shared" si="55"/>
        <v>53.62074328830704</v>
      </c>
      <c r="AA90">
        <f t="shared" si="56"/>
        <v>-612.34076067775095</v>
      </c>
      <c r="AB90" s="2">
        <f t="shared" si="28"/>
        <v>1.3047590359481334</v>
      </c>
      <c r="AC90" s="2">
        <f t="shared" si="29"/>
        <v>8.7566836525725528E-2</v>
      </c>
      <c r="AD90" s="2">
        <f t="shared" si="30"/>
        <v>8.7566836525725528E-2</v>
      </c>
      <c r="AE90" s="2">
        <f t="shared" si="31"/>
        <v>-1</v>
      </c>
      <c r="AF90" s="2">
        <f t="shared" si="32"/>
        <v>0</v>
      </c>
      <c r="AG90" s="2">
        <f t="shared" si="33"/>
        <v>1</v>
      </c>
      <c r="AH90" s="2">
        <f t="shared" si="34"/>
        <v>1</v>
      </c>
      <c r="AI90" s="2">
        <f t="shared" si="35"/>
        <v>1</v>
      </c>
      <c r="AK90" s="2">
        <f t="shared" si="36"/>
        <v>0</v>
      </c>
      <c r="AL90" s="2">
        <f t="shared" si="37"/>
        <v>1</v>
      </c>
      <c r="AM90" s="2">
        <f t="shared" si="38"/>
        <v>1</v>
      </c>
      <c r="AN90" s="2">
        <f t="shared" si="39"/>
        <v>1</v>
      </c>
      <c r="AP90" s="2">
        <f t="shared" si="40"/>
        <v>1</v>
      </c>
      <c r="AQ90" s="2">
        <f t="shared" si="41"/>
        <v>0</v>
      </c>
      <c r="AR90" s="2">
        <f t="shared" si="42"/>
        <v>0</v>
      </c>
      <c r="AS90" s="2">
        <f t="shared" si="43"/>
        <v>0</v>
      </c>
    </row>
    <row r="91" spans="1:45" x14ac:dyDescent="0.25">
      <c r="A91" s="1">
        <v>90</v>
      </c>
      <c r="B91">
        <v>97.928602193163698</v>
      </c>
      <c r="C91">
        <v>96.092540799999995</v>
      </c>
      <c r="D91">
        <v>97.928602193163698</v>
      </c>
      <c r="E91" s="1">
        <v>90</v>
      </c>
      <c r="F91">
        <v>171.54054597092801</v>
      </c>
      <c r="G91">
        <v>171.54054590000001</v>
      </c>
      <c r="H91">
        <v>171.54054597092801</v>
      </c>
      <c r="I91">
        <v>90</v>
      </c>
      <c r="J91">
        <v>171.54054597092801</v>
      </c>
      <c r="K91">
        <v>171.54054590000001</v>
      </c>
      <c r="L91">
        <v>171.54054597092801</v>
      </c>
      <c r="M91" s="1">
        <v>0.45</v>
      </c>
      <c r="Q91" s="1">
        <v>0.38541666666666669</v>
      </c>
      <c r="AB91" s="2"/>
      <c r="AC91" s="2"/>
      <c r="AD91" s="2"/>
      <c r="AE91" s="2"/>
      <c r="AF91" s="2"/>
      <c r="AG91" s="2"/>
      <c r="AH91" s="2"/>
      <c r="AI91" s="2"/>
      <c r="AK91" s="2">
        <f t="shared" si="36"/>
        <v>1</v>
      </c>
      <c r="AL91" s="2">
        <f t="shared" si="37"/>
        <v>1</v>
      </c>
      <c r="AM91" s="2">
        <f t="shared" si="38"/>
        <v>1</v>
      </c>
      <c r="AN91" s="2">
        <f t="shared" si="39"/>
        <v>1</v>
      </c>
      <c r="AP91" s="2">
        <f t="shared" si="40"/>
        <v>0</v>
      </c>
      <c r="AQ91" s="2">
        <f t="shared" si="41"/>
        <v>0</v>
      </c>
      <c r="AR91" s="2">
        <f t="shared" si="42"/>
        <v>0</v>
      </c>
      <c r="AS91" s="2">
        <f t="shared" si="43"/>
        <v>0</v>
      </c>
    </row>
    <row r="92" spans="1:45" x14ac:dyDescent="0.25">
      <c r="A92" s="1">
        <v>91</v>
      </c>
      <c r="B92">
        <v>773.92666638658102</v>
      </c>
      <c r="C92">
        <v>792.38913219999995</v>
      </c>
      <c r="D92">
        <v>780.90243206214495</v>
      </c>
      <c r="E92" s="1">
        <v>0.45</v>
      </c>
      <c r="Q92" s="1">
        <v>0.38541666666666669</v>
      </c>
      <c r="AB92" s="2"/>
      <c r="AC92" s="2"/>
      <c r="AD92" s="2"/>
      <c r="AE92" s="2"/>
      <c r="AF92" s="2"/>
      <c r="AG92" s="2"/>
      <c r="AH92" s="2"/>
      <c r="AI92" s="2"/>
      <c r="AK92" s="2">
        <f t="shared" si="36"/>
        <v>1</v>
      </c>
      <c r="AL92" s="2">
        <f t="shared" si="37"/>
        <v>1</v>
      </c>
      <c r="AM92" s="2">
        <f t="shared" si="38"/>
        <v>1</v>
      </c>
      <c r="AN92" s="2">
        <f t="shared" si="39"/>
        <v>1</v>
      </c>
      <c r="AP92" s="2">
        <f t="shared" si="40"/>
        <v>0</v>
      </c>
      <c r="AQ92" s="2">
        <f t="shared" si="41"/>
        <v>0</v>
      </c>
      <c r="AR92" s="2">
        <f t="shared" si="42"/>
        <v>0</v>
      </c>
      <c r="AS92" s="2">
        <f t="shared" si="43"/>
        <v>0</v>
      </c>
    </row>
    <row r="93" spans="1:45" x14ac:dyDescent="0.25">
      <c r="A93" s="1">
        <v>92</v>
      </c>
      <c r="B93">
        <v>85.655508595736904</v>
      </c>
      <c r="C93">
        <v>85.860865099999998</v>
      </c>
      <c r="D93">
        <v>85.655508595736904</v>
      </c>
      <c r="E93">
        <v>92</v>
      </c>
      <c r="F93">
        <v>147.510695290375</v>
      </c>
      <c r="G93">
        <v>189.55616240000001</v>
      </c>
      <c r="H93">
        <v>189.556162493225</v>
      </c>
      <c r="I93">
        <v>92</v>
      </c>
      <c r="J93">
        <v>147.510695290375</v>
      </c>
      <c r="K93">
        <v>192.16211860000001</v>
      </c>
      <c r="L93">
        <v>192.16211870176599</v>
      </c>
      <c r="M93" s="1">
        <v>0.4513888888888889</v>
      </c>
      <c r="Q93" s="1">
        <v>0.38541666666666669</v>
      </c>
      <c r="AB93" s="2"/>
      <c r="AC93" s="2"/>
      <c r="AD93" s="2"/>
      <c r="AE93" s="2"/>
      <c r="AF93" s="2"/>
      <c r="AG93" s="2"/>
      <c r="AH93" s="2"/>
      <c r="AI93" s="2"/>
      <c r="AK93" s="2">
        <f t="shared" si="36"/>
        <v>1</v>
      </c>
      <c r="AL93" s="2">
        <f t="shared" si="37"/>
        <v>1</v>
      </c>
      <c r="AM93" s="2">
        <f t="shared" si="38"/>
        <v>1</v>
      </c>
      <c r="AN93" s="2">
        <f t="shared" si="39"/>
        <v>1</v>
      </c>
      <c r="AP93" s="2">
        <f t="shared" si="40"/>
        <v>0</v>
      </c>
      <c r="AQ93" s="2">
        <f t="shared" si="41"/>
        <v>0</v>
      </c>
      <c r="AR93" s="2">
        <f t="shared" si="42"/>
        <v>0</v>
      </c>
      <c r="AS93" s="2">
        <f t="shared" si="43"/>
        <v>0</v>
      </c>
    </row>
    <row r="94" spans="1:45" x14ac:dyDescent="0.25">
      <c r="A94" s="1">
        <v>93</v>
      </c>
      <c r="B94">
        <v>579.25217349397599</v>
      </c>
      <c r="C94">
        <v>588.78951719999998</v>
      </c>
      <c r="D94">
        <v>579.39815600449504</v>
      </c>
      <c r="E94" s="1">
        <v>0.4513888888888889</v>
      </c>
      <c r="Q94" s="1">
        <v>0.38541666666666669</v>
      </c>
      <c r="AB94" s="2"/>
      <c r="AC94" s="2"/>
      <c r="AD94" s="2"/>
      <c r="AE94" s="2"/>
      <c r="AF94" s="2"/>
      <c r="AG94" s="2"/>
      <c r="AH94" s="2"/>
      <c r="AI94" s="2"/>
      <c r="AK94" s="2">
        <f t="shared" si="36"/>
        <v>1</v>
      </c>
      <c r="AL94" s="2">
        <f t="shared" si="37"/>
        <v>1</v>
      </c>
      <c r="AM94" s="2">
        <f t="shared" si="38"/>
        <v>1</v>
      </c>
      <c r="AN94" s="2">
        <f t="shared" si="39"/>
        <v>1</v>
      </c>
      <c r="AP94" s="2">
        <f t="shared" si="40"/>
        <v>0</v>
      </c>
      <c r="AQ94" s="2">
        <f t="shared" si="41"/>
        <v>0</v>
      </c>
      <c r="AR94" s="2">
        <f t="shared" si="42"/>
        <v>0</v>
      </c>
      <c r="AS94" s="2">
        <f t="shared" si="43"/>
        <v>0</v>
      </c>
    </row>
    <row r="95" spans="1:45" x14ac:dyDescent="0.25">
      <c r="A95" s="1">
        <v>94</v>
      </c>
      <c r="B95">
        <v>454.92364319992703</v>
      </c>
      <c r="C95">
        <v>472.63404480000003</v>
      </c>
      <c r="D95">
        <v>464.86149100627199</v>
      </c>
      <c r="E95" s="1">
        <v>0.45347222222222222</v>
      </c>
      <c r="Q95" s="1">
        <v>0.38541666666666669</v>
      </c>
      <c r="AB95" s="2"/>
      <c r="AC95" s="2"/>
      <c r="AD95" s="2"/>
      <c r="AE95" s="2"/>
      <c r="AF95" s="2"/>
      <c r="AG95" s="2"/>
      <c r="AH95" s="2"/>
      <c r="AI95" s="2"/>
      <c r="AK95" s="2">
        <f t="shared" si="36"/>
        <v>1</v>
      </c>
      <c r="AL95" s="2">
        <f t="shared" si="37"/>
        <v>1</v>
      </c>
      <c r="AM95" s="2">
        <f t="shared" si="38"/>
        <v>1</v>
      </c>
      <c r="AN95" s="2">
        <f t="shared" si="39"/>
        <v>1</v>
      </c>
      <c r="AP95" s="2">
        <f t="shared" si="40"/>
        <v>0</v>
      </c>
      <c r="AQ95" s="2">
        <f t="shared" si="41"/>
        <v>0</v>
      </c>
      <c r="AR95" s="2">
        <f t="shared" si="42"/>
        <v>0</v>
      </c>
      <c r="AS95" s="2">
        <f t="shared" si="43"/>
        <v>0</v>
      </c>
    </row>
    <row r="96" spans="1:45" x14ac:dyDescent="0.25">
      <c r="A96" s="1">
        <v>0.45555555555555555</v>
      </c>
      <c r="Q96" s="1">
        <v>0.38541666666666669</v>
      </c>
      <c r="AB96" s="2"/>
      <c r="AC96" s="2"/>
      <c r="AD96" s="2"/>
      <c r="AE96" s="2"/>
      <c r="AF96" s="2"/>
      <c r="AG96" s="2"/>
      <c r="AH96" s="2"/>
      <c r="AI96" s="2"/>
      <c r="AK96" s="2">
        <f t="shared" si="36"/>
        <v>1</v>
      </c>
      <c r="AL96" s="2">
        <f t="shared" si="37"/>
        <v>1</v>
      </c>
      <c r="AM96" s="2">
        <f t="shared" si="38"/>
        <v>1</v>
      </c>
      <c r="AN96" s="2">
        <f t="shared" si="39"/>
        <v>1</v>
      </c>
      <c r="AP96" s="2">
        <f t="shared" si="40"/>
        <v>0</v>
      </c>
      <c r="AQ96" s="2">
        <f t="shared" si="41"/>
        <v>0</v>
      </c>
      <c r="AR96" s="2">
        <f t="shared" si="42"/>
        <v>0</v>
      </c>
      <c r="AS96" s="2">
        <f t="shared" si="43"/>
        <v>0</v>
      </c>
    </row>
    <row r="97" spans="1:45" x14ac:dyDescent="0.25">
      <c r="A97" s="1">
        <v>0.45833333333333331</v>
      </c>
      <c r="Q97" s="1">
        <v>0.38541666666666669</v>
      </c>
      <c r="AB97" s="2"/>
      <c r="AC97" s="2"/>
      <c r="AD97" s="2"/>
      <c r="AE97" s="2"/>
      <c r="AF97" s="2"/>
      <c r="AG97" s="2"/>
      <c r="AH97" s="2"/>
      <c r="AI97" s="2"/>
      <c r="AK97" s="2">
        <f t="shared" si="36"/>
        <v>1</v>
      </c>
      <c r="AL97" s="2">
        <f t="shared" si="37"/>
        <v>1</v>
      </c>
      <c r="AM97" s="2">
        <f t="shared" si="38"/>
        <v>1</v>
      </c>
      <c r="AN97" s="2">
        <f t="shared" si="39"/>
        <v>1</v>
      </c>
      <c r="AP97" s="2">
        <f t="shared" si="40"/>
        <v>0</v>
      </c>
      <c r="AQ97" s="2">
        <f t="shared" si="41"/>
        <v>0</v>
      </c>
      <c r="AR97" s="2">
        <f t="shared" si="42"/>
        <v>0</v>
      </c>
      <c r="AS97" s="2">
        <f t="shared" si="43"/>
        <v>0</v>
      </c>
    </row>
    <row r="98" spans="1:45" x14ac:dyDescent="0.25">
      <c r="A98" s="1">
        <v>0.45833333333333331</v>
      </c>
      <c r="M98" s="1"/>
      <c r="Q98" s="1">
        <v>0.38541666666666669</v>
      </c>
      <c r="AB98" s="2"/>
      <c r="AC98" s="2"/>
      <c r="AD98" s="2"/>
      <c r="AE98" s="2"/>
      <c r="AF98" s="2"/>
      <c r="AG98" s="2"/>
      <c r="AH98" s="2"/>
      <c r="AI98" s="2"/>
      <c r="AK98" s="2">
        <f t="shared" si="36"/>
        <v>1</v>
      </c>
      <c r="AL98" s="2">
        <f t="shared" si="37"/>
        <v>1</v>
      </c>
      <c r="AM98" s="2">
        <f t="shared" si="38"/>
        <v>1</v>
      </c>
      <c r="AN98" s="2">
        <f t="shared" si="39"/>
        <v>1</v>
      </c>
      <c r="AP98" s="2">
        <f t="shared" si="40"/>
        <v>0</v>
      </c>
      <c r="AQ98" s="2">
        <f t="shared" si="41"/>
        <v>0</v>
      </c>
      <c r="AR98" s="2">
        <f t="shared" si="42"/>
        <v>0</v>
      </c>
      <c r="AS98" s="2">
        <f t="shared" si="43"/>
        <v>0</v>
      </c>
    </row>
    <row r="99" spans="1:45" x14ac:dyDescent="0.25">
      <c r="A99" s="1">
        <v>0.45833333333333331</v>
      </c>
      <c r="Q99" s="1">
        <v>0.38541666666666669</v>
      </c>
      <c r="AB99" s="2"/>
      <c r="AC99" s="2"/>
      <c r="AD99" s="2"/>
      <c r="AE99" s="2"/>
      <c r="AF99" s="2"/>
      <c r="AG99" s="2"/>
      <c r="AH99" s="2"/>
      <c r="AI99" s="2"/>
      <c r="AK99" s="2">
        <f t="shared" si="36"/>
        <v>1</v>
      </c>
      <c r="AL99" s="2">
        <f t="shared" si="37"/>
        <v>1</v>
      </c>
      <c r="AM99" s="2">
        <f t="shared" si="38"/>
        <v>1</v>
      </c>
      <c r="AN99" s="2">
        <f t="shared" si="39"/>
        <v>1</v>
      </c>
      <c r="AP99" s="2">
        <f t="shared" si="40"/>
        <v>0</v>
      </c>
      <c r="AQ99" s="2">
        <f t="shared" si="41"/>
        <v>0</v>
      </c>
      <c r="AR99" s="2">
        <f t="shared" si="42"/>
        <v>0</v>
      </c>
      <c r="AS99" s="2">
        <f t="shared" si="43"/>
        <v>0</v>
      </c>
    </row>
    <row r="100" spans="1:45" x14ac:dyDescent="0.25">
      <c r="A100" s="1">
        <v>0.45902777777777776</v>
      </c>
      <c r="Q100" s="1">
        <v>0.38541666666666669</v>
      </c>
      <c r="R100">
        <f>SUM(R1:R90)</f>
        <v>76</v>
      </c>
      <c r="S100">
        <f>SUM(S1:S90)</f>
        <v>13</v>
      </c>
      <c r="T100">
        <f>SUM(T1:T90)</f>
        <v>13</v>
      </c>
      <c r="U100">
        <f>SUM(U1:U90)</f>
        <v>0</v>
      </c>
      <c r="AB100" s="2"/>
      <c r="AC100" s="2"/>
      <c r="AD100" s="2"/>
      <c r="AE100" s="2"/>
      <c r="AK100">
        <f>SUM(AK1:AK90)</f>
        <v>62</v>
      </c>
      <c r="AL100">
        <f>SUM(AL1:AL90)</f>
        <v>69</v>
      </c>
      <c r="AM100">
        <f>SUM(AM1:AM90)</f>
        <v>68</v>
      </c>
      <c r="AN100">
        <f>SUM(AN1:AN90)</f>
        <v>90</v>
      </c>
      <c r="AP100">
        <f>SUM(AP1:AP90)</f>
        <v>17</v>
      </c>
      <c r="AQ100">
        <f>SUM(AQ1:AQ90)</f>
        <v>0</v>
      </c>
      <c r="AR100">
        <f>SUM(AR1:AR90)</f>
        <v>0</v>
      </c>
      <c r="AS100">
        <f>SUM(AS1:AS90)</f>
        <v>0</v>
      </c>
    </row>
    <row r="101" spans="1:45" x14ac:dyDescent="0.25">
      <c r="A101" t="s">
        <v>5</v>
      </c>
      <c r="B101">
        <v>4769</v>
      </c>
      <c r="C101" t="s">
        <v>6</v>
      </c>
      <c r="D101">
        <v>161</v>
      </c>
      <c r="Q101" s="1">
        <v>0.38611111111111113</v>
      </c>
      <c r="AB101" s="2"/>
      <c r="AC101" s="2"/>
      <c r="AD101" s="2"/>
      <c r="AE101" s="2"/>
      <c r="AF101" s="2"/>
      <c r="AG101" s="2"/>
      <c r="AH101" s="2"/>
      <c r="AI101" s="2"/>
    </row>
    <row r="102" spans="1:45" x14ac:dyDescent="0.25">
      <c r="A102" t="s">
        <v>7</v>
      </c>
      <c r="B102">
        <v>3389</v>
      </c>
      <c r="C102" t="s">
        <v>8</v>
      </c>
      <c r="D102">
        <v>229</v>
      </c>
      <c r="E102" t="s">
        <v>9</v>
      </c>
      <c r="F102">
        <v>386</v>
      </c>
      <c r="Q102" s="1">
        <v>0.38611111111111113</v>
      </c>
      <c r="AB102" s="2"/>
      <c r="AC102" s="2"/>
      <c r="AD102" s="2"/>
      <c r="AE102" s="2"/>
      <c r="AF102" s="2"/>
      <c r="AG102" s="2"/>
      <c r="AH102" s="2"/>
      <c r="AI102" s="2"/>
    </row>
    <row r="103" spans="1:45" x14ac:dyDescent="0.25">
      <c r="A103" t="s">
        <v>7</v>
      </c>
      <c r="B103">
        <v>3454</v>
      </c>
      <c r="C103" t="s">
        <v>8</v>
      </c>
      <c r="D103">
        <v>276</v>
      </c>
      <c r="E103" t="s">
        <v>9</v>
      </c>
      <c r="F103">
        <v>371</v>
      </c>
      <c r="Q103" s="1">
        <v>0.38611111111111113</v>
      </c>
      <c r="AB103" s="2"/>
      <c r="AC103" s="2"/>
      <c r="AD103" s="2"/>
      <c r="AE103" s="2"/>
      <c r="AF103" s="2"/>
      <c r="AG103" s="2"/>
      <c r="AH103" s="2"/>
      <c r="AI103" s="2"/>
    </row>
    <row r="104" spans="1:45" x14ac:dyDescent="0.25">
      <c r="A104" t="s">
        <v>7</v>
      </c>
      <c r="B104">
        <v>3452</v>
      </c>
      <c r="C104" t="s">
        <v>8</v>
      </c>
      <c r="D104">
        <v>261</v>
      </c>
      <c r="E104" t="s">
        <v>9</v>
      </c>
      <c r="F104">
        <v>374</v>
      </c>
      <c r="Q104" s="1">
        <v>0.38611111111111113</v>
      </c>
      <c r="AB104" s="2"/>
      <c r="AC104" s="2"/>
      <c r="AD104" s="2"/>
      <c r="AE104" s="2"/>
      <c r="AF104" s="2"/>
      <c r="AG104" s="2"/>
      <c r="AH104" s="2"/>
      <c r="AI104" s="2"/>
    </row>
    <row r="105" spans="1:45" x14ac:dyDescent="0.25">
      <c r="A105">
        <v>948</v>
      </c>
      <c r="B105">
        <v>61</v>
      </c>
      <c r="C105">
        <v>42</v>
      </c>
      <c r="D105">
        <v>140</v>
      </c>
      <c r="E105">
        <v>31</v>
      </c>
      <c r="F105">
        <v>0</v>
      </c>
      <c r="Q105" s="1">
        <v>0.38611111111111113</v>
      </c>
      <c r="AB105" s="2"/>
      <c r="AC105" s="2"/>
      <c r="AD105" s="2"/>
      <c r="AE105" s="2"/>
      <c r="AF105" s="2"/>
      <c r="AG105" s="2"/>
      <c r="AH105" s="2"/>
      <c r="AI105" s="2"/>
    </row>
    <row r="106" spans="1:45" x14ac:dyDescent="0.25">
      <c r="A106">
        <v>1046</v>
      </c>
      <c r="B106">
        <v>0</v>
      </c>
      <c r="C106">
        <v>0</v>
      </c>
      <c r="D106">
        <v>0</v>
      </c>
      <c r="E106">
        <v>0</v>
      </c>
      <c r="F106">
        <v>0</v>
      </c>
      <c r="Q106" s="1">
        <v>0.38611111111111113</v>
      </c>
      <c r="AB106" s="2"/>
      <c r="AC106" s="2"/>
      <c r="AD106" s="2"/>
      <c r="AE106" s="2"/>
      <c r="AF106" s="2"/>
      <c r="AG106" s="2"/>
      <c r="AH106" s="2"/>
      <c r="AI106" s="2"/>
    </row>
    <row r="107" spans="1:45" x14ac:dyDescent="0.25">
      <c r="A107">
        <v>921</v>
      </c>
      <c r="B107">
        <v>0</v>
      </c>
      <c r="C107">
        <v>0</v>
      </c>
      <c r="D107">
        <v>0</v>
      </c>
      <c r="E107">
        <v>0</v>
      </c>
      <c r="F107">
        <v>0</v>
      </c>
      <c r="M107" s="1"/>
      <c r="AB107" s="2"/>
      <c r="AC107" s="2"/>
      <c r="AD107" s="2"/>
      <c r="AE107" s="2"/>
      <c r="AF107" s="2"/>
      <c r="AG107" s="2"/>
      <c r="AH107" s="2"/>
      <c r="AI107" s="2"/>
    </row>
    <row r="108" spans="1:45" x14ac:dyDescent="0.25">
      <c r="A108">
        <v>107</v>
      </c>
      <c r="B108">
        <v>272.64406297157302</v>
      </c>
      <c r="C108">
        <v>302.19391940000003</v>
      </c>
      <c r="D108">
        <v>826.36635802024205</v>
      </c>
      <c r="E108">
        <v>107</v>
      </c>
      <c r="F108">
        <v>299.897689568771</v>
      </c>
      <c r="G108">
        <v>309.26345670000001</v>
      </c>
      <c r="H108">
        <v>299.897689568771</v>
      </c>
      <c r="I108">
        <v>107</v>
      </c>
      <c r="J108">
        <v>272.29978637790902</v>
      </c>
      <c r="K108">
        <v>288.01062150000001</v>
      </c>
      <c r="L108">
        <v>283.198847061923</v>
      </c>
      <c r="M108">
        <v>107</v>
      </c>
      <c r="Q108" s="1">
        <v>0.38611111111111113</v>
      </c>
      <c r="AB108" s="2"/>
      <c r="AC108" s="2"/>
      <c r="AD108" s="2"/>
      <c r="AE108" s="2"/>
      <c r="AF108" s="2"/>
      <c r="AG108" s="2"/>
      <c r="AH108" s="2"/>
      <c r="AI108" s="2"/>
    </row>
    <row r="109" spans="1:45" x14ac:dyDescent="0.25">
      <c r="A109">
        <v>108</v>
      </c>
      <c r="B109">
        <v>386.54930603971798</v>
      </c>
      <c r="C109">
        <v>397.37008359999999</v>
      </c>
      <c r="D109">
        <v>390.74582454497499</v>
      </c>
      <c r="E109">
        <v>108</v>
      </c>
      <c r="F109">
        <v>300.28614815070802</v>
      </c>
      <c r="G109">
        <v>320.42055190000002</v>
      </c>
      <c r="H109">
        <v>300.28614815070802</v>
      </c>
      <c r="I109">
        <v>108</v>
      </c>
      <c r="J109">
        <v>313.16075689437798</v>
      </c>
      <c r="K109">
        <v>317.54790150000002</v>
      </c>
      <c r="L109">
        <v>313.24828329684601</v>
      </c>
      <c r="M109">
        <v>108</v>
      </c>
      <c r="Q109" s="1">
        <v>0.38611111111111113</v>
      </c>
      <c r="AB109" s="2"/>
      <c r="AC109" s="2"/>
      <c r="AD109" s="2"/>
      <c r="AE109" s="2"/>
      <c r="AF109" s="2"/>
      <c r="AG109" s="2"/>
      <c r="AH109" s="2"/>
      <c r="AI109" s="2"/>
    </row>
    <row r="110" spans="1:45" x14ac:dyDescent="0.25">
      <c r="A110">
        <v>109</v>
      </c>
      <c r="B110">
        <v>887.84600364490495</v>
      </c>
      <c r="C110">
        <v>892.150532</v>
      </c>
      <c r="D110">
        <v>888.45273824650099</v>
      </c>
      <c r="E110" s="1">
        <v>0.38611111111111113</v>
      </c>
      <c r="AB110" s="2"/>
      <c r="AC110" s="2"/>
      <c r="AD110" s="2"/>
      <c r="AE110" s="2"/>
      <c r="AF110" s="2"/>
      <c r="AG110" s="2"/>
      <c r="AH110" s="2"/>
      <c r="AI110" s="2"/>
    </row>
    <row r="111" spans="1:45" x14ac:dyDescent="0.25">
      <c r="A111">
        <v>110</v>
      </c>
      <c r="B111">
        <v>325.30220143649302</v>
      </c>
      <c r="C111">
        <v>360.36326009999999</v>
      </c>
      <c r="D111">
        <v>340.997105089294</v>
      </c>
      <c r="E111">
        <v>110</v>
      </c>
      <c r="F111">
        <v>327.57451131659298</v>
      </c>
      <c r="G111">
        <v>329.1415834</v>
      </c>
      <c r="H111">
        <v>327.57451131659298</v>
      </c>
      <c r="I111">
        <v>110</v>
      </c>
      <c r="J111">
        <v>328.49565240085099</v>
      </c>
      <c r="K111">
        <v>329.30066219999998</v>
      </c>
      <c r="L111">
        <v>328.49565240085099</v>
      </c>
      <c r="M111">
        <v>110</v>
      </c>
      <c r="Q111" s="1">
        <v>0.38680555555555557</v>
      </c>
      <c r="AB111" s="2"/>
      <c r="AC111" s="2"/>
      <c r="AD111" s="2"/>
      <c r="AE111" s="2"/>
      <c r="AF111" s="2"/>
      <c r="AG111" s="2"/>
      <c r="AH111" s="2"/>
      <c r="AI111" s="2"/>
    </row>
    <row r="112" spans="1:45" x14ac:dyDescent="0.25">
      <c r="A112">
        <v>111</v>
      </c>
      <c r="B112">
        <v>245.24267170715299</v>
      </c>
      <c r="C112">
        <v>248.47317279999999</v>
      </c>
      <c r="D112">
        <v>245.62593690815399</v>
      </c>
      <c r="E112">
        <v>111</v>
      </c>
      <c r="F112">
        <v>247.52250341127399</v>
      </c>
      <c r="G112">
        <v>250.31655950000001</v>
      </c>
      <c r="H112">
        <v>247.89060252833201</v>
      </c>
      <c r="I112">
        <v>111</v>
      </c>
      <c r="J112">
        <v>248.23120624992401</v>
      </c>
      <c r="K112">
        <v>249.62418840000001</v>
      </c>
      <c r="L112">
        <v>248.606912373998</v>
      </c>
      <c r="M112">
        <v>111</v>
      </c>
      <c r="Q112" s="1">
        <v>0.38680555555555557</v>
      </c>
      <c r="AB112" s="2"/>
      <c r="AC112" s="2"/>
      <c r="AD112" s="2"/>
      <c r="AE112" s="2"/>
      <c r="AF112" s="2"/>
      <c r="AG112" s="2"/>
      <c r="AH112" s="2"/>
      <c r="AI112" s="2"/>
    </row>
    <row r="113" spans="1:35" x14ac:dyDescent="0.25">
      <c r="A113">
        <v>112</v>
      </c>
      <c r="B113">
        <v>480.31424651195198</v>
      </c>
      <c r="C113">
        <v>494.83908930000001</v>
      </c>
      <c r="D113">
        <v>480.31424651195198</v>
      </c>
      <c r="E113">
        <v>112</v>
      </c>
      <c r="F113">
        <v>529.92799645663899</v>
      </c>
      <c r="G113">
        <v>547.65891490000001</v>
      </c>
      <c r="H113">
        <v>1081.8124256961801</v>
      </c>
      <c r="I113">
        <v>112</v>
      </c>
      <c r="J113">
        <v>496.43073983794</v>
      </c>
      <c r="K113">
        <v>632.88889429999995</v>
      </c>
      <c r="L113">
        <v>606.39185275470197</v>
      </c>
      <c r="M113">
        <v>112</v>
      </c>
      <c r="Q113" s="1">
        <v>0.38680555555555557</v>
      </c>
      <c r="AB113" s="2"/>
      <c r="AC113" s="2"/>
      <c r="AD113" s="2"/>
      <c r="AE113" s="2"/>
      <c r="AF113" s="2"/>
      <c r="AG113" s="2"/>
      <c r="AH113" s="2"/>
      <c r="AI113" s="2"/>
    </row>
    <row r="114" spans="1:35" x14ac:dyDescent="0.25">
      <c r="A114">
        <v>113</v>
      </c>
      <c r="B114">
        <v>244.652116241361</v>
      </c>
      <c r="C114">
        <v>238.51082349999999</v>
      </c>
      <c r="D114">
        <v>244.652116241361</v>
      </c>
      <c r="E114">
        <v>113</v>
      </c>
      <c r="F114">
        <v>245.59670722741501</v>
      </c>
      <c r="G114">
        <v>237.59623120000001</v>
      </c>
      <c r="H114">
        <v>245.59670722741501</v>
      </c>
      <c r="I114">
        <v>113</v>
      </c>
      <c r="J114">
        <v>247.632579239894</v>
      </c>
      <c r="K114">
        <v>242.2745366</v>
      </c>
      <c r="L114">
        <v>247.632579239894</v>
      </c>
      <c r="M114">
        <v>113</v>
      </c>
      <c r="Q114" s="1">
        <v>0.38680555555555557</v>
      </c>
      <c r="AB114" s="2"/>
      <c r="AC114" s="2"/>
      <c r="AD114" s="2"/>
      <c r="AE114" s="2"/>
      <c r="AF114" s="2"/>
      <c r="AG114" s="2"/>
      <c r="AH114" s="2"/>
      <c r="AI114" s="2"/>
    </row>
    <row r="115" spans="1:35" x14ac:dyDescent="0.25">
      <c r="A115">
        <v>114</v>
      </c>
      <c r="B115">
        <v>502.44782817923698</v>
      </c>
      <c r="C115">
        <v>634.33491739999999</v>
      </c>
      <c r="D115">
        <v>1113.27438271701</v>
      </c>
      <c r="E115">
        <v>114</v>
      </c>
      <c r="F115">
        <v>641.05818429342298</v>
      </c>
      <c r="G115">
        <v>721.77808030000006</v>
      </c>
      <c r="H115">
        <v>715.68787962444299</v>
      </c>
      <c r="I115">
        <v>114</v>
      </c>
      <c r="J115">
        <v>638.53986466378296</v>
      </c>
      <c r="K115">
        <v>772.60578559999999</v>
      </c>
      <c r="L115">
        <v>771.44508408989998</v>
      </c>
      <c r="M115">
        <v>114</v>
      </c>
      <c r="Q115" s="1">
        <v>0.38680555555555557</v>
      </c>
      <c r="AB115" s="2"/>
      <c r="AC115" s="2"/>
      <c r="AD115" s="2"/>
      <c r="AE115" s="2"/>
      <c r="AF115" s="2"/>
      <c r="AG115" s="2"/>
      <c r="AH115" s="2"/>
      <c r="AI115" s="2"/>
    </row>
    <row r="116" spans="1:35" x14ac:dyDescent="0.25">
      <c r="A116">
        <v>115</v>
      </c>
      <c r="B116">
        <v>463.21164257886397</v>
      </c>
      <c r="C116">
        <v>474.86692190000002</v>
      </c>
      <c r="D116">
        <v>487.34460587277101</v>
      </c>
      <c r="E116">
        <v>115</v>
      </c>
      <c r="F116">
        <v>457.23844507023699</v>
      </c>
      <c r="G116">
        <v>472.14290460000001</v>
      </c>
      <c r="H116">
        <v>1006.44178043741</v>
      </c>
      <c r="I116">
        <v>115</v>
      </c>
      <c r="J116">
        <v>472.35748118197699</v>
      </c>
      <c r="K116">
        <v>603.5802529</v>
      </c>
      <c r="L116">
        <v>599.49448950865803</v>
      </c>
      <c r="M116">
        <v>115</v>
      </c>
      <c r="Q116" s="1">
        <v>0.38680555555555557</v>
      </c>
      <c r="AB116" s="2"/>
      <c r="AC116" s="2"/>
      <c r="AD116" s="2"/>
      <c r="AE116" s="2"/>
      <c r="AF116" s="2"/>
      <c r="AG116" s="2"/>
      <c r="AH116" s="2"/>
      <c r="AI116" s="2"/>
    </row>
    <row r="117" spans="1:35" x14ac:dyDescent="0.25">
      <c r="A117">
        <v>116</v>
      </c>
      <c r="B117">
        <v>410.07224042762601</v>
      </c>
      <c r="C117">
        <v>453.59482680000002</v>
      </c>
      <c r="D117">
        <v>432.72726615090602</v>
      </c>
      <c r="E117">
        <v>116</v>
      </c>
      <c r="F117">
        <v>428.27229273223202</v>
      </c>
      <c r="G117">
        <v>431.72634740000001</v>
      </c>
      <c r="H117">
        <v>872.14583106665702</v>
      </c>
      <c r="I117">
        <v>116</v>
      </c>
      <c r="J117">
        <v>457.193996528752</v>
      </c>
      <c r="K117">
        <v>472.19131759999999</v>
      </c>
      <c r="L117">
        <v>474.77295259709399</v>
      </c>
      <c r="M117">
        <v>116</v>
      </c>
      <c r="Q117" s="1">
        <v>0.38680555555555557</v>
      </c>
      <c r="AB117" s="2"/>
      <c r="AC117" s="2"/>
      <c r="AD117" s="2"/>
      <c r="AE117" s="2"/>
      <c r="AF117" s="2"/>
      <c r="AG117" s="2"/>
      <c r="AH117" s="2"/>
      <c r="AI117" s="2"/>
    </row>
    <row r="118" spans="1:35" x14ac:dyDescent="0.25">
      <c r="A118">
        <v>117</v>
      </c>
      <c r="B118">
        <v>667.34927662347604</v>
      </c>
      <c r="C118">
        <v>794.87887149999995</v>
      </c>
      <c r="D118">
        <v>1409.77716010058</v>
      </c>
      <c r="E118">
        <v>117</v>
      </c>
      <c r="F118">
        <v>740.095184034147</v>
      </c>
      <c r="G118">
        <v>757.95498180000004</v>
      </c>
      <c r="H118">
        <v>1358.31859449738</v>
      </c>
      <c r="I118" s="1">
        <v>0.38680555555555557</v>
      </c>
      <c r="AB118" s="2"/>
      <c r="AC118" s="2"/>
      <c r="AD118" s="2"/>
      <c r="AE118" s="2"/>
      <c r="AF118" s="2"/>
      <c r="AG118" s="2"/>
      <c r="AH118" s="2"/>
      <c r="AI118" s="2"/>
    </row>
    <row r="119" spans="1:35" x14ac:dyDescent="0.25">
      <c r="A119">
        <v>118</v>
      </c>
      <c r="B119">
        <v>575.94081132367</v>
      </c>
      <c r="C119">
        <v>757.69009270000004</v>
      </c>
      <c r="D119">
        <v>752.33559234261497</v>
      </c>
      <c r="E119">
        <v>118</v>
      </c>
      <c r="F119">
        <v>543.24395083772197</v>
      </c>
      <c r="G119">
        <v>546.15788780000003</v>
      </c>
      <c r="H119">
        <v>1014.74661110506</v>
      </c>
      <c r="I119">
        <v>118</v>
      </c>
      <c r="J119">
        <v>574.35130339856005</v>
      </c>
      <c r="K119">
        <v>665.43424619999996</v>
      </c>
      <c r="L119">
        <v>658.91250214814397</v>
      </c>
      <c r="M119">
        <v>118</v>
      </c>
      <c r="Q119" s="1">
        <v>0.38680555555555557</v>
      </c>
      <c r="AB119" s="2"/>
      <c r="AC119" s="2"/>
      <c r="AD119" s="2"/>
      <c r="AE119" s="2"/>
      <c r="AF119" s="2"/>
      <c r="AG119" s="2"/>
      <c r="AH119" s="2"/>
      <c r="AI119" s="2"/>
    </row>
    <row r="120" spans="1:35" x14ac:dyDescent="0.25">
      <c r="A120">
        <v>119</v>
      </c>
      <c r="B120">
        <v>250.97884418091999</v>
      </c>
      <c r="C120">
        <v>266.47971669999998</v>
      </c>
      <c r="D120">
        <v>250.97884418091999</v>
      </c>
      <c r="E120">
        <v>119</v>
      </c>
      <c r="F120">
        <v>255.576396529508</v>
      </c>
      <c r="G120">
        <v>250.41127470000001</v>
      </c>
      <c r="H120">
        <v>255.576396529508</v>
      </c>
      <c r="I120">
        <v>119</v>
      </c>
      <c r="J120">
        <v>233.551164961371</v>
      </c>
      <c r="K120">
        <v>237.71700089999999</v>
      </c>
      <c r="L120">
        <v>233.551164961371</v>
      </c>
      <c r="M120">
        <v>119</v>
      </c>
      <c r="Q120" s="1">
        <v>0.38680555555555557</v>
      </c>
      <c r="AB120" s="2"/>
      <c r="AC120" s="2"/>
      <c r="AD120" s="2"/>
      <c r="AE120" s="2"/>
      <c r="AF120" s="2"/>
      <c r="AG120" s="2"/>
      <c r="AH120" s="2"/>
      <c r="AI120" s="2"/>
    </row>
    <row r="121" spans="1:35" x14ac:dyDescent="0.25">
      <c r="A121">
        <v>120</v>
      </c>
      <c r="B121">
        <v>384.21529703350899</v>
      </c>
      <c r="C121">
        <v>391.38993360000001</v>
      </c>
      <c r="D121">
        <v>1105.18414948892</v>
      </c>
      <c r="E121">
        <v>120</v>
      </c>
      <c r="F121">
        <v>335.46786967934901</v>
      </c>
      <c r="G121">
        <v>389.64608520000002</v>
      </c>
      <c r="H121">
        <v>380.164919506861</v>
      </c>
      <c r="I121">
        <v>120</v>
      </c>
      <c r="J121">
        <v>485.14468413383202</v>
      </c>
      <c r="K121">
        <v>476.23739010000003</v>
      </c>
      <c r="L121">
        <v>485.14468413383202</v>
      </c>
      <c r="M121">
        <v>120</v>
      </c>
      <c r="Q121" s="1">
        <v>0.38680555555555557</v>
      </c>
      <c r="AB121" s="2"/>
      <c r="AC121" s="2"/>
      <c r="AD121" s="2"/>
      <c r="AE121" s="2"/>
      <c r="AF121" s="2"/>
      <c r="AG121" s="2"/>
      <c r="AH121" s="2"/>
      <c r="AI121" s="2"/>
    </row>
    <row r="122" spans="1:35" x14ac:dyDescent="0.25">
      <c r="A122">
        <v>121</v>
      </c>
      <c r="B122">
        <v>591.64121841725103</v>
      </c>
      <c r="C122">
        <v>680.80528470000002</v>
      </c>
      <c r="D122">
        <v>641.86431266058196</v>
      </c>
      <c r="E122">
        <v>121</v>
      </c>
      <c r="F122">
        <v>573.904385099141</v>
      </c>
      <c r="G122">
        <v>640.019724</v>
      </c>
      <c r="H122">
        <v>1113.9401302440399</v>
      </c>
      <c r="I122">
        <v>121</v>
      </c>
      <c r="J122">
        <v>594.24682583038498</v>
      </c>
      <c r="K122">
        <v>641.72577939999996</v>
      </c>
      <c r="L122">
        <v>676.44783431552605</v>
      </c>
      <c r="M122">
        <v>121</v>
      </c>
      <c r="Q122" s="1">
        <v>0.38680555555555557</v>
      </c>
      <c r="AB122" s="2"/>
      <c r="AC122" s="2"/>
      <c r="AD122" s="2"/>
      <c r="AE122" s="2"/>
      <c r="AF122" s="2"/>
      <c r="AG122" s="2"/>
      <c r="AH122" s="2"/>
      <c r="AI122" s="2"/>
    </row>
    <row r="123" spans="1:35" x14ac:dyDescent="0.25">
      <c r="A123">
        <v>122</v>
      </c>
      <c r="B123">
        <v>657.94833839289402</v>
      </c>
      <c r="C123">
        <v>740.3702624</v>
      </c>
      <c r="D123">
        <v>1770.71871120689</v>
      </c>
      <c r="E123" s="1">
        <v>0.38680555555555557</v>
      </c>
      <c r="AB123" s="2"/>
      <c r="AC123" s="2"/>
      <c r="AD123" s="2"/>
      <c r="AE123" s="2"/>
      <c r="AF123" s="2"/>
      <c r="AG123" s="2"/>
      <c r="AH123" s="2"/>
      <c r="AI123" s="2"/>
    </row>
    <row r="124" spans="1:35" x14ac:dyDescent="0.25">
      <c r="A124">
        <v>123</v>
      </c>
      <c r="B124">
        <v>467.20919599531601</v>
      </c>
      <c r="C124">
        <v>473.75815249999999</v>
      </c>
      <c r="D124">
        <v>913.38095501511395</v>
      </c>
      <c r="E124">
        <v>123</v>
      </c>
      <c r="F124">
        <v>469.03364099263899</v>
      </c>
      <c r="G124">
        <v>477.83201480000002</v>
      </c>
      <c r="H124">
        <v>766.16143646371302</v>
      </c>
      <c r="I124">
        <v>123</v>
      </c>
      <c r="J124">
        <v>592.06807866600002</v>
      </c>
      <c r="K124">
        <v>678.79441569999994</v>
      </c>
      <c r="L124">
        <v>673.60665526028902</v>
      </c>
      <c r="M124">
        <v>123</v>
      </c>
      <c r="Q124" s="1">
        <v>0.38750000000000001</v>
      </c>
      <c r="AB124" s="2"/>
      <c r="AC124" s="2"/>
      <c r="AD124" s="2"/>
      <c r="AE124" s="2"/>
      <c r="AF124" s="2"/>
      <c r="AG124" s="2"/>
      <c r="AH124" s="2"/>
      <c r="AI124" s="2"/>
    </row>
    <row r="125" spans="1:35" x14ac:dyDescent="0.25">
      <c r="A125">
        <v>124</v>
      </c>
      <c r="B125">
        <v>502.12761727823897</v>
      </c>
      <c r="C125">
        <v>500.17893770000001</v>
      </c>
      <c r="D125">
        <v>503.96104605380998</v>
      </c>
      <c r="E125">
        <v>124</v>
      </c>
      <c r="F125">
        <v>495.94285475717999</v>
      </c>
      <c r="G125">
        <v>501.73816299999999</v>
      </c>
      <c r="H125">
        <v>495.94285475717999</v>
      </c>
      <c r="I125">
        <v>124</v>
      </c>
      <c r="J125">
        <v>473.12342414698099</v>
      </c>
      <c r="K125">
        <v>492.39384009999998</v>
      </c>
      <c r="L125">
        <v>487.800762098517</v>
      </c>
      <c r="M125" s="1">
        <v>0.38750000000000001</v>
      </c>
      <c r="AB125" s="2"/>
      <c r="AC125" s="2"/>
      <c r="AD125" s="2"/>
      <c r="AE125" s="2"/>
      <c r="AF125" s="2"/>
      <c r="AG125" s="2"/>
      <c r="AH125" s="2"/>
      <c r="AI125" s="2"/>
    </row>
    <row r="126" spans="1:35" x14ac:dyDescent="0.25">
      <c r="A126">
        <v>125</v>
      </c>
      <c r="B126">
        <v>200.816066498266</v>
      </c>
      <c r="C126">
        <v>203.39274829999999</v>
      </c>
      <c r="D126">
        <v>200.816066498266</v>
      </c>
      <c r="E126">
        <v>125</v>
      </c>
      <c r="F126">
        <v>193.112511353294</v>
      </c>
      <c r="G126">
        <v>199.69563110000001</v>
      </c>
      <c r="H126">
        <v>193.112511353294</v>
      </c>
      <c r="I126">
        <v>125</v>
      </c>
      <c r="J126">
        <v>196.247999174949</v>
      </c>
      <c r="K126">
        <v>201.28433670000001</v>
      </c>
      <c r="L126">
        <v>196.247999174949</v>
      </c>
      <c r="M126">
        <v>125</v>
      </c>
      <c r="Q126" s="1">
        <v>0.38750000000000001</v>
      </c>
      <c r="AB126" s="2"/>
      <c r="AC126" s="2"/>
      <c r="AD126" s="2"/>
      <c r="AE126" s="2"/>
      <c r="AF126" s="2"/>
      <c r="AG126" s="2"/>
      <c r="AH126" s="2"/>
      <c r="AI126" s="2"/>
    </row>
    <row r="127" spans="1:35" x14ac:dyDescent="0.25">
      <c r="A127">
        <v>126</v>
      </c>
      <c r="B127">
        <v>243.81836895885999</v>
      </c>
      <c r="C127">
        <v>261.31584500000002</v>
      </c>
      <c r="D127">
        <v>672.65329753568301</v>
      </c>
      <c r="E127">
        <v>126</v>
      </c>
      <c r="F127">
        <v>264.198139988028</v>
      </c>
      <c r="G127">
        <v>264.92137539999999</v>
      </c>
      <c r="H127">
        <v>692.62055613717098</v>
      </c>
      <c r="I127">
        <v>126</v>
      </c>
      <c r="J127">
        <v>229.81686868450501</v>
      </c>
      <c r="K127">
        <v>230.29401619999999</v>
      </c>
      <c r="L127">
        <v>229.81686868450501</v>
      </c>
      <c r="M127">
        <v>126</v>
      </c>
      <c r="Q127" s="1">
        <v>0.38750000000000001</v>
      </c>
      <c r="AB127" s="2"/>
      <c r="AC127" s="2"/>
      <c r="AD127" s="2"/>
      <c r="AE127" s="2"/>
      <c r="AF127" s="2"/>
      <c r="AG127" s="2"/>
      <c r="AH127" s="2"/>
      <c r="AI127" s="2"/>
    </row>
    <row r="128" spans="1:35" x14ac:dyDescent="0.25">
      <c r="A128">
        <v>127</v>
      </c>
      <c r="B128">
        <v>67.402247777993793</v>
      </c>
      <c r="C128">
        <v>67.286364000000006</v>
      </c>
      <c r="D128">
        <v>67.402247777993793</v>
      </c>
      <c r="E128">
        <v>127</v>
      </c>
      <c r="F128">
        <v>67.313296614244507</v>
      </c>
      <c r="G128">
        <v>67.286616800000004</v>
      </c>
      <c r="H128">
        <v>67.313296614244507</v>
      </c>
      <c r="I128">
        <v>127</v>
      </c>
      <c r="J128">
        <v>67.393057684022907</v>
      </c>
      <c r="K128">
        <v>67.258169600000002</v>
      </c>
      <c r="L128">
        <v>67.393057684022907</v>
      </c>
      <c r="M128">
        <v>127</v>
      </c>
      <c r="Q128" s="1">
        <v>0.38750000000000001</v>
      </c>
      <c r="AB128" s="2"/>
      <c r="AC128" s="2"/>
      <c r="AD128" s="2"/>
      <c r="AE128" s="2"/>
      <c r="AF128" s="2"/>
      <c r="AG128" s="2"/>
      <c r="AH128" s="2"/>
      <c r="AI128" s="2"/>
    </row>
    <row r="129" spans="1:35" x14ac:dyDescent="0.25">
      <c r="A129">
        <v>128</v>
      </c>
      <c r="B129">
        <v>435.63284785649699</v>
      </c>
      <c r="C129">
        <v>437.91998419999999</v>
      </c>
      <c r="D129">
        <v>437.83345400600803</v>
      </c>
      <c r="E129">
        <v>128</v>
      </c>
      <c r="F129">
        <v>436.23602467741398</v>
      </c>
      <c r="G129">
        <v>481.8562604</v>
      </c>
      <c r="H129">
        <v>1581.1468232068</v>
      </c>
      <c r="I129">
        <v>128</v>
      </c>
      <c r="J129">
        <v>491.28979126309201</v>
      </c>
      <c r="K129">
        <v>731.02229539999996</v>
      </c>
      <c r="L129">
        <v>729.77911964341399</v>
      </c>
      <c r="M129">
        <v>128</v>
      </c>
      <c r="Q129" s="1">
        <v>0.38750000000000001</v>
      </c>
      <c r="AB129" s="2"/>
      <c r="AC129" s="2"/>
      <c r="AD129" s="2"/>
      <c r="AE129" s="2"/>
      <c r="AF129" s="2"/>
      <c r="AG129" s="2"/>
      <c r="AH129" s="2"/>
      <c r="AI129" s="2"/>
    </row>
    <row r="130" spans="1:35" x14ac:dyDescent="0.25">
      <c r="A130">
        <v>129</v>
      </c>
      <c r="B130">
        <v>415.95237479880802</v>
      </c>
      <c r="C130">
        <v>415.32634910000002</v>
      </c>
      <c r="D130">
        <v>845.18618199528396</v>
      </c>
      <c r="E130">
        <v>129</v>
      </c>
      <c r="F130">
        <v>410.39074795904901</v>
      </c>
      <c r="G130">
        <v>423.12907860000001</v>
      </c>
      <c r="H130">
        <v>802.48624815337098</v>
      </c>
      <c r="I130">
        <v>129</v>
      </c>
      <c r="J130">
        <v>416.60407689137099</v>
      </c>
      <c r="K130">
        <v>413.19178920000002</v>
      </c>
      <c r="L130">
        <v>416.60407689137099</v>
      </c>
      <c r="M130">
        <v>129</v>
      </c>
      <c r="Q130" s="1">
        <v>0.38750000000000001</v>
      </c>
      <c r="AB130" s="2"/>
      <c r="AC130" s="2"/>
      <c r="AD130" s="2"/>
      <c r="AE130" s="2"/>
      <c r="AF130" s="2"/>
      <c r="AG130" s="2"/>
      <c r="AH130" s="2"/>
      <c r="AI130" s="2"/>
    </row>
    <row r="131" spans="1:35" x14ac:dyDescent="0.25">
      <c r="A131">
        <v>130</v>
      </c>
      <c r="B131">
        <v>469.20737165926801</v>
      </c>
      <c r="C131">
        <v>464.69194340000001</v>
      </c>
      <c r="D131">
        <v>469.20737165926801</v>
      </c>
      <c r="E131">
        <v>130</v>
      </c>
      <c r="F131">
        <v>430.86954990124298</v>
      </c>
      <c r="G131">
        <v>451.11551539999999</v>
      </c>
      <c r="H131">
        <v>430.86954990124298</v>
      </c>
      <c r="I131">
        <v>130</v>
      </c>
      <c r="J131">
        <v>452.76988906370201</v>
      </c>
      <c r="K131">
        <v>569.67167800000004</v>
      </c>
      <c r="L131">
        <v>573.24640444722195</v>
      </c>
      <c r="M131">
        <v>130</v>
      </c>
      <c r="Q131" s="1">
        <v>0.38750000000000001</v>
      </c>
      <c r="AB131" s="2"/>
      <c r="AC131" s="2"/>
      <c r="AD131" s="2"/>
      <c r="AE131" s="2"/>
      <c r="AF131" s="2"/>
      <c r="AG131" s="2"/>
      <c r="AH131" s="2"/>
      <c r="AI131" s="2"/>
    </row>
    <row r="132" spans="1:35" x14ac:dyDescent="0.25">
      <c r="A132">
        <v>131</v>
      </c>
      <c r="B132">
        <v>55.264177923959799</v>
      </c>
      <c r="C132">
        <v>55.372663099999997</v>
      </c>
      <c r="D132">
        <v>55.264177923959799</v>
      </c>
      <c r="E132">
        <v>131</v>
      </c>
      <c r="F132">
        <v>55.225475190911503</v>
      </c>
      <c r="G132">
        <v>55.2269893</v>
      </c>
      <c r="H132">
        <v>55.225475190911503</v>
      </c>
      <c r="I132">
        <v>131</v>
      </c>
      <c r="J132">
        <v>55.370581358214999</v>
      </c>
      <c r="K132">
        <v>55.313723299999999</v>
      </c>
      <c r="L132">
        <v>55.370581358214999</v>
      </c>
      <c r="M132">
        <v>131</v>
      </c>
      <c r="Q132" s="1">
        <v>0.38750000000000001</v>
      </c>
      <c r="AB132" s="2"/>
      <c r="AC132" s="2"/>
      <c r="AD132" s="2"/>
      <c r="AE132" s="2"/>
      <c r="AF132" s="2"/>
      <c r="AG132" s="2"/>
      <c r="AH132" s="2"/>
      <c r="AI132" s="2"/>
    </row>
    <row r="133" spans="1:35" x14ac:dyDescent="0.25">
      <c r="A133">
        <v>132</v>
      </c>
      <c r="B133">
        <v>706.59282234695797</v>
      </c>
      <c r="C133">
        <v>732.38657869999997</v>
      </c>
      <c r="D133">
        <v>706.59282234695797</v>
      </c>
      <c r="E133">
        <v>132</v>
      </c>
      <c r="F133">
        <v>698.52160212371803</v>
      </c>
      <c r="G133">
        <v>742.67310190000001</v>
      </c>
      <c r="H133">
        <v>699.09705088787496</v>
      </c>
      <c r="I133" s="1">
        <v>0.38750000000000001</v>
      </c>
      <c r="AB133" s="2"/>
      <c r="AC133" s="2"/>
      <c r="AD133" s="2"/>
      <c r="AE133" s="2"/>
      <c r="AF133" s="2"/>
      <c r="AG133" s="2"/>
      <c r="AH133" s="2"/>
      <c r="AI133" s="2"/>
    </row>
    <row r="134" spans="1:35" x14ac:dyDescent="0.25">
      <c r="A134">
        <v>133</v>
      </c>
      <c r="B134">
        <v>490.53951113753601</v>
      </c>
      <c r="C134">
        <v>677.57994289999999</v>
      </c>
      <c r="D134">
        <v>673.25819015360105</v>
      </c>
      <c r="E134">
        <v>133</v>
      </c>
      <c r="F134">
        <v>456.09860255406198</v>
      </c>
      <c r="G134">
        <v>472.2194389</v>
      </c>
      <c r="H134">
        <v>459.49001374552302</v>
      </c>
      <c r="I134">
        <v>133</v>
      </c>
      <c r="J134">
        <v>519.18184827494099</v>
      </c>
      <c r="K134">
        <v>577.67247110000005</v>
      </c>
      <c r="L134">
        <v>571.70389556422595</v>
      </c>
      <c r="M134">
        <v>133</v>
      </c>
      <c r="Q134" s="1">
        <v>0.38750000000000001</v>
      </c>
      <c r="AB134" s="2"/>
      <c r="AC134" s="2"/>
      <c r="AD134" s="2"/>
      <c r="AE134" s="2"/>
      <c r="AF134" s="2"/>
      <c r="AG134" s="2"/>
      <c r="AH134" s="2"/>
      <c r="AI134" s="2"/>
    </row>
    <row r="135" spans="1:35" x14ac:dyDescent="0.25">
      <c r="A135">
        <v>134</v>
      </c>
      <c r="B135">
        <v>80.392474915822504</v>
      </c>
      <c r="C135">
        <v>87.671666000000002</v>
      </c>
      <c r="D135">
        <v>80.392474915822504</v>
      </c>
      <c r="E135">
        <v>134</v>
      </c>
      <c r="F135">
        <v>80.392474915822504</v>
      </c>
      <c r="G135">
        <v>87.671666000000002</v>
      </c>
      <c r="H135">
        <v>80.392474915822504</v>
      </c>
      <c r="I135">
        <v>134</v>
      </c>
      <c r="J135">
        <v>80.392474915822504</v>
      </c>
      <c r="K135">
        <v>87.671666000000002</v>
      </c>
      <c r="L135">
        <v>80.392474915822504</v>
      </c>
      <c r="M135">
        <v>134</v>
      </c>
      <c r="Q135" s="1">
        <v>0.38750000000000001</v>
      </c>
      <c r="AB135" s="2"/>
      <c r="AC135" s="2"/>
      <c r="AD135" s="2"/>
      <c r="AE135" s="2"/>
      <c r="AF135" s="2"/>
      <c r="AG135" s="2"/>
      <c r="AH135" s="2"/>
      <c r="AI135" s="2"/>
    </row>
    <row r="136" spans="1:35" x14ac:dyDescent="0.25">
      <c r="A136">
        <v>135</v>
      </c>
      <c r="B136">
        <v>278.09249737653101</v>
      </c>
      <c r="C136">
        <v>286.76387360000001</v>
      </c>
      <c r="D136">
        <v>278.09249737653101</v>
      </c>
      <c r="E136">
        <v>135</v>
      </c>
      <c r="F136">
        <v>291.16053812554401</v>
      </c>
      <c r="G136">
        <v>301.9279502</v>
      </c>
      <c r="H136">
        <v>292.50558673312099</v>
      </c>
      <c r="I136">
        <v>135</v>
      </c>
      <c r="J136">
        <v>370.749108536515</v>
      </c>
      <c r="K136">
        <v>403.92596329999998</v>
      </c>
      <c r="L136">
        <v>393.90982566374697</v>
      </c>
      <c r="M136">
        <v>135</v>
      </c>
      <c r="Q136" s="1">
        <v>0.38750000000000001</v>
      </c>
      <c r="AB136" s="2"/>
      <c r="AC136" s="2"/>
      <c r="AD136" s="2"/>
      <c r="AE136" s="2"/>
      <c r="AF136" s="2"/>
      <c r="AG136" s="2"/>
      <c r="AH136" s="2"/>
      <c r="AI136" s="2"/>
    </row>
    <row r="137" spans="1:35" x14ac:dyDescent="0.25">
      <c r="A137">
        <v>136</v>
      </c>
      <c r="B137">
        <v>458.51532472634602</v>
      </c>
      <c r="C137">
        <v>579.52605340000002</v>
      </c>
      <c r="D137">
        <v>987.90643542408395</v>
      </c>
      <c r="E137">
        <v>136</v>
      </c>
      <c r="F137">
        <v>428.64810592109302</v>
      </c>
      <c r="G137">
        <v>448.80613169999998</v>
      </c>
      <c r="H137">
        <v>442.96936029491002</v>
      </c>
      <c r="I137">
        <v>136</v>
      </c>
      <c r="J137">
        <v>485.622556926703</v>
      </c>
      <c r="K137">
        <v>583.90715190000003</v>
      </c>
      <c r="L137">
        <v>577.23961272192696</v>
      </c>
      <c r="M137">
        <v>136</v>
      </c>
      <c r="Q137" s="1">
        <v>0.38750000000000001</v>
      </c>
      <c r="AB137" s="2"/>
      <c r="AC137" s="2"/>
      <c r="AD137" s="2"/>
      <c r="AE137" s="2"/>
      <c r="AF137" s="2"/>
      <c r="AG137" s="2"/>
      <c r="AH137" s="2"/>
      <c r="AI137" s="2"/>
    </row>
    <row r="138" spans="1:35" x14ac:dyDescent="0.25">
      <c r="A138" s="1">
        <v>0.38750000000000001</v>
      </c>
      <c r="AB138" s="2"/>
      <c r="AC138" s="2"/>
      <c r="AD138" s="2"/>
      <c r="AE138" s="2"/>
      <c r="AF138" s="2"/>
      <c r="AG138" s="2"/>
      <c r="AH138" s="2"/>
      <c r="AI138" s="2"/>
    </row>
    <row r="139" spans="1:35" x14ac:dyDescent="0.25">
      <c r="A139">
        <v>138</v>
      </c>
      <c r="B139">
        <v>49.286377285391197</v>
      </c>
      <c r="C139">
        <v>49.453910200000003</v>
      </c>
      <c r="D139">
        <v>49.286377285391197</v>
      </c>
      <c r="E139">
        <v>138</v>
      </c>
      <c r="F139">
        <v>149.10840075027701</v>
      </c>
      <c r="G139">
        <v>149.4143942</v>
      </c>
      <c r="H139">
        <v>149.10840075027701</v>
      </c>
      <c r="I139">
        <v>138</v>
      </c>
      <c r="J139">
        <v>49.591483460461703</v>
      </c>
      <c r="K139">
        <v>49.505104199999998</v>
      </c>
      <c r="L139">
        <v>49.591483460461703</v>
      </c>
      <c r="M139">
        <v>138</v>
      </c>
      <c r="Q139" s="1">
        <v>0.38819444444444445</v>
      </c>
      <c r="AB139" s="2"/>
      <c r="AC139" s="2"/>
      <c r="AD139" s="2"/>
      <c r="AE139" s="2"/>
      <c r="AF139" s="2"/>
      <c r="AG139" s="2"/>
      <c r="AH139" s="2"/>
      <c r="AI139" s="2"/>
    </row>
    <row r="140" spans="1:35" x14ac:dyDescent="0.25">
      <c r="A140">
        <v>139</v>
      </c>
      <c r="B140">
        <v>487.10835779792097</v>
      </c>
      <c r="C140">
        <v>676.4962597</v>
      </c>
      <c r="D140">
        <v>675.03762441169295</v>
      </c>
      <c r="E140">
        <v>139</v>
      </c>
      <c r="F140">
        <v>472.20368484677999</v>
      </c>
      <c r="G140">
        <v>501.0757261</v>
      </c>
      <c r="H140">
        <v>484.74161000309999</v>
      </c>
      <c r="I140">
        <v>139</v>
      </c>
      <c r="J140">
        <v>505.71317864646602</v>
      </c>
      <c r="K140">
        <v>593.94489169999997</v>
      </c>
      <c r="L140">
        <v>587.91014467553396</v>
      </c>
      <c r="M140">
        <v>139</v>
      </c>
      <c r="Q140" s="1">
        <v>0.38819444444444445</v>
      </c>
      <c r="AB140" s="2"/>
      <c r="AC140" s="2"/>
      <c r="AD140" s="2"/>
      <c r="AE140" s="2"/>
      <c r="AF140" s="2"/>
      <c r="AG140" s="2"/>
      <c r="AH140" s="2"/>
      <c r="AI140" s="2"/>
    </row>
    <row r="141" spans="1:35" x14ac:dyDescent="0.25">
      <c r="A141">
        <v>140</v>
      </c>
      <c r="B141">
        <v>572.01498153904799</v>
      </c>
      <c r="C141">
        <v>647.26450650000004</v>
      </c>
      <c r="D141">
        <v>622.91528631334302</v>
      </c>
      <c r="E141" s="1">
        <v>0.38819444444444445</v>
      </c>
      <c r="AB141" s="2"/>
      <c r="AC141" s="2"/>
      <c r="AD141" s="2"/>
      <c r="AE141" s="2"/>
      <c r="AF141" s="2"/>
      <c r="AG141" s="2"/>
      <c r="AH141" s="2"/>
      <c r="AI141" s="2"/>
    </row>
    <row r="142" spans="1:35" x14ac:dyDescent="0.25">
      <c r="A142">
        <v>141</v>
      </c>
      <c r="B142">
        <v>327.112215002298</v>
      </c>
      <c r="C142">
        <v>348.54203050000001</v>
      </c>
      <c r="D142">
        <v>646.41504831221198</v>
      </c>
      <c r="E142">
        <v>141</v>
      </c>
      <c r="F142">
        <v>324.19816643169997</v>
      </c>
      <c r="G142">
        <v>328.97244790000002</v>
      </c>
      <c r="H142">
        <v>712.85680689320395</v>
      </c>
      <c r="I142">
        <v>141</v>
      </c>
      <c r="J142">
        <v>414.52446417162099</v>
      </c>
      <c r="K142">
        <v>630.34322080000004</v>
      </c>
      <c r="L142">
        <v>613.00922630534399</v>
      </c>
      <c r="M142">
        <v>141</v>
      </c>
      <c r="Q142" s="1">
        <v>0.38819444444444445</v>
      </c>
      <c r="AB142" s="2"/>
      <c r="AC142" s="2"/>
      <c r="AD142" s="2"/>
      <c r="AE142" s="2"/>
      <c r="AF142" s="2"/>
      <c r="AG142" s="2"/>
      <c r="AH142" s="2"/>
      <c r="AI142" s="2"/>
    </row>
    <row r="143" spans="1:35" x14ac:dyDescent="0.25">
      <c r="A143">
        <v>142</v>
      </c>
      <c r="B143">
        <v>618.72475785531606</v>
      </c>
      <c r="C143">
        <v>683.19507450000003</v>
      </c>
      <c r="D143">
        <v>1582.4806298229701</v>
      </c>
      <c r="E143">
        <v>142</v>
      </c>
      <c r="F143">
        <v>647.56299676187098</v>
      </c>
      <c r="G143">
        <v>685.25234309999996</v>
      </c>
      <c r="H143">
        <v>859.26705999465901</v>
      </c>
      <c r="I143">
        <v>142</v>
      </c>
      <c r="J143">
        <v>552.21255864448801</v>
      </c>
      <c r="K143">
        <v>671.8240687</v>
      </c>
      <c r="L143">
        <v>660.782577383275</v>
      </c>
      <c r="M143">
        <v>142</v>
      </c>
      <c r="Q143" s="1">
        <v>0.38819444444444445</v>
      </c>
      <c r="AB143" s="2"/>
      <c r="AC143" s="2"/>
      <c r="AD143" s="2"/>
      <c r="AE143" s="2"/>
      <c r="AF143" s="2"/>
      <c r="AG143" s="2"/>
      <c r="AH143" s="2"/>
      <c r="AI143" s="2"/>
    </row>
    <row r="144" spans="1:35" x14ac:dyDescent="0.25">
      <c r="A144">
        <v>143</v>
      </c>
      <c r="B144">
        <v>674.77503366994699</v>
      </c>
      <c r="C144">
        <v>669.31599689999996</v>
      </c>
      <c r="D144">
        <v>674.77503366994699</v>
      </c>
      <c r="E144" s="1">
        <v>0.38819444444444445</v>
      </c>
      <c r="AB144" s="2"/>
      <c r="AC144" s="2"/>
      <c r="AD144" s="2"/>
      <c r="AE144" s="2"/>
      <c r="AF144" s="2"/>
      <c r="AG144" s="2"/>
      <c r="AH144" s="2"/>
      <c r="AI144" s="2"/>
    </row>
    <row r="145" spans="1:35" x14ac:dyDescent="0.25">
      <c r="A145">
        <v>144</v>
      </c>
      <c r="B145">
        <v>507.03994109054599</v>
      </c>
      <c r="C145">
        <v>541.87858449999999</v>
      </c>
      <c r="D145">
        <v>518.99799189683199</v>
      </c>
      <c r="E145">
        <v>144</v>
      </c>
      <c r="F145">
        <v>419.16504209110502</v>
      </c>
      <c r="G145">
        <v>440.3986385</v>
      </c>
      <c r="H145">
        <v>419.16504209110502</v>
      </c>
      <c r="I145">
        <v>144</v>
      </c>
      <c r="J145">
        <v>507.40486099821101</v>
      </c>
      <c r="K145">
        <v>604.38269690000004</v>
      </c>
      <c r="L145">
        <v>605.90505606020599</v>
      </c>
      <c r="M145">
        <v>144</v>
      </c>
      <c r="Q145" s="1">
        <v>0.38819444444444445</v>
      </c>
      <c r="AB145" s="2"/>
      <c r="AC145" s="2"/>
      <c r="AD145" s="2"/>
      <c r="AE145" s="2"/>
      <c r="AF145" s="2"/>
      <c r="AG145" s="2"/>
      <c r="AH145" s="2"/>
      <c r="AI145" s="2"/>
    </row>
    <row r="146" spans="1:35" x14ac:dyDescent="0.25">
      <c r="A146">
        <v>145</v>
      </c>
      <c r="B146">
        <v>355.38183396706597</v>
      </c>
      <c r="C146">
        <v>477.93018369999999</v>
      </c>
      <c r="D146">
        <v>465.41171337803303</v>
      </c>
      <c r="E146">
        <v>145</v>
      </c>
      <c r="F146">
        <v>340.83107478410102</v>
      </c>
      <c r="G146">
        <v>353.82194820000001</v>
      </c>
      <c r="H146">
        <v>348.713665899082</v>
      </c>
      <c r="I146">
        <v>145</v>
      </c>
      <c r="J146">
        <v>499.94319714872699</v>
      </c>
      <c r="K146">
        <v>584.40429410000002</v>
      </c>
      <c r="L146">
        <v>571.54422501104705</v>
      </c>
      <c r="M146">
        <v>145</v>
      </c>
      <c r="Q146" s="1">
        <v>0.38819444444444445</v>
      </c>
      <c r="AB146" s="2"/>
      <c r="AC146" s="2"/>
      <c r="AD146" s="2"/>
      <c r="AE146" s="2"/>
      <c r="AF146" s="2"/>
      <c r="AG146" s="2"/>
      <c r="AH146" s="2"/>
      <c r="AI146" s="2"/>
    </row>
    <row r="147" spans="1:35" x14ac:dyDescent="0.25">
      <c r="A147">
        <v>146</v>
      </c>
      <c r="B147">
        <v>96.513910181450996</v>
      </c>
      <c r="C147">
        <v>95.997434400000003</v>
      </c>
      <c r="D147">
        <v>96.513910181450996</v>
      </c>
      <c r="E147">
        <v>146</v>
      </c>
      <c r="F147">
        <v>93.536904425177894</v>
      </c>
      <c r="G147">
        <v>94.620379200000002</v>
      </c>
      <c r="H147">
        <v>93.536904425177894</v>
      </c>
      <c r="I147">
        <v>146</v>
      </c>
      <c r="J147">
        <v>95.904338820836998</v>
      </c>
      <c r="K147">
        <v>96.429740699999996</v>
      </c>
      <c r="L147">
        <v>95.904338820836998</v>
      </c>
      <c r="M147">
        <v>146</v>
      </c>
      <c r="Q147" s="1">
        <v>0.3888888888888889</v>
      </c>
      <c r="AB147" s="2"/>
      <c r="AC147" s="2"/>
      <c r="AD147" s="2"/>
      <c r="AE147" s="2"/>
      <c r="AF147" s="2"/>
      <c r="AG147" s="2"/>
      <c r="AH147" s="2"/>
      <c r="AI147" s="2"/>
    </row>
    <row r="148" spans="1:35" x14ac:dyDescent="0.25">
      <c r="A148">
        <v>147</v>
      </c>
      <c r="B148">
        <v>569.84843066849101</v>
      </c>
      <c r="C148">
        <v>622.06131379999999</v>
      </c>
      <c r="D148">
        <v>578.80868175212697</v>
      </c>
      <c r="E148">
        <v>147</v>
      </c>
      <c r="F148">
        <v>579.34889847427098</v>
      </c>
      <c r="G148">
        <v>619.65852759999996</v>
      </c>
      <c r="H148">
        <v>599.67979464125597</v>
      </c>
      <c r="I148">
        <v>147</v>
      </c>
      <c r="J148">
        <v>539.23153015575394</v>
      </c>
      <c r="K148">
        <v>594.48227080000004</v>
      </c>
      <c r="L148">
        <v>906.15784993083798</v>
      </c>
      <c r="M148" s="1">
        <v>0.3888888888888889</v>
      </c>
      <c r="AB148" s="2"/>
      <c r="AC148" s="2"/>
      <c r="AD148" s="2"/>
      <c r="AE148" s="2"/>
      <c r="AF148" s="2"/>
      <c r="AG148" s="2"/>
      <c r="AH148" s="2"/>
      <c r="AI148" s="2"/>
    </row>
    <row r="149" spans="1:35" x14ac:dyDescent="0.25">
      <c r="A149">
        <v>148</v>
      </c>
      <c r="B149">
        <v>531.94141941385999</v>
      </c>
      <c r="C149">
        <v>549.29301659999999</v>
      </c>
      <c r="D149">
        <v>537.525392158724</v>
      </c>
      <c r="E149">
        <v>148</v>
      </c>
      <c r="F149">
        <v>590.88362317336203</v>
      </c>
      <c r="G149">
        <v>597.95148549999999</v>
      </c>
      <c r="H149">
        <v>591.64947696753995</v>
      </c>
      <c r="I149">
        <v>148</v>
      </c>
      <c r="J149">
        <v>505.292367050672</v>
      </c>
      <c r="K149">
        <v>529.43548369999996</v>
      </c>
      <c r="L149">
        <v>511.93443609479198</v>
      </c>
      <c r="M149">
        <v>148</v>
      </c>
      <c r="Q149" s="1">
        <v>0.3888888888888889</v>
      </c>
      <c r="AB149" s="2"/>
      <c r="AC149" s="2"/>
      <c r="AD149" s="2"/>
      <c r="AE149" s="2"/>
      <c r="AF149" s="2"/>
      <c r="AG149" s="2"/>
      <c r="AH149" s="2"/>
      <c r="AI149" s="2"/>
    </row>
    <row r="150" spans="1:35" x14ac:dyDescent="0.25">
      <c r="A150">
        <v>149</v>
      </c>
      <c r="B150">
        <v>56.9723521452729</v>
      </c>
      <c r="C150">
        <v>56.795591299999998</v>
      </c>
      <c r="D150">
        <v>56.9723521452729</v>
      </c>
      <c r="E150">
        <v>149</v>
      </c>
      <c r="F150">
        <v>60.911334009799099</v>
      </c>
      <c r="G150">
        <v>61.077816200000001</v>
      </c>
      <c r="H150">
        <v>61.677187803977297</v>
      </c>
      <c r="I150">
        <v>149</v>
      </c>
      <c r="J150">
        <v>59.682354695576002</v>
      </c>
      <c r="K150">
        <v>58.389892799999998</v>
      </c>
      <c r="L150">
        <v>59.711451125318398</v>
      </c>
      <c r="M150">
        <v>149</v>
      </c>
      <c r="Q150" s="1">
        <v>0.3888888888888889</v>
      </c>
      <c r="AB150" s="2"/>
      <c r="AC150" s="2"/>
      <c r="AD150" s="2"/>
      <c r="AE150" s="2"/>
      <c r="AF150" s="2"/>
      <c r="AG150" s="2"/>
      <c r="AH150" s="2"/>
      <c r="AI150" s="2"/>
    </row>
    <row r="151" spans="1:35" x14ac:dyDescent="0.25">
      <c r="A151">
        <v>150</v>
      </c>
      <c r="B151">
        <v>76.844943677954902</v>
      </c>
      <c r="C151">
        <v>79.827739300000005</v>
      </c>
      <c r="D151">
        <v>76.844943677954902</v>
      </c>
      <c r="E151">
        <v>150</v>
      </c>
      <c r="F151">
        <v>76.844943677954902</v>
      </c>
      <c r="G151">
        <v>79.805317099999996</v>
      </c>
      <c r="H151">
        <v>76.844943677954902</v>
      </c>
      <c r="I151">
        <v>150</v>
      </c>
      <c r="J151">
        <v>74.865607725215199</v>
      </c>
      <c r="K151">
        <v>74.865608100000003</v>
      </c>
      <c r="L151">
        <v>74.865607725215199</v>
      </c>
      <c r="M151">
        <v>150</v>
      </c>
      <c r="Q151" s="1">
        <v>0.3888888888888889</v>
      </c>
      <c r="AB151" s="2"/>
      <c r="AC151" s="2"/>
      <c r="AD151" s="2"/>
      <c r="AE151" s="2"/>
      <c r="AF151" s="2"/>
      <c r="AG151" s="2"/>
      <c r="AH151" s="2"/>
      <c r="AI151" s="2"/>
    </row>
    <row r="152" spans="1:35" x14ac:dyDescent="0.25">
      <c r="A152">
        <v>151</v>
      </c>
      <c r="B152">
        <v>131.05248971707601</v>
      </c>
      <c r="C152">
        <v>130.79647689999999</v>
      </c>
      <c r="D152">
        <v>131.05248971707601</v>
      </c>
      <c r="E152">
        <v>151</v>
      </c>
      <c r="F152">
        <v>343.82012610576299</v>
      </c>
      <c r="G152">
        <v>352.12876440000002</v>
      </c>
      <c r="H152">
        <v>351.626797641157</v>
      </c>
      <c r="I152">
        <v>151</v>
      </c>
      <c r="J152">
        <v>132.584884860215</v>
      </c>
      <c r="K152">
        <v>131.9031689</v>
      </c>
      <c r="L152">
        <v>132.584884860215</v>
      </c>
      <c r="M152">
        <v>151</v>
      </c>
      <c r="Q152" s="1">
        <v>0.3888888888888889</v>
      </c>
      <c r="AB152" s="2"/>
      <c r="AC152" s="2"/>
      <c r="AD152" s="2"/>
      <c r="AE152" s="2"/>
      <c r="AF152" s="2"/>
      <c r="AG152" s="2"/>
      <c r="AH152" s="2"/>
      <c r="AI152" s="2"/>
    </row>
    <row r="153" spans="1:35" x14ac:dyDescent="0.25">
      <c r="A153">
        <v>152</v>
      </c>
      <c r="B153">
        <v>13.854450298749599</v>
      </c>
      <c r="C153">
        <v>14.2014178</v>
      </c>
      <c r="D153">
        <v>13.854450298749599</v>
      </c>
      <c r="E153">
        <v>152</v>
      </c>
      <c r="F153">
        <v>14.3241611352967</v>
      </c>
      <c r="G153">
        <v>14.3241611</v>
      </c>
      <c r="H153">
        <v>14.3241611352967</v>
      </c>
      <c r="I153">
        <v>152</v>
      </c>
      <c r="J153">
        <v>14.4505193462899</v>
      </c>
      <c r="K153">
        <v>14.2014178</v>
      </c>
      <c r="L153">
        <v>14.4505193462899</v>
      </c>
      <c r="M153">
        <v>152</v>
      </c>
      <c r="Q153" s="1">
        <v>0.3888888888888889</v>
      </c>
      <c r="AB153" s="2"/>
      <c r="AC153" s="2"/>
      <c r="AD153" s="2"/>
      <c r="AE153" s="2"/>
      <c r="AF153" s="2"/>
      <c r="AG153" s="2"/>
      <c r="AH153" s="2"/>
      <c r="AI153" s="2"/>
    </row>
    <row r="154" spans="1:35" x14ac:dyDescent="0.25">
      <c r="A154">
        <v>153</v>
      </c>
      <c r="B154">
        <v>441.31406585036899</v>
      </c>
      <c r="C154">
        <v>465.86254580000002</v>
      </c>
      <c r="D154">
        <v>678.02929512500896</v>
      </c>
      <c r="E154">
        <v>153</v>
      </c>
      <c r="F154">
        <v>418.572984019611</v>
      </c>
      <c r="G154">
        <v>438.01067490000003</v>
      </c>
      <c r="H154">
        <v>426.34342930660102</v>
      </c>
      <c r="I154">
        <v>153</v>
      </c>
      <c r="J154">
        <v>475.26167399877198</v>
      </c>
      <c r="K154">
        <v>571.76382530000001</v>
      </c>
      <c r="L154">
        <v>559.71996980616905</v>
      </c>
      <c r="M154">
        <v>153</v>
      </c>
      <c r="Q154" s="1">
        <v>0.3888888888888889</v>
      </c>
      <c r="AB154" s="2"/>
      <c r="AC154" s="2"/>
      <c r="AD154" s="2"/>
      <c r="AE154" s="2"/>
      <c r="AF154" s="2"/>
      <c r="AG154" s="2"/>
      <c r="AH154" s="2"/>
      <c r="AI154" s="2"/>
    </row>
    <row r="155" spans="1:35" x14ac:dyDescent="0.25">
      <c r="A155">
        <v>154</v>
      </c>
      <c r="B155">
        <v>96.856914092492701</v>
      </c>
      <c r="C155">
        <v>97.720709099999993</v>
      </c>
      <c r="D155">
        <v>97.935291539923199</v>
      </c>
      <c r="E155">
        <v>154</v>
      </c>
      <c r="F155">
        <v>103.077898709243</v>
      </c>
      <c r="G155">
        <v>103.6266359</v>
      </c>
      <c r="H155">
        <v>103.843752503421</v>
      </c>
      <c r="I155">
        <v>154</v>
      </c>
      <c r="J155">
        <v>100.86678680166099</v>
      </c>
      <c r="K155">
        <v>99.666652400000004</v>
      </c>
      <c r="L155">
        <v>100.895883231403</v>
      </c>
      <c r="M155">
        <v>154</v>
      </c>
      <c r="Q155" s="1">
        <v>0.3888888888888889</v>
      </c>
      <c r="AB155" s="2"/>
      <c r="AC155" s="2"/>
      <c r="AD155" s="2"/>
      <c r="AE155" s="2"/>
      <c r="AF155" s="2"/>
      <c r="AG155" s="2"/>
      <c r="AH155" s="2"/>
      <c r="AI155" s="2"/>
    </row>
    <row r="156" spans="1:35" x14ac:dyDescent="0.25">
      <c r="A156">
        <v>155</v>
      </c>
      <c r="B156">
        <v>74.984470582779295</v>
      </c>
      <c r="C156">
        <v>79.232430399999998</v>
      </c>
      <c r="D156">
        <v>75.984170913729997</v>
      </c>
      <c r="E156">
        <v>155</v>
      </c>
      <c r="F156">
        <v>75.593585465136997</v>
      </c>
      <c r="G156">
        <v>75.1954444</v>
      </c>
      <c r="H156">
        <v>75.593585465136997</v>
      </c>
      <c r="I156">
        <v>155</v>
      </c>
      <c r="J156">
        <v>74.702714131944006</v>
      </c>
      <c r="K156">
        <v>74.055481999999998</v>
      </c>
      <c r="L156">
        <v>74.702714131944006</v>
      </c>
      <c r="M156">
        <v>155</v>
      </c>
      <c r="Q156" s="1">
        <v>0.3888888888888889</v>
      </c>
      <c r="AB156" s="2"/>
      <c r="AC156" s="2"/>
      <c r="AD156" s="2"/>
      <c r="AE156" s="2"/>
      <c r="AF156" s="2"/>
      <c r="AG156" s="2"/>
      <c r="AH156" s="2"/>
      <c r="AI156" s="2"/>
    </row>
    <row r="157" spans="1:35" x14ac:dyDescent="0.25">
      <c r="A157">
        <v>156</v>
      </c>
      <c r="B157">
        <v>596.549229514594</v>
      </c>
      <c r="C157">
        <v>634.38988549999999</v>
      </c>
      <c r="D157">
        <v>901.51702377921697</v>
      </c>
      <c r="E157" s="1">
        <v>0.3888888888888889</v>
      </c>
      <c r="AB157" s="2"/>
      <c r="AC157" s="2"/>
      <c r="AD157" s="2"/>
      <c r="AE157" s="2"/>
      <c r="AF157" s="2"/>
      <c r="AG157" s="2"/>
      <c r="AH157" s="2"/>
      <c r="AI157" s="2"/>
    </row>
    <row r="158" spans="1:35" x14ac:dyDescent="0.25">
      <c r="A158" s="1">
        <v>0.3888888888888889</v>
      </c>
      <c r="AB158" s="2"/>
      <c r="AC158" s="2"/>
      <c r="AD158" s="2"/>
      <c r="AE158" s="2"/>
      <c r="AF158" s="2"/>
      <c r="AG158" s="2"/>
      <c r="AH158" s="2"/>
      <c r="AI158" s="2"/>
    </row>
    <row r="159" spans="1:35" x14ac:dyDescent="0.25">
      <c r="A159">
        <v>158</v>
      </c>
      <c r="B159">
        <v>453.76801771638202</v>
      </c>
      <c r="C159">
        <v>550.75117120000004</v>
      </c>
      <c r="D159">
        <v>550.54315159323096</v>
      </c>
      <c r="E159">
        <v>158</v>
      </c>
      <c r="F159">
        <v>450.94270211947202</v>
      </c>
      <c r="G159">
        <v>469.71845689999998</v>
      </c>
      <c r="H159">
        <v>821.44857330913101</v>
      </c>
      <c r="I159">
        <v>158</v>
      </c>
      <c r="J159">
        <v>500.57117769460598</v>
      </c>
      <c r="K159">
        <v>562.00721539999995</v>
      </c>
      <c r="L159">
        <v>971.52611063901895</v>
      </c>
      <c r="M159" s="1">
        <v>0.3888888888888889</v>
      </c>
      <c r="AB159" s="2"/>
      <c r="AC159" s="2"/>
      <c r="AD159" s="2"/>
      <c r="AE159" s="2"/>
      <c r="AF159" s="2"/>
      <c r="AG159" s="2"/>
      <c r="AH159" s="2"/>
      <c r="AI159" s="2"/>
    </row>
    <row r="160" spans="1:35" x14ac:dyDescent="0.25">
      <c r="A160" s="1">
        <v>0.38958333333333334</v>
      </c>
      <c r="AB160" s="2"/>
      <c r="AC160" s="2"/>
      <c r="AD160" s="2"/>
      <c r="AE160" s="2"/>
      <c r="AF160" s="2"/>
      <c r="AG160" s="2"/>
      <c r="AH160" s="2"/>
      <c r="AI160" s="2"/>
    </row>
    <row r="161" spans="1:35" x14ac:dyDescent="0.25">
      <c r="A161">
        <v>160</v>
      </c>
      <c r="B161">
        <v>550.21931335199395</v>
      </c>
      <c r="C161">
        <v>562.12409939999998</v>
      </c>
      <c r="D161">
        <v>550.21931335199395</v>
      </c>
      <c r="E161" s="1">
        <v>0.38958333333333334</v>
      </c>
      <c r="AB161" s="2"/>
      <c r="AC161" s="2"/>
      <c r="AD161" s="2"/>
      <c r="AE161" s="2"/>
      <c r="AF161" s="2"/>
      <c r="AG161" s="2"/>
      <c r="AH161" s="2"/>
      <c r="AI161" s="2"/>
    </row>
    <row r="162" spans="1:35" x14ac:dyDescent="0.25">
      <c r="A162">
        <v>161</v>
      </c>
      <c r="B162">
        <v>467.56169019278798</v>
      </c>
      <c r="C162">
        <v>474.90456010000003</v>
      </c>
      <c r="D162">
        <v>1370.5626375101999</v>
      </c>
      <c r="E162">
        <v>161</v>
      </c>
      <c r="F162">
        <v>394.50018194008101</v>
      </c>
      <c r="G162">
        <v>412.71987680000001</v>
      </c>
      <c r="H162">
        <v>665.32167573030904</v>
      </c>
      <c r="I162">
        <v>161</v>
      </c>
      <c r="J162">
        <v>438.72127980742499</v>
      </c>
      <c r="K162">
        <v>482.31142119999998</v>
      </c>
      <c r="L162">
        <v>1092.8803572396801</v>
      </c>
      <c r="M162" s="1">
        <v>0.39027777777777778</v>
      </c>
      <c r="AB162" s="2"/>
      <c r="AC162" s="2"/>
      <c r="AD162" s="2"/>
      <c r="AE162" s="2"/>
      <c r="AF162" s="2"/>
      <c r="AG162" s="2"/>
      <c r="AH162" s="2"/>
      <c r="AI162" s="2"/>
    </row>
    <row r="163" spans="1:35" x14ac:dyDescent="0.25">
      <c r="A163">
        <v>162</v>
      </c>
      <c r="B163">
        <v>67.402247777993793</v>
      </c>
      <c r="C163">
        <v>67.491970199999997</v>
      </c>
      <c r="D163">
        <v>67.402247777993793</v>
      </c>
      <c r="E163">
        <v>162</v>
      </c>
      <c r="F163">
        <v>167.313296614244</v>
      </c>
      <c r="G163">
        <v>167.36344199999999</v>
      </c>
      <c r="H163">
        <v>167.313296614244</v>
      </c>
      <c r="I163">
        <v>162</v>
      </c>
      <c r="J163">
        <v>67.393057684022907</v>
      </c>
      <c r="K163">
        <v>67.416960399999994</v>
      </c>
      <c r="L163">
        <v>67.393057684022907</v>
      </c>
      <c r="M163">
        <v>162</v>
      </c>
      <c r="Q163" s="1">
        <v>0.39027777777777778</v>
      </c>
      <c r="AB163" s="2"/>
      <c r="AC163" s="2"/>
      <c r="AD163" s="2"/>
      <c r="AE163" s="2"/>
      <c r="AF163" s="2"/>
      <c r="AG163" s="2"/>
      <c r="AH163" s="2"/>
      <c r="AI163" s="2"/>
    </row>
    <row r="164" spans="1:35" x14ac:dyDescent="0.25">
      <c r="A164" s="1">
        <v>0.39027777777777778</v>
      </c>
      <c r="AB164" s="2"/>
      <c r="AC164" s="2"/>
      <c r="AD164" s="2"/>
      <c r="AE164" s="2"/>
      <c r="AF164" s="2"/>
      <c r="AG164" s="2"/>
      <c r="AH164" s="2"/>
      <c r="AI164" s="2"/>
    </row>
    <row r="165" spans="1:35" x14ac:dyDescent="0.25">
      <c r="A165" s="1">
        <v>0.39027777777777778</v>
      </c>
      <c r="AB165" s="2"/>
      <c r="AC165" s="2"/>
      <c r="AD165" s="2"/>
      <c r="AE165" s="2"/>
      <c r="AF165" s="2"/>
      <c r="AG165" s="2"/>
      <c r="AH165" s="2"/>
      <c r="AI165" s="2"/>
    </row>
    <row r="166" spans="1:35" x14ac:dyDescent="0.25">
      <c r="A166">
        <v>165</v>
      </c>
      <c r="B166">
        <v>181.70447635873401</v>
      </c>
      <c r="C166">
        <v>183.99487250000001</v>
      </c>
      <c r="D166">
        <v>181.70447635873401</v>
      </c>
      <c r="E166">
        <v>165</v>
      </c>
      <c r="F166">
        <v>181.25360934365801</v>
      </c>
      <c r="G166">
        <v>184.9919088</v>
      </c>
      <c r="H166">
        <v>181.25360934365801</v>
      </c>
      <c r="I166">
        <v>165</v>
      </c>
      <c r="J166">
        <v>261.06585185485602</v>
      </c>
      <c r="K166">
        <v>375.73491969999998</v>
      </c>
      <c r="L166">
        <v>356.46143050131701</v>
      </c>
      <c r="M166">
        <v>165</v>
      </c>
      <c r="Q166" s="1">
        <v>0.39097222222222222</v>
      </c>
      <c r="AB166" s="2"/>
      <c r="AC166" s="2"/>
      <c r="AD166" s="2"/>
      <c r="AE166" s="2"/>
      <c r="AF166" s="2"/>
      <c r="AG166" s="2"/>
      <c r="AH166" s="2"/>
      <c r="AI166" s="2"/>
    </row>
    <row r="167" spans="1:35" x14ac:dyDescent="0.25">
      <c r="A167">
        <v>166</v>
      </c>
      <c r="B167">
        <v>12.476494127800301</v>
      </c>
      <c r="C167">
        <v>11.4983453</v>
      </c>
      <c r="D167">
        <v>12.476494127800301</v>
      </c>
      <c r="E167">
        <v>166</v>
      </c>
      <c r="F167">
        <v>11.4983453340769</v>
      </c>
      <c r="G167">
        <v>12.4764941</v>
      </c>
      <c r="H167">
        <v>11.4983453340769</v>
      </c>
      <c r="I167">
        <v>166</v>
      </c>
      <c r="J167">
        <v>11.4983453340769</v>
      </c>
      <c r="K167">
        <v>11.4983453</v>
      </c>
      <c r="L167">
        <v>11.4983453340769</v>
      </c>
      <c r="M167">
        <v>166</v>
      </c>
      <c r="Q167" s="1">
        <v>0.39097222222222222</v>
      </c>
      <c r="AB167" s="2"/>
      <c r="AC167" s="2"/>
      <c r="AD167" s="2"/>
      <c r="AE167" s="2"/>
      <c r="AF167" s="2"/>
      <c r="AG167" s="2"/>
      <c r="AH167" s="2"/>
      <c r="AI167" s="2"/>
    </row>
    <row r="168" spans="1:35" x14ac:dyDescent="0.25">
      <c r="A168" s="1">
        <v>0.39097222222222222</v>
      </c>
      <c r="AB168" s="2"/>
      <c r="AC168" s="2"/>
      <c r="AD168" s="2"/>
      <c r="AE168" s="2"/>
      <c r="AF168" s="2"/>
      <c r="AG168" s="2"/>
      <c r="AH168" s="2"/>
      <c r="AI168" s="2"/>
    </row>
    <row r="169" spans="1:35" x14ac:dyDescent="0.25">
      <c r="A169" s="1">
        <v>0.39097222222222222</v>
      </c>
      <c r="AB169" s="2"/>
      <c r="AC169" s="2"/>
      <c r="AD169" s="2"/>
      <c r="AE169" s="2"/>
      <c r="AF169" s="2"/>
      <c r="AG169" s="2"/>
      <c r="AH169" s="2"/>
      <c r="AI169" s="2"/>
    </row>
    <row r="170" spans="1:35" x14ac:dyDescent="0.25">
      <c r="A170" s="1">
        <v>0.39097222222222222</v>
      </c>
      <c r="AB170" s="2"/>
      <c r="AC170" s="2"/>
      <c r="AD170" s="2"/>
      <c r="AE170" s="2"/>
      <c r="AF170" s="2"/>
      <c r="AG170" s="2"/>
      <c r="AH170" s="2"/>
      <c r="AI170" s="2"/>
    </row>
    <row r="171" spans="1:35" x14ac:dyDescent="0.25">
      <c r="A171">
        <v>170</v>
      </c>
      <c r="B171">
        <v>397.55784413078698</v>
      </c>
      <c r="C171">
        <v>410.43023419999997</v>
      </c>
      <c r="D171">
        <v>404.27018804443099</v>
      </c>
      <c r="E171">
        <v>170</v>
      </c>
      <c r="F171">
        <v>352.31213617125701</v>
      </c>
      <c r="G171">
        <v>366.4238517</v>
      </c>
      <c r="H171">
        <v>352.85886011877801</v>
      </c>
      <c r="I171">
        <v>170</v>
      </c>
      <c r="J171">
        <v>317.29850819858001</v>
      </c>
      <c r="K171">
        <v>341.3866658</v>
      </c>
      <c r="L171">
        <v>334.877464266922</v>
      </c>
      <c r="M171">
        <v>170</v>
      </c>
      <c r="Q171" s="1">
        <v>0.39166666666666666</v>
      </c>
      <c r="AB171" s="2"/>
      <c r="AC171" s="2"/>
      <c r="AD171" s="2"/>
      <c r="AE171" s="2"/>
      <c r="AF171" s="2"/>
      <c r="AG171" s="2"/>
      <c r="AH171" s="2"/>
      <c r="AI171" s="2"/>
    </row>
    <row r="172" spans="1:35" x14ac:dyDescent="0.25">
      <c r="A172">
        <v>171</v>
      </c>
      <c r="B172">
        <v>391.21214218613898</v>
      </c>
      <c r="C172">
        <v>409.07848680000001</v>
      </c>
      <c r="D172">
        <v>391.21214218613898</v>
      </c>
      <c r="E172" s="1">
        <v>0.39166666666666666</v>
      </c>
      <c r="AB172" s="2"/>
      <c r="AC172" s="2"/>
      <c r="AD172" s="2"/>
      <c r="AE172" s="2"/>
      <c r="AF172" s="2"/>
      <c r="AG172" s="2"/>
      <c r="AH172" s="2"/>
      <c r="AI172" s="2"/>
    </row>
    <row r="173" spans="1:35" x14ac:dyDescent="0.25">
      <c r="A173" s="1">
        <v>0.39166666666666666</v>
      </c>
      <c r="AB173" s="2"/>
      <c r="AC173" s="2"/>
      <c r="AD173" s="2"/>
      <c r="AE173" s="2"/>
      <c r="AF173" s="2"/>
      <c r="AG173" s="2"/>
      <c r="AH173" s="2"/>
      <c r="AI173" s="2"/>
    </row>
    <row r="174" spans="1:35" x14ac:dyDescent="0.25">
      <c r="A174" s="1">
        <v>0.3923611111111111</v>
      </c>
      <c r="AB174" s="2"/>
      <c r="AC174" s="2"/>
      <c r="AD174" s="2"/>
      <c r="AE174" s="2"/>
      <c r="AF174" s="2"/>
      <c r="AG174" s="2"/>
      <c r="AH174" s="2"/>
      <c r="AI174" s="2"/>
    </row>
    <row r="175" spans="1:35" x14ac:dyDescent="0.25">
      <c r="A175" s="1">
        <v>0.3923611111111111</v>
      </c>
      <c r="AB175" s="2"/>
      <c r="AC175" s="2"/>
      <c r="AD175" s="2"/>
      <c r="AE175" s="2"/>
      <c r="AF175" s="2"/>
      <c r="AG175" s="2"/>
      <c r="AH175" s="2"/>
      <c r="AI175" s="2"/>
    </row>
    <row r="176" spans="1:35" x14ac:dyDescent="0.25">
      <c r="A176" s="1">
        <v>0.39305555555555555</v>
      </c>
      <c r="AB176" s="2"/>
      <c r="AC176" s="2"/>
      <c r="AD176" s="2"/>
      <c r="AE176" s="2"/>
      <c r="AF176" s="2"/>
      <c r="AG176" s="2"/>
      <c r="AH176" s="2"/>
      <c r="AI176" s="2"/>
    </row>
    <row r="177" spans="1:35" x14ac:dyDescent="0.25">
      <c r="A177">
        <v>176</v>
      </c>
      <c r="B177">
        <v>107.308889978922</v>
      </c>
      <c r="C177">
        <v>107.63243319999999</v>
      </c>
      <c r="D177">
        <v>107.308889978922</v>
      </c>
      <c r="E177">
        <v>176</v>
      </c>
      <c r="F177">
        <v>108.87809290134</v>
      </c>
      <c r="G177">
        <v>109.7601145</v>
      </c>
      <c r="H177">
        <v>108.87809290134</v>
      </c>
      <c r="I177">
        <v>176</v>
      </c>
      <c r="J177">
        <v>106.819825226985</v>
      </c>
      <c r="K177">
        <v>106.9631715</v>
      </c>
      <c r="L177">
        <v>106.819825226985</v>
      </c>
      <c r="M177" s="1">
        <v>0.39374999999999999</v>
      </c>
      <c r="AB177" s="2"/>
      <c r="AC177" s="2"/>
      <c r="AD177" s="2"/>
      <c r="AE177" s="2"/>
      <c r="AF177" s="2"/>
      <c r="AG177" s="2"/>
      <c r="AH177" s="2"/>
      <c r="AI177" s="2"/>
    </row>
    <row r="178" spans="1:35" x14ac:dyDescent="0.25">
      <c r="A178">
        <v>177</v>
      </c>
      <c r="B178">
        <v>164.26360505417099</v>
      </c>
      <c r="C178">
        <v>168.49753190000001</v>
      </c>
      <c r="D178">
        <v>165.249372348159</v>
      </c>
      <c r="E178">
        <v>177</v>
      </c>
      <c r="F178">
        <v>164.837999767295</v>
      </c>
      <c r="G178">
        <v>165.5420345</v>
      </c>
      <c r="H178">
        <v>164.837999767295</v>
      </c>
      <c r="I178">
        <v>177</v>
      </c>
      <c r="J178">
        <v>165.048146307997</v>
      </c>
      <c r="K178">
        <v>165.79766849999999</v>
      </c>
      <c r="L178">
        <v>165.048146307997</v>
      </c>
      <c r="M178" s="1">
        <v>0.39374999999999999</v>
      </c>
      <c r="AB178" s="2"/>
      <c r="AC178" s="2"/>
      <c r="AD178" s="2"/>
      <c r="AE178" s="2"/>
      <c r="AF178" s="2"/>
      <c r="AG178" s="2"/>
      <c r="AH178" s="2"/>
      <c r="AI178" s="2"/>
    </row>
    <row r="179" spans="1:35" x14ac:dyDescent="0.25">
      <c r="A179">
        <v>178</v>
      </c>
      <c r="B179">
        <v>104.72740584655099</v>
      </c>
      <c r="C179">
        <v>104.7274058</v>
      </c>
      <c r="D179">
        <v>104.72740584655099</v>
      </c>
      <c r="E179">
        <v>178</v>
      </c>
      <c r="F179">
        <v>104.67008168549501</v>
      </c>
      <c r="G179">
        <v>104.6700816</v>
      </c>
      <c r="H179">
        <v>104.67008168549501</v>
      </c>
      <c r="I179">
        <v>178</v>
      </c>
      <c r="J179">
        <v>4.7141279818412096</v>
      </c>
      <c r="K179">
        <v>4.7141279000000003</v>
      </c>
      <c r="L179">
        <v>4.7141279818412096</v>
      </c>
      <c r="M179">
        <v>178</v>
      </c>
      <c r="Q179" s="1">
        <v>0.39374999999999999</v>
      </c>
      <c r="AB179" s="2"/>
      <c r="AC179" s="2"/>
      <c r="AD179" s="2"/>
      <c r="AE179" s="2"/>
      <c r="AF179" s="2"/>
      <c r="AG179" s="2"/>
      <c r="AH179" s="2"/>
      <c r="AI179" s="2"/>
    </row>
    <row r="180" spans="1:35" x14ac:dyDescent="0.25">
      <c r="A180">
        <v>179</v>
      </c>
      <c r="B180">
        <v>34.885204547003603</v>
      </c>
      <c r="C180">
        <v>34.984901600000001</v>
      </c>
      <c r="D180">
        <v>34.885204547003603</v>
      </c>
      <c r="E180">
        <v>179</v>
      </c>
      <c r="F180">
        <v>34.730807650485701</v>
      </c>
      <c r="G180">
        <v>34.801319300000003</v>
      </c>
      <c r="H180">
        <v>34.730807650485701</v>
      </c>
      <c r="I180">
        <v>179</v>
      </c>
      <c r="J180">
        <v>34.8837993959039</v>
      </c>
      <c r="K180">
        <v>34.984561300000003</v>
      </c>
      <c r="L180">
        <v>34.8837993959039</v>
      </c>
      <c r="M180">
        <v>179</v>
      </c>
      <c r="Q180" s="1">
        <v>0.39374999999999999</v>
      </c>
      <c r="AB180" s="2"/>
      <c r="AC180" s="2"/>
      <c r="AD180" s="2"/>
      <c r="AE180" s="2"/>
      <c r="AF180" s="2"/>
      <c r="AG180" s="2"/>
      <c r="AH180" s="2"/>
      <c r="AI180" s="2"/>
    </row>
    <row r="181" spans="1:35" x14ac:dyDescent="0.25">
      <c r="A181" s="1">
        <v>0.39374999999999999</v>
      </c>
      <c r="AB181" s="2"/>
      <c r="AC181" s="2"/>
      <c r="AD181" s="2"/>
      <c r="AE181" s="2"/>
      <c r="AF181" s="2"/>
      <c r="AG181" s="2"/>
      <c r="AH181" s="2"/>
      <c r="AI181" s="2"/>
    </row>
    <row r="182" spans="1:35" x14ac:dyDescent="0.25">
      <c r="A182" s="1">
        <v>0.39374999999999999</v>
      </c>
      <c r="AB182" s="2"/>
      <c r="AC182" s="2"/>
      <c r="AD182" s="2"/>
      <c r="AE182" s="2"/>
      <c r="AF182" s="2"/>
      <c r="AG182" s="2"/>
      <c r="AH182" s="2"/>
      <c r="AI182" s="2"/>
    </row>
    <row r="183" spans="1:35" x14ac:dyDescent="0.25">
      <c r="A183" s="1">
        <v>0.39374999999999999</v>
      </c>
      <c r="AB183" s="2"/>
      <c r="AC183" s="2"/>
      <c r="AD183" s="2"/>
      <c r="AE183" s="2"/>
      <c r="AF183" s="2"/>
      <c r="AG183" s="2"/>
      <c r="AH183" s="2"/>
      <c r="AI183" s="2"/>
    </row>
    <row r="184" spans="1:35" x14ac:dyDescent="0.25">
      <c r="A184" s="1">
        <v>0.39444444444444443</v>
      </c>
      <c r="AB184" s="2"/>
      <c r="AC184" s="2"/>
      <c r="AD184" s="2"/>
      <c r="AE184" s="2"/>
      <c r="AF184" s="2"/>
      <c r="AG184" s="2"/>
      <c r="AH184" s="2"/>
      <c r="AI184" s="2"/>
    </row>
    <row r="185" spans="1:35" x14ac:dyDescent="0.25">
      <c r="A185">
        <v>184</v>
      </c>
      <c r="B185">
        <v>100.912839131948</v>
      </c>
      <c r="C185">
        <v>101.0814979</v>
      </c>
      <c r="D185">
        <v>100.912839131948</v>
      </c>
      <c r="E185" s="1">
        <v>0.39444444444444443</v>
      </c>
      <c r="AB185" s="2"/>
      <c r="AC185" s="2"/>
      <c r="AD185" s="2"/>
      <c r="AE185" s="2"/>
      <c r="AF185" s="2"/>
      <c r="AG185" s="2"/>
      <c r="AH185" s="2"/>
      <c r="AI185" s="2"/>
    </row>
    <row r="186" spans="1:35" x14ac:dyDescent="0.25">
      <c r="A186" s="1">
        <v>0.39444444444444443</v>
      </c>
      <c r="AB186" s="2"/>
      <c r="AC186" s="2"/>
      <c r="AD186" s="2"/>
      <c r="AE186" s="2"/>
      <c r="AF186" s="2"/>
      <c r="AG186" s="2"/>
      <c r="AH186" s="2"/>
      <c r="AI186" s="2"/>
    </row>
    <row r="187" spans="1:35" x14ac:dyDescent="0.25">
      <c r="A187" s="1">
        <v>0.39513888888888887</v>
      </c>
      <c r="AB187" s="2"/>
      <c r="AC187" s="2"/>
      <c r="AD187" s="2"/>
      <c r="AE187" s="2"/>
      <c r="AF187" s="2"/>
      <c r="AG187" s="2"/>
      <c r="AH187" s="2"/>
      <c r="AI187" s="2"/>
    </row>
    <row r="188" spans="1:35" x14ac:dyDescent="0.25">
      <c r="A188" s="1">
        <v>0.39513888888888887</v>
      </c>
      <c r="AB188" s="2"/>
      <c r="AC188" s="2"/>
      <c r="AD188" s="2"/>
      <c r="AE188" s="2"/>
      <c r="AF188" s="2"/>
      <c r="AG188" s="2"/>
      <c r="AH188" s="2"/>
      <c r="AI188" s="2"/>
    </row>
    <row r="189" spans="1:35" x14ac:dyDescent="0.25">
      <c r="A189" s="1">
        <v>0.39513888888888887</v>
      </c>
      <c r="AB189" s="2"/>
      <c r="AC189" s="2"/>
      <c r="AD189" s="2"/>
      <c r="AE189" s="2"/>
      <c r="AF189" s="2"/>
      <c r="AG189" s="2"/>
      <c r="AH189" s="2"/>
      <c r="AI189" s="2"/>
    </row>
    <row r="190" spans="1:35" x14ac:dyDescent="0.25">
      <c r="A190" s="1">
        <v>0.39583333333333331</v>
      </c>
      <c r="AB190" s="2"/>
      <c r="AC190" s="2"/>
      <c r="AD190" s="2"/>
      <c r="AE190" s="2"/>
      <c r="AF190" s="2"/>
      <c r="AG190" s="2"/>
      <c r="AH190" s="2"/>
      <c r="AI190" s="2"/>
    </row>
    <row r="191" spans="1:35" x14ac:dyDescent="0.25">
      <c r="A191" s="1">
        <v>0.39583333333333331</v>
      </c>
      <c r="AB191" s="2"/>
      <c r="AC191" s="2"/>
      <c r="AD191" s="2"/>
      <c r="AE191" s="2"/>
      <c r="AF191" s="2"/>
      <c r="AG191" s="2"/>
      <c r="AH191" s="2"/>
      <c r="AI191" s="2"/>
    </row>
    <row r="192" spans="1:35" x14ac:dyDescent="0.25">
      <c r="A192" s="1">
        <v>0.39583333333333331</v>
      </c>
      <c r="AB192" s="2"/>
      <c r="AC192" s="2"/>
      <c r="AD192" s="2"/>
      <c r="AE192" s="2"/>
      <c r="AF192" s="2"/>
      <c r="AG192" s="2"/>
      <c r="AH192" s="2"/>
      <c r="AI192" s="2"/>
    </row>
    <row r="193" spans="1:35" x14ac:dyDescent="0.25">
      <c r="A193" s="1">
        <v>0.39583333333333331</v>
      </c>
      <c r="AB193" s="2"/>
      <c r="AC193" s="2"/>
      <c r="AD193" s="2"/>
      <c r="AE193" s="2"/>
      <c r="AF193" s="2"/>
      <c r="AG193" s="2"/>
      <c r="AH193" s="2"/>
      <c r="AI193" s="2"/>
    </row>
    <row r="194" spans="1:35" x14ac:dyDescent="0.25">
      <c r="A194" s="1">
        <v>0.39583333333333331</v>
      </c>
      <c r="AB194" s="2"/>
      <c r="AC194" s="2"/>
      <c r="AD194" s="2"/>
      <c r="AE194" s="2"/>
      <c r="AF194" s="2"/>
      <c r="AG194" s="2"/>
      <c r="AH194" s="2"/>
      <c r="AI194" s="2"/>
    </row>
    <row r="195" spans="1:35" x14ac:dyDescent="0.25">
      <c r="A195" s="1">
        <v>0.39583333333333331</v>
      </c>
      <c r="AB195" s="2"/>
      <c r="AC195" s="2"/>
      <c r="AD195" s="2"/>
      <c r="AE195" s="2"/>
      <c r="AF195" s="2"/>
      <c r="AG195" s="2"/>
      <c r="AH195" s="2"/>
      <c r="AI195" s="2"/>
    </row>
    <row r="196" spans="1:35" x14ac:dyDescent="0.25">
      <c r="A196" s="1">
        <v>0.39583333333333331</v>
      </c>
      <c r="AB196" s="2"/>
      <c r="AC196" s="2"/>
      <c r="AD196" s="2"/>
      <c r="AE196" s="2"/>
      <c r="AF196" s="2"/>
      <c r="AG196" s="2"/>
      <c r="AH196" s="2"/>
      <c r="AI196" s="2"/>
    </row>
    <row r="197" spans="1:35" x14ac:dyDescent="0.25">
      <c r="A197" s="1">
        <v>0.39583333333333331</v>
      </c>
      <c r="AB197" s="2"/>
      <c r="AC197" s="2"/>
      <c r="AD197" s="2"/>
      <c r="AE197" s="2"/>
      <c r="AF197" s="2"/>
      <c r="AG197" s="2"/>
      <c r="AH197" s="2"/>
      <c r="AI197" s="2"/>
    </row>
    <row r="198" spans="1:35" x14ac:dyDescent="0.25">
      <c r="A198">
        <v>197</v>
      </c>
      <c r="B198">
        <v>5.9865564809446203</v>
      </c>
      <c r="C198">
        <v>5.9887145999999998</v>
      </c>
      <c r="D198">
        <v>5.9865564809446203</v>
      </c>
      <c r="E198">
        <v>197</v>
      </c>
      <c r="F198">
        <v>5.98834135121343</v>
      </c>
      <c r="G198">
        <v>5.9904995000000003</v>
      </c>
      <c r="H198">
        <v>5.98834135121343</v>
      </c>
      <c r="I198">
        <v>197</v>
      </c>
      <c r="J198">
        <v>5.9865564809446203</v>
      </c>
      <c r="K198">
        <v>5.9887145999999998</v>
      </c>
      <c r="L198">
        <v>5.9865564809446203</v>
      </c>
      <c r="M198">
        <v>197</v>
      </c>
      <c r="N198">
        <v>5.9865564809446203</v>
      </c>
      <c r="O198">
        <v>5.9887145999999998</v>
      </c>
      <c r="P198">
        <v>5.9865564809446203</v>
      </c>
      <c r="Q198" s="1">
        <v>0.39583333333333331</v>
      </c>
      <c r="AB198" s="2"/>
      <c r="AC198" s="2"/>
      <c r="AD198" s="2"/>
      <c r="AE198" s="2"/>
      <c r="AF198" s="2"/>
      <c r="AG198" s="2"/>
      <c r="AH198" s="2"/>
      <c r="AI198" s="2"/>
    </row>
    <row r="199" spans="1:35" x14ac:dyDescent="0.25">
      <c r="A199" s="1">
        <v>0.39583333333333331</v>
      </c>
      <c r="AB199" s="2"/>
      <c r="AC199" s="2"/>
      <c r="AD199" s="2"/>
      <c r="AE199" s="2"/>
      <c r="AF199" s="2"/>
      <c r="AG199" s="2"/>
      <c r="AH199" s="2"/>
      <c r="AI199" s="2"/>
    </row>
    <row r="200" spans="1:35" x14ac:dyDescent="0.25">
      <c r="A200" s="1">
        <v>0.39583333333333331</v>
      </c>
      <c r="AB200" s="2"/>
      <c r="AC200" s="2"/>
      <c r="AD200" s="2"/>
      <c r="AE200" s="2"/>
      <c r="AF200" s="2"/>
      <c r="AG200" s="2"/>
      <c r="AH200" s="2"/>
      <c r="AI200" s="2"/>
    </row>
    <row r="201" spans="1:35" x14ac:dyDescent="0.25">
      <c r="A201">
        <v>352</v>
      </c>
      <c r="B201">
        <v>148</v>
      </c>
      <c r="C201">
        <v>106</v>
      </c>
      <c r="D201">
        <v>752</v>
      </c>
      <c r="E201">
        <v>472</v>
      </c>
      <c r="F201">
        <v>27</v>
      </c>
      <c r="AB201" s="2"/>
      <c r="AC201" s="2"/>
      <c r="AD201" s="2"/>
      <c r="AE201" s="2"/>
      <c r="AF201" s="2"/>
      <c r="AG201" s="2"/>
      <c r="AH201" s="2"/>
      <c r="AI201" s="2"/>
    </row>
    <row r="202" spans="1:35" x14ac:dyDescent="0.25">
      <c r="A202">
        <v>300</v>
      </c>
      <c r="B202">
        <v>101</v>
      </c>
      <c r="C202">
        <v>77</v>
      </c>
      <c r="D202">
        <v>895</v>
      </c>
      <c r="E202">
        <v>859</v>
      </c>
      <c r="F202">
        <v>40</v>
      </c>
      <c r="AB202" s="2"/>
      <c r="AC202" s="2"/>
      <c r="AD202" s="2"/>
      <c r="AE202" s="2"/>
      <c r="AF202" s="2"/>
      <c r="AG202" s="2"/>
      <c r="AH202" s="2"/>
      <c r="AI202" s="2"/>
    </row>
    <row r="203" spans="1:35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AB203" s="2"/>
      <c r="AC203" s="2"/>
      <c r="AD203" s="2"/>
      <c r="AE203" s="2"/>
      <c r="AF203" s="2"/>
      <c r="AG203" s="2"/>
      <c r="AH203" s="2"/>
      <c r="AI203" s="2"/>
    </row>
    <row r="204" spans="1:35" x14ac:dyDescent="0.25">
      <c r="A204">
        <v>325</v>
      </c>
      <c r="B204">
        <v>148</v>
      </c>
      <c r="C204">
        <v>120</v>
      </c>
      <c r="D204">
        <v>0</v>
      </c>
      <c r="E204">
        <v>0</v>
      </c>
      <c r="F204">
        <v>0</v>
      </c>
      <c r="AB204" s="2"/>
      <c r="AC204" s="2"/>
      <c r="AD204" s="2"/>
      <c r="AE204" s="2"/>
      <c r="AF204" s="2"/>
      <c r="AG204" s="2"/>
      <c r="AH204" s="2"/>
      <c r="AI204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AF762-4873-4AA5-BB16-75D253B8FE25}">
  <dimension ref="A1:AI204"/>
  <sheetViews>
    <sheetView topLeftCell="B70" workbookViewId="0">
      <selection activeCell="D3" sqref="D3"/>
    </sheetView>
  </sheetViews>
  <sheetFormatPr defaultRowHeight="15" x14ac:dyDescent="0.25"/>
  <cols>
    <col min="5" max="5" width="10.85546875" customWidth="1"/>
  </cols>
  <sheetData>
    <row r="1" spans="1:35" x14ac:dyDescent="0.25">
      <c r="A1">
        <v>0</v>
      </c>
      <c r="B1">
        <v>317.13163932459997</v>
      </c>
      <c r="C1">
        <v>315.66996970000002</v>
      </c>
      <c r="D1">
        <v>317.13163932459997</v>
      </c>
      <c r="E1">
        <v>0</v>
      </c>
      <c r="F1">
        <v>268.328174187635</v>
      </c>
      <c r="G1">
        <v>268.3281743</v>
      </c>
      <c r="H1">
        <v>268.328174187635</v>
      </c>
      <c r="I1">
        <v>0</v>
      </c>
      <c r="J1">
        <v>268.328174187635</v>
      </c>
      <c r="K1">
        <v>268.3281743</v>
      </c>
      <c r="L1">
        <v>268.328174187635</v>
      </c>
      <c r="M1" s="1">
        <v>0.375</v>
      </c>
      <c r="Q1" s="1">
        <v>0.375</v>
      </c>
      <c r="R1">
        <f>IF(B1 =W1,1,0)</f>
        <v>0</v>
      </c>
      <c r="S1">
        <f>IF(F1=W1,1,0)</f>
        <v>1</v>
      </c>
      <c r="T1">
        <f>IF(J1=W1,1,0)</f>
        <v>1</v>
      </c>
      <c r="V1" t="s">
        <v>4</v>
      </c>
      <c r="W1">
        <f>MIN(B1,F1,J1,N1)</f>
        <v>268.328174187635</v>
      </c>
      <c r="X1">
        <f>D1-W1</f>
        <v>48.803465136964974</v>
      </c>
      <c r="Y1">
        <f>H1-W1</f>
        <v>0</v>
      </c>
      <c r="Z1">
        <f>L1-W1</f>
        <v>0</v>
      </c>
      <c r="AB1" s="2">
        <f>X1/$W1</f>
        <v>0.18187976452609841</v>
      </c>
      <c r="AC1" s="2">
        <f t="shared" ref="AC1:AE16" si="0">Y1/$W1</f>
        <v>0</v>
      </c>
      <c r="AD1" s="2">
        <f t="shared" si="0"/>
        <v>0</v>
      </c>
      <c r="AE1" s="2">
        <f t="shared" si="0"/>
        <v>0</v>
      </c>
      <c r="AF1" s="2">
        <f>IF(AB1&lt;0.3,1,0)</f>
        <v>1</v>
      </c>
      <c r="AG1" s="2">
        <f t="shared" ref="AG1:AI1" si="1">IF(AC1&lt;0.3,1,0)</f>
        <v>1</v>
      </c>
      <c r="AH1" s="2">
        <f t="shared" si="1"/>
        <v>1</v>
      </c>
      <c r="AI1" s="2">
        <f t="shared" si="1"/>
        <v>1</v>
      </c>
    </row>
    <row r="2" spans="1:35" x14ac:dyDescent="0.25">
      <c r="A2">
        <v>1</v>
      </c>
      <c r="B2">
        <v>264.54787966417803</v>
      </c>
      <c r="C2">
        <v>264.94018999999997</v>
      </c>
      <c r="D2">
        <v>265.99258156328602</v>
      </c>
      <c r="E2">
        <v>1</v>
      </c>
      <c r="F2">
        <v>325.960224682947</v>
      </c>
      <c r="G2">
        <v>325.96022499999998</v>
      </c>
      <c r="H2">
        <v>325.960224682947</v>
      </c>
      <c r="I2">
        <v>1</v>
      </c>
      <c r="J2">
        <v>325.960224682947</v>
      </c>
      <c r="K2">
        <v>325.96022499999998</v>
      </c>
      <c r="L2">
        <v>325.960224682947</v>
      </c>
      <c r="M2" s="1">
        <v>0.375</v>
      </c>
      <c r="Q2" s="1">
        <v>0.375</v>
      </c>
      <c r="R2">
        <f t="shared" ref="R2:R65" si="2">IF(B2 =W2,1,0)</f>
        <v>1</v>
      </c>
      <c r="S2">
        <f t="shared" ref="S2:S65" si="3">IF(F2=W2,1,0)</f>
        <v>0</v>
      </c>
      <c r="T2">
        <f t="shared" ref="T2:T65" si="4">IF(J2=W2,1,0)</f>
        <v>0</v>
      </c>
      <c r="W2">
        <f>MIN(B2,F2,J2,N2)</f>
        <v>264.54787966417803</v>
      </c>
      <c r="X2">
        <f>D2-W2</f>
        <v>1.4447018991079972</v>
      </c>
      <c r="Y2">
        <f>H2-W2</f>
        <v>61.412345018768974</v>
      </c>
      <c r="Z2">
        <f>L2-W2</f>
        <v>61.412345018768974</v>
      </c>
      <c r="AB2" s="2">
        <f t="shared" ref="AB2:AE65" si="5">X2/$W2</f>
        <v>5.4610224090320758E-3</v>
      </c>
      <c r="AC2" s="2">
        <f t="shared" si="0"/>
        <v>0.23214075688955413</v>
      </c>
      <c r="AD2" s="2">
        <f t="shared" si="0"/>
        <v>0.23214075688955413</v>
      </c>
      <c r="AE2" s="2">
        <f t="shared" si="0"/>
        <v>0</v>
      </c>
      <c r="AF2" s="2">
        <f t="shared" ref="AF2:AF50" si="6">IF(AB2&lt;0.3,1,0)</f>
        <v>1</v>
      </c>
      <c r="AG2" s="2">
        <f t="shared" ref="AG2:AG50" si="7">IF(AC2&lt;0.3,1,0)</f>
        <v>1</v>
      </c>
      <c r="AH2" s="2">
        <f t="shared" ref="AH2:AH50" si="8">IF(AD2&lt;0.3,1,0)</f>
        <v>1</v>
      </c>
      <c r="AI2" s="2">
        <f t="shared" ref="AI2:AI50" si="9">IF(AE2&lt;0.3,1,0)</f>
        <v>1</v>
      </c>
    </row>
    <row r="3" spans="1:35" x14ac:dyDescent="0.25">
      <c r="A3">
        <v>2</v>
      </c>
      <c r="B3">
        <v>726.11422515960101</v>
      </c>
      <c r="C3">
        <v>742.0673749</v>
      </c>
      <c r="D3">
        <v>2214.14386746232</v>
      </c>
      <c r="E3">
        <v>2</v>
      </c>
      <c r="F3">
        <v>836.85528804099897</v>
      </c>
      <c r="G3">
        <v>857.52121929999998</v>
      </c>
      <c r="H3">
        <v>857.52121975750299</v>
      </c>
      <c r="I3">
        <v>2</v>
      </c>
      <c r="J3">
        <v>804.50406853798995</v>
      </c>
      <c r="K3">
        <v>857.52121929999998</v>
      </c>
      <c r="L3">
        <v>857.52121975750299</v>
      </c>
      <c r="M3" s="1">
        <v>0.375</v>
      </c>
      <c r="Q3" s="1">
        <v>0.375</v>
      </c>
      <c r="R3">
        <f t="shared" si="2"/>
        <v>1</v>
      </c>
      <c r="S3">
        <f t="shared" si="3"/>
        <v>0</v>
      </c>
      <c r="T3">
        <f t="shared" si="4"/>
        <v>0</v>
      </c>
      <c r="W3">
        <f>MIN(B3,F3,J3,N3)</f>
        <v>726.11422515960101</v>
      </c>
      <c r="X3">
        <f>D3-W3</f>
        <v>1488.0296423027189</v>
      </c>
      <c r="Y3">
        <f>H3-W3</f>
        <v>131.40699459790198</v>
      </c>
      <c r="Z3">
        <f>L3-W3</f>
        <v>131.40699459790198</v>
      </c>
      <c r="AB3" s="2">
        <f t="shared" si="5"/>
        <v>2.0493051791894694</v>
      </c>
      <c r="AC3" s="2">
        <f t="shared" si="0"/>
        <v>0.18097289661143676</v>
      </c>
      <c r="AD3" s="2">
        <f t="shared" si="0"/>
        <v>0.18097289661143676</v>
      </c>
      <c r="AE3" s="2">
        <f t="shared" si="0"/>
        <v>0</v>
      </c>
      <c r="AF3" s="2">
        <f t="shared" si="6"/>
        <v>0</v>
      </c>
      <c r="AG3" s="2">
        <f t="shared" si="7"/>
        <v>1</v>
      </c>
      <c r="AH3" s="2">
        <f t="shared" si="8"/>
        <v>1</v>
      </c>
      <c r="AI3" s="2">
        <f t="shared" si="9"/>
        <v>1</v>
      </c>
    </row>
    <row r="4" spans="1:35" x14ac:dyDescent="0.25">
      <c r="A4">
        <v>3</v>
      </c>
      <c r="B4">
        <v>408.239773610003</v>
      </c>
      <c r="C4">
        <v>433.79530030000001</v>
      </c>
      <c r="D4">
        <v>928.23707052217503</v>
      </c>
      <c r="E4">
        <v>3</v>
      </c>
      <c r="F4">
        <v>426.52112112912903</v>
      </c>
      <c r="G4">
        <v>426.52112090000003</v>
      </c>
      <c r="H4">
        <v>426.52112112912903</v>
      </c>
      <c r="I4">
        <v>3</v>
      </c>
      <c r="J4">
        <v>426.52112112912903</v>
      </c>
      <c r="K4">
        <v>473.91331769999999</v>
      </c>
      <c r="L4">
        <v>473.91331795222601</v>
      </c>
      <c r="M4" s="1">
        <v>0.375</v>
      </c>
      <c r="Q4" s="1">
        <v>0.375</v>
      </c>
      <c r="R4">
        <f t="shared" si="2"/>
        <v>1</v>
      </c>
      <c r="S4">
        <f t="shared" si="3"/>
        <v>0</v>
      </c>
      <c r="T4">
        <f t="shared" si="4"/>
        <v>0</v>
      </c>
      <c r="W4">
        <f>MIN(B4,F4,J4,N4)</f>
        <v>408.239773610003</v>
      </c>
      <c r="X4">
        <f>D4-W4</f>
        <v>519.99729691217203</v>
      </c>
      <c r="Y4">
        <f>H4-W4</f>
        <v>18.28134751912603</v>
      </c>
      <c r="Z4">
        <f>L4-W4</f>
        <v>65.673544342223011</v>
      </c>
      <c r="AB4" s="2">
        <f t="shared" si="5"/>
        <v>1.273754618061621</v>
      </c>
      <c r="AC4" s="2">
        <f t="shared" si="0"/>
        <v>4.4780907449234596E-2</v>
      </c>
      <c r="AD4" s="2">
        <f t="shared" si="0"/>
        <v>0.16087002930038327</v>
      </c>
      <c r="AE4" s="2">
        <f t="shared" si="0"/>
        <v>0</v>
      </c>
      <c r="AF4" s="2">
        <f t="shared" si="6"/>
        <v>0</v>
      </c>
      <c r="AG4" s="2">
        <f t="shared" si="7"/>
        <v>1</v>
      </c>
      <c r="AH4" s="2">
        <f t="shared" si="8"/>
        <v>1</v>
      </c>
      <c r="AI4" s="2">
        <f t="shared" si="9"/>
        <v>1</v>
      </c>
    </row>
    <row r="5" spans="1:35" x14ac:dyDescent="0.25">
      <c r="A5">
        <v>4</v>
      </c>
      <c r="B5">
        <v>570.254874585631</v>
      </c>
      <c r="C5">
        <v>598.87014290000002</v>
      </c>
      <c r="D5">
        <v>994.03785269869502</v>
      </c>
      <c r="E5">
        <v>4</v>
      </c>
      <c r="F5">
        <v>656.45825075103596</v>
      </c>
      <c r="G5">
        <v>773.27871040000002</v>
      </c>
      <c r="H5">
        <v>773.27871051515103</v>
      </c>
      <c r="I5">
        <v>4</v>
      </c>
      <c r="J5">
        <v>656.45825075103596</v>
      </c>
      <c r="K5">
        <v>656.45825060000004</v>
      </c>
      <c r="L5">
        <v>656.45825075103596</v>
      </c>
      <c r="M5" s="1">
        <v>0.37569444444444444</v>
      </c>
      <c r="Q5" s="1">
        <v>0.375</v>
      </c>
      <c r="R5">
        <f t="shared" si="2"/>
        <v>1</v>
      </c>
      <c r="S5">
        <f t="shared" si="3"/>
        <v>0</v>
      </c>
      <c r="T5">
        <f t="shared" si="4"/>
        <v>0</v>
      </c>
      <c r="W5">
        <f>MIN(B5,F5,J5,N5)</f>
        <v>570.254874585631</v>
      </c>
      <c r="X5">
        <f>D5-W5</f>
        <v>423.78297811306402</v>
      </c>
      <c r="Y5">
        <f>H5-W5</f>
        <v>203.02383592952003</v>
      </c>
      <c r="Z5">
        <f>L5-W5</f>
        <v>86.203376165404961</v>
      </c>
      <c r="AB5" s="2">
        <f t="shared" si="5"/>
        <v>0.74314661215478595</v>
      </c>
      <c r="AC5" s="2">
        <f t="shared" si="0"/>
        <v>0.35602297319605541</v>
      </c>
      <c r="AD5" s="2">
        <f t="shared" si="0"/>
        <v>0.15116639945961644</v>
      </c>
      <c r="AE5" s="2">
        <f t="shared" si="0"/>
        <v>0</v>
      </c>
      <c r="AF5" s="2">
        <f t="shared" si="6"/>
        <v>0</v>
      </c>
      <c r="AG5" s="2">
        <f t="shared" si="7"/>
        <v>0</v>
      </c>
      <c r="AH5" s="2">
        <f t="shared" si="8"/>
        <v>1</v>
      </c>
      <c r="AI5" s="2">
        <f t="shared" si="9"/>
        <v>1</v>
      </c>
    </row>
    <row r="6" spans="1:35" x14ac:dyDescent="0.25">
      <c r="A6">
        <v>5</v>
      </c>
      <c r="B6">
        <v>93.642978827567205</v>
      </c>
      <c r="C6">
        <v>93.828859499999993</v>
      </c>
      <c r="D6">
        <v>93.642978827567205</v>
      </c>
      <c r="E6">
        <v>5</v>
      </c>
      <c r="F6">
        <v>107.962385516767</v>
      </c>
      <c r="G6">
        <v>107.9623855</v>
      </c>
      <c r="H6">
        <v>107.962385516767</v>
      </c>
      <c r="I6">
        <v>5</v>
      </c>
      <c r="J6">
        <v>107.962385516767</v>
      </c>
      <c r="K6">
        <v>107.9623855</v>
      </c>
      <c r="L6">
        <v>107.962385516767</v>
      </c>
      <c r="M6" s="1">
        <v>0.37569444444444444</v>
      </c>
      <c r="Q6" s="1">
        <v>0.375</v>
      </c>
      <c r="R6">
        <f t="shared" si="2"/>
        <v>1</v>
      </c>
      <c r="S6">
        <f t="shared" si="3"/>
        <v>0</v>
      </c>
      <c r="T6">
        <f t="shared" si="4"/>
        <v>0</v>
      </c>
      <c r="W6">
        <f>MIN(B6,F6,J6,N6)</f>
        <v>93.642978827567205</v>
      </c>
      <c r="X6">
        <f>D6-W6</f>
        <v>0</v>
      </c>
      <c r="Y6">
        <f>H6-W6</f>
        <v>14.319406689199795</v>
      </c>
      <c r="Z6">
        <f>L6-W6</f>
        <v>14.319406689199795</v>
      </c>
      <c r="AB6" s="2">
        <f t="shared" si="5"/>
        <v>0</v>
      </c>
      <c r="AC6" s="2">
        <f t="shared" si="0"/>
        <v>0.15291489942419856</v>
      </c>
      <c r="AD6" s="2">
        <f t="shared" si="0"/>
        <v>0.15291489942419856</v>
      </c>
      <c r="AE6" s="2">
        <f t="shared" si="0"/>
        <v>0</v>
      </c>
      <c r="AF6" s="2">
        <f t="shared" si="6"/>
        <v>1</v>
      </c>
      <c r="AG6" s="2">
        <f t="shared" si="7"/>
        <v>1</v>
      </c>
      <c r="AH6" s="2">
        <f t="shared" si="8"/>
        <v>1</v>
      </c>
      <c r="AI6" s="2">
        <f t="shared" si="9"/>
        <v>1</v>
      </c>
    </row>
    <row r="7" spans="1:35" x14ac:dyDescent="0.25">
      <c r="A7">
        <v>6</v>
      </c>
      <c r="B7">
        <v>588.70875203221306</v>
      </c>
      <c r="C7">
        <v>609.94266979999998</v>
      </c>
      <c r="D7">
        <v>1217.6196799525001</v>
      </c>
      <c r="E7">
        <v>6</v>
      </c>
      <c r="F7">
        <v>706.41054367114202</v>
      </c>
      <c r="G7">
        <v>757.70375730000001</v>
      </c>
      <c r="H7">
        <v>757.70375769113502</v>
      </c>
      <c r="I7">
        <v>6</v>
      </c>
      <c r="J7">
        <v>706.41054367114202</v>
      </c>
      <c r="K7">
        <v>730.05870349999998</v>
      </c>
      <c r="L7">
        <v>730.05870375094503</v>
      </c>
      <c r="M7" s="1">
        <v>0.37638888888888888</v>
      </c>
      <c r="Q7" s="1">
        <v>0.375</v>
      </c>
      <c r="R7">
        <f t="shared" si="2"/>
        <v>1</v>
      </c>
      <c r="S7">
        <f t="shared" si="3"/>
        <v>0</v>
      </c>
      <c r="T7">
        <f t="shared" si="4"/>
        <v>0</v>
      </c>
      <c r="W7">
        <f>MIN(B7,F7,J7,N7)</f>
        <v>588.70875203221306</v>
      </c>
      <c r="X7">
        <f>D7-W7</f>
        <v>628.91092792028701</v>
      </c>
      <c r="Y7">
        <f>H7-W7</f>
        <v>168.99500565892197</v>
      </c>
      <c r="Z7">
        <f>L7-W7</f>
        <v>141.34995171873197</v>
      </c>
      <c r="AB7" s="2">
        <f t="shared" si="5"/>
        <v>1.0682887348783192</v>
      </c>
      <c r="AC7" s="2">
        <f t="shared" si="0"/>
        <v>0.28706046084002312</v>
      </c>
      <c r="AD7" s="2">
        <f t="shared" si="0"/>
        <v>0.24010166526452043</v>
      </c>
      <c r="AE7" s="2">
        <f t="shared" si="0"/>
        <v>0</v>
      </c>
      <c r="AF7" s="2">
        <f t="shared" si="6"/>
        <v>0</v>
      </c>
      <c r="AG7" s="2">
        <f t="shared" si="7"/>
        <v>1</v>
      </c>
      <c r="AH7" s="2">
        <f t="shared" si="8"/>
        <v>1</v>
      </c>
      <c r="AI7" s="2">
        <f t="shared" si="9"/>
        <v>1</v>
      </c>
    </row>
    <row r="8" spans="1:35" x14ac:dyDescent="0.25">
      <c r="A8">
        <v>7</v>
      </c>
      <c r="B8">
        <v>192.573602154837</v>
      </c>
      <c r="C8">
        <v>192.93730930000001</v>
      </c>
      <c r="D8">
        <v>397.28674380751499</v>
      </c>
      <c r="E8">
        <v>7</v>
      </c>
      <c r="F8">
        <v>239.761526080415</v>
      </c>
      <c r="G8">
        <v>239.7615261</v>
      </c>
      <c r="H8">
        <v>239.761526080415</v>
      </c>
      <c r="I8">
        <v>7</v>
      </c>
      <c r="J8">
        <v>239.761526080415</v>
      </c>
      <c r="K8">
        <v>239.7615261</v>
      </c>
      <c r="L8">
        <v>239.761526080415</v>
      </c>
      <c r="M8" s="1">
        <v>0.37638888888888888</v>
      </c>
      <c r="Q8" s="1">
        <v>0.375</v>
      </c>
      <c r="R8">
        <f t="shared" si="2"/>
        <v>1</v>
      </c>
      <c r="S8">
        <f t="shared" si="3"/>
        <v>0</v>
      </c>
      <c r="T8">
        <f t="shared" si="4"/>
        <v>0</v>
      </c>
      <c r="W8">
        <f>MIN(B8,F8,J8,N8)</f>
        <v>192.573602154837</v>
      </c>
      <c r="X8">
        <f>D8-W8</f>
        <v>204.71314165267799</v>
      </c>
      <c r="Y8">
        <f>H8-W8</f>
        <v>47.187923925577991</v>
      </c>
      <c r="Z8">
        <f>L8-W8</f>
        <v>47.187923925577991</v>
      </c>
      <c r="AB8" s="2">
        <f t="shared" si="5"/>
        <v>1.0630384401704254</v>
      </c>
      <c r="AC8" s="2">
        <f t="shared" si="0"/>
        <v>0.24503838219548379</v>
      </c>
      <c r="AD8" s="2">
        <f t="shared" si="0"/>
        <v>0.24503838219548379</v>
      </c>
      <c r="AE8" s="2">
        <f t="shared" si="0"/>
        <v>0</v>
      </c>
      <c r="AF8" s="2">
        <f t="shared" si="6"/>
        <v>0</v>
      </c>
      <c r="AG8" s="2">
        <f t="shared" si="7"/>
        <v>1</v>
      </c>
      <c r="AH8" s="2">
        <f t="shared" si="8"/>
        <v>1</v>
      </c>
      <c r="AI8" s="2">
        <f t="shared" si="9"/>
        <v>1</v>
      </c>
    </row>
    <row r="9" spans="1:35" x14ac:dyDescent="0.25">
      <c r="A9">
        <v>8</v>
      </c>
      <c r="B9">
        <v>42.7047868492524</v>
      </c>
      <c r="C9">
        <v>42.704786800000001</v>
      </c>
      <c r="D9">
        <v>42.7047868492524</v>
      </c>
      <c r="E9">
        <v>8</v>
      </c>
      <c r="F9">
        <v>82.691312090551406</v>
      </c>
      <c r="G9">
        <v>82.691312100000005</v>
      </c>
      <c r="H9">
        <v>82.691312090551406</v>
      </c>
      <c r="I9">
        <v>8</v>
      </c>
      <c r="J9">
        <v>82.691312090551406</v>
      </c>
      <c r="K9">
        <v>82.691312100000005</v>
      </c>
      <c r="L9">
        <v>82.691312090551406</v>
      </c>
      <c r="M9" s="1">
        <v>0.37638888888888888</v>
      </c>
      <c r="Q9" s="1">
        <v>0.375</v>
      </c>
      <c r="R9">
        <f t="shared" si="2"/>
        <v>1</v>
      </c>
      <c r="S9">
        <f t="shared" si="3"/>
        <v>0</v>
      </c>
      <c r="T9">
        <f t="shared" si="4"/>
        <v>0</v>
      </c>
      <c r="W9">
        <f>MIN(B9,F9,J9,N9)</f>
        <v>42.7047868492524</v>
      </c>
      <c r="X9">
        <f>D9-W9</f>
        <v>0</v>
      </c>
      <c r="Y9">
        <f>H9-W9</f>
        <v>39.986525241299006</v>
      </c>
      <c r="Z9">
        <f>L9-W9</f>
        <v>39.986525241299006</v>
      </c>
      <c r="AB9" s="2">
        <f t="shared" si="5"/>
        <v>0</v>
      </c>
      <c r="AC9" s="2">
        <f t="shared" si="0"/>
        <v>0.93634761326525673</v>
      </c>
      <c r="AD9" s="2">
        <f t="shared" si="0"/>
        <v>0.93634761326525673</v>
      </c>
      <c r="AE9" s="2">
        <f t="shared" si="0"/>
        <v>0</v>
      </c>
      <c r="AF9" s="2">
        <f t="shared" si="6"/>
        <v>1</v>
      </c>
      <c r="AG9" s="2">
        <f t="shared" si="7"/>
        <v>0</v>
      </c>
      <c r="AH9" s="2">
        <f t="shared" si="8"/>
        <v>0</v>
      </c>
      <c r="AI9" s="2">
        <f t="shared" si="9"/>
        <v>1</v>
      </c>
    </row>
    <row r="10" spans="1:35" x14ac:dyDescent="0.25">
      <c r="A10">
        <v>9</v>
      </c>
      <c r="B10">
        <v>473.94488225290098</v>
      </c>
      <c r="C10">
        <v>490.50408970000001</v>
      </c>
      <c r="D10">
        <v>1841.39963466319</v>
      </c>
      <c r="E10">
        <v>9</v>
      </c>
      <c r="F10">
        <v>549.97020135247396</v>
      </c>
      <c r="G10">
        <v>549.97020099999997</v>
      </c>
      <c r="H10">
        <v>549.97020135247396</v>
      </c>
      <c r="I10">
        <v>9</v>
      </c>
      <c r="J10">
        <v>549.97020135247396</v>
      </c>
      <c r="K10">
        <v>605.39135250000004</v>
      </c>
      <c r="L10">
        <v>605.39135259909006</v>
      </c>
      <c r="M10" s="1">
        <v>0.37638888888888888</v>
      </c>
      <c r="Q10" s="1">
        <v>0.375</v>
      </c>
      <c r="R10">
        <f t="shared" si="2"/>
        <v>1</v>
      </c>
      <c r="S10">
        <f t="shared" si="3"/>
        <v>0</v>
      </c>
      <c r="T10">
        <f t="shared" si="4"/>
        <v>0</v>
      </c>
      <c r="W10">
        <f>MIN(B10,F10,J10,N10)</f>
        <v>473.94488225290098</v>
      </c>
      <c r="X10">
        <f>D10-W10</f>
        <v>1367.4547524102891</v>
      </c>
      <c r="Y10">
        <f>H10-W10</f>
        <v>76.025319099572982</v>
      </c>
      <c r="Z10">
        <f>L10-W10</f>
        <v>131.44647034618907</v>
      </c>
      <c r="AB10" s="2">
        <f t="shared" si="5"/>
        <v>2.8852611424140324</v>
      </c>
      <c r="AC10" s="2">
        <f t="shared" si="0"/>
        <v>0.16040962134285741</v>
      </c>
      <c r="AD10" s="2">
        <f t="shared" si="0"/>
        <v>0.27734547891171896</v>
      </c>
      <c r="AE10" s="2">
        <f t="shared" si="0"/>
        <v>0</v>
      </c>
      <c r="AF10" s="2">
        <f t="shared" si="6"/>
        <v>0</v>
      </c>
      <c r="AG10" s="2">
        <f t="shared" si="7"/>
        <v>1</v>
      </c>
      <c r="AH10" s="2">
        <f t="shared" si="8"/>
        <v>1</v>
      </c>
      <c r="AI10" s="2">
        <f t="shared" si="9"/>
        <v>1</v>
      </c>
    </row>
    <row r="11" spans="1:35" x14ac:dyDescent="0.25">
      <c r="A11">
        <v>10</v>
      </c>
      <c r="B11">
        <v>537.43096514940601</v>
      </c>
      <c r="C11">
        <v>565.45321790000003</v>
      </c>
      <c r="D11">
        <v>1018.26392285826</v>
      </c>
      <c r="E11">
        <v>10</v>
      </c>
      <c r="F11">
        <v>616.06897565555198</v>
      </c>
      <c r="G11">
        <v>616.06897549999996</v>
      </c>
      <c r="H11">
        <v>616.06897565555198</v>
      </c>
      <c r="I11">
        <v>10</v>
      </c>
      <c r="J11">
        <v>616.06897565555198</v>
      </c>
      <c r="K11">
        <v>733.00289199999997</v>
      </c>
      <c r="L11">
        <v>733.00289256695305</v>
      </c>
      <c r="M11" s="1">
        <v>0.37708333333333333</v>
      </c>
      <c r="Q11" s="1">
        <v>0.375</v>
      </c>
      <c r="R11">
        <f t="shared" si="2"/>
        <v>1</v>
      </c>
      <c r="S11">
        <f t="shared" si="3"/>
        <v>0</v>
      </c>
      <c r="T11">
        <f t="shared" si="4"/>
        <v>0</v>
      </c>
      <c r="W11">
        <f>MIN(B11,F11,J11,N11)</f>
        <v>537.43096514940601</v>
      </c>
      <c r="X11">
        <f>D11-W11</f>
        <v>480.832957708854</v>
      </c>
      <c r="Y11">
        <f>H11-W11</f>
        <v>78.638010506145974</v>
      </c>
      <c r="Z11">
        <f>L11-W11</f>
        <v>195.57192741754704</v>
      </c>
      <c r="AB11" s="2">
        <f t="shared" si="5"/>
        <v>0.89468785553728236</v>
      </c>
      <c r="AC11" s="2">
        <f t="shared" si="0"/>
        <v>0.14632206851773899</v>
      </c>
      <c r="AD11" s="2">
        <f t="shared" si="0"/>
        <v>0.36390148707411746</v>
      </c>
      <c r="AE11" s="2">
        <f t="shared" si="0"/>
        <v>0</v>
      </c>
      <c r="AF11" s="2">
        <f t="shared" si="6"/>
        <v>0</v>
      </c>
      <c r="AG11" s="2">
        <f t="shared" si="7"/>
        <v>1</v>
      </c>
      <c r="AH11" s="2">
        <f t="shared" si="8"/>
        <v>0</v>
      </c>
      <c r="AI11" s="2">
        <f t="shared" si="9"/>
        <v>1</v>
      </c>
    </row>
    <row r="12" spans="1:35" x14ac:dyDescent="0.25">
      <c r="A12">
        <v>11</v>
      </c>
      <c r="B12">
        <v>537.67599181259504</v>
      </c>
      <c r="C12">
        <v>541.96770779999997</v>
      </c>
      <c r="D12">
        <v>1013.44231887556</v>
      </c>
      <c r="E12">
        <v>11</v>
      </c>
      <c r="F12">
        <v>710.52320808095601</v>
      </c>
      <c r="G12">
        <v>710.52320740000005</v>
      </c>
      <c r="H12">
        <v>710.52320808095601</v>
      </c>
      <c r="I12">
        <v>11</v>
      </c>
      <c r="J12">
        <v>710.52320808095601</v>
      </c>
      <c r="K12">
        <v>857.25275409999995</v>
      </c>
      <c r="L12">
        <v>857.252754054295</v>
      </c>
      <c r="M12" s="1">
        <v>0.37708333333333333</v>
      </c>
      <c r="Q12" s="1">
        <v>0.37569444444444444</v>
      </c>
      <c r="R12">
        <f t="shared" si="2"/>
        <v>1</v>
      </c>
      <c r="S12">
        <f t="shared" si="3"/>
        <v>0</v>
      </c>
      <c r="T12">
        <f t="shared" si="4"/>
        <v>0</v>
      </c>
      <c r="W12">
        <f>MIN(B12,F12,J12,N12)</f>
        <v>537.67599181259504</v>
      </c>
      <c r="X12">
        <f>D12-W12</f>
        <v>475.76632706296493</v>
      </c>
      <c r="Y12">
        <f>H12-W12</f>
        <v>172.84721626836097</v>
      </c>
      <c r="Z12">
        <f>L12-W12</f>
        <v>319.57676224169995</v>
      </c>
      <c r="AB12" s="2">
        <f t="shared" si="5"/>
        <v>0.88485692928017423</v>
      </c>
      <c r="AC12" s="2">
        <f t="shared" si="0"/>
        <v>0.32147095816137206</v>
      </c>
      <c r="AD12" s="2">
        <f t="shared" si="0"/>
        <v>0.59436680660476138</v>
      </c>
      <c r="AE12" s="2">
        <f t="shared" si="0"/>
        <v>0</v>
      </c>
      <c r="AF12" s="2">
        <f t="shared" si="6"/>
        <v>0</v>
      </c>
      <c r="AG12" s="2">
        <f t="shared" si="7"/>
        <v>0</v>
      </c>
      <c r="AH12" s="2">
        <f t="shared" si="8"/>
        <v>0</v>
      </c>
      <c r="AI12" s="2">
        <f t="shared" si="9"/>
        <v>1</v>
      </c>
    </row>
    <row r="13" spans="1:35" x14ac:dyDescent="0.25">
      <c r="A13">
        <v>12</v>
      </c>
      <c r="B13">
        <v>665.55781225977103</v>
      </c>
      <c r="C13">
        <v>667.08548399999995</v>
      </c>
      <c r="D13">
        <v>2056.3686406115398</v>
      </c>
      <c r="E13">
        <v>12</v>
      </c>
      <c r="F13">
        <v>688.22112724831197</v>
      </c>
      <c r="G13">
        <v>688.22112689999994</v>
      </c>
      <c r="H13">
        <v>688.22112724831197</v>
      </c>
      <c r="I13">
        <v>12</v>
      </c>
      <c r="J13">
        <v>688.22112724831197</v>
      </c>
      <c r="K13">
        <v>688.22112689999994</v>
      </c>
      <c r="L13">
        <v>688.22112724831197</v>
      </c>
      <c r="M13" s="1">
        <v>0.37777777777777777</v>
      </c>
      <c r="Q13" s="1">
        <v>0.37569444444444444</v>
      </c>
      <c r="R13">
        <f t="shared" si="2"/>
        <v>1</v>
      </c>
      <c r="S13">
        <f t="shared" si="3"/>
        <v>0</v>
      </c>
      <c r="T13">
        <f t="shared" si="4"/>
        <v>0</v>
      </c>
      <c r="W13">
        <f>MIN(B13,F13,J13,N13)</f>
        <v>665.55781225977103</v>
      </c>
      <c r="X13">
        <f>D13-W13</f>
        <v>1390.8108283517688</v>
      </c>
      <c r="Y13">
        <f>H13-W13</f>
        <v>22.663314988540947</v>
      </c>
      <c r="Z13">
        <f>L13-W13</f>
        <v>22.663314988540947</v>
      </c>
      <c r="AB13" s="2">
        <f t="shared" si="5"/>
        <v>2.0896919887838794</v>
      </c>
      <c r="AC13" s="2">
        <f t="shared" si="0"/>
        <v>3.4051609899359611E-2</v>
      </c>
      <c r="AD13" s="2">
        <f t="shared" si="0"/>
        <v>3.4051609899359611E-2</v>
      </c>
      <c r="AE13" s="2">
        <f t="shared" si="0"/>
        <v>0</v>
      </c>
      <c r="AF13" s="2">
        <f t="shared" si="6"/>
        <v>0</v>
      </c>
      <c r="AG13" s="2">
        <f t="shared" si="7"/>
        <v>1</v>
      </c>
      <c r="AH13" s="2">
        <f t="shared" si="8"/>
        <v>1</v>
      </c>
      <c r="AI13" s="2">
        <f t="shared" si="9"/>
        <v>1</v>
      </c>
    </row>
    <row r="14" spans="1:35" x14ac:dyDescent="0.25">
      <c r="A14">
        <v>13</v>
      </c>
      <c r="B14">
        <v>808.77807562981502</v>
      </c>
      <c r="C14">
        <v>813.21043120000002</v>
      </c>
      <c r="D14">
        <v>1513.67031572274</v>
      </c>
      <c r="E14">
        <v>13</v>
      </c>
      <c r="F14">
        <v>802.65337902016802</v>
      </c>
      <c r="G14">
        <v>827.95950889999995</v>
      </c>
      <c r="H14">
        <v>827.95950846715698</v>
      </c>
      <c r="I14">
        <v>13</v>
      </c>
      <c r="J14">
        <v>771.66227084748903</v>
      </c>
      <c r="K14">
        <v>771.66227079999999</v>
      </c>
      <c r="L14">
        <v>771.66227084748903</v>
      </c>
      <c r="M14" s="1">
        <v>0.37847222222222221</v>
      </c>
      <c r="Q14" s="1">
        <v>0.37569444444444444</v>
      </c>
      <c r="R14">
        <f t="shared" si="2"/>
        <v>0</v>
      </c>
      <c r="S14">
        <f t="shared" si="3"/>
        <v>0</v>
      </c>
      <c r="T14">
        <f t="shared" si="4"/>
        <v>1</v>
      </c>
      <c r="W14">
        <f>MIN(B14,F14,J14,N14)</f>
        <v>771.66227084748903</v>
      </c>
      <c r="X14">
        <f>D14-W14</f>
        <v>742.00804487525102</v>
      </c>
      <c r="Y14">
        <f>H14-W14</f>
        <v>56.297237619667953</v>
      </c>
      <c r="Z14">
        <f>L14-W14</f>
        <v>0</v>
      </c>
      <c r="AB14" s="2">
        <f t="shared" si="5"/>
        <v>0.9615709785322667</v>
      </c>
      <c r="AC14" s="2">
        <f t="shared" si="0"/>
        <v>7.295579911900929E-2</v>
      </c>
      <c r="AD14" s="2">
        <f t="shared" si="0"/>
        <v>0</v>
      </c>
      <c r="AE14" s="2">
        <f t="shared" si="0"/>
        <v>0</v>
      </c>
      <c r="AF14" s="2">
        <f t="shared" si="6"/>
        <v>0</v>
      </c>
      <c r="AG14" s="2">
        <f t="shared" si="7"/>
        <v>1</v>
      </c>
      <c r="AH14" s="2">
        <f t="shared" si="8"/>
        <v>1</v>
      </c>
      <c r="AI14" s="2">
        <f t="shared" si="9"/>
        <v>1</v>
      </c>
    </row>
    <row r="15" spans="1:35" x14ac:dyDescent="0.25">
      <c r="A15">
        <v>14</v>
      </c>
      <c r="B15">
        <v>162.73332736051</v>
      </c>
      <c r="C15">
        <v>163.1551379</v>
      </c>
      <c r="D15">
        <v>162.73332736051</v>
      </c>
      <c r="E15">
        <v>14</v>
      </c>
      <c r="F15">
        <v>207.328007631513</v>
      </c>
      <c r="G15">
        <v>207.32800760000001</v>
      </c>
      <c r="H15">
        <v>207.328007631513</v>
      </c>
      <c r="I15">
        <v>14</v>
      </c>
      <c r="J15">
        <v>207.328007631513</v>
      </c>
      <c r="K15">
        <v>207.32800760000001</v>
      </c>
      <c r="L15">
        <v>207.328007631513</v>
      </c>
      <c r="M15" s="1">
        <v>0.37916666666666665</v>
      </c>
      <c r="Q15" s="1">
        <v>0.37569444444444444</v>
      </c>
      <c r="R15">
        <f t="shared" si="2"/>
        <v>1</v>
      </c>
      <c r="S15">
        <f t="shared" si="3"/>
        <v>0</v>
      </c>
      <c r="T15">
        <f t="shared" si="4"/>
        <v>0</v>
      </c>
      <c r="W15">
        <f>MIN(B15,F15,J15,N15)</f>
        <v>162.73332736051</v>
      </c>
      <c r="X15">
        <f>D15-W15</f>
        <v>0</v>
      </c>
      <c r="Y15">
        <f>H15-W15</f>
        <v>44.594680271003</v>
      </c>
      <c r="Z15">
        <f>L15-W15</f>
        <v>44.594680271003</v>
      </c>
      <c r="AB15" s="2">
        <f t="shared" si="5"/>
        <v>0</v>
      </c>
      <c r="AC15" s="2">
        <f t="shared" si="0"/>
        <v>0.27403532511942391</v>
      </c>
      <c r="AD15" s="2">
        <f t="shared" si="0"/>
        <v>0.27403532511942391</v>
      </c>
      <c r="AE15" s="2">
        <f t="shared" si="0"/>
        <v>0</v>
      </c>
      <c r="AF15" s="2">
        <f t="shared" si="6"/>
        <v>1</v>
      </c>
      <c r="AG15" s="2">
        <f t="shared" si="7"/>
        <v>1</v>
      </c>
      <c r="AH15" s="2">
        <f t="shared" si="8"/>
        <v>1</v>
      </c>
      <c r="AI15" s="2">
        <f t="shared" si="9"/>
        <v>1</v>
      </c>
    </row>
    <row r="16" spans="1:35" x14ac:dyDescent="0.25">
      <c r="A16">
        <v>15</v>
      </c>
      <c r="B16">
        <v>415.06309370533103</v>
      </c>
      <c r="C16">
        <v>430.68946849999998</v>
      </c>
      <c r="D16">
        <v>620.32292026345704</v>
      </c>
      <c r="E16">
        <v>15</v>
      </c>
      <c r="F16">
        <v>523.38671053224198</v>
      </c>
      <c r="G16">
        <v>553.61455909999995</v>
      </c>
      <c r="H16">
        <v>553.61455910337395</v>
      </c>
      <c r="I16">
        <v>15</v>
      </c>
      <c r="J16">
        <v>523.38671053224198</v>
      </c>
      <c r="K16">
        <v>536.85440619999997</v>
      </c>
      <c r="L16">
        <v>536.85440646480095</v>
      </c>
      <c r="M16" s="1">
        <v>0.37916666666666665</v>
      </c>
      <c r="Q16" s="1">
        <v>0.37569444444444444</v>
      </c>
      <c r="R16">
        <f t="shared" si="2"/>
        <v>1</v>
      </c>
      <c r="S16">
        <f t="shared" si="3"/>
        <v>0</v>
      </c>
      <c r="T16">
        <f t="shared" si="4"/>
        <v>0</v>
      </c>
      <c r="W16">
        <f>MIN(B16,F16,J16,N16)</f>
        <v>415.06309370533103</v>
      </c>
      <c r="X16">
        <f>D16-W16</f>
        <v>205.25982655812601</v>
      </c>
      <c r="Y16">
        <f>H16-W16</f>
        <v>138.55146539804292</v>
      </c>
      <c r="Z16">
        <f>L16-W16</f>
        <v>121.79131275946992</v>
      </c>
      <c r="AB16" s="2">
        <f t="shared" si="5"/>
        <v>0.49452680729992271</v>
      </c>
      <c r="AC16" s="2">
        <f t="shared" si="0"/>
        <v>0.33380820289554786</v>
      </c>
      <c r="AD16" s="2">
        <f t="shared" si="0"/>
        <v>0.2934284319817993</v>
      </c>
      <c r="AE16" s="2">
        <f t="shared" si="0"/>
        <v>0</v>
      </c>
      <c r="AF16" s="2">
        <f t="shared" si="6"/>
        <v>0</v>
      </c>
      <c r="AG16" s="2">
        <f t="shared" si="7"/>
        <v>0</v>
      </c>
      <c r="AH16" s="2">
        <f t="shared" si="8"/>
        <v>1</v>
      </c>
      <c r="AI16" s="2">
        <f t="shared" si="9"/>
        <v>1</v>
      </c>
    </row>
    <row r="17" spans="1:35" x14ac:dyDescent="0.25">
      <c r="A17">
        <v>16</v>
      </c>
      <c r="B17">
        <v>246.37587828085901</v>
      </c>
      <c r="C17">
        <v>251.90249259999999</v>
      </c>
      <c r="D17">
        <v>501.122158384491</v>
      </c>
      <c r="E17">
        <v>16</v>
      </c>
      <c r="F17">
        <v>291.35506034468398</v>
      </c>
      <c r="G17">
        <v>291.35505999999998</v>
      </c>
      <c r="H17">
        <v>291.35506034468398</v>
      </c>
      <c r="I17">
        <v>16</v>
      </c>
      <c r="J17">
        <v>291.35506034468398</v>
      </c>
      <c r="K17">
        <v>291.35505999999998</v>
      </c>
      <c r="L17">
        <v>291.35506034468398</v>
      </c>
      <c r="M17" s="1">
        <v>0.37916666666666665</v>
      </c>
      <c r="Q17" s="1">
        <v>0.37569444444444444</v>
      </c>
      <c r="R17">
        <f t="shared" si="2"/>
        <v>1</v>
      </c>
      <c r="S17">
        <f t="shared" si="3"/>
        <v>0</v>
      </c>
      <c r="T17">
        <f t="shared" si="4"/>
        <v>0</v>
      </c>
      <c r="W17">
        <f>MIN(B17,F17,J17,N17)</f>
        <v>246.37587828085901</v>
      </c>
      <c r="X17">
        <f>D17-W17</f>
        <v>254.74628010363199</v>
      </c>
      <c r="Y17">
        <f>H17-W17</f>
        <v>44.979182063824965</v>
      </c>
      <c r="Z17">
        <f>L17-W17</f>
        <v>44.979182063824965</v>
      </c>
      <c r="AB17" s="2">
        <f t="shared" si="5"/>
        <v>1.0339741125680779</v>
      </c>
      <c r="AC17" s="2">
        <f t="shared" si="5"/>
        <v>0.18256325407209886</v>
      </c>
      <c r="AD17" s="2">
        <f t="shared" si="5"/>
        <v>0.18256325407209886</v>
      </c>
      <c r="AE17" s="2">
        <f t="shared" si="5"/>
        <v>0</v>
      </c>
      <c r="AF17" s="2">
        <f t="shared" si="6"/>
        <v>0</v>
      </c>
      <c r="AG17" s="2">
        <f t="shared" si="7"/>
        <v>1</v>
      </c>
      <c r="AH17" s="2">
        <f t="shared" si="8"/>
        <v>1</v>
      </c>
      <c r="AI17" s="2">
        <f t="shared" si="9"/>
        <v>1</v>
      </c>
    </row>
    <row r="18" spans="1:35" x14ac:dyDescent="0.25">
      <c r="A18">
        <v>17</v>
      </c>
      <c r="B18">
        <v>260.36853625761802</v>
      </c>
      <c r="C18">
        <v>264.29816870000002</v>
      </c>
      <c r="D18">
        <v>260.36853625761802</v>
      </c>
      <c r="E18">
        <v>17</v>
      </c>
      <c r="F18">
        <v>290.440964578359</v>
      </c>
      <c r="G18">
        <v>299.5292713</v>
      </c>
      <c r="H18">
        <v>299.52927181366101</v>
      </c>
      <c r="I18">
        <v>17</v>
      </c>
      <c r="J18">
        <v>290.440964578359</v>
      </c>
      <c r="K18">
        <v>290.44096439999998</v>
      </c>
      <c r="L18">
        <v>290.440964578359</v>
      </c>
      <c r="M18" s="1">
        <v>0.37986111111111109</v>
      </c>
      <c r="Q18" s="1">
        <v>0.37638888888888888</v>
      </c>
      <c r="R18">
        <f t="shared" si="2"/>
        <v>1</v>
      </c>
      <c r="S18">
        <f t="shared" si="3"/>
        <v>0</v>
      </c>
      <c r="T18">
        <f t="shared" si="4"/>
        <v>0</v>
      </c>
      <c r="W18">
        <f>MIN(B18,F18,J18,N18)</f>
        <v>260.36853625761802</v>
      </c>
      <c r="X18">
        <f>D18-W18</f>
        <v>0</v>
      </c>
      <c r="Y18">
        <f>H18-W18</f>
        <v>39.160735556042994</v>
      </c>
      <c r="Z18">
        <f>L18-W18</f>
        <v>30.072428320740983</v>
      </c>
      <c r="AB18" s="2">
        <f t="shared" si="5"/>
        <v>0</v>
      </c>
      <c r="AC18" s="2">
        <f t="shared" si="5"/>
        <v>0.1504050225073891</v>
      </c>
      <c r="AD18" s="2">
        <f t="shared" si="5"/>
        <v>0.11549947145298016</v>
      </c>
      <c r="AE18" s="2">
        <f t="shared" si="5"/>
        <v>0</v>
      </c>
      <c r="AF18" s="2">
        <f t="shared" si="6"/>
        <v>1</v>
      </c>
      <c r="AG18" s="2">
        <f t="shared" si="7"/>
        <v>1</v>
      </c>
      <c r="AH18" s="2">
        <f t="shared" si="8"/>
        <v>1</v>
      </c>
      <c r="AI18" s="2">
        <f t="shared" si="9"/>
        <v>1</v>
      </c>
    </row>
    <row r="19" spans="1:35" x14ac:dyDescent="0.25">
      <c r="A19">
        <v>18</v>
      </c>
      <c r="B19">
        <v>391.20859746850499</v>
      </c>
      <c r="C19">
        <v>392.89273909999997</v>
      </c>
      <c r="D19">
        <v>472.04554619987903</v>
      </c>
      <c r="E19">
        <v>18</v>
      </c>
      <c r="F19">
        <v>486.28604631846099</v>
      </c>
      <c r="G19">
        <v>528.30867669999998</v>
      </c>
      <c r="H19">
        <v>528.30867683002805</v>
      </c>
      <c r="I19">
        <v>18</v>
      </c>
      <c r="J19">
        <v>486.28604631846099</v>
      </c>
      <c r="K19">
        <v>486.28604619999999</v>
      </c>
      <c r="L19">
        <v>486.28604631846099</v>
      </c>
      <c r="M19" s="1">
        <v>0.37986111111111109</v>
      </c>
      <c r="Q19" s="1">
        <v>0.37638888888888888</v>
      </c>
      <c r="R19">
        <f t="shared" si="2"/>
        <v>1</v>
      </c>
      <c r="S19">
        <f t="shared" si="3"/>
        <v>0</v>
      </c>
      <c r="T19">
        <f t="shared" si="4"/>
        <v>0</v>
      </c>
      <c r="W19">
        <f>MIN(B19,F19,J19,N19)</f>
        <v>391.20859746850499</v>
      </c>
      <c r="X19">
        <f>D19-W19</f>
        <v>80.836948731374036</v>
      </c>
      <c r="Y19">
        <f>H19-W19</f>
        <v>137.10007936152306</v>
      </c>
      <c r="Z19">
        <f>L19-W19</f>
        <v>95.077448849955999</v>
      </c>
      <c r="AB19" s="2">
        <f t="shared" si="5"/>
        <v>0.20663387577488496</v>
      </c>
      <c r="AC19" s="2">
        <f t="shared" si="5"/>
        <v>0.35045262360973689</v>
      </c>
      <c r="AD19" s="2">
        <f t="shared" si="5"/>
        <v>0.2430351721950855</v>
      </c>
      <c r="AE19" s="2">
        <f t="shared" si="5"/>
        <v>0</v>
      </c>
      <c r="AF19" s="2">
        <f t="shared" si="6"/>
        <v>1</v>
      </c>
      <c r="AG19" s="2">
        <f t="shared" si="7"/>
        <v>0</v>
      </c>
      <c r="AH19" s="2">
        <f t="shared" si="8"/>
        <v>1</v>
      </c>
      <c r="AI19" s="2">
        <f t="shared" si="9"/>
        <v>1</v>
      </c>
    </row>
    <row r="20" spans="1:35" x14ac:dyDescent="0.25">
      <c r="A20">
        <v>19</v>
      </c>
      <c r="B20">
        <v>756.73688579409804</v>
      </c>
      <c r="C20">
        <v>762.48889429999997</v>
      </c>
      <c r="D20">
        <v>761.676637698067</v>
      </c>
      <c r="E20">
        <v>19</v>
      </c>
      <c r="F20">
        <v>737.03270141213795</v>
      </c>
      <c r="G20">
        <v>737.03270069999996</v>
      </c>
      <c r="H20">
        <v>737.03270141213795</v>
      </c>
      <c r="I20">
        <v>19</v>
      </c>
      <c r="J20">
        <v>737.03270141213795</v>
      </c>
      <c r="K20">
        <v>774.95561399999997</v>
      </c>
      <c r="L20">
        <v>774.95561437060803</v>
      </c>
      <c r="M20" s="1">
        <v>0.37986111111111109</v>
      </c>
      <c r="Q20" s="1">
        <v>0.37638888888888888</v>
      </c>
      <c r="R20">
        <f t="shared" si="2"/>
        <v>0</v>
      </c>
      <c r="S20">
        <f t="shared" si="3"/>
        <v>1</v>
      </c>
      <c r="T20">
        <f t="shared" si="4"/>
        <v>1</v>
      </c>
      <c r="W20">
        <f>MIN(B20,F20,J20,N20)</f>
        <v>737.03270141213795</v>
      </c>
      <c r="X20">
        <f>D20-W20</f>
        <v>24.643936285929044</v>
      </c>
      <c r="Y20">
        <f>H20-W20</f>
        <v>0</v>
      </c>
      <c r="Z20">
        <f>L20-W20</f>
        <v>37.922912958470079</v>
      </c>
      <c r="AB20" s="2">
        <f t="shared" si="5"/>
        <v>3.3436693159898903E-2</v>
      </c>
      <c r="AC20" s="2">
        <f t="shared" si="5"/>
        <v>0</v>
      </c>
      <c r="AD20" s="2">
        <f t="shared" si="5"/>
        <v>5.1453501161903177E-2</v>
      </c>
      <c r="AE20" s="2">
        <f t="shared" si="5"/>
        <v>0</v>
      </c>
      <c r="AF20" s="2">
        <f t="shared" si="6"/>
        <v>1</v>
      </c>
      <c r="AG20" s="2">
        <f t="shared" si="7"/>
        <v>1</v>
      </c>
      <c r="AH20" s="2">
        <f t="shared" si="8"/>
        <v>1</v>
      </c>
      <c r="AI20" s="2">
        <f t="shared" si="9"/>
        <v>1</v>
      </c>
    </row>
    <row r="21" spans="1:35" x14ac:dyDescent="0.25">
      <c r="A21">
        <v>20</v>
      </c>
      <c r="B21">
        <v>128.34715692359401</v>
      </c>
      <c r="C21">
        <v>128.35554289999999</v>
      </c>
      <c r="D21">
        <v>128.34715692359401</v>
      </c>
      <c r="E21">
        <v>20</v>
      </c>
      <c r="F21">
        <v>39.872598177341999</v>
      </c>
      <c r="G21">
        <v>39.872598099999998</v>
      </c>
      <c r="H21">
        <v>39.872598177341999</v>
      </c>
      <c r="I21">
        <v>20</v>
      </c>
      <c r="J21">
        <v>39.872598177341999</v>
      </c>
      <c r="K21">
        <v>39.872598099999998</v>
      </c>
      <c r="L21">
        <v>39.872598177341999</v>
      </c>
      <c r="M21" s="1">
        <v>0.38055555555555554</v>
      </c>
      <c r="Q21" s="1">
        <v>0.37638888888888888</v>
      </c>
      <c r="R21">
        <f t="shared" si="2"/>
        <v>0</v>
      </c>
      <c r="S21">
        <f t="shared" si="3"/>
        <v>1</v>
      </c>
      <c r="T21">
        <f t="shared" si="4"/>
        <v>1</v>
      </c>
      <c r="W21">
        <f>MIN(B21,F21,J21,N21)</f>
        <v>39.872598177341999</v>
      </c>
      <c r="X21">
        <f>D21-W21</f>
        <v>88.474558746252015</v>
      </c>
      <c r="Y21">
        <f>H21-W21</f>
        <v>0</v>
      </c>
      <c r="Z21">
        <f>L21-W21</f>
        <v>0</v>
      </c>
      <c r="AB21" s="2">
        <f t="shared" si="5"/>
        <v>2.2189313661663657</v>
      </c>
      <c r="AC21" s="2">
        <f t="shared" si="5"/>
        <v>0</v>
      </c>
      <c r="AD21" s="2">
        <f t="shared" si="5"/>
        <v>0</v>
      </c>
      <c r="AE21" s="2">
        <f t="shared" si="5"/>
        <v>0</v>
      </c>
      <c r="AF21" s="2">
        <f t="shared" si="6"/>
        <v>0</v>
      </c>
      <c r="AG21" s="2">
        <f t="shared" si="7"/>
        <v>1</v>
      </c>
      <c r="AH21" s="2">
        <f t="shared" si="8"/>
        <v>1</v>
      </c>
      <c r="AI21" s="2">
        <f t="shared" si="9"/>
        <v>1</v>
      </c>
    </row>
    <row r="22" spans="1:35" x14ac:dyDescent="0.25">
      <c r="A22">
        <v>21</v>
      </c>
      <c r="B22">
        <v>542.09992821921503</v>
      </c>
      <c r="C22">
        <v>550.84351100000003</v>
      </c>
      <c r="D22">
        <v>542.09992821921503</v>
      </c>
      <c r="E22">
        <v>21</v>
      </c>
      <c r="F22">
        <v>649.35493363915202</v>
      </c>
      <c r="G22">
        <v>662.56588529999999</v>
      </c>
      <c r="H22">
        <v>662.56588501059503</v>
      </c>
      <c r="I22">
        <v>21</v>
      </c>
      <c r="J22">
        <v>617.81655884719896</v>
      </c>
      <c r="K22">
        <v>617.81655890000002</v>
      </c>
      <c r="L22">
        <v>617.81655884719896</v>
      </c>
      <c r="M22" s="1">
        <v>0.38055555555555554</v>
      </c>
      <c r="Q22" s="1">
        <v>0.37638888888888888</v>
      </c>
      <c r="R22">
        <f t="shared" si="2"/>
        <v>1</v>
      </c>
      <c r="S22">
        <f t="shared" si="3"/>
        <v>0</v>
      </c>
      <c r="T22">
        <f t="shared" si="4"/>
        <v>0</v>
      </c>
      <c r="W22">
        <f>MIN(B22,F22,J22,N22)</f>
        <v>542.09992821921503</v>
      </c>
      <c r="X22">
        <f>D22-W22</f>
        <v>0</v>
      </c>
      <c r="Y22">
        <f>H22-W22</f>
        <v>120.46595679137999</v>
      </c>
      <c r="Z22">
        <f>L22-W22</f>
        <v>75.716630627983932</v>
      </c>
      <c r="AB22" s="2">
        <f t="shared" si="5"/>
        <v>0</v>
      </c>
      <c r="AC22" s="2">
        <f t="shared" si="5"/>
        <v>0.22222094215564225</v>
      </c>
      <c r="AD22" s="2">
        <f t="shared" si="5"/>
        <v>0.13967282909760051</v>
      </c>
      <c r="AE22" s="2">
        <f t="shared" si="5"/>
        <v>0</v>
      </c>
      <c r="AF22" s="2">
        <f t="shared" si="6"/>
        <v>1</v>
      </c>
      <c r="AG22" s="2">
        <f t="shared" si="7"/>
        <v>1</v>
      </c>
      <c r="AH22" s="2">
        <f t="shared" si="8"/>
        <v>1</v>
      </c>
      <c r="AI22" s="2">
        <f t="shared" si="9"/>
        <v>1</v>
      </c>
    </row>
    <row r="23" spans="1:35" x14ac:dyDescent="0.25">
      <c r="A23">
        <v>22</v>
      </c>
      <c r="B23">
        <v>423.74885917637903</v>
      </c>
      <c r="C23">
        <v>432.96514359999998</v>
      </c>
      <c r="D23">
        <v>676.72387456643298</v>
      </c>
      <c r="E23">
        <v>22</v>
      </c>
      <c r="F23">
        <v>534.04176749645796</v>
      </c>
      <c r="G23">
        <v>535.22525350000001</v>
      </c>
      <c r="H23">
        <v>535.22525373612405</v>
      </c>
      <c r="I23">
        <v>22</v>
      </c>
      <c r="J23">
        <v>534.04176749645796</v>
      </c>
      <c r="K23">
        <v>535.22525350000001</v>
      </c>
      <c r="L23">
        <v>535.22525373612405</v>
      </c>
      <c r="M23" s="1">
        <v>0.38124999999999998</v>
      </c>
      <c r="Q23" s="1">
        <v>0.37638888888888888</v>
      </c>
      <c r="R23">
        <f t="shared" si="2"/>
        <v>1</v>
      </c>
      <c r="S23">
        <f t="shared" si="3"/>
        <v>0</v>
      </c>
      <c r="T23">
        <f t="shared" si="4"/>
        <v>0</v>
      </c>
      <c r="W23">
        <f>MIN(B23,F23,J23,N23)</f>
        <v>423.74885917637903</v>
      </c>
      <c r="X23">
        <f>D23-W23</f>
        <v>252.97501539005395</v>
      </c>
      <c r="Y23">
        <f>H23-W23</f>
        <v>111.47639455974502</v>
      </c>
      <c r="Z23">
        <f>L23-W23</f>
        <v>111.47639455974502</v>
      </c>
      <c r="AB23" s="2">
        <f t="shared" si="5"/>
        <v>0.59699279399064276</v>
      </c>
      <c r="AC23" s="2">
        <f t="shared" si="5"/>
        <v>0.26307184584854459</v>
      </c>
      <c r="AD23" s="2">
        <f t="shared" si="5"/>
        <v>0.26307184584854459</v>
      </c>
      <c r="AE23" s="2">
        <f t="shared" si="5"/>
        <v>0</v>
      </c>
      <c r="AF23" s="2">
        <f t="shared" si="6"/>
        <v>0</v>
      </c>
      <c r="AG23" s="2">
        <f t="shared" si="7"/>
        <v>1</v>
      </c>
      <c r="AH23" s="2">
        <f t="shared" si="8"/>
        <v>1</v>
      </c>
      <c r="AI23" s="2">
        <f t="shared" si="9"/>
        <v>1</v>
      </c>
    </row>
    <row r="24" spans="1:35" x14ac:dyDescent="0.25">
      <c r="A24">
        <v>23</v>
      </c>
      <c r="B24">
        <v>10.8161868017614</v>
      </c>
      <c r="C24">
        <v>11.09492</v>
      </c>
      <c r="D24">
        <v>10.8161868017614</v>
      </c>
      <c r="E24">
        <v>23</v>
      </c>
      <c r="F24">
        <v>12.744396232706199</v>
      </c>
      <c r="G24">
        <v>12.744396200000001</v>
      </c>
      <c r="H24">
        <v>12.744396232706199</v>
      </c>
      <c r="I24">
        <v>23</v>
      </c>
      <c r="J24">
        <v>12.744396232706199</v>
      </c>
      <c r="K24">
        <v>12.744396200000001</v>
      </c>
      <c r="L24">
        <v>12.744396232706199</v>
      </c>
      <c r="M24" s="1">
        <v>0.38194444444444442</v>
      </c>
      <c r="Q24" s="1">
        <v>0.37638888888888888</v>
      </c>
      <c r="R24">
        <f t="shared" si="2"/>
        <v>1</v>
      </c>
      <c r="S24">
        <f t="shared" si="3"/>
        <v>0</v>
      </c>
      <c r="T24">
        <f t="shared" si="4"/>
        <v>0</v>
      </c>
      <c r="W24">
        <f>MIN(B24,F24,J24,N24)</f>
        <v>10.8161868017614</v>
      </c>
      <c r="X24">
        <f>D24-W24</f>
        <v>0</v>
      </c>
      <c r="Y24">
        <f>H24-W24</f>
        <v>1.9282094309447988</v>
      </c>
      <c r="Z24">
        <f>L24-W24</f>
        <v>1.9282094309447988</v>
      </c>
      <c r="AB24" s="2">
        <f t="shared" si="5"/>
        <v>0</v>
      </c>
      <c r="AC24" s="2">
        <f t="shared" si="5"/>
        <v>0.17827072204695954</v>
      </c>
      <c r="AD24" s="2">
        <f t="shared" si="5"/>
        <v>0.17827072204695954</v>
      </c>
      <c r="AE24" s="2">
        <f t="shared" si="5"/>
        <v>0</v>
      </c>
      <c r="AF24" s="2">
        <f t="shared" si="6"/>
        <v>1</v>
      </c>
      <c r="AG24" s="2">
        <f t="shared" si="7"/>
        <v>1</v>
      </c>
      <c r="AH24" s="2">
        <f t="shared" si="8"/>
        <v>1</v>
      </c>
      <c r="AI24" s="2">
        <f t="shared" si="9"/>
        <v>1</v>
      </c>
    </row>
    <row r="25" spans="1:35" x14ac:dyDescent="0.25">
      <c r="A25">
        <v>24</v>
      </c>
      <c r="B25">
        <v>10.8161868017614</v>
      </c>
      <c r="C25">
        <v>11.09492</v>
      </c>
      <c r="D25">
        <v>10.8161868017614</v>
      </c>
      <c r="E25">
        <v>24</v>
      </c>
      <c r="F25">
        <v>12.744396232706199</v>
      </c>
      <c r="G25">
        <v>12.744396200000001</v>
      </c>
      <c r="H25">
        <v>12.744396232706199</v>
      </c>
      <c r="I25">
        <v>24</v>
      </c>
      <c r="J25">
        <v>12.744396232706199</v>
      </c>
      <c r="K25">
        <v>12.744396200000001</v>
      </c>
      <c r="L25">
        <v>12.744396232706199</v>
      </c>
      <c r="M25" s="1">
        <v>0.38194444444444442</v>
      </c>
      <c r="Q25" s="1">
        <v>0.37638888888888888</v>
      </c>
      <c r="R25">
        <f t="shared" si="2"/>
        <v>1</v>
      </c>
      <c r="S25">
        <f t="shared" si="3"/>
        <v>0</v>
      </c>
      <c r="T25">
        <f t="shared" si="4"/>
        <v>0</v>
      </c>
      <c r="W25">
        <f>MIN(B25,F25,J25,N25)</f>
        <v>10.8161868017614</v>
      </c>
      <c r="X25">
        <f>D25-W25</f>
        <v>0</v>
      </c>
      <c r="Y25">
        <f>H25-W25</f>
        <v>1.9282094309447988</v>
      </c>
      <c r="Z25">
        <f>L25-W25</f>
        <v>1.9282094309447988</v>
      </c>
      <c r="AB25" s="2">
        <f t="shared" si="5"/>
        <v>0</v>
      </c>
      <c r="AC25" s="2">
        <f t="shared" si="5"/>
        <v>0.17827072204695954</v>
      </c>
      <c r="AD25" s="2">
        <f t="shared" si="5"/>
        <v>0.17827072204695954</v>
      </c>
      <c r="AE25" s="2">
        <f t="shared" si="5"/>
        <v>0</v>
      </c>
      <c r="AF25" s="2">
        <f t="shared" si="6"/>
        <v>1</v>
      </c>
      <c r="AG25" s="2">
        <f t="shared" si="7"/>
        <v>1</v>
      </c>
      <c r="AH25" s="2">
        <f t="shared" si="8"/>
        <v>1</v>
      </c>
      <c r="AI25" s="2">
        <f t="shared" si="9"/>
        <v>1</v>
      </c>
    </row>
    <row r="26" spans="1:35" x14ac:dyDescent="0.25">
      <c r="A26">
        <v>25</v>
      </c>
      <c r="B26">
        <v>487.94557071025798</v>
      </c>
      <c r="C26">
        <v>489.0902261</v>
      </c>
      <c r="D26">
        <v>487.94557071025798</v>
      </c>
      <c r="E26">
        <v>25</v>
      </c>
      <c r="F26">
        <v>570.19119693987602</v>
      </c>
      <c r="G26">
        <v>570.19119709999995</v>
      </c>
      <c r="H26">
        <v>570.19119693987602</v>
      </c>
      <c r="I26">
        <v>25</v>
      </c>
      <c r="J26">
        <v>570.19119693987602</v>
      </c>
      <c r="K26">
        <v>570.19119709999995</v>
      </c>
      <c r="L26">
        <v>570.19119693987602</v>
      </c>
      <c r="M26" s="1">
        <v>0.38194444444444442</v>
      </c>
      <c r="Q26" s="1">
        <v>0.37708333333333333</v>
      </c>
      <c r="R26">
        <f t="shared" si="2"/>
        <v>1</v>
      </c>
      <c r="S26">
        <f t="shared" si="3"/>
        <v>0</v>
      </c>
      <c r="T26">
        <f t="shared" si="4"/>
        <v>0</v>
      </c>
      <c r="W26">
        <f>MIN(B26,F26,J26,N26)</f>
        <v>487.94557071025798</v>
      </c>
      <c r="X26">
        <f>D26-W26</f>
        <v>0</v>
      </c>
      <c r="Y26">
        <f>H26-W26</f>
        <v>82.24562622961804</v>
      </c>
      <c r="Z26">
        <f>L26-W26</f>
        <v>82.24562622961804</v>
      </c>
      <c r="AB26" s="2">
        <f t="shared" si="5"/>
        <v>0</v>
      </c>
      <c r="AC26" s="2">
        <f t="shared" si="5"/>
        <v>0.168554919168342</v>
      </c>
      <c r="AD26" s="2">
        <f t="shared" si="5"/>
        <v>0.168554919168342</v>
      </c>
      <c r="AE26" s="2">
        <f t="shared" si="5"/>
        <v>0</v>
      </c>
      <c r="AF26" s="2">
        <f t="shared" si="6"/>
        <v>1</v>
      </c>
      <c r="AG26" s="2">
        <f t="shared" si="7"/>
        <v>1</v>
      </c>
      <c r="AH26" s="2">
        <f t="shared" si="8"/>
        <v>1</v>
      </c>
      <c r="AI26" s="2">
        <f t="shared" si="9"/>
        <v>1</v>
      </c>
    </row>
    <row r="27" spans="1:35" x14ac:dyDescent="0.25">
      <c r="A27">
        <v>26</v>
      </c>
      <c r="B27">
        <v>578.20691707980495</v>
      </c>
      <c r="C27">
        <v>580.37316239999996</v>
      </c>
      <c r="D27">
        <v>1165.9906074616499</v>
      </c>
      <c r="E27">
        <v>26</v>
      </c>
      <c r="F27">
        <v>624.83386730510495</v>
      </c>
      <c r="G27">
        <v>624.83386710000002</v>
      </c>
      <c r="H27">
        <v>624.83386730510495</v>
      </c>
      <c r="I27">
        <v>26</v>
      </c>
      <c r="J27">
        <v>624.83386730510495</v>
      </c>
      <c r="K27">
        <v>638.47618820000002</v>
      </c>
      <c r="L27">
        <v>638.47618790289698</v>
      </c>
      <c r="M27" s="1">
        <v>0.38194444444444442</v>
      </c>
      <c r="Q27" s="1">
        <v>0.37708333333333333</v>
      </c>
      <c r="R27">
        <f t="shared" si="2"/>
        <v>1</v>
      </c>
      <c r="S27">
        <f t="shared" si="3"/>
        <v>0</v>
      </c>
      <c r="T27">
        <f t="shared" si="4"/>
        <v>0</v>
      </c>
      <c r="W27">
        <f>MIN(B27,F27,J27,N27)</f>
        <v>578.20691707980495</v>
      </c>
      <c r="X27">
        <f>D27-W27</f>
        <v>587.78369038184496</v>
      </c>
      <c r="Y27">
        <f>H27-W27</f>
        <v>46.626950225299993</v>
      </c>
      <c r="Z27">
        <f>L27-W27</f>
        <v>60.269270823092029</v>
      </c>
      <c r="AB27" s="2">
        <f t="shared" si="5"/>
        <v>1.0165628826275668</v>
      </c>
      <c r="AC27" s="2">
        <f t="shared" si="5"/>
        <v>8.0640595689837571E-2</v>
      </c>
      <c r="AD27" s="2">
        <f t="shared" si="5"/>
        <v>0.10423478004635074</v>
      </c>
      <c r="AE27" s="2">
        <f t="shared" si="5"/>
        <v>0</v>
      </c>
      <c r="AF27" s="2">
        <f t="shared" si="6"/>
        <v>0</v>
      </c>
      <c r="AG27" s="2">
        <f t="shared" si="7"/>
        <v>1</v>
      </c>
      <c r="AH27" s="2">
        <f t="shared" si="8"/>
        <v>1</v>
      </c>
      <c r="AI27" s="2">
        <f t="shared" si="9"/>
        <v>1</v>
      </c>
    </row>
    <row r="28" spans="1:35" x14ac:dyDescent="0.25">
      <c r="A28">
        <v>27</v>
      </c>
      <c r="B28">
        <v>346.37593345331902</v>
      </c>
      <c r="C28">
        <v>348.83796589999997</v>
      </c>
      <c r="D28">
        <v>602.63394333579799</v>
      </c>
      <c r="E28">
        <v>27</v>
      </c>
      <c r="F28">
        <v>421.50926189817699</v>
      </c>
      <c r="G28">
        <v>421.50926199999998</v>
      </c>
      <c r="H28">
        <v>421.50926189817699</v>
      </c>
      <c r="I28">
        <v>27</v>
      </c>
      <c r="J28">
        <v>421.50926189817699</v>
      </c>
      <c r="K28">
        <v>421.50926199999998</v>
      </c>
      <c r="L28">
        <v>421.50926189817699</v>
      </c>
      <c r="M28" s="1">
        <v>0.38263888888888886</v>
      </c>
      <c r="Q28" s="1">
        <v>0.37708333333333333</v>
      </c>
      <c r="R28">
        <f t="shared" si="2"/>
        <v>1</v>
      </c>
      <c r="S28">
        <f t="shared" si="3"/>
        <v>0</v>
      </c>
      <c r="T28">
        <f t="shared" si="4"/>
        <v>0</v>
      </c>
      <c r="W28">
        <f>MIN(B28,F28,J28,N28)</f>
        <v>346.37593345331902</v>
      </c>
      <c r="X28">
        <f>D28-W28</f>
        <v>256.25800988247897</v>
      </c>
      <c r="Y28">
        <f>H28-W28</f>
        <v>75.133328444857966</v>
      </c>
      <c r="Z28">
        <f>L28-W28</f>
        <v>75.133328444857966</v>
      </c>
      <c r="AB28" s="2">
        <f t="shared" si="5"/>
        <v>0.73982625561661541</v>
      </c>
      <c r="AC28" s="2">
        <f t="shared" si="5"/>
        <v>0.21691266969904438</v>
      </c>
      <c r="AD28" s="2">
        <f t="shared" si="5"/>
        <v>0.21691266969904438</v>
      </c>
      <c r="AE28" s="2">
        <f t="shared" si="5"/>
        <v>0</v>
      </c>
      <c r="AF28" s="2">
        <f t="shared" si="6"/>
        <v>0</v>
      </c>
      <c r="AG28" s="2">
        <f t="shared" si="7"/>
        <v>1</v>
      </c>
      <c r="AH28" s="2">
        <f t="shared" si="8"/>
        <v>1</v>
      </c>
      <c r="AI28" s="2">
        <f t="shared" si="9"/>
        <v>1</v>
      </c>
    </row>
    <row r="29" spans="1:35" x14ac:dyDescent="0.25">
      <c r="A29">
        <v>28</v>
      </c>
      <c r="B29">
        <v>954.62918021554106</v>
      </c>
      <c r="C29">
        <v>968.40945220000003</v>
      </c>
      <c r="D29">
        <v>1793.5095296888801</v>
      </c>
      <c r="E29">
        <v>28</v>
      </c>
      <c r="F29">
        <v>950.60119098505697</v>
      </c>
      <c r="G29">
        <v>955.66198050000003</v>
      </c>
      <c r="H29">
        <v>955.66198040068298</v>
      </c>
      <c r="I29">
        <v>28</v>
      </c>
      <c r="J29">
        <v>953.02777849177505</v>
      </c>
      <c r="K29">
        <v>1022.3705376</v>
      </c>
      <c r="L29">
        <v>1022.3705381428</v>
      </c>
      <c r="M29" s="1">
        <v>0.38263888888888886</v>
      </c>
      <c r="Q29" s="1">
        <v>0.37708333333333333</v>
      </c>
      <c r="R29">
        <f t="shared" si="2"/>
        <v>0</v>
      </c>
      <c r="S29">
        <f t="shared" si="3"/>
        <v>1</v>
      </c>
      <c r="T29">
        <f t="shared" si="4"/>
        <v>0</v>
      </c>
      <c r="W29">
        <f>MIN(B29,F29,J29,N29)</f>
        <v>950.60119098505697</v>
      </c>
      <c r="X29">
        <f>D29-W29</f>
        <v>842.90833870382312</v>
      </c>
      <c r="Y29">
        <f>H29-W29</f>
        <v>5.0607894156260045</v>
      </c>
      <c r="Z29">
        <f>L29-W29</f>
        <v>71.769347157743027</v>
      </c>
      <c r="AB29" s="2">
        <f t="shared" si="5"/>
        <v>0.88671079596519597</v>
      </c>
      <c r="AC29" s="2">
        <f t="shared" si="5"/>
        <v>5.3237776931267886E-3</v>
      </c>
      <c r="AD29" s="2">
        <f t="shared" si="5"/>
        <v>7.5498903050365745E-2</v>
      </c>
      <c r="AE29" s="2">
        <f t="shared" si="5"/>
        <v>0</v>
      </c>
      <c r="AF29" s="2">
        <f t="shared" si="6"/>
        <v>0</v>
      </c>
      <c r="AG29" s="2">
        <f t="shared" si="7"/>
        <v>1</v>
      </c>
      <c r="AH29" s="2">
        <f t="shared" si="8"/>
        <v>1</v>
      </c>
      <c r="AI29" s="2">
        <f t="shared" si="9"/>
        <v>1</v>
      </c>
    </row>
    <row r="30" spans="1:35" x14ac:dyDescent="0.25">
      <c r="A30">
        <v>29</v>
      </c>
      <c r="B30">
        <v>365.68350882130801</v>
      </c>
      <c r="C30">
        <v>409.13844610000001</v>
      </c>
      <c r="D30">
        <v>696.64674949959704</v>
      </c>
      <c r="E30">
        <v>29</v>
      </c>
      <c r="F30">
        <v>395.411751458374</v>
      </c>
      <c r="G30">
        <v>455.01081319999997</v>
      </c>
      <c r="H30">
        <v>455.01081331825702</v>
      </c>
      <c r="I30">
        <v>29</v>
      </c>
      <c r="J30">
        <v>395.411751458374</v>
      </c>
      <c r="K30">
        <v>396.37450430000001</v>
      </c>
      <c r="L30">
        <v>396.37450463665198</v>
      </c>
      <c r="M30" s="1">
        <v>0.38333333333333336</v>
      </c>
      <c r="Q30" s="1">
        <v>0.37708333333333333</v>
      </c>
      <c r="R30">
        <f t="shared" si="2"/>
        <v>1</v>
      </c>
      <c r="S30">
        <f t="shared" si="3"/>
        <v>0</v>
      </c>
      <c r="T30">
        <f t="shared" si="4"/>
        <v>0</v>
      </c>
      <c r="W30">
        <f>MIN(B30,F30,J30,N30)</f>
        <v>365.68350882130801</v>
      </c>
      <c r="X30">
        <f>D30-W30</f>
        <v>330.96324067828903</v>
      </c>
      <c r="Y30">
        <f>H30-W30</f>
        <v>89.327304496949012</v>
      </c>
      <c r="Z30">
        <f>L30-W30</f>
        <v>30.690995815343967</v>
      </c>
      <c r="AB30" s="2">
        <f t="shared" si="5"/>
        <v>0.90505377654318797</v>
      </c>
      <c r="AC30" s="2">
        <f t="shared" si="5"/>
        <v>0.2442749053269421</v>
      </c>
      <c r="AD30" s="2">
        <f t="shared" si="5"/>
        <v>8.3927754670340318E-2</v>
      </c>
      <c r="AE30" s="2">
        <f t="shared" si="5"/>
        <v>0</v>
      </c>
      <c r="AF30" s="2">
        <f t="shared" si="6"/>
        <v>0</v>
      </c>
      <c r="AG30" s="2">
        <f t="shared" si="7"/>
        <v>1</v>
      </c>
      <c r="AH30" s="2">
        <f t="shared" si="8"/>
        <v>1</v>
      </c>
      <c r="AI30" s="2">
        <f t="shared" si="9"/>
        <v>1</v>
      </c>
    </row>
    <row r="31" spans="1:35" x14ac:dyDescent="0.25">
      <c r="A31">
        <v>30</v>
      </c>
      <c r="B31">
        <v>379.90680047576302</v>
      </c>
      <c r="C31">
        <v>382.71020340000001</v>
      </c>
      <c r="D31">
        <v>379.90680047576302</v>
      </c>
      <c r="E31">
        <v>30</v>
      </c>
      <c r="F31">
        <v>422.92435960370898</v>
      </c>
      <c r="G31">
        <v>445.07456029999997</v>
      </c>
      <c r="H31">
        <v>445.07456048380902</v>
      </c>
      <c r="I31">
        <v>30</v>
      </c>
      <c r="J31">
        <v>422.92435960370898</v>
      </c>
      <c r="K31">
        <v>422.92435929999999</v>
      </c>
      <c r="L31">
        <v>422.92435960370898</v>
      </c>
      <c r="M31" s="1">
        <v>0.3840277777777778</v>
      </c>
      <c r="Q31" s="1">
        <v>0.37708333333333333</v>
      </c>
      <c r="R31">
        <f t="shared" si="2"/>
        <v>1</v>
      </c>
      <c r="S31">
        <f t="shared" si="3"/>
        <v>0</v>
      </c>
      <c r="T31">
        <f t="shared" si="4"/>
        <v>0</v>
      </c>
      <c r="W31">
        <f>MIN(B31,F31,J31,N31)</f>
        <v>379.90680047576302</v>
      </c>
      <c r="X31">
        <f>D31-W31</f>
        <v>0</v>
      </c>
      <c r="Y31">
        <f>H31-W31</f>
        <v>65.167760008046002</v>
      </c>
      <c r="Z31">
        <f>L31-W31</f>
        <v>43.017559127945958</v>
      </c>
      <c r="AB31" s="2">
        <f t="shared" si="5"/>
        <v>0</v>
      </c>
      <c r="AC31" s="2">
        <f t="shared" si="5"/>
        <v>0.17153617657392664</v>
      </c>
      <c r="AD31" s="2">
        <f t="shared" si="5"/>
        <v>0.11323187443360956</v>
      </c>
      <c r="AE31" s="2">
        <f t="shared" si="5"/>
        <v>0</v>
      </c>
      <c r="AF31" s="2">
        <f t="shared" si="6"/>
        <v>1</v>
      </c>
      <c r="AG31" s="2">
        <f t="shared" si="7"/>
        <v>1</v>
      </c>
      <c r="AH31" s="2">
        <f t="shared" si="8"/>
        <v>1</v>
      </c>
      <c r="AI31" s="2">
        <f t="shared" si="9"/>
        <v>1</v>
      </c>
    </row>
    <row r="32" spans="1:35" x14ac:dyDescent="0.25">
      <c r="A32">
        <v>31</v>
      </c>
      <c r="B32">
        <v>843.41492179773502</v>
      </c>
      <c r="C32">
        <v>863.74981530000002</v>
      </c>
      <c r="D32">
        <v>1786.0697520881299</v>
      </c>
      <c r="E32">
        <v>31</v>
      </c>
      <c r="F32">
        <v>771.19628851908601</v>
      </c>
      <c r="G32">
        <v>890.77211020000004</v>
      </c>
      <c r="H32">
        <v>890.772109504632</v>
      </c>
      <c r="I32">
        <v>31</v>
      </c>
      <c r="J32">
        <v>762.88439292811802</v>
      </c>
      <c r="K32">
        <v>762.88439240000002</v>
      </c>
      <c r="L32">
        <v>762.88439292811802</v>
      </c>
      <c r="M32" s="1">
        <v>0.38472222222222224</v>
      </c>
      <c r="Q32" s="1">
        <v>0.37708333333333333</v>
      </c>
      <c r="R32">
        <f t="shared" si="2"/>
        <v>0</v>
      </c>
      <c r="S32">
        <f t="shared" si="3"/>
        <v>0</v>
      </c>
      <c r="T32">
        <f t="shared" si="4"/>
        <v>1</v>
      </c>
      <c r="W32">
        <f>MIN(B32,F32,J32,N32)</f>
        <v>762.88439292811802</v>
      </c>
      <c r="X32">
        <f>D32-W32</f>
        <v>1023.1853591600119</v>
      </c>
      <c r="Y32">
        <f>H32-W32</f>
        <v>127.88771657651398</v>
      </c>
      <c r="Z32">
        <f>L32-W32</f>
        <v>0</v>
      </c>
      <c r="AB32" s="2">
        <f t="shared" si="5"/>
        <v>1.3412063068072497</v>
      </c>
      <c r="AC32" s="2">
        <f t="shared" si="5"/>
        <v>0.16763708598841931</v>
      </c>
      <c r="AD32" s="2">
        <f t="shared" si="5"/>
        <v>0</v>
      </c>
      <c r="AE32" s="2">
        <f t="shared" si="5"/>
        <v>0</v>
      </c>
      <c r="AF32" s="2">
        <f t="shared" si="6"/>
        <v>0</v>
      </c>
      <c r="AG32" s="2">
        <f t="shared" si="7"/>
        <v>1</v>
      </c>
      <c r="AH32" s="2">
        <f t="shared" si="8"/>
        <v>1</v>
      </c>
      <c r="AI32" s="2">
        <f t="shared" si="9"/>
        <v>1</v>
      </c>
    </row>
    <row r="33" spans="1:35" x14ac:dyDescent="0.25">
      <c r="A33">
        <v>32</v>
      </c>
      <c r="B33">
        <v>747.21729849729797</v>
      </c>
      <c r="C33">
        <v>755.69476669999995</v>
      </c>
      <c r="D33">
        <v>1832.50923352157</v>
      </c>
      <c r="E33">
        <v>32</v>
      </c>
      <c r="F33">
        <v>696.81430471540205</v>
      </c>
      <c r="G33">
        <v>696.81430439999997</v>
      </c>
      <c r="H33">
        <v>696.81430471540205</v>
      </c>
      <c r="I33">
        <v>32</v>
      </c>
      <c r="J33">
        <v>688.50240912443405</v>
      </c>
      <c r="K33">
        <v>695.82832459999997</v>
      </c>
      <c r="L33">
        <v>695.82832434092495</v>
      </c>
      <c r="M33" s="1">
        <v>0.38611111111111113</v>
      </c>
      <c r="Q33" s="1">
        <v>0.37708333333333333</v>
      </c>
      <c r="R33">
        <f t="shared" si="2"/>
        <v>0</v>
      </c>
      <c r="S33">
        <f t="shared" si="3"/>
        <v>0</v>
      </c>
      <c r="T33">
        <f t="shared" si="4"/>
        <v>1</v>
      </c>
      <c r="W33">
        <f>MIN(B33,F33,J33,N33)</f>
        <v>688.50240912443405</v>
      </c>
      <c r="X33">
        <f>D33-W33</f>
        <v>1144.0068243971359</v>
      </c>
      <c r="Y33">
        <f>H33-W33</f>
        <v>8.3118955909679926</v>
      </c>
      <c r="Z33">
        <f>L33-W33</f>
        <v>7.3259152164908983</v>
      </c>
      <c r="AB33" s="2">
        <f t="shared" si="5"/>
        <v>1.6615872497119728</v>
      </c>
      <c r="AC33" s="2">
        <f t="shared" si="5"/>
        <v>1.2072427751615567E-2</v>
      </c>
      <c r="AD33" s="2">
        <f t="shared" si="5"/>
        <v>1.0640362501864354E-2</v>
      </c>
      <c r="AE33" s="2">
        <f t="shared" si="5"/>
        <v>0</v>
      </c>
      <c r="AF33" s="2">
        <f t="shared" si="6"/>
        <v>0</v>
      </c>
      <c r="AG33" s="2">
        <f t="shared" si="7"/>
        <v>1</v>
      </c>
      <c r="AH33" s="2">
        <f t="shared" si="8"/>
        <v>1</v>
      </c>
      <c r="AI33" s="2">
        <f t="shared" si="9"/>
        <v>1</v>
      </c>
    </row>
    <row r="34" spans="1:35" x14ac:dyDescent="0.25">
      <c r="A34">
        <v>33</v>
      </c>
      <c r="B34">
        <v>273.82448004452499</v>
      </c>
      <c r="C34">
        <v>315.19616969999998</v>
      </c>
      <c r="D34">
        <v>316.88185494591698</v>
      </c>
      <c r="E34">
        <v>33</v>
      </c>
      <c r="F34">
        <v>294.79636049930201</v>
      </c>
      <c r="G34">
        <v>312.19897159999999</v>
      </c>
      <c r="H34">
        <v>312.19897214608301</v>
      </c>
      <c r="I34">
        <v>33</v>
      </c>
      <c r="J34">
        <v>294.79636049930201</v>
      </c>
      <c r="K34">
        <v>294.79636010000002</v>
      </c>
      <c r="L34">
        <v>294.79636049930201</v>
      </c>
      <c r="M34" s="1">
        <v>0.38611111111111113</v>
      </c>
      <c r="Q34" s="1">
        <v>0.37708333333333333</v>
      </c>
      <c r="R34">
        <f t="shared" si="2"/>
        <v>1</v>
      </c>
      <c r="S34">
        <f t="shared" si="3"/>
        <v>0</v>
      </c>
      <c r="T34">
        <f t="shared" si="4"/>
        <v>0</v>
      </c>
      <c r="W34">
        <f>MIN(B34,F34,J34,N34)</f>
        <v>273.82448004452499</v>
      </c>
      <c r="X34">
        <f>D34-W34</f>
        <v>43.057374901391995</v>
      </c>
      <c r="Y34">
        <f>H34-W34</f>
        <v>38.374492101558019</v>
      </c>
      <c r="Z34">
        <f>L34-W34</f>
        <v>20.971880454777022</v>
      </c>
      <c r="AB34" s="2">
        <f t="shared" si="5"/>
        <v>0.15724443225233437</v>
      </c>
      <c r="AC34" s="2">
        <f t="shared" si="5"/>
        <v>0.14014266399891701</v>
      </c>
      <c r="AD34" s="2">
        <f t="shared" si="5"/>
        <v>7.6588771213468229E-2</v>
      </c>
      <c r="AE34" s="2">
        <f t="shared" si="5"/>
        <v>0</v>
      </c>
      <c r="AF34" s="2">
        <f t="shared" si="6"/>
        <v>1</v>
      </c>
      <c r="AG34" s="2">
        <f t="shared" si="7"/>
        <v>1</v>
      </c>
      <c r="AH34" s="2">
        <f t="shared" si="8"/>
        <v>1</v>
      </c>
      <c r="AI34" s="2">
        <f t="shared" si="9"/>
        <v>1</v>
      </c>
    </row>
    <row r="35" spans="1:35" x14ac:dyDescent="0.25">
      <c r="A35" s="1">
        <v>34</v>
      </c>
      <c r="B35">
        <v>377.469398923467</v>
      </c>
      <c r="C35">
        <v>381.94320060000001</v>
      </c>
      <c r="D35">
        <v>377.469398923467</v>
      </c>
      <c r="E35">
        <v>34</v>
      </c>
      <c r="F35">
        <v>418.70433924647699</v>
      </c>
      <c r="G35">
        <v>418.70433860000003</v>
      </c>
      <c r="H35">
        <v>418.70433924647699</v>
      </c>
      <c r="I35">
        <v>34</v>
      </c>
      <c r="J35">
        <v>418.70433924647699</v>
      </c>
      <c r="K35">
        <v>418.70433860000003</v>
      </c>
      <c r="L35">
        <v>418.70433924647699</v>
      </c>
      <c r="M35" s="1">
        <v>0.38611111111111113</v>
      </c>
      <c r="Q35" s="1">
        <v>0.37708333333333333</v>
      </c>
      <c r="R35">
        <f t="shared" si="2"/>
        <v>1</v>
      </c>
      <c r="S35">
        <f t="shared" si="3"/>
        <v>0</v>
      </c>
      <c r="T35">
        <f t="shared" si="4"/>
        <v>0</v>
      </c>
      <c r="W35">
        <f>MIN(B35,F35,J35,N35)</f>
        <v>377.469398923467</v>
      </c>
      <c r="X35">
        <f>D35-W35</f>
        <v>0</v>
      </c>
      <c r="Y35">
        <f>H35-W35</f>
        <v>41.234940323009994</v>
      </c>
      <c r="Z35">
        <f>L35-W35</f>
        <v>41.234940323009994</v>
      </c>
      <c r="AB35" s="2">
        <f t="shared" si="5"/>
        <v>0</v>
      </c>
      <c r="AC35" s="2">
        <f t="shared" si="5"/>
        <v>0.10924048529658559</v>
      </c>
      <c r="AD35" s="2">
        <f t="shared" si="5"/>
        <v>0.10924048529658559</v>
      </c>
      <c r="AE35" s="2">
        <f t="shared" si="5"/>
        <v>0</v>
      </c>
      <c r="AF35" s="2">
        <f t="shared" si="6"/>
        <v>1</v>
      </c>
      <c r="AG35" s="2">
        <f t="shared" si="7"/>
        <v>1</v>
      </c>
      <c r="AH35" s="2">
        <f t="shared" si="8"/>
        <v>1</v>
      </c>
      <c r="AI35" s="2">
        <f t="shared" si="9"/>
        <v>1</v>
      </c>
    </row>
    <row r="36" spans="1:35" x14ac:dyDescent="0.25">
      <c r="A36">
        <v>35</v>
      </c>
      <c r="B36">
        <v>27.604238187581299</v>
      </c>
      <c r="C36">
        <v>27.496480099999999</v>
      </c>
      <c r="D36">
        <v>27.604238187581299</v>
      </c>
      <c r="E36">
        <v>35</v>
      </c>
      <c r="F36">
        <v>44.943834717756097</v>
      </c>
      <c r="G36">
        <v>44.943834699999996</v>
      </c>
      <c r="H36">
        <v>44.943834717756097</v>
      </c>
      <c r="I36">
        <v>35</v>
      </c>
      <c r="J36">
        <v>44.943834717756097</v>
      </c>
      <c r="K36">
        <v>44.943834699999996</v>
      </c>
      <c r="L36">
        <v>44.943834717756097</v>
      </c>
      <c r="M36" s="1">
        <v>0.38611111111111113</v>
      </c>
      <c r="Q36" s="1">
        <v>0.37708333333333333</v>
      </c>
      <c r="R36">
        <f t="shared" si="2"/>
        <v>1</v>
      </c>
      <c r="S36">
        <f t="shared" si="3"/>
        <v>0</v>
      </c>
      <c r="T36">
        <f t="shared" si="4"/>
        <v>0</v>
      </c>
      <c r="W36">
        <f>MIN(B36,F36,J36,N36)</f>
        <v>27.604238187581299</v>
      </c>
      <c r="X36">
        <f>D36-W36</f>
        <v>0</v>
      </c>
      <c r="Y36">
        <f>H36-W36</f>
        <v>17.339596530174799</v>
      </c>
      <c r="Z36">
        <f>L36-W36</f>
        <v>17.339596530174799</v>
      </c>
      <c r="AB36" s="2">
        <f t="shared" si="5"/>
        <v>0</v>
      </c>
      <c r="AC36" s="2">
        <f t="shared" si="5"/>
        <v>0.6281497939680728</v>
      </c>
      <c r="AD36" s="2">
        <f t="shared" si="5"/>
        <v>0.6281497939680728</v>
      </c>
      <c r="AE36" s="2">
        <f t="shared" si="5"/>
        <v>0</v>
      </c>
      <c r="AF36" s="2">
        <f t="shared" si="6"/>
        <v>1</v>
      </c>
      <c r="AG36" s="2">
        <f t="shared" si="7"/>
        <v>0</v>
      </c>
      <c r="AH36" s="2">
        <f t="shared" si="8"/>
        <v>0</v>
      </c>
      <c r="AI36" s="2">
        <f t="shared" si="9"/>
        <v>1</v>
      </c>
    </row>
    <row r="37" spans="1:35" x14ac:dyDescent="0.25">
      <c r="A37" s="1">
        <v>36</v>
      </c>
      <c r="B37">
        <v>794.70591722272104</v>
      </c>
      <c r="C37">
        <v>804.29209730000002</v>
      </c>
      <c r="D37">
        <v>2506.5292243241902</v>
      </c>
      <c r="E37">
        <v>36</v>
      </c>
      <c r="F37">
        <v>776.099974678188</v>
      </c>
      <c r="G37">
        <v>776.09997390000001</v>
      </c>
      <c r="H37">
        <v>776.099974678188</v>
      </c>
      <c r="I37">
        <v>36</v>
      </c>
      <c r="J37">
        <v>776.099974678188</v>
      </c>
      <c r="K37">
        <v>776.09997390000001</v>
      </c>
      <c r="L37">
        <v>776.099974678188</v>
      </c>
      <c r="M37" s="1">
        <v>0.38611111111111113</v>
      </c>
      <c r="Q37" s="1">
        <v>0.37708333333333333</v>
      </c>
      <c r="R37">
        <f t="shared" si="2"/>
        <v>0</v>
      </c>
      <c r="S37">
        <f t="shared" si="3"/>
        <v>1</v>
      </c>
      <c r="T37">
        <f t="shared" si="4"/>
        <v>1</v>
      </c>
      <c r="W37">
        <f>MIN(B37,F37,J37,N37)</f>
        <v>776.099974678188</v>
      </c>
      <c r="X37">
        <f>D37-W37</f>
        <v>1730.4292496460021</v>
      </c>
      <c r="Y37">
        <f>H37-W37</f>
        <v>0</v>
      </c>
      <c r="Z37">
        <f>L37-W37</f>
        <v>0</v>
      </c>
      <c r="AB37" s="2">
        <f t="shared" si="5"/>
        <v>2.229647347126289</v>
      </c>
      <c r="AC37" s="2">
        <f t="shared" si="5"/>
        <v>0</v>
      </c>
      <c r="AD37" s="2">
        <f t="shared" si="5"/>
        <v>0</v>
      </c>
      <c r="AE37" s="2">
        <f t="shared" si="5"/>
        <v>0</v>
      </c>
      <c r="AF37" s="2">
        <f t="shared" si="6"/>
        <v>0</v>
      </c>
      <c r="AG37" s="2">
        <f t="shared" si="7"/>
        <v>1</v>
      </c>
      <c r="AH37" s="2">
        <f t="shared" si="8"/>
        <v>1</v>
      </c>
      <c r="AI37" s="2">
        <f t="shared" si="9"/>
        <v>1</v>
      </c>
    </row>
    <row r="38" spans="1:35" x14ac:dyDescent="0.25">
      <c r="A38">
        <v>37</v>
      </c>
      <c r="B38">
        <v>429.42777621473999</v>
      </c>
      <c r="C38">
        <v>426.28962840000003</v>
      </c>
      <c r="D38">
        <v>429.42777621473999</v>
      </c>
      <c r="E38">
        <v>37</v>
      </c>
      <c r="F38">
        <v>472.97286231428899</v>
      </c>
      <c r="G38">
        <v>524.55259839999997</v>
      </c>
      <c r="H38">
        <v>524.55259805869696</v>
      </c>
      <c r="I38">
        <v>37</v>
      </c>
      <c r="J38">
        <v>472.97286231428899</v>
      </c>
      <c r="K38">
        <v>472.97286209999999</v>
      </c>
      <c r="L38">
        <v>472.97286231428899</v>
      </c>
      <c r="M38" s="1">
        <v>0.38680555555555557</v>
      </c>
      <c r="Q38" s="1">
        <v>0.37777777777777777</v>
      </c>
      <c r="R38">
        <f t="shared" si="2"/>
        <v>1</v>
      </c>
      <c r="S38">
        <f t="shared" si="3"/>
        <v>0</v>
      </c>
      <c r="T38">
        <f t="shared" si="4"/>
        <v>0</v>
      </c>
      <c r="W38">
        <f>MIN(B38,F38,J38,N38)</f>
        <v>429.42777621473999</v>
      </c>
      <c r="X38">
        <f>D38-W38</f>
        <v>0</v>
      </c>
      <c r="Y38">
        <f>H38-W38</f>
        <v>95.124821843956965</v>
      </c>
      <c r="Z38">
        <f>L38-W38</f>
        <v>43.545086099548996</v>
      </c>
      <c r="AB38" s="2">
        <f t="shared" si="5"/>
        <v>0</v>
      </c>
      <c r="AC38" s="2">
        <f t="shared" si="5"/>
        <v>0.22151529806117798</v>
      </c>
      <c r="AD38" s="2">
        <f t="shared" si="5"/>
        <v>0.10140258388356743</v>
      </c>
      <c r="AE38" s="2">
        <f t="shared" si="5"/>
        <v>0</v>
      </c>
      <c r="AF38" s="2">
        <f t="shared" si="6"/>
        <v>1</v>
      </c>
      <c r="AG38" s="2">
        <f t="shared" si="7"/>
        <v>1</v>
      </c>
      <c r="AH38" s="2">
        <f t="shared" si="8"/>
        <v>1</v>
      </c>
      <c r="AI38" s="2">
        <f t="shared" si="9"/>
        <v>1</v>
      </c>
    </row>
    <row r="39" spans="1:35" x14ac:dyDescent="0.25">
      <c r="A39">
        <v>38</v>
      </c>
      <c r="B39">
        <v>433.22133516828302</v>
      </c>
      <c r="C39">
        <v>438.4772815</v>
      </c>
      <c r="D39">
        <v>439.88381234699102</v>
      </c>
      <c r="E39">
        <v>38</v>
      </c>
      <c r="F39">
        <v>512.394253929054</v>
      </c>
      <c r="G39">
        <v>570.50468590000003</v>
      </c>
      <c r="H39">
        <v>570.50468557134104</v>
      </c>
      <c r="I39">
        <v>38</v>
      </c>
      <c r="J39">
        <v>512.394253929054</v>
      </c>
      <c r="K39">
        <v>571.55634950000001</v>
      </c>
      <c r="L39">
        <v>571.55634905613897</v>
      </c>
      <c r="M39" s="1">
        <v>0.38680555555555557</v>
      </c>
      <c r="Q39" s="1">
        <v>0.37777777777777777</v>
      </c>
      <c r="R39">
        <f t="shared" si="2"/>
        <v>1</v>
      </c>
      <c r="S39">
        <f t="shared" si="3"/>
        <v>0</v>
      </c>
      <c r="T39">
        <f t="shared" si="4"/>
        <v>0</v>
      </c>
      <c r="W39">
        <f>MIN(B39,F39,J39,N39)</f>
        <v>433.22133516828302</v>
      </c>
      <c r="X39">
        <f>D39-W39</f>
        <v>6.6624771787080022</v>
      </c>
      <c r="Y39">
        <f>H39-W39</f>
        <v>137.28335040305802</v>
      </c>
      <c r="Z39">
        <f>L39-W39</f>
        <v>138.33501388785595</v>
      </c>
      <c r="AB39" s="2">
        <f t="shared" si="5"/>
        <v>1.5378922130231631E-2</v>
      </c>
      <c r="AC39" s="2">
        <f t="shared" si="5"/>
        <v>0.31688963413985805</v>
      </c>
      <c r="AD39" s="2">
        <f t="shared" si="5"/>
        <v>0.31931717729026499</v>
      </c>
      <c r="AE39" s="2">
        <f t="shared" si="5"/>
        <v>0</v>
      </c>
      <c r="AF39" s="2">
        <f t="shared" si="6"/>
        <v>1</v>
      </c>
      <c r="AG39" s="2">
        <f t="shared" si="7"/>
        <v>0</v>
      </c>
      <c r="AH39" s="2">
        <f t="shared" si="8"/>
        <v>0</v>
      </c>
      <c r="AI39" s="2">
        <f t="shared" si="9"/>
        <v>1</v>
      </c>
    </row>
    <row r="40" spans="1:35" x14ac:dyDescent="0.25">
      <c r="A40" s="1">
        <v>39</v>
      </c>
      <c r="B40">
        <v>308.689721552935</v>
      </c>
      <c r="C40">
        <v>309.36637439999998</v>
      </c>
      <c r="D40">
        <v>308.689721552935</v>
      </c>
      <c r="E40">
        <v>39</v>
      </c>
      <c r="F40">
        <v>430.385244070505</v>
      </c>
      <c r="G40">
        <v>490.00799910000001</v>
      </c>
      <c r="H40">
        <v>490.00799889394102</v>
      </c>
      <c r="I40">
        <v>39</v>
      </c>
      <c r="J40">
        <v>430.385244070505</v>
      </c>
      <c r="K40">
        <v>490.00799910000001</v>
      </c>
      <c r="L40">
        <v>490.00799889394102</v>
      </c>
      <c r="M40" s="1">
        <v>0.38680555555555557</v>
      </c>
      <c r="Q40" s="1">
        <v>0.37777777777777777</v>
      </c>
      <c r="R40">
        <f t="shared" si="2"/>
        <v>1</v>
      </c>
      <c r="S40">
        <f t="shared" si="3"/>
        <v>0</v>
      </c>
      <c r="T40">
        <f t="shared" si="4"/>
        <v>0</v>
      </c>
      <c r="W40">
        <f>MIN(B40,F40,J40,N40)</f>
        <v>308.689721552935</v>
      </c>
      <c r="X40">
        <f>D40-W40</f>
        <v>0</v>
      </c>
      <c r="Y40">
        <f>H40-W40</f>
        <v>181.31827734100602</v>
      </c>
      <c r="Z40">
        <f>L40-W40</f>
        <v>181.31827734100602</v>
      </c>
      <c r="AB40" s="2">
        <f t="shared" si="5"/>
        <v>0</v>
      </c>
      <c r="AC40" s="2">
        <f t="shared" si="5"/>
        <v>0.58738035211811557</v>
      </c>
      <c r="AD40" s="2">
        <f t="shared" si="5"/>
        <v>0.58738035211811557</v>
      </c>
      <c r="AE40" s="2">
        <f t="shared" si="5"/>
        <v>0</v>
      </c>
      <c r="AF40" s="2">
        <f t="shared" si="6"/>
        <v>1</v>
      </c>
      <c r="AG40" s="2">
        <f t="shared" si="7"/>
        <v>0</v>
      </c>
      <c r="AH40" s="2">
        <f t="shared" si="8"/>
        <v>0</v>
      </c>
      <c r="AI40" s="2">
        <f t="shared" si="9"/>
        <v>1</v>
      </c>
    </row>
    <row r="41" spans="1:35" x14ac:dyDescent="0.25">
      <c r="A41">
        <v>40</v>
      </c>
      <c r="B41">
        <v>244.83434546669099</v>
      </c>
      <c r="C41">
        <v>241.50397359999999</v>
      </c>
      <c r="D41">
        <v>244.83434546669099</v>
      </c>
      <c r="E41">
        <v>40</v>
      </c>
      <c r="F41">
        <v>284.79792898159701</v>
      </c>
      <c r="G41">
        <v>284.79792889999999</v>
      </c>
      <c r="H41">
        <v>284.79792898159701</v>
      </c>
      <c r="I41">
        <v>40</v>
      </c>
      <c r="J41">
        <v>284.79792898159701</v>
      </c>
      <c r="K41">
        <v>284.79792889999999</v>
      </c>
      <c r="L41">
        <v>284.79792898159701</v>
      </c>
      <c r="M41" s="1">
        <v>0.38680555555555557</v>
      </c>
      <c r="Q41" s="1">
        <v>0.37777777777777777</v>
      </c>
      <c r="R41">
        <f t="shared" si="2"/>
        <v>1</v>
      </c>
      <c r="S41">
        <f t="shared" si="3"/>
        <v>0</v>
      </c>
      <c r="T41">
        <f t="shared" si="4"/>
        <v>0</v>
      </c>
      <c r="W41">
        <f>MIN(B41,F41,J41,N41)</f>
        <v>244.83434546669099</v>
      </c>
      <c r="X41">
        <f>D41-W41</f>
        <v>0</v>
      </c>
      <c r="Y41">
        <f>H41-W41</f>
        <v>39.96358351490602</v>
      </c>
      <c r="Z41">
        <f>L41-W41</f>
        <v>39.96358351490602</v>
      </c>
      <c r="AB41" s="2">
        <f t="shared" si="5"/>
        <v>0</v>
      </c>
      <c r="AC41" s="2">
        <f t="shared" si="5"/>
        <v>0.16322703188855892</v>
      </c>
      <c r="AD41" s="2">
        <f t="shared" si="5"/>
        <v>0.16322703188855892</v>
      </c>
      <c r="AE41" s="2">
        <f t="shared" si="5"/>
        <v>0</v>
      </c>
      <c r="AF41" s="2">
        <f t="shared" si="6"/>
        <v>1</v>
      </c>
      <c r="AG41" s="2">
        <f t="shared" si="7"/>
        <v>1</v>
      </c>
      <c r="AH41" s="2">
        <f t="shared" si="8"/>
        <v>1</v>
      </c>
      <c r="AI41" s="2">
        <f t="shared" si="9"/>
        <v>1</v>
      </c>
    </row>
    <row r="42" spans="1:35" x14ac:dyDescent="0.25">
      <c r="A42" s="1">
        <v>41</v>
      </c>
      <c r="B42">
        <v>505.03371801930302</v>
      </c>
      <c r="C42">
        <v>514.06368869999994</v>
      </c>
      <c r="D42">
        <v>1057.57968799329</v>
      </c>
      <c r="E42">
        <v>41</v>
      </c>
      <c r="F42">
        <v>555.68841123171103</v>
      </c>
      <c r="G42">
        <v>555.68841099999997</v>
      </c>
      <c r="H42">
        <v>555.68841123171103</v>
      </c>
      <c r="I42" s="1">
        <v>41</v>
      </c>
      <c r="J42">
        <v>555.68841123171103</v>
      </c>
      <c r="K42">
        <v>565.94697229999997</v>
      </c>
      <c r="L42">
        <v>565.94697216963198</v>
      </c>
      <c r="M42" s="1">
        <v>0.38680555555555557</v>
      </c>
      <c r="Q42" s="1">
        <v>0.37777777777777777</v>
      </c>
      <c r="R42">
        <f t="shared" si="2"/>
        <v>1</v>
      </c>
      <c r="S42">
        <f t="shared" si="3"/>
        <v>0</v>
      </c>
      <c r="T42">
        <f t="shared" si="4"/>
        <v>0</v>
      </c>
      <c r="W42">
        <f>MIN(B42,F42,J42,N42)</f>
        <v>505.03371801930302</v>
      </c>
      <c r="X42">
        <f>D42-W42</f>
        <v>552.54596997398698</v>
      </c>
      <c r="Y42">
        <f>H42-W42</f>
        <v>50.654693212408006</v>
      </c>
      <c r="Z42">
        <f>L42-W42</f>
        <v>60.913254150328953</v>
      </c>
      <c r="AB42" s="2">
        <f t="shared" si="5"/>
        <v>1.0940773858446973</v>
      </c>
      <c r="AC42" s="2">
        <f t="shared" si="5"/>
        <v>0.10029962635182295</v>
      </c>
      <c r="AD42" s="2">
        <f t="shared" si="5"/>
        <v>0.12061225216649946</v>
      </c>
      <c r="AE42" s="2">
        <f t="shared" si="5"/>
        <v>0</v>
      </c>
      <c r="AF42" s="2">
        <f t="shared" si="6"/>
        <v>0</v>
      </c>
      <c r="AG42" s="2">
        <f t="shared" si="7"/>
        <v>1</v>
      </c>
      <c r="AH42" s="2">
        <f t="shared" si="8"/>
        <v>1</v>
      </c>
      <c r="AI42" s="2">
        <f t="shared" si="9"/>
        <v>1</v>
      </c>
    </row>
    <row r="43" spans="1:35" x14ac:dyDescent="0.25">
      <c r="A43" s="1">
        <v>42</v>
      </c>
      <c r="B43">
        <v>12.260948088630601</v>
      </c>
      <c r="C43">
        <v>12.229325299999999</v>
      </c>
      <c r="D43">
        <v>12.260948088630601</v>
      </c>
      <c r="E43">
        <v>42</v>
      </c>
      <c r="F43">
        <v>15.0902584748014</v>
      </c>
      <c r="G43">
        <v>15.0902584</v>
      </c>
      <c r="H43">
        <v>15.0902584748014</v>
      </c>
      <c r="I43">
        <v>42</v>
      </c>
      <c r="J43">
        <v>15.0902584748014</v>
      </c>
      <c r="K43">
        <v>15.0902584</v>
      </c>
      <c r="L43">
        <v>15.0902584748014</v>
      </c>
      <c r="M43" s="1">
        <v>0.38680555555555557</v>
      </c>
      <c r="Q43" s="1">
        <v>0.37777777777777777</v>
      </c>
      <c r="R43">
        <f t="shared" si="2"/>
        <v>1</v>
      </c>
      <c r="S43">
        <f t="shared" si="3"/>
        <v>0</v>
      </c>
      <c r="T43">
        <f t="shared" si="4"/>
        <v>0</v>
      </c>
      <c r="W43">
        <f>MIN(B43,F43,J43,N43)</f>
        <v>12.260948088630601</v>
      </c>
      <c r="X43">
        <f>D43-W43</f>
        <v>0</v>
      </c>
      <c r="Y43">
        <f>H43-W43</f>
        <v>2.8293103861707998</v>
      </c>
      <c r="Z43">
        <f>L43-W43</f>
        <v>2.8293103861707998</v>
      </c>
      <c r="AB43" s="2">
        <f t="shared" si="5"/>
        <v>0</v>
      </c>
      <c r="AC43" s="2">
        <f t="shared" si="5"/>
        <v>0.23075787987344781</v>
      </c>
      <c r="AD43" s="2">
        <f t="shared" si="5"/>
        <v>0.23075787987344781</v>
      </c>
      <c r="AE43" s="2">
        <f t="shared" si="5"/>
        <v>0</v>
      </c>
      <c r="AF43" s="2">
        <f t="shared" si="6"/>
        <v>1</v>
      </c>
      <c r="AG43" s="2">
        <f t="shared" si="7"/>
        <v>1</v>
      </c>
      <c r="AH43" s="2">
        <f t="shared" si="8"/>
        <v>1</v>
      </c>
      <c r="AI43" s="2">
        <f t="shared" si="9"/>
        <v>1</v>
      </c>
    </row>
    <row r="44" spans="1:35" x14ac:dyDescent="0.25">
      <c r="A44" s="1">
        <v>43</v>
      </c>
      <c r="B44">
        <v>658.58975471320196</v>
      </c>
      <c r="C44">
        <v>692.24644839999996</v>
      </c>
      <c r="D44">
        <v>688.88871603127802</v>
      </c>
      <c r="E44">
        <v>43</v>
      </c>
      <c r="F44">
        <v>613.50412020323301</v>
      </c>
      <c r="G44">
        <v>613.50412040000003</v>
      </c>
      <c r="H44">
        <v>613.50412020323301</v>
      </c>
      <c r="I44">
        <v>43</v>
      </c>
      <c r="J44">
        <v>613.50412020323301</v>
      </c>
      <c r="K44">
        <v>653.15606630000002</v>
      </c>
      <c r="L44">
        <v>653.15606639980103</v>
      </c>
      <c r="M44" s="1">
        <v>0.38680555555555557</v>
      </c>
      <c r="Q44" s="1">
        <v>0.37777777777777777</v>
      </c>
      <c r="R44">
        <f t="shared" si="2"/>
        <v>0</v>
      </c>
      <c r="S44">
        <f t="shared" si="3"/>
        <v>1</v>
      </c>
      <c r="T44">
        <f t="shared" si="4"/>
        <v>1</v>
      </c>
      <c r="W44">
        <f>MIN(B44,F44,J44,N44)</f>
        <v>613.50412020323301</v>
      </c>
      <c r="X44">
        <f>D44-W44</f>
        <v>75.384595828045008</v>
      </c>
      <c r="Y44">
        <f>H44-W44</f>
        <v>0</v>
      </c>
      <c r="Z44">
        <f>L44-W44</f>
        <v>39.651946196568019</v>
      </c>
      <c r="AB44" s="2">
        <f t="shared" si="5"/>
        <v>0.12287545159936768</v>
      </c>
      <c r="AC44" s="2">
        <f t="shared" si="5"/>
        <v>0</v>
      </c>
      <c r="AD44" s="2">
        <f t="shared" si="5"/>
        <v>6.4631915077330987E-2</v>
      </c>
      <c r="AE44" s="2">
        <f t="shared" si="5"/>
        <v>0</v>
      </c>
      <c r="AF44" s="2">
        <f t="shared" si="6"/>
        <v>1</v>
      </c>
      <c r="AG44" s="2">
        <f t="shared" si="7"/>
        <v>1</v>
      </c>
      <c r="AH44" s="2">
        <f t="shared" si="8"/>
        <v>1</v>
      </c>
      <c r="AI44" s="2">
        <f t="shared" si="9"/>
        <v>1</v>
      </c>
    </row>
    <row r="45" spans="1:35" x14ac:dyDescent="0.25">
      <c r="A45" s="1">
        <v>44</v>
      </c>
      <c r="B45">
        <v>702.21248407282701</v>
      </c>
      <c r="C45">
        <v>773.92066079999995</v>
      </c>
      <c r="D45">
        <v>766.70039413216602</v>
      </c>
      <c r="E45">
        <v>44</v>
      </c>
      <c r="F45">
        <v>810.45164477284902</v>
      </c>
      <c r="G45">
        <v>828.53235010000003</v>
      </c>
      <c r="H45">
        <v>828.53235046990301</v>
      </c>
      <c r="I45">
        <v>44</v>
      </c>
      <c r="J45">
        <v>812.89398934125597</v>
      </c>
      <c r="K45">
        <v>828.53235010000003</v>
      </c>
      <c r="L45">
        <v>828.53235046990301</v>
      </c>
      <c r="M45" s="1">
        <v>0.38750000000000001</v>
      </c>
      <c r="Q45" s="1">
        <v>0.37777777777777777</v>
      </c>
      <c r="R45">
        <f t="shared" si="2"/>
        <v>1</v>
      </c>
      <c r="S45">
        <f t="shared" si="3"/>
        <v>0</v>
      </c>
      <c r="T45">
        <f t="shared" si="4"/>
        <v>0</v>
      </c>
      <c r="W45">
        <f>MIN(B45,F45,J45,N45)</f>
        <v>702.21248407282701</v>
      </c>
      <c r="X45">
        <f>D45-W45</f>
        <v>64.487910059339015</v>
      </c>
      <c r="Y45">
        <f>H45-W45</f>
        <v>126.319866397076</v>
      </c>
      <c r="Z45">
        <f>L45-W45</f>
        <v>126.319866397076</v>
      </c>
      <c r="AB45" s="2">
        <f t="shared" si="5"/>
        <v>9.1835322672290914E-2</v>
      </c>
      <c r="AC45" s="2">
        <f t="shared" si="5"/>
        <v>0.17988838031534521</v>
      </c>
      <c r="AD45" s="2">
        <f t="shared" si="5"/>
        <v>0.17988838031534521</v>
      </c>
      <c r="AE45" s="2">
        <f t="shared" si="5"/>
        <v>0</v>
      </c>
      <c r="AF45" s="2">
        <f t="shared" si="6"/>
        <v>1</v>
      </c>
      <c r="AG45" s="2">
        <f t="shared" si="7"/>
        <v>1</v>
      </c>
      <c r="AH45" s="2">
        <f t="shared" si="8"/>
        <v>1</v>
      </c>
      <c r="AI45" s="2">
        <f t="shared" si="9"/>
        <v>1</v>
      </c>
    </row>
    <row r="46" spans="1:35" x14ac:dyDescent="0.25">
      <c r="A46" s="1">
        <v>45</v>
      </c>
      <c r="B46">
        <v>300.75446569472803</v>
      </c>
      <c r="C46">
        <v>301.3396937</v>
      </c>
      <c r="D46">
        <v>300.75446569472803</v>
      </c>
      <c r="E46">
        <v>45</v>
      </c>
      <c r="F46">
        <v>415.91461412059198</v>
      </c>
      <c r="G46">
        <v>415.91461409999999</v>
      </c>
      <c r="H46">
        <v>415.91461412059198</v>
      </c>
      <c r="I46">
        <v>45</v>
      </c>
      <c r="J46">
        <v>415.91461412059198</v>
      </c>
      <c r="K46">
        <v>514.88592270000004</v>
      </c>
      <c r="L46">
        <v>514.88592318941699</v>
      </c>
      <c r="M46" s="1">
        <v>0.38750000000000001</v>
      </c>
      <c r="Q46" s="1">
        <v>0.37847222222222221</v>
      </c>
      <c r="R46">
        <f t="shared" si="2"/>
        <v>1</v>
      </c>
      <c r="S46">
        <f t="shared" si="3"/>
        <v>0</v>
      </c>
      <c r="T46">
        <f t="shared" si="4"/>
        <v>0</v>
      </c>
      <c r="W46">
        <f>MIN(B46,F46,J46,N46)</f>
        <v>300.75446569472803</v>
      </c>
      <c r="X46">
        <f>D46-W46</f>
        <v>0</v>
      </c>
      <c r="Y46">
        <f>H46-W46</f>
        <v>115.16014842586395</v>
      </c>
      <c r="Z46">
        <f>L46-W46</f>
        <v>214.13145749468896</v>
      </c>
      <c r="AB46" s="2">
        <f t="shared" si="5"/>
        <v>0</v>
      </c>
      <c r="AC46" s="2">
        <f t="shared" si="5"/>
        <v>0.38290420113912416</v>
      </c>
      <c r="AD46" s="2">
        <f t="shared" si="5"/>
        <v>0.71198097424773332</v>
      </c>
      <c r="AE46" s="2">
        <f t="shared" si="5"/>
        <v>0</v>
      </c>
      <c r="AF46" s="2">
        <f t="shared" si="6"/>
        <v>1</v>
      </c>
      <c r="AG46" s="2">
        <f t="shared" si="7"/>
        <v>0</v>
      </c>
      <c r="AH46" s="2">
        <f t="shared" si="8"/>
        <v>0</v>
      </c>
      <c r="AI46" s="2">
        <f t="shared" si="9"/>
        <v>1</v>
      </c>
    </row>
    <row r="47" spans="1:35" x14ac:dyDescent="0.25">
      <c r="A47" s="1">
        <v>46</v>
      </c>
      <c r="B47">
        <v>315.02945582939799</v>
      </c>
      <c r="C47">
        <v>318.84150110000002</v>
      </c>
      <c r="D47">
        <v>502.11440899813903</v>
      </c>
      <c r="E47">
        <v>46</v>
      </c>
      <c r="F47">
        <v>382.929615917425</v>
      </c>
      <c r="G47">
        <v>388.5513454</v>
      </c>
      <c r="H47">
        <v>388.55134588226201</v>
      </c>
      <c r="I47">
        <v>46</v>
      </c>
      <c r="J47">
        <v>382.929615917425</v>
      </c>
      <c r="K47">
        <v>388.5513454</v>
      </c>
      <c r="L47">
        <v>388.55134588226201</v>
      </c>
      <c r="M47" s="1">
        <v>0.38750000000000001</v>
      </c>
      <c r="Q47" s="1">
        <v>0.37847222222222221</v>
      </c>
      <c r="R47">
        <f t="shared" si="2"/>
        <v>1</v>
      </c>
      <c r="S47">
        <f t="shared" si="3"/>
        <v>0</v>
      </c>
      <c r="T47">
        <f t="shared" si="4"/>
        <v>0</v>
      </c>
      <c r="W47">
        <f>MIN(B47,F47,J47,N47)</f>
        <v>315.02945582939799</v>
      </c>
      <c r="X47">
        <f>D47-W47</f>
        <v>187.08495316874104</v>
      </c>
      <c r="Y47">
        <f>H47-W47</f>
        <v>73.521890052864023</v>
      </c>
      <c r="Z47">
        <f>L47-W47</f>
        <v>73.521890052864023</v>
      </c>
      <c r="AB47" s="2">
        <f t="shared" si="5"/>
        <v>0.59386495359994396</v>
      </c>
      <c r="AC47" s="2">
        <f t="shared" si="5"/>
        <v>0.23338100197423853</v>
      </c>
      <c r="AD47" s="2">
        <f t="shared" si="5"/>
        <v>0.23338100197423853</v>
      </c>
      <c r="AE47" s="2">
        <f t="shared" si="5"/>
        <v>0</v>
      </c>
      <c r="AF47" s="2">
        <f t="shared" si="6"/>
        <v>0</v>
      </c>
      <c r="AG47" s="2">
        <f t="shared" si="7"/>
        <v>1</v>
      </c>
      <c r="AH47" s="2">
        <f t="shared" si="8"/>
        <v>1</v>
      </c>
      <c r="AI47" s="2">
        <f t="shared" si="9"/>
        <v>1</v>
      </c>
    </row>
    <row r="48" spans="1:35" x14ac:dyDescent="0.25">
      <c r="A48" s="1">
        <v>47</v>
      </c>
      <c r="B48">
        <v>795.12579766614397</v>
      </c>
      <c r="C48">
        <v>928.53817430000004</v>
      </c>
      <c r="D48">
        <v>1742.6155236224999</v>
      </c>
      <c r="E48">
        <v>47</v>
      </c>
      <c r="F48">
        <v>777.10765554124998</v>
      </c>
      <c r="G48">
        <v>777.10765500000002</v>
      </c>
      <c r="H48">
        <v>777.10765554124998</v>
      </c>
      <c r="I48">
        <v>47</v>
      </c>
      <c r="J48">
        <v>768.79575995028199</v>
      </c>
      <c r="K48">
        <v>768.79575929999999</v>
      </c>
      <c r="L48">
        <v>768.79575995028199</v>
      </c>
      <c r="M48" s="1">
        <v>0.38750000000000001</v>
      </c>
      <c r="Q48" s="1">
        <v>0.37847222222222221</v>
      </c>
      <c r="R48">
        <f t="shared" si="2"/>
        <v>0</v>
      </c>
      <c r="S48">
        <f t="shared" si="3"/>
        <v>0</v>
      </c>
      <c r="T48">
        <f t="shared" si="4"/>
        <v>1</v>
      </c>
      <c r="W48">
        <f>MIN(B48,F48,J48,N48)</f>
        <v>768.79575995028199</v>
      </c>
      <c r="X48">
        <f>D48-W48</f>
        <v>973.81976367221796</v>
      </c>
      <c r="Y48">
        <f>H48-W48</f>
        <v>8.3118955909679926</v>
      </c>
      <c r="Z48">
        <f>L48-W48</f>
        <v>0</v>
      </c>
      <c r="AB48" s="2">
        <f t="shared" si="5"/>
        <v>1.2666820167364019</v>
      </c>
      <c r="AC48" s="2">
        <f t="shared" si="5"/>
        <v>1.0811578346250924E-2</v>
      </c>
      <c r="AD48" s="2">
        <f t="shared" si="5"/>
        <v>0</v>
      </c>
      <c r="AE48" s="2">
        <f t="shared" si="5"/>
        <v>0</v>
      </c>
      <c r="AF48" s="2">
        <f t="shared" si="6"/>
        <v>0</v>
      </c>
      <c r="AG48" s="2">
        <f t="shared" si="7"/>
        <v>1</v>
      </c>
      <c r="AH48" s="2">
        <f t="shared" si="8"/>
        <v>1</v>
      </c>
      <c r="AI48" s="2">
        <f t="shared" si="9"/>
        <v>1</v>
      </c>
    </row>
    <row r="49" spans="1:35" x14ac:dyDescent="0.25">
      <c r="A49" s="1">
        <v>48</v>
      </c>
      <c r="B49">
        <v>196.31910752464901</v>
      </c>
      <c r="C49">
        <v>189.15315340000001</v>
      </c>
      <c r="D49">
        <v>196.31910752464901</v>
      </c>
      <c r="E49">
        <v>48</v>
      </c>
      <c r="F49">
        <v>232.244146276669</v>
      </c>
      <c r="G49">
        <v>232.2441465</v>
      </c>
      <c r="H49">
        <v>232.244146276669</v>
      </c>
      <c r="I49">
        <v>48</v>
      </c>
      <c r="J49">
        <v>232.244146276669</v>
      </c>
      <c r="K49">
        <v>271.89355560000001</v>
      </c>
      <c r="L49">
        <v>271.89355571812598</v>
      </c>
      <c r="M49" s="1">
        <v>0.38819444444444445</v>
      </c>
      <c r="Q49" s="1">
        <v>0.37847222222222221</v>
      </c>
      <c r="R49">
        <f t="shared" si="2"/>
        <v>1</v>
      </c>
      <c r="S49">
        <f t="shared" si="3"/>
        <v>0</v>
      </c>
      <c r="T49">
        <f t="shared" si="4"/>
        <v>0</v>
      </c>
      <c r="W49">
        <f>MIN(B49,F49,J49,N49)</f>
        <v>196.31910752464901</v>
      </c>
      <c r="X49">
        <f>D49-W49</f>
        <v>0</v>
      </c>
      <c r="Y49">
        <f>H49-W49</f>
        <v>35.925038752019987</v>
      </c>
      <c r="Z49">
        <f>L49-W49</f>
        <v>75.574448193476968</v>
      </c>
      <c r="AB49" s="2">
        <f t="shared" si="5"/>
        <v>0</v>
      </c>
      <c r="AC49" s="2">
        <f t="shared" si="5"/>
        <v>0.18299308307271817</v>
      </c>
      <c r="AD49" s="2">
        <f t="shared" si="5"/>
        <v>0.38495717073279867</v>
      </c>
      <c r="AE49" s="2">
        <f t="shared" si="5"/>
        <v>0</v>
      </c>
      <c r="AF49" s="2">
        <f t="shared" si="6"/>
        <v>1</v>
      </c>
      <c r="AG49" s="2">
        <f t="shared" si="7"/>
        <v>1</v>
      </c>
      <c r="AH49" s="2">
        <f t="shared" si="8"/>
        <v>0</v>
      </c>
      <c r="AI49" s="2">
        <f t="shared" si="9"/>
        <v>1</v>
      </c>
    </row>
    <row r="50" spans="1:35" x14ac:dyDescent="0.25">
      <c r="A50" s="1">
        <v>0.38819444444444445</v>
      </c>
      <c r="M50" s="1"/>
      <c r="Q50" s="1"/>
      <c r="AB50" s="2"/>
      <c r="AC50" s="2"/>
      <c r="AD50" s="2"/>
      <c r="AE50" s="2"/>
      <c r="AF50" s="2">
        <f t="shared" si="6"/>
        <v>1</v>
      </c>
      <c r="AG50" s="2">
        <f t="shared" si="7"/>
        <v>1</v>
      </c>
      <c r="AH50" s="2">
        <f t="shared" si="8"/>
        <v>1</v>
      </c>
      <c r="AI50" s="2">
        <f t="shared" si="9"/>
        <v>1</v>
      </c>
    </row>
    <row r="51" spans="1:35" x14ac:dyDescent="0.25">
      <c r="A51">
        <v>50</v>
      </c>
      <c r="B51">
        <v>961.97046802531895</v>
      </c>
      <c r="C51">
        <v>972.12663540000005</v>
      </c>
      <c r="D51">
        <v>2009.37926942949</v>
      </c>
      <c r="E51" s="1">
        <v>0.38819444444444445</v>
      </c>
      <c r="M51" s="1"/>
      <c r="Q51" s="1">
        <v>0.37847222222222221</v>
      </c>
      <c r="R51">
        <f t="shared" si="2"/>
        <v>1</v>
      </c>
      <c r="S51">
        <f t="shared" si="3"/>
        <v>0</v>
      </c>
      <c r="T51">
        <f t="shared" si="4"/>
        <v>0</v>
      </c>
      <c r="W51">
        <f>MIN(B51,F51,J51,N51)</f>
        <v>961.97046802531895</v>
      </c>
      <c r="X51">
        <f>D51-W51</f>
        <v>1047.4088014041711</v>
      </c>
      <c r="AB51" s="2">
        <f t="shared" si="5"/>
        <v>1.0888159628790219</v>
      </c>
      <c r="AC51" s="2">
        <f t="shared" si="5"/>
        <v>0</v>
      </c>
      <c r="AD51" s="2">
        <f t="shared" si="5"/>
        <v>0</v>
      </c>
      <c r="AE51" s="2">
        <f t="shared" si="5"/>
        <v>0</v>
      </c>
      <c r="AF51" s="2">
        <f t="shared" ref="AF51:AF99" si="10">IF(AB51&lt;0.3,1,0)</f>
        <v>0</v>
      </c>
      <c r="AG51" s="2">
        <f t="shared" ref="AG51:AG99" si="11">IF(AC51&lt;0.3,1,0)</f>
        <v>1</v>
      </c>
      <c r="AH51" s="2">
        <f t="shared" ref="AH51:AH99" si="12">IF(AD51&lt;0.3,1,0)</f>
        <v>1</v>
      </c>
      <c r="AI51" s="2">
        <f t="shared" ref="AI51:AI99" si="13">IF(AE51&lt;0.3,1,0)</f>
        <v>1</v>
      </c>
    </row>
    <row r="52" spans="1:35" x14ac:dyDescent="0.25">
      <c r="A52">
        <v>51</v>
      </c>
      <c r="B52">
        <v>1.6902281227498499</v>
      </c>
      <c r="C52">
        <v>1.6902280999999999</v>
      </c>
      <c r="D52">
        <v>1.6902281227498499</v>
      </c>
      <c r="E52" s="1">
        <v>51</v>
      </c>
      <c r="F52">
        <v>1.69022812302696</v>
      </c>
      <c r="G52">
        <v>1.6902280999999999</v>
      </c>
      <c r="H52">
        <v>1.69022812302696</v>
      </c>
      <c r="I52">
        <v>51</v>
      </c>
      <c r="J52">
        <v>1.69022812302696</v>
      </c>
      <c r="K52">
        <v>1.6902280999999999</v>
      </c>
      <c r="L52">
        <v>1.69022812302696</v>
      </c>
      <c r="M52" s="1">
        <v>0.3888888888888889</v>
      </c>
      <c r="Q52" s="1">
        <v>0.37916666666666665</v>
      </c>
      <c r="R52">
        <f t="shared" si="2"/>
        <v>1</v>
      </c>
      <c r="S52">
        <f t="shared" si="3"/>
        <v>0</v>
      </c>
      <c r="T52">
        <f t="shared" si="4"/>
        <v>0</v>
      </c>
      <c r="W52">
        <f>MIN(B52,F52,J52,N52)</f>
        <v>1.6902281227498499</v>
      </c>
      <c r="X52">
        <f>D52-W52</f>
        <v>0</v>
      </c>
      <c r="Y52">
        <f>H52-W52</f>
        <v>2.771101126342046E-10</v>
      </c>
      <c r="Z52">
        <f>L52-W52</f>
        <v>2.771101126342046E-10</v>
      </c>
      <c r="AB52" s="2">
        <f t="shared" si="5"/>
        <v>0</v>
      </c>
      <c r="AC52" s="2">
        <f t="shared" si="5"/>
        <v>1.6394835046488947E-10</v>
      </c>
      <c r="AD52" s="2">
        <f t="shared" si="5"/>
        <v>1.6394835046488947E-10</v>
      </c>
      <c r="AE52" s="2">
        <f t="shared" si="5"/>
        <v>0</v>
      </c>
      <c r="AF52" s="2">
        <f t="shared" si="10"/>
        <v>1</v>
      </c>
      <c r="AG52" s="2">
        <f t="shared" si="11"/>
        <v>1</v>
      </c>
      <c r="AH52" s="2">
        <f t="shared" si="12"/>
        <v>1</v>
      </c>
      <c r="AI52" s="2">
        <f t="shared" si="13"/>
        <v>1</v>
      </c>
    </row>
    <row r="53" spans="1:35" x14ac:dyDescent="0.25">
      <c r="A53">
        <v>52</v>
      </c>
      <c r="B53">
        <v>870.03160271782804</v>
      </c>
      <c r="C53">
        <v>905.01323079999997</v>
      </c>
      <c r="D53">
        <v>1668.1614924252999</v>
      </c>
      <c r="E53">
        <v>52</v>
      </c>
      <c r="F53">
        <v>766.271775547066</v>
      </c>
      <c r="G53">
        <v>767.82047320000004</v>
      </c>
      <c r="H53">
        <v>767.82047360623699</v>
      </c>
      <c r="I53">
        <v>52</v>
      </c>
      <c r="J53">
        <v>757.308477479609</v>
      </c>
      <c r="K53">
        <v>859.37920989999998</v>
      </c>
      <c r="L53">
        <v>859.37921039064395</v>
      </c>
      <c r="M53" s="1">
        <v>0.3888888888888889</v>
      </c>
      <c r="Q53" s="1">
        <v>0.37916666666666665</v>
      </c>
      <c r="R53">
        <f t="shared" si="2"/>
        <v>0</v>
      </c>
      <c r="S53">
        <f t="shared" si="3"/>
        <v>0</v>
      </c>
      <c r="T53">
        <f t="shared" si="4"/>
        <v>1</v>
      </c>
      <c r="W53">
        <f>MIN(B53,F53,J53,N53)</f>
        <v>757.308477479609</v>
      </c>
      <c r="X53">
        <f>D53-W53</f>
        <v>910.85301494569092</v>
      </c>
      <c r="Y53">
        <f>H53-W53</f>
        <v>10.511996126627992</v>
      </c>
      <c r="Z53">
        <f>L53-W53</f>
        <v>102.07073291103495</v>
      </c>
      <c r="AB53" s="2">
        <f t="shared" si="5"/>
        <v>1.2027503217408737</v>
      </c>
      <c r="AC53" s="2">
        <f t="shared" si="5"/>
        <v>1.3880732144466234E-2</v>
      </c>
      <c r="AD53" s="2">
        <f t="shared" si="5"/>
        <v>0.134780919461955</v>
      </c>
      <c r="AE53" s="2">
        <f t="shared" si="5"/>
        <v>0</v>
      </c>
      <c r="AF53" s="2">
        <f t="shared" si="10"/>
        <v>0</v>
      </c>
      <c r="AG53" s="2">
        <f t="shared" si="11"/>
        <v>1</v>
      </c>
      <c r="AH53" s="2">
        <f t="shared" si="12"/>
        <v>1</v>
      </c>
      <c r="AI53" s="2">
        <f t="shared" si="13"/>
        <v>1</v>
      </c>
    </row>
    <row r="54" spans="1:35" x14ac:dyDescent="0.25">
      <c r="A54">
        <v>53</v>
      </c>
      <c r="B54">
        <v>368.15439477382102</v>
      </c>
      <c r="C54">
        <v>370.84370489999998</v>
      </c>
      <c r="D54">
        <v>368.15439477382102</v>
      </c>
      <c r="E54">
        <v>53</v>
      </c>
      <c r="F54">
        <v>377.37837797851398</v>
      </c>
      <c r="G54">
        <v>377.37837739999998</v>
      </c>
      <c r="H54">
        <v>377.37837797851398</v>
      </c>
      <c r="I54">
        <v>53</v>
      </c>
      <c r="J54">
        <v>377.37837797851398</v>
      </c>
      <c r="K54">
        <v>449.6165067</v>
      </c>
      <c r="L54">
        <v>449.61650722048898</v>
      </c>
      <c r="M54" s="1">
        <v>0.3888888888888889</v>
      </c>
      <c r="Q54" s="1">
        <v>0.37916666666666665</v>
      </c>
      <c r="R54">
        <f t="shared" si="2"/>
        <v>1</v>
      </c>
      <c r="S54">
        <f t="shared" si="3"/>
        <v>0</v>
      </c>
      <c r="T54">
        <f t="shared" si="4"/>
        <v>0</v>
      </c>
      <c r="W54">
        <f>MIN(B54,F54,J54,N54)</f>
        <v>368.15439477382102</v>
      </c>
      <c r="X54">
        <f>D54-W54</f>
        <v>0</v>
      </c>
      <c r="Y54">
        <f>H54-W54</f>
        <v>9.2239832046929564</v>
      </c>
      <c r="Z54">
        <f>L54-W54</f>
        <v>81.462112446667959</v>
      </c>
      <c r="AB54" s="2">
        <f t="shared" si="5"/>
        <v>0</v>
      </c>
      <c r="AC54" s="2">
        <f t="shared" si="5"/>
        <v>2.5054660043810677E-2</v>
      </c>
      <c r="AD54" s="2">
        <f t="shared" si="5"/>
        <v>0.22127160127129528</v>
      </c>
      <c r="AE54" s="2">
        <f t="shared" si="5"/>
        <v>0</v>
      </c>
      <c r="AF54" s="2">
        <f t="shared" si="10"/>
        <v>1</v>
      </c>
      <c r="AG54" s="2">
        <f t="shared" si="11"/>
        <v>1</v>
      </c>
      <c r="AH54" s="2">
        <f t="shared" si="12"/>
        <v>1</v>
      </c>
      <c r="AI54" s="2">
        <f t="shared" si="13"/>
        <v>1</v>
      </c>
    </row>
    <row r="55" spans="1:35" x14ac:dyDescent="0.25">
      <c r="A55">
        <v>54</v>
      </c>
      <c r="B55">
        <v>853.28412539104204</v>
      </c>
      <c r="C55">
        <v>891.31839849999994</v>
      </c>
      <c r="D55">
        <v>1673.4058784004401</v>
      </c>
      <c r="E55">
        <v>54</v>
      </c>
      <c r="F55">
        <v>765.72078663771299</v>
      </c>
      <c r="G55">
        <v>765.7207866</v>
      </c>
      <c r="H55">
        <v>765.72078663771299</v>
      </c>
      <c r="I55" s="1">
        <v>0.3888888888888889</v>
      </c>
      <c r="M55" s="1"/>
      <c r="Q55" s="1">
        <v>0.37916666666666665</v>
      </c>
      <c r="R55">
        <f t="shared" si="2"/>
        <v>0</v>
      </c>
      <c r="S55">
        <f t="shared" si="3"/>
        <v>1</v>
      </c>
      <c r="T55">
        <f t="shared" si="4"/>
        <v>0</v>
      </c>
      <c r="W55">
        <f>MIN(B55,F55,J55,N55)</f>
        <v>765.72078663771299</v>
      </c>
      <c r="X55">
        <f>D55-W55</f>
        <v>907.6850917627271</v>
      </c>
      <c r="Y55">
        <f>H55-W55</f>
        <v>0</v>
      </c>
      <c r="AB55" s="2">
        <f t="shared" si="5"/>
        <v>1.1853995707082483</v>
      </c>
      <c r="AC55" s="2">
        <f t="shared" si="5"/>
        <v>0</v>
      </c>
      <c r="AD55" s="2">
        <f t="shared" si="5"/>
        <v>0</v>
      </c>
      <c r="AE55" s="2">
        <f t="shared" si="5"/>
        <v>0</v>
      </c>
      <c r="AF55" s="2">
        <f t="shared" si="10"/>
        <v>0</v>
      </c>
      <c r="AG55" s="2">
        <f t="shared" si="11"/>
        <v>1</v>
      </c>
      <c r="AH55" s="2">
        <f t="shared" si="12"/>
        <v>1</v>
      </c>
      <c r="AI55" s="2">
        <f t="shared" si="13"/>
        <v>1</v>
      </c>
    </row>
    <row r="56" spans="1:35" x14ac:dyDescent="0.25">
      <c r="A56">
        <v>55</v>
      </c>
      <c r="B56">
        <v>816.28303523659395</v>
      </c>
      <c r="C56">
        <v>818.28210579999995</v>
      </c>
      <c r="D56">
        <v>818.28210562567995</v>
      </c>
      <c r="E56">
        <v>55</v>
      </c>
      <c r="F56">
        <v>808.63791243826302</v>
      </c>
      <c r="G56">
        <v>808.6379124</v>
      </c>
      <c r="H56">
        <v>808.63791243826302</v>
      </c>
      <c r="I56" s="1">
        <v>0.38958333333333334</v>
      </c>
      <c r="M56" s="1"/>
      <c r="Q56" s="1">
        <v>0.37916666666666665</v>
      </c>
      <c r="R56">
        <f t="shared" si="2"/>
        <v>0</v>
      </c>
      <c r="S56">
        <f t="shared" si="3"/>
        <v>1</v>
      </c>
      <c r="T56">
        <f t="shared" si="4"/>
        <v>0</v>
      </c>
      <c r="W56">
        <f>MIN(B56,F56,J56,N56)</f>
        <v>808.63791243826302</v>
      </c>
      <c r="X56">
        <f>D56-W56</f>
        <v>9.6441931874169313</v>
      </c>
      <c r="Y56">
        <f>H56-W56</f>
        <v>0</v>
      </c>
      <c r="AB56" s="2">
        <f t="shared" si="5"/>
        <v>1.192646676475639E-2</v>
      </c>
      <c r="AC56" s="2">
        <f t="shared" si="5"/>
        <v>0</v>
      </c>
      <c r="AD56" s="2">
        <f t="shared" si="5"/>
        <v>0</v>
      </c>
      <c r="AE56" s="2">
        <f t="shared" si="5"/>
        <v>0</v>
      </c>
      <c r="AF56" s="2">
        <f t="shared" si="10"/>
        <v>1</v>
      </c>
      <c r="AG56" s="2">
        <f t="shared" si="11"/>
        <v>1</v>
      </c>
      <c r="AH56" s="2">
        <f t="shared" si="12"/>
        <v>1</v>
      </c>
      <c r="AI56" s="2">
        <f t="shared" si="13"/>
        <v>1</v>
      </c>
    </row>
    <row r="57" spans="1:35" x14ac:dyDescent="0.25">
      <c r="A57">
        <v>56</v>
      </c>
      <c r="B57">
        <v>410.31048098785402</v>
      </c>
      <c r="C57">
        <v>414.3114491</v>
      </c>
      <c r="D57">
        <v>869.24338140289001</v>
      </c>
      <c r="E57">
        <v>56</v>
      </c>
      <c r="F57">
        <v>529.33592960319504</v>
      </c>
      <c r="G57">
        <v>534.78826630000003</v>
      </c>
      <c r="H57">
        <v>534.78826657669595</v>
      </c>
      <c r="I57" s="1">
        <v>56</v>
      </c>
      <c r="J57">
        <v>529.33592960319504</v>
      </c>
      <c r="K57">
        <v>529.33592940000005</v>
      </c>
      <c r="L57">
        <v>529.33592960319504</v>
      </c>
      <c r="M57" s="1">
        <v>0.38958333333333334</v>
      </c>
      <c r="Q57" s="1">
        <v>0.37916666666666665</v>
      </c>
      <c r="R57">
        <f t="shared" si="2"/>
        <v>1</v>
      </c>
      <c r="S57">
        <f t="shared" si="3"/>
        <v>0</v>
      </c>
      <c r="T57">
        <f t="shared" si="4"/>
        <v>0</v>
      </c>
      <c r="W57">
        <f>MIN(B57,F57,J57,N57)</f>
        <v>410.31048098785402</v>
      </c>
      <c r="X57">
        <f>D57-W57</f>
        <v>458.93290041503599</v>
      </c>
      <c r="Y57">
        <f>H57-W57</f>
        <v>124.47778558884193</v>
      </c>
      <c r="Z57">
        <f>L57-W57</f>
        <v>119.02544861534102</v>
      </c>
      <c r="AB57" s="2">
        <f t="shared" si="5"/>
        <v>1.1185015291593814</v>
      </c>
      <c r="AC57" s="2">
        <f t="shared" si="5"/>
        <v>0.30337461838447821</v>
      </c>
      <c r="AD57" s="2">
        <f t="shared" si="5"/>
        <v>0.29008629837770195</v>
      </c>
      <c r="AE57" s="2">
        <f t="shared" si="5"/>
        <v>0</v>
      </c>
      <c r="AF57" s="2">
        <f t="shared" si="10"/>
        <v>0</v>
      </c>
      <c r="AG57" s="2">
        <f t="shared" si="11"/>
        <v>0</v>
      </c>
      <c r="AH57" s="2">
        <f t="shared" si="12"/>
        <v>1</v>
      </c>
      <c r="AI57" s="2">
        <f t="shared" si="13"/>
        <v>1</v>
      </c>
    </row>
    <row r="58" spans="1:35" x14ac:dyDescent="0.25">
      <c r="A58" s="1">
        <v>57</v>
      </c>
      <c r="B58">
        <v>501.78866729552198</v>
      </c>
      <c r="C58">
        <v>507.09085570000002</v>
      </c>
      <c r="D58">
        <v>501.78866729552198</v>
      </c>
      <c r="E58">
        <v>57</v>
      </c>
      <c r="F58">
        <v>575.99601476376199</v>
      </c>
      <c r="G58">
        <v>575.99601440000004</v>
      </c>
      <c r="H58">
        <v>575.99601476376199</v>
      </c>
      <c r="I58">
        <v>57</v>
      </c>
      <c r="J58">
        <v>575.99601476376199</v>
      </c>
      <c r="K58">
        <v>585.31232269999998</v>
      </c>
      <c r="L58">
        <v>585.31232318477601</v>
      </c>
      <c r="M58" s="1">
        <v>0.39027777777777778</v>
      </c>
      <c r="Q58" s="1">
        <v>0.37916666666666665</v>
      </c>
      <c r="R58">
        <f t="shared" si="2"/>
        <v>1</v>
      </c>
      <c r="S58">
        <f t="shared" si="3"/>
        <v>0</v>
      </c>
      <c r="T58">
        <f t="shared" si="4"/>
        <v>0</v>
      </c>
      <c r="W58">
        <f>MIN(B58,F58,J58,N58)</f>
        <v>501.78866729552198</v>
      </c>
      <c r="X58">
        <f>D58-W58</f>
        <v>0</v>
      </c>
      <c r="Y58">
        <f>H58-W58</f>
        <v>74.207347468240016</v>
      </c>
      <c r="Z58">
        <f>L58-W58</f>
        <v>83.52365588925403</v>
      </c>
      <c r="AB58" s="2">
        <f t="shared" si="5"/>
        <v>0</v>
      </c>
      <c r="AC58" s="2">
        <f t="shared" si="5"/>
        <v>0.14788565845496976</v>
      </c>
      <c r="AD58" s="2">
        <f t="shared" si="5"/>
        <v>0.16645185778989274</v>
      </c>
      <c r="AE58" s="2">
        <f t="shared" si="5"/>
        <v>0</v>
      </c>
      <c r="AF58" s="2">
        <f t="shared" si="10"/>
        <v>1</v>
      </c>
      <c r="AG58" s="2">
        <f t="shared" si="11"/>
        <v>1</v>
      </c>
      <c r="AH58" s="2">
        <f t="shared" si="12"/>
        <v>1</v>
      </c>
      <c r="AI58" s="2">
        <f t="shared" si="13"/>
        <v>1</v>
      </c>
    </row>
    <row r="59" spans="1:35" x14ac:dyDescent="0.25">
      <c r="A59">
        <v>58</v>
      </c>
      <c r="B59">
        <v>675.318069209074</v>
      </c>
      <c r="C59">
        <v>679.06959159999997</v>
      </c>
      <c r="D59">
        <v>675.318069209074</v>
      </c>
      <c r="E59">
        <v>58</v>
      </c>
      <c r="F59">
        <v>778.84943835851698</v>
      </c>
      <c r="G59">
        <v>816.95753669999999</v>
      </c>
      <c r="H59">
        <v>816.95753687225101</v>
      </c>
      <c r="I59">
        <v>58</v>
      </c>
      <c r="J59">
        <v>778.84943835851698</v>
      </c>
      <c r="K59">
        <v>778.84943850000002</v>
      </c>
      <c r="L59">
        <v>778.84943835851698</v>
      </c>
      <c r="M59" s="1">
        <v>0.39027777777777778</v>
      </c>
      <c r="Q59" s="1">
        <v>0.37986111111111109</v>
      </c>
      <c r="R59">
        <f t="shared" si="2"/>
        <v>1</v>
      </c>
      <c r="S59">
        <f t="shared" si="3"/>
        <v>0</v>
      </c>
      <c r="T59">
        <f t="shared" si="4"/>
        <v>0</v>
      </c>
      <c r="W59">
        <f>MIN(B59,F59,J59,N59)</f>
        <v>675.318069209074</v>
      </c>
      <c r="X59">
        <f>D59-W59</f>
        <v>0</v>
      </c>
      <c r="Y59">
        <f>H59-W59</f>
        <v>141.63946766317702</v>
      </c>
      <c r="Z59">
        <f>L59-W59</f>
        <v>103.53136914944298</v>
      </c>
      <c r="AB59" s="2">
        <f t="shared" si="5"/>
        <v>0</v>
      </c>
      <c r="AC59" s="2">
        <f t="shared" si="5"/>
        <v>0.20973741725741737</v>
      </c>
      <c r="AD59" s="2">
        <f t="shared" si="5"/>
        <v>0.15330756553085856</v>
      </c>
      <c r="AE59" s="2">
        <f t="shared" si="5"/>
        <v>0</v>
      </c>
      <c r="AF59" s="2">
        <f t="shared" si="10"/>
        <v>1</v>
      </c>
      <c r="AG59" s="2">
        <f t="shared" si="11"/>
        <v>1</v>
      </c>
      <c r="AH59" s="2">
        <f t="shared" si="12"/>
        <v>1</v>
      </c>
      <c r="AI59" s="2">
        <f t="shared" si="13"/>
        <v>1</v>
      </c>
    </row>
    <row r="60" spans="1:35" x14ac:dyDescent="0.25">
      <c r="A60">
        <v>59</v>
      </c>
      <c r="B60">
        <v>391.79433755992801</v>
      </c>
      <c r="C60">
        <v>449.49086069999998</v>
      </c>
      <c r="D60">
        <v>452.344326550912</v>
      </c>
      <c r="E60">
        <v>59</v>
      </c>
      <c r="F60">
        <v>434.748247301866</v>
      </c>
      <c r="G60">
        <v>434.74824719999998</v>
      </c>
      <c r="H60">
        <v>434.748247301866</v>
      </c>
      <c r="I60">
        <v>59</v>
      </c>
      <c r="J60">
        <v>434.748247301866</v>
      </c>
      <c r="K60">
        <v>434.74824719999998</v>
      </c>
      <c r="L60">
        <v>434.748247301866</v>
      </c>
      <c r="M60" s="1">
        <v>0.39097222222222222</v>
      </c>
      <c r="Q60" s="1">
        <v>0.38055555555555554</v>
      </c>
      <c r="R60">
        <f t="shared" si="2"/>
        <v>1</v>
      </c>
      <c r="S60">
        <f t="shared" si="3"/>
        <v>0</v>
      </c>
      <c r="T60">
        <f t="shared" si="4"/>
        <v>0</v>
      </c>
      <c r="W60">
        <f>MIN(B60,F60,J60,N60)</f>
        <v>391.79433755992801</v>
      </c>
      <c r="X60">
        <f>D60-W60</f>
        <v>60.549988990983991</v>
      </c>
      <c r="Y60">
        <f>H60-W60</f>
        <v>42.953909741937991</v>
      </c>
      <c r="Z60">
        <f>L60-W60</f>
        <v>42.953909741937991</v>
      </c>
      <c r="AB60" s="2">
        <f t="shared" si="5"/>
        <v>0.15454533970063414</v>
      </c>
      <c r="AC60" s="2">
        <f t="shared" si="5"/>
        <v>0.10963381964489942</v>
      </c>
      <c r="AD60" s="2">
        <f t="shared" si="5"/>
        <v>0.10963381964489942</v>
      </c>
      <c r="AE60" s="2">
        <f t="shared" si="5"/>
        <v>0</v>
      </c>
      <c r="AF60" s="2">
        <f t="shared" si="10"/>
        <v>1</v>
      </c>
      <c r="AG60" s="2">
        <f t="shared" si="11"/>
        <v>1</v>
      </c>
      <c r="AH60" s="2">
        <f t="shared" si="12"/>
        <v>1</v>
      </c>
      <c r="AI60" s="2">
        <f t="shared" si="13"/>
        <v>1</v>
      </c>
    </row>
    <row r="61" spans="1:35" x14ac:dyDescent="0.25">
      <c r="A61">
        <v>60</v>
      </c>
      <c r="B61">
        <v>713.993770405085</v>
      </c>
      <c r="C61">
        <v>715.45308109999996</v>
      </c>
      <c r="D61">
        <v>715.45308140154498</v>
      </c>
      <c r="E61">
        <v>60</v>
      </c>
      <c r="F61">
        <v>713.993770405085</v>
      </c>
      <c r="G61">
        <v>778.35454019999997</v>
      </c>
      <c r="H61">
        <v>778.35454068727597</v>
      </c>
      <c r="I61" s="1">
        <v>0.39097222222222222</v>
      </c>
      <c r="M61" s="1"/>
      <c r="Q61" s="1">
        <v>0.38055555555555554</v>
      </c>
      <c r="R61">
        <f t="shared" si="2"/>
        <v>1</v>
      </c>
      <c r="S61">
        <f t="shared" si="3"/>
        <v>1</v>
      </c>
      <c r="T61">
        <f t="shared" si="4"/>
        <v>0</v>
      </c>
      <c r="W61">
        <f>MIN(B61,F61,J61,N61)</f>
        <v>713.993770405085</v>
      </c>
      <c r="X61">
        <f>D61-W61</f>
        <v>1.4593109964599762</v>
      </c>
      <c r="Y61">
        <f>H61-W61</f>
        <v>64.36077028219097</v>
      </c>
      <c r="AB61" s="2">
        <f t="shared" si="5"/>
        <v>2.0438707688332277E-3</v>
      </c>
      <c r="AC61" s="2">
        <f t="shared" si="5"/>
        <v>9.0141921330316135E-2</v>
      </c>
      <c r="AD61" s="2">
        <f t="shared" si="5"/>
        <v>0</v>
      </c>
      <c r="AE61" s="2">
        <f t="shared" si="5"/>
        <v>0</v>
      </c>
      <c r="AF61" s="2">
        <f t="shared" si="10"/>
        <v>1</v>
      </c>
      <c r="AG61" s="2">
        <f t="shared" si="11"/>
        <v>1</v>
      </c>
      <c r="AH61" s="2">
        <f t="shared" si="12"/>
        <v>1</v>
      </c>
      <c r="AI61" s="2">
        <f t="shared" si="13"/>
        <v>1</v>
      </c>
    </row>
    <row r="62" spans="1:35" x14ac:dyDescent="0.25">
      <c r="A62">
        <v>61</v>
      </c>
      <c r="B62">
        <v>444.20615081026398</v>
      </c>
      <c r="C62">
        <v>444.57266249999998</v>
      </c>
      <c r="D62">
        <v>444.30494272356299</v>
      </c>
      <c r="E62">
        <v>61</v>
      </c>
      <c r="F62">
        <v>467.586106215266</v>
      </c>
      <c r="G62">
        <v>487.61599080000002</v>
      </c>
      <c r="H62">
        <v>487.61599125474697</v>
      </c>
      <c r="I62">
        <v>61</v>
      </c>
      <c r="J62">
        <v>467.586106215266</v>
      </c>
      <c r="K62">
        <v>467.58610540000001</v>
      </c>
      <c r="L62">
        <v>467.586106215266</v>
      </c>
      <c r="M62" s="1">
        <v>0.39097222222222222</v>
      </c>
      <c r="Q62" s="1">
        <v>0.38055555555555554</v>
      </c>
      <c r="R62">
        <f t="shared" si="2"/>
        <v>1</v>
      </c>
      <c r="S62">
        <f t="shared" si="3"/>
        <v>0</v>
      </c>
      <c r="T62">
        <f t="shared" si="4"/>
        <v>0</v>
      </c>
      <c r="W62">
        <f>MIN(B62,F62,J62,N62)</f>
        <v>444.20615081026398</v>
      </c>
      <c r="X62">
        <f>D62-W62</f>
        <v>9.8791913299010048E-2</v>
      </c>
      <c r="Y62">
        <f>H62-W62</f>
        <v>43.409840444482995</v>
      </c>
      <c r="Z62">
        <f>L62-W62</f>
        <v>23.379955405002022</v>
      </c>
      <c r="AB62" s="2">
        <f t="shared" si="5"/>
        <v>2.2240104761900862E-4</v>
      </c>
      <c r="AC62" s="2">
        <f t="shared" si="5"/>
        <v>9.7724537054023952E-2</v>
      </c>
      <c r="AD62" s="2">
        <f t="shared" si="5"/>
        <v>5.2633119470217378E-2</v>
      </c>
      <c r="AE62" s="2">
        <f t="shared" si="5"/>
        <v>0</v>
      </c>
      <c r="AF62" s="2">
        <f t="shared" si="10"/>
        <v>1</v>
      </c>
      <c r="AG62" s="2">
        <f t="shared" si="11"/>
        <v>1</v>
      </c>
      <c r="AH62" s="2">
        <f t="shared" si="12"/>
        <v>1</v>
      </c>
      <c r="AI62" s="2">
        <f t="shared" si="13"/>
        <v>1</v>
      </c>
    </row>
    <row r="63" spans="1:35" x14ac:dyDescent="0.25">
      <c r="A63" s="1">
        <v>62</v>
      </c>
      <c r="B63">
        <v>450.42668535260998</v>
      </c>
      <c r="C63">
        <v>460.90346199999999</v>
      </c>
      <c r="D63">
        <v>458.41104539907502</v>
      </c>
      <c r="E63">
        <v>62</v>
      </c>
      <c r="F63">
        <v>430.41507417592402</v>
      </c>
      <c r="G63">
        <v>477.69125630000002</v>
      </c>
      <c r="H63">
        <v>477.69125687128701</v>
      </c>
      <c r="I63">
        <v>62</v>
      </c>
      <c r="J63">
        <v>430.41507417592402</v>
      </c>
      <c r="K63">
        <v>430.41507360000003</v>
      </c>
      <c r="L63">
        <v>430.41507417592402</v>
      </c>
      <c r="M63" s="1">
        <v>0.39097222222222222</v>
      </c>
      <c r="Q63" s="1">
        <v>0.38055555555555554</v>
      </c>
      <c r="R63">
        <f t="shared" si="2"/>
        <v>0</v>
      </c>
      <c r="S63">
        <f t="shared" si="3"/>
        <v>1</v>
      </c>
      <c r="T63">
        <f t="shared" si="4"/>
        <v>1</v>
      </c>
      <c r="W63">
        <f>MIN(B63,F63,J63,N63)</f>
        <v>430.41507417592402</v>
      </c>
      <c r="X63">
        <f>D63-W63</f>
        <v>27.995971223151003</v>
      </c>
      <c r="Y63">
        <f>H63-W63</f>
        <v>47.276182695362991</v>
      </c>
      <c r="Z63">
        <f>L63-W63</f>
        <v>0</v>
      </c>
      <c r="AB63" s="2">
        <f t="shared" si="5"/>
        <v>6.5044123458622594E-2</v>
      </c>
      <c r="AC63" s="2">
        <f t="shared" si="5"/>
        <v>0.10983858496563656</v>
      </c>
      <c r="AD63" s="2">
        <f t="shared" si="5"/>
        <v>0</v>
      </c>
      <c r="AE63" s="2">
        <f t="shared" si="5"/>
        <v>0</v>
      </c>
      <c r="AF63" s="2">
        <f t="shared" si="10"/>
        <v>1</v>
      </c>
      <c r="AG63" s="2">
        <f t="shared" si="11"/>
        <v>1</v>
      </c>
      <c r="AH63" s="2">
        <f t="shared" si="12"/>
        <v>1</v>
      </c>
      <c r="AI63" s="2">
        <f t="shared" si="13"/>
        <v>1</v>
      </c>
    </row>
    <row r="64" spans="1:35" x14ac:dyDescent="0.25">
      <c r="A64" s="1">
        <v>63</v>
      </c>
      <c r="B64">
        <v>665.28712973622896</v>
      </c>
      <c r="C64">
        <v>669.07237369999996</v>
      </c>
      <c r="D64">
        <v>667.08360791414702</v>
      </c>
      <c r="E64">
        <v>63</v>
      </c>
      <c r="F64">
        <v>590.302311789275</v>
      </c>
      <c r="G64">
        <v>590.30231130000004</v>
      </c>
      <c r="H64">
        <v>590.302311789275</v>
      </c>
      <c r="I64" s="1">
        <v>63</v>
      </c>
      <c r="J64">
        <v>590.302311789275</v>
      </c>
      <c r="K64">
        <v>599.63607139999999</v>
      </c>
      <c r="L64">
        <v>599.636071748223</v>
      </c>
      <c r="M64" s="1">
        <v>0.39166666666666666</v>
      </c>
      <c r="Q64" s="1">
        <v>0.38055555555555554</v>
      </c>
      <c r="R64">
        <f t="shared" si="2"/>
        <v>0</v>
      </c>
      <c r="S64">
        <f t="shared" si="3"/>
        <v>1</v>
      </c>
      <c r="T64">
        <f t="shared" si="4"/>
        <v>1</v>
      </c>
      <c r="W64">
        <f>MIN(B64,F64,J64,N64)</f>
        <v>590.302311789275</v>
      </c>
      <c r="X64">
        <f>D64-W64</f>
        <v>76.781296124872028</v>
      </c>
      <c r="Y64">
        <f>H64-W64</f>
        <v>0</v>
      </c>
      <c r="Z64">
        <f>L64-W64</f>
        <v>9.3337599589480078</v>
      </c>
      <c r="AB64" s="2">
        <f t="shared" si="5"/>
        <v>0.13007114251702484</v>
      </c>
      <c r="AC64" s="2">
        <f t="shared" si="5"/>
        <v>0</v>
      </c>
      <c r="AD64" s="2">
        <f t="shared" si="5"/>
        <v>1.5811830264828703E-2</v>
      </c>
      <c r="AE64" s="2">
        <f t="shared" si="5"/>
        <v>0</v>
      </c>
      <c r="AF64" s="2">
        <f t="shared" si="10"/>
        <v>1</v>
      </c>
      <c r="AG64" s="2">
        <f t="shared" si="11"/>
        <v>1</v>
      </c>
      <c r="AH64" s="2">
        <f t="shared" si="12"/>
        <v>1</v>
      </c>
      <c r="AI64" s="2">
        <f t="shared" si="13"/>
        <v>1</v>
      </c>
    </row>
    <row r="65" spans="1:35" x14ac:dyDescent="0.25">
      <c r="A65" s="1">
        <v>64</v>
      </c>
      <c r="B65">
        <v>86.855724025541505</v>
      </c>
      <c r="C65">
        <v>87.429499500000006</v>
      </c>
      <c r="D65">
        <v>86.855724025541505</v>
      </c>
      <c r="E65">
        <v>64</v>
      </c>
      <c r="F65">
        <v>86.577393030601201</v>
      </c>
      <c r="G65">
        <v>86.577392900000007</v>
      </c>
      <c r="H65">
        <v>86.577393030601201</v>
      </c>
      <c r="I65">
        <v>64</v>
      </c>
      <c r="J65">
        <v>86.577393030601201</v>
      </c>
      <c r="K65">
        <v>86.577392900000007</v>
      </c>
      <c r="L65">
        <v>86.577393030601201</v>
      </c>
      <c r="M65" s="1">
        <v>0.39166666666666666</v>
      </c>
      <c r="Q65" s="1">
        <v>0.38055555555555554</v>
      </c>
      <c r="R65">
        <f t="shared" si="2"/>
        <v>0</v>
      </c>
      <c r="S65">
        <f t="shared" si="3"/>
        <v>1</v>
      </c>
      <c r="T65">
        <f t="shared" si="4"/>
        <v>1</v>
      </c>
      <c r="W65">
        <f>MIN(B65,F65,J65,N65)</f>
        <v>86.577393030601201</v>
      </c>
      <c r="X65">
        <f>D65-W65</f>
        <v>0.27833099494030478</v>
      </c>
      <c r="Y65">
        <f>H65-W65</f>
        <v>0</v>
      </c>
      <c r="Z65">
        <f>L65-W65</f>
        <v>0</v>
      </c>
      <c r="AB65" s="2">
        <f t="shared" si="5"/>
        <v>3.2148230063005863E-3</v>
      </c>
      <c r="AC65" s="2">
        <f t="shared" si="5"/>
        <v>0</v>
      </c>
      <c r="AD65" s="2">
        <f t="shared" si="5"/>
        <v>0</v>
      </c>
      <c r="AE65" s="2">
        <f t="shared" si="5"/>
        <v>0</v>
      </c>
      <c r="AF65" s="2">
        <f t="shared" si="10"/>
        <v>1</v>
      </c>
      <c r="AG65" s="2">
        <f t="shared" si="11"/>
        <v>1</v>
      </c>
      <c r="AH65" s="2">
        <f t="shared" si="12"/>
        <v>1</v>
      </c>
      <c r="AI65" s="2">
        <f t="shared" si="13"/>
        <v>1</v>
      </c>
    </row>
    <row r="66" spans="1:35" x14ac:dyDescent="0.25">
      <c r="A66" s="1">
        <v>0.39166666666666666</v>
      </c>
      <c r="M66" s="1"/>
      <c r="Q66" s="1"/>
      <c r="AB66" s="2"/>
      <c r="AC66" s="2"/>
      <c r="AD66" s="2"/>
      <c r="AE66" s="2"/>
      <c r="AF66" s="2"/>
      <c r="AG66" s="2"/>
      <c r="AH66" s="2"/>
      <c r="AI66" s="2"/>
    </row>
    <row r="67" spans="1:35" x14ac:dyDescent="0.25">
      <c r="A67" s="1">
        <v>66</v>
      </c>
      <c r="B67">
        <v>379.72216441431198</v>
      </c>
      <c r="C67">
        <v>378.02721839999998</v>
      </c>
      <c r="D67">
        <v>379.72216441431198</v>
      </c>
      <c r="E67">
        <v>66</v>
      </c>
      <c r="F67">
        <v>319.14717983233601</v>
      </c>
      <c r="G67">
        <v>375.2952009</v>
      </c>
      <c r="H67">
        <v>375.29520117144199</v>
      </c>
      <c r="I67">
        <v>66</v>
      </c>
      <c r="J67">
        <v>319.14717983233601</v>
      </c>
      <c r="K67">
        <v>375.2952009</v>
      </c>
      <c r="L67">
        <v>375.29520117144199</v>
      </c>
      <c r="M67" s="1">
        <v>0.39166666666666666</v>
      </c>
      <c r="Q67" s="1">
        <v>0.38124999999999998</v>
      </c>
      <c r="R67">
        <f t="shared" ref="R67:R90" si="14">IF(B67 =W67,1,0)</f>
        <v>0</v>
      </c>
      <c r="S67">
        <f t="shared" ref="S67:S90" si="15">IF(F67=W67,1,0)</f>
        <v>1</v>
      </c>
      <c r="T67">
        <f t="shared" ref="T67:T90" si="16">IF(J67=W67,1,0)</f>
        <v>1</v>
      </c>
      <c r="W67">
        <f>MIN(B67,F67,J67,N67)</f>
        <v>319.14717983233601</v>
      </c>
      <c r="X67">
        <f>D67-W67</f>
        <v>60.574984581975968</v>
      </c>
      <c r="Y67">
        <f>H67-W67</f>
        <v>56.148021339105981</v>
      </c>
      <c r="Z67">
        <f>L67-W67</f>
        <v>56.148021339105981</v>
      </c>
      <c r="AB67" s="2">
        <f t="shared" ref="AB66:AE99" si="17">X67/$W67</f>
        <v>0.18980266287735659</v>
      </c>
      <c r="AC67" s="2">
        <f t="shared" si="17"/>
        <v>0.1759314350470004</v>
      </c>
      <c r="AD67" s="2">
        <f t="shared" si="17"/>
        <v>0.1759314350470004</v>
      </c>
      <c r="AE67" s="2">
        <f t="shared" si="17"/>
        <v>0</v>
      </c>
      <c r="AF67" s="2">
        <f t="shared" si="10"/>
        <v>1</v>
      </c>
      <c r="AG67" s="2">
        <f t="shared" si="11"/>
        <v>1</v>
      </c>
      <c r="AH67" s="2">
        <f t="shared" si="12"/>
        <v>1</v>
      </c>
      <c r="AI67" s="2">
        <f t="shared" si="13"/>
        <v>1</v>
      </c>
    </row>
    <row r="68" spans="1:35" x14ac:dyDescent="0.25">
      <c r="A68" s="1">
        <v>0.3923611111111111</v>
      </c>
      <c r="M68" s="1"/>
      <c r="Q68" s="1"/>
      <c r="AB68" s="2"/>
      <c r="AC68" s="2"/>
      <c r="AD68" s="2"/>
      <c r="AE68" s="2"/>
      <c r="AF68" s="2">
        <f t="shared" si="10"/>
        <v>1</v>
      </c>
      <c r="AG68" s="2">
        <f t="shared" si="11"/>
        <v>1</v>
      </c>
      <c r="AH68" s="2">
        <f t="shared" si="12"/>
        <v>1</v>
      </c>
      <c r="AI68" s="2">
        <f t="shared" si="13"/>
        <v>1</v>
      </c>
    </row>
    <row r="69" spans="1:35" x14ac:dyDescent="0.25">
      <c r="A69" s="1">
        <v>68</v>
      </c>
      <c r="B69">
        <v>548.95086945080402</v>
      </c>
      <c r="C69">
        <v>551.1242618</v>
      </c>
      <c r="D69">
        <v>549.84029578780599</v>
      </c>
      <c r="E69">
        <v>68</v>
      </c>
      <c r="F69">
        <v>576.81315409224999</v>
      </c>
      <c r="G69">
        <v>596.64410429999998</v>
      </c>
      <c r="H69">
        <v>596.64410388971805</v>
      </c>
      <c r="I69">
        <v>68</v>
      </c>
      <c r="J69">
        <v>576.81315409224999</v>
      </c>
      <c r="K69">
        <v>653.02680069999997</v>
      </c>
      <c r="L69">
        <v>653.02680081799804</v>
      </c>
      <c r="M69" s="1">
        <v>0.3923611111111111</v>
      </c>
      <c r="Q69" s="1">
        <v>0.38124999999999998</v>
      </c>
      <c r="R69">
        <f t="shared" si="14"/>
        <v>1</v>
      </c>
      <c r="S69">
        <f t="shared" si="15"/>
        <v>0</v>
      </c>
      <c r="T69">
        <f t="shared" si="16"/>
        <v>0</v>
      </c>
      <c r="W69">
        <f>MIN(B69,F69,J69,N69)</f>
        <v>548.95086945080402</v>
      </c>
      <c r="X69">
        <f>D69-W69</f>
        <v>0.88942633700196438</v>
      </c>
      <c r="Y69">
        <f>H69-W69</f>
        <v>47.693234438914033</v>
      </c>
      <c r="Z69">
        <f>L69-W69</f>
        <v>104.07593136719402</v>
      </c>
      <c r="AB69" s="2">
        <f t="shared" si="17"/>
        <v>1.6202293984738339E-3</v>
      </c>
      <c r="AC69" s="2">
        <f t="shared" si="17"/>
        <v>8.6880697514202979E-2</v>
      </c>
      <c r="AD69" s="2">
        <f t="shared" si="17"/>
        <v>0.18959061212766895</v>
      </c>
      <c r="AE69" s="2">
        <f t="shared" si="17"/>
        <v>0</v>
      </c>
      <c r="AF69" s="2">
        <f t="shared" si="10"/>
        <v>1</v>
      </c>
      <c r="AG69" s="2">
        <f t="shared" si="11"/>
        <v>1</v>
      </c>
      <c r="AH69" s="2">
        <f t="shared" si="12"/>
        <v>1</v>
      </c>
      <c r="AI69" s="2">
        <f t="shared" si="13"/>
        <v>1</v>
      </c>
    </row>
    <row r="70" spans="1:35" x14ac:dyDescent="0.25">
      <c r="A70" s="1">
        <v>69</v>
      </c>
      <c r="B70">
        <v>621.46920776560501</v>
      </c>
      <c r="C70">
        <v>621.46920750000004</v>
      </c>
      <c r="D70">
        <v>621.46920776560501</v>
      </c>
      <c r="E70" s="1">
        <v>0.39305555555555555</v>
      </c>
      <c r="M70" s="1"/>
      <c r="Q70" s="1"/>
      <c r="AB70" s="2"/>
      <c r="AC70" s="2"/>
      <c r="AD70" s="2"/>
      <c r="AE70" s="2"/>
      <c r="AF70" s="2"/>
      <c r="AG70" s="2"/>
      <c r="AH70" s="2"/>
      <c r="AI70" s="2"/>
    </row>
    <row r="71" spans="1:35" x14ac:dyDescent="0.25">
      <c r="A71" s="1">
        <v>70</v>
      </c>
      <c r="B71">
        <v>470.48498443660799</v>
      </c>
      <c r="C71">
        <v>486.05911470000001</v>
      </c>
      <c r="D71">
        <v>474.250910962972</v>
      </c>
      <c r="E71">
        <v>70</v>
      </c>
      <c r="F71">
        <v>439.67661015826599</v>
      </c>
      <c r="G71">
        <v>439.67661099999998</v>
      </c>
      <c r="H71">
        <v>439.67661015826599</v>
      </c>
      <c r="I71">
        <v>70</v>
      </c>
      <c r="J71">
        <v>439.67661015826599</v>
      </c>
      <c r="K71">
        <v>439.67661099999998</v>
      </c>
      <c r="L71">
        <v>439.67661015826599</v>
      </c>
      <c r="M71" s="1">
        <v>0.39305555555555555</v>
      </c>
      <c r="Q71" s="1">
        <v>0.38263888888888886</v>
      </c>
      <c r="R71">
        <f t="shared" si="14"/>
        <v>0</v>
      </c>
      <c r="S71">
        <f t="shared" si="15"/>
        <v>1</v>
      </c>
      <c r="T71">
        <f t="shared" si="16"/>
        <v>1</v>
      </c>
      <c r="W71">
        <f>MIN(B71,F71,J71,N71)</f>
        <v>439.67661015826599</v>
      </c>
      <c r="X71">
        <f>D71-W71</f>
        <v>34.574300804706013</v>
      </c>
      <c r="Y71">
        <f>H71-W71</f>
        <v>0</v>
      </c>
      <c r="Z71">
        <f>L71-W71</f>
        <v>0</v>
      </c>
      <c r="AB71" s="2">
        <f t="shared" si="17"/>
        <v>7.8635751836470549E-2</v>
      </c>
      <c r="AC71" s="2">
        <f t="shared" si="17"/>
        <v>0</v>
      </c>
      <c r="AD71" s="2">
        <f t="shared" si="17"/>
        <v>0</v>
      </c>
      <c r="AE71" s="2">
        <f t="shared" si="17"/>
        <v>0</v>
      </c>
      <c r="AF71" s="2">
        <f t="shared" si="10"/>
        <v>1</v>
      </c>
      <c r="AG71" s="2">
        <f t="shared" si="11"/>
        <v>1</v>
      </c>
      <c r="AH71" s="2">
        <f t="shared" si="12"/>
        <v>1</v>
      </c>
      <c r="AI71" s="2">
        <f t="shared" si="13"/>
        <v>1</v>
      </c>
    </row>
    <row r="72" spans="1:35" x14ac:dyDescent="0.25">
      <c r="A72" s="1">
        <v>71</v>
      </c>
      <c r="B72">
        <v>504.43543040411498</v>
      </c>
      <c r="C72">
        <v>549.05387599999995</v>
      </c>
      <c r="D72">
        <v>548.798410938958</v>
      </c>
      <c r="E72">
        <v>71</v>
      </c>
      <c r="F72">
        <v>542.39315508547395</v>
      </c>
      <c r="G72">
        <v>542.39315490000001</v>
      </c>
      <c r="H72">
        <v>542.39315508547395</v>
      </c>
      <c r="I72" s="1">
        <v>0.39374999999999999</v>
      </c>
      <c r="M72" s="1"/>
      <c r="Q72" s="1"/>
      <c r="W72">
        <f>MIN(B72,F72,J72,N72)</f>
        <v>504.43543040411498</v>
      </c>
      <c r="X72">
        <f>D72-W72</f>
        <v>44.362980534843018</v>
      </c>
      <c r="Y72">
        <f>H72-W72</f>
        <v>37.957724681358968</v>
      </c>
      <c r="Z72">
        <f>L72-W72</f>
        <v>-504.43543040411498</v>
      </c>
      <c r="AB72" s="2">
        <f t="shared" si="17"/>
        <v>8.7945806065412177E-2</v>
      </c>
      <c r="AC72" s="2">
        <f t="shared" si="17"/>
        <v>7.5247935401663107E-2</v>
      </c>
      <c r="AD72" s="2">
        <f t="shared" si="17"/>
        <v>-1</v>
      </c>
      <c r="AE72" s="2">
        <f t="shared" si="17"/>
        <v>0</v>
      </c>
      <c r="AF72" s="2">
        <f t="shared" si="10"/>
        <v>1</v>
      </c>
      <c r="AG72" s="2">
        <f t="shared" si="11"/>
        <v>1</v>
      </c>
      <c r="AH72" s="2">
        <f t="shared" si="12"/>
        <v>1</v>
      </c>
      <c r="AI72" s="2">
        <f t="shared" si="13"/>
        <v>1</v>
      </c>
    </row>
    <row r="73" spans="1:35" x14ac:dyDescent="0.25">
      <c r="A73" s="1">
        <v>72</v>
      </c>
      <c r="B73">
        <v>576.41883756084405</v>
      </c>
      <c r="C73">
        <v>596.67900459999998</v>
      </c>
      <c r="D73">
        <v>576.41883756084405</v>
      </c>
      <c r="E73">
        <v>72</v>
      </c>
      <c r="F73">
        <v>469.85117775931502</v>
      </c>
      <c r="G73">
        <v>522.31356000000005</v>
      </c>
      <c r="H73">
        <v>522.313559655983</v>
      </c>
      <c r="I73" s="1">
        <v>72</v>
      </c>
      <c r="J73">
        <v>469.85117775931502</v>
      </c>
      <c r="K73">
        <v>522.31356000000005</v>
      </c>
      <c r="L73">
        <v>522.313559655983</v>
      </c>
      <c r="M73" s="1">
        <v>0.39444444444444443</v>
      </c>
      <c r="Q73" s="1">
        <v>0.38263888888888886</v>
      </c>
      <c r="R73">
        <f t="shared" si="14"/>
        <v>0</v>
      </c>
      <c r="S73">
        <f t="shared" si="15"/>
        <v>1</v>
      </c>
      <c r="T73">
        <f t="shared" si="16"/>
        <v>1</v>
      </c>
      <c r="W73">
        <f>MIN(B73,F73,J73,N73)</f>
        <v>469.85117775931502</v>
      </c>
      <c r="X73">
        <f>D73-W73</f>
        <v>106.56765980152903</v>
      </c>
      <c r="Y73">
        <f>H73-W73</f>
        <v>52.462381896667978</v>
      </c>
      <c r="Z73">
        <f>L73-W73</f>
        <v>52.462381896667978</v>
      </c>
      <c r="AB73" s="2">
        <f t="shared" si="17"/>
        <v>0.22681152000031626</v>
      </c>
      <c r="AC73" s="2">
        <f t="shared" si="17"/>
        <v>0.11165744469739788</v>
      </c>
      <c r="AD73" s="2">
        <f t="shared" si="17"/>
        <v>0.11165744469739788</v>
      </c>
      <c r="AE73" s="2">
        <f t="shared" si="17"/>
        <v>0</v>
      </c>
      <c r="AF73" s="2">
        <f t="shared" si="10"/>
        <v>1</v>
      </c>
      <c r="AG73" s="2">
        <f t="shared" si="11"/>
        <v>1</v>
      </c>
      <c r="AH73" s="2">
        <f t="shared" si="12"/>
        <v>1</v>
      </c>
      <c r="AI73" s="2">
        <f t="shared" si="13"/>
        <v>1</v>
      </c>
    </row>
    <row r="74" spans="1:35" x14ac:dyDescent="0.25">
      <c r="A74" s="1">
        <v>0.39444444444444443</v>
      </c>
      <c r="E74" s="1"/>
      <c r="M74" s="1"/>
      <c r="Q74" s="1"/>
      <c r="AB74" s="2"/>
      <c r="AC74" s="2"/>
      <c r="AD74" s="2"/>
      <c r="AE74" s="2"/>
      <c r="AF74" s="2"/>
      <c r="AG74" s="2"/>
      <c r="AH74" s="2"/>
      <c r="AI74" s="2"/>
    </row>
    <row r="75" spans="1:35" x14ac:dyDescent="0.25">
      <c r="A75" s="1">
        <v>0.39513888888888887</v>
      </c>
      <c r="I75" s="1"/>
      <c r="M75" s="1"/>
      <c r="Q75" s="1"/>
      <c r="AB75" s="2"/>
      <c r="AC75" s="2"/>
      <c r="AD75" s="2"/>
      <c r="AE75" s="2"/>
      <c r="AF75" s="2"/>
      <c r="AG75" s="2"/>
      <c r="AH75" s="2"/>
      <c r="AI75" s="2"/>
    </row>
    <row r="76" spans="1:35" x14ac:dyDescent="0.25">
      <c r="A76" s="1">
        <v>0.39583333333333331</v>
      </c>
      <c r="M76" s="1"/>
      <c r="Q76" s="1"/>
      <c r="AB76" s="2"/>
      <c r="AC76" s="2"/>
      <c r="AD76" s="2"/>
      <c r="AE76" s="2"/>
      <c r="AF76" s="2"/>
      <c r="AG76" s="2"/>
      <c r="AH76" s="2"/>
      <c r="AI76" s="2"/>
    </row>
    <row r="77" spans="1:35" x14ac:dyDescent="0.25">
      <c r="A77" s="1">
        <v>0.39583333333333331</v>
      </c>
      <c r="I77" s="1"/>
      <c r="M77" s="1"/>
      <c r="Q77" s="1"/>
      <c r="AB77" s="2"/>
      <c r="AC77" s="2"/>
      <c r="AD77" s="2"/>
      <c r="AE77" s="2"/>
      <c r="AF77" s="2"/>
      <c r="AG77" s="2"/>
      <c r="AH77" s="2"/>
      <c r="AI77" s="2"/>
    </row>
    <row r="78" spans="1:35" x14ac:dyDescent="0.25">
      <c r="A78" s="1">
        <v>77</v>
      </c>
      <c r="B78">
        <v>132.88063001276299</v>
      </c>
      <c r="C78">
        <v>130.96601179999999</v>
      </c>
      <c r="D78">
        <v>132.88063001276299</v>
      </c>
      <c r="E78">
        <v>77</v>
      </c>
      <c r="F78">
        <v>220.89336845567999</v>
      </c>
      <c r="G78">
        <v>220.8933687</v>
      </c>
      <c r="H78">
        <v>220.89336845567999</v>
      </c>
      <c r="I78">
        <v>77</v>
      </c>
      <c r="J78">
        <v>220.89336845567999</v>
      </c>
      <c r="K78">
        <v>235.66688550000001</v>
      </c>
      <c r="L78">
        <v>235.66688481967401</v>
      </c>
      <c r="M78" s="1">
        <v>0.39652777777777776</v>
      </c>
      <c r="Q78" s="1">
        <v>0.38333333333333336</v>
      </c>
      <c r="R78">
        <f t="shared" si="14"/>
        <v>1</v>
      </c>
      <c r="S78">
        <f t="shared" si="15"/>
        <v>0</v>
      </c>
      <c r="T78">
        <f t="shared" si="16"/>
        <v>0</v>
      </c>
      <c r="W78">
        <f>MIN(B78,F78,J78,N78)</f>
        <v>132.88063001276299</v>
      </c>
      <c r="X78">
        <f>D78-W78</f>
        <v>0</v>
      </c>
      <c r="Y78">
        <f>H78-W78</f>
        <v>88.012738442916998</v>
      </c>
      <c r="Z78">
        <f>L78-W78</f>
        <v>102.78625480691102</v>
      </c>
      <c r="AB78" s="2">
        <f t="shared" si="17"/>
        <v>0</v>
      </c>
      <c r="AC78" s="2">
        <f t="shared" si="17"/>
        <v>0.66234437957182701</v>
      </c>
      <c r="AD78" s="2">
        <f t="shared" si="17"/>
        <v>0.77352323507977461</v>
      </c>
      <c r="AE78" s="2">
        <f t="shared" si="17"/>
        <v>0</v>
      </c>
      <c r="AF78" s="2">
        <f t="shared" si="10"/>
        <v>1</v>
      </c>
      <c r="AG78" s="2">
        <f t="shared" si="11"/>
        <v>0</v>
      </c>
      <c r="AH78" s="2">
        <f t="shared" si="12"/>
        <v>0</v>
      </c>
      <c r="AI78" s="2">
        <f t="shared" si="13"/>
        <v>1</v>
      </c>
    </row>
    <row r="79" spans="1:35" x14ac:dyDescent="0.25">
      <c r="A79" s="1">
        <v>0.39652777777777776</v>
      </c>
      <c r="I79" s="1"/>
      <c r="M79" s="1"/>
      <c r="Q79" s="1"/>
      <c r="AB79" s="2"/>
      <c r="AC79" s="2"/>
      <c r="AD79" s="2"/>
      <c r="AE79" s="2"/>
      <c r="AF79" s="2"/>
      <c r="AG79" s="2"/>
      <c r="AH79" s="2"/>
      <c r="AI79" s="2"/>
    </row>
    <row r="80" spans="1:35" x14ac:dyDescent="0.25">
      <c r="A80">
        <v>79</v>
      </c>
      <c r="B80">
        <v>144.31989414599599</v>
      </c>
      <c r="C80">
        <v>144.1357051</v>
      </c>
      <c r="D80">
        <v>144.31989414599599</v>
      </c>
      <c r="E80">
        <v>79</v>
      </c>
      <c r="F80">
        <v>152.69224914477499</v>
      </c>
      <c r="G80">
        <v>152.69224919999999</v>
      </c>
      <c r="H80">
        <v>152.69224914477499</v>
      </c>
      <c r="I80">
        <v>79</v>
      </c>
      <c r="J80">
        <v>152.69224914477499</v>
      </c>
      <c r="K80">
        <v>193.34122410000001</v>
      </c>
      <c r="L80">
        <v>193.34122423612899</v>
      </c>
      <c r="M80" s="1">
        <v>0.39652777777777776</v>
      </c>
      <c r="Q80" s="1">
        <v>0.3840277777777778</v>
      </c>
      <c r="R80">
        <f t="shared" si="14"/>
        <v>1</v>
      </c>
      <c r="S80">
        <f t="shared" si="15"/>
        <v>0</v>
      </c>
      <c r="T80">
        <f t="shared" si="16"/>
        <v>0</v>
      </c>
      <c r="W80">
        <f t="shared" ref="W80:W99" si="18">MIN(B80,F80,J80,N80)</f>
        <v>144.31989414599599</v>
      </c>
      <c r="X80">
        <f t="shared" ref="X80:X99" si="19">D80-W80</f>
        <v>0</v>
      </c>
      <c r="Y80">
        <f t="shared" ref="Y80:Y99" si="20">H80-W80</f>
        <v>8.3723549987790022</v>
      </c>
      <c r="Z80">
        <f t="shared" ref="Z80:Z99" si="21">L80-W80</f>
        <v>49.021330090133006</v>
      </c>
      <c r="AB80" s="2">
        <f t="shared" si="17"/>
        <v>0</v>
      </c>
      <c r="AC80" s="2">
        <f t="shared" si="17"/>
        <v>5.8012480180379099E-2</v>
      </c>
      <c r="AD80" s="2">
        <f t="shared" si="17"/>
        <v>0.3396713279220005</v>
      </c>
      <c r="AE80" s="2">
        <f t="shared" si="17"/>
        <v>0</v>
      </c>
      <c r="AF80" s="2">
        <f t="shared" si="10"/>
        <v>1</v>
      </c>
      <c r="AG80" s="2">
        <f t="shared" si="11"/>
        <v>1</v>
      </c>
      <c r="AH80" s="2">
        <f t="shared" si="12"/>
        <v>0</v>
      </c>
      <c r="AI80" s="2">
        <f t="shared" si="13"/>
        <v>1</v>
      </c>
    </row>
    <row r="81" spans="1:35" x14ac:dyDescent="0.25">
      <c r="A81" s="1">
        <v>80</v>
      </c>
      <c r="B81">
        <v>15.3786061687128</v>
      </c>
      <c r="C81">
        <v>15.378606100000001</v>
      </c>
      <c r="D81">
        <v>15.3786061687128</v>
      </c>
      <c r="E81">
        <v>80</v>
      </c>
      <c r="F81">
        <v>26.8778127521153</v>
      </c>
      <c r="G81">
        <v>26.8778127</v>
      </c>
      <c r="H81">
        <v>26.8778127521153</v>
      </c>
      <c r="I81">
        <v>80</v>
      </c>
      <c r="J81">
        <v>26.8778127521153</v>
      </c>
      <c r="K81">
        <v>26.8778127</v>
      </c>
      <c r="L81">
        <v>26.8778127521153</v>
      </c>
      <c r="M81" s="1">
        <v>0.39652777777777776</v>
      </c>
      <c r="Q81" s="1">
        <v>0.3840277777777778</v>
      </c>
      <c r="R81">
        <f t="shared" si="14"/>
        <v>1</v>
      </c>
      <c r="S81">
        <f t="shared" si="15"/>
        <v>0</v>
      </c>
      <c r="T81">
        <f t="shared" si="16"/>
        <v>0</v>
      </c>
      <c r="W81">
        <f t="shared" si="18"/>
        <v>15.3786061687128</v>
      </c>
      <c r="X81">
        <f t="shared" si="19"/>
        <v>0</v>
      </c>
      <c r="Y81">
        <f t="shared" si="20"/>
        <v>11.499206583402501</v>
      </c>
      <c r="Z81">
        <f t="shared" si="21"/>
        <v>11.499206583402501</v>
      </c>
      <c r="AB81" s="2">
        <f t="shared" si="17"/>
        <v>0</v>
      </c>
      <c r="AC81" s="2">
        <f t="shared" si="17"/>
        <v>0.74774049463580172</v>
      </c>
      <c r="AD81" s="2">
        <f t="shared" si="17"/>
        <v>0.74774049463580172</v>
      </c>
      <c r="AE81" s="2">
        <f t="shared" si="17"/>
        <v>0</v>
      </c>
      <c r="AF81" s="2">
        <f t="shared" si="10"/>
        <v>1</v>
      </c>
      <c r="AG81" s="2">
        <f t="shared" si="11"/>
        <v>0</v>
      </c>
      <c r="AH81" s="2">
        <f t="shared" si="12"/>
        <v>0</v>
      </c>
      <c r="AI81" s="2">
        <f t="shared" si="13"/>
        <v>1</v>
      </c>
    </row>
    <row r="82" spans="1:35" x14ac:dyDescent="0.25">
      <c r="A82" s="1">
        <v>0.39652777777777776</v>
      </c>
      <c r="E82" s="1"/>
      <c r="M82" s="1"/>
      <c r="Q82" s="1">
        <v>0.3840277777777778</v>
      </c>
      <c r="R82">
        <f t="shared" si="14"/>
        <v>1</v>
      </c>
      <c r="S82">
        <f t="shared" si="15"/>
        <v>1</v>
      </c>
      <c r="T82">
        <f t="shared" si="16"/>
        <v>1</v>
      </c>
      <c r="AB82" s="2"/>
      <c r="AC82" s="2"/>
      <c r="AD82" s="2"/>
      <c r="AE82" s="2"/>
      <c r="AF82" s="2"/>
      <c r="AG82" s="2"/>
      <c r="AH82" s="2"/>
      <c r="AI82" s="2"/>
    </row>
    <row r="83" spans="1:35" x14ac:dyDescent="0.25">
      <c r="A83" s="1">
        <v>82</v>
      </c>
      <c r="B83">
        <v>44.614104779909802</v>
      </c>
      <c r="C83">
        <v>44.625689299999998</v>
      </c>
      <c r="D83">
        <v>44.614104779909802</v>
      </c>
      <c r="E83">
        <v>82</v>
      </c>
      <c r="F83">
        <v>64.391681295139094</v>
      </c>
      <c r="G83">
        <v>64.391681399999996</v>
      </c>
      <c r="H83">
        <v>64.391681295139094</v>
      </c>
      <c r="I83">
        <v>82</v>
      </c>
      <c r="J83">
        <v>64.391681295139094</v>
      </c>
      <c r="K83">
        <v>64.391681399999996</v>
      </c>
      <c r="L83">
        <v>64.391681295139094</v>
      </c>
      <c r="M83" s="1">
        <v>0.39652777777777776</v>
      </c>
      <c r="Q83" s="1">
        <v>0.38472222222222224</v>
      </c>
      <c r="R83">
        <f t="shared" si="14"/>
        <v>1</v>
      </c>
      <c r="S83">
        <f t="shared" si="15"/>
        <v>0</v>
      </c>
      <c r="T83">
        <f t="shared" si="16"/>
        <v>0</v>
      </c>
      <c r="W83">
        <f t="shared" si="18"/>
        <v>44.614104779909802</v>
      </c>
      <c r="X83">
        <f t="shared" si="19"/>
        <v>0</v>
      </c>
      <c r="Y83">
        <f t="shared" si="20"/>
        <v>19.777576515229292</v>
      </c>
      <c r="Z83">
        <f t="shared" si="21"/>
        <v>19.777576515229292</v>
      </c>
      <c r="AB83" s="2">
        <f t="shared" si="17"/>
        <v>0</v>
      </c>
      <c r="AC83" s="2">
        <f t="shared" si="17"/>
        <v>0.44330322468187999</v>
      </c>
      <c r="AD83" s="2">
        <f t="shared" si="17"/>
        <v>0.44330322468187999</v>
      </c>
      <c r="AE83" s="2">
        <f t="shared" si="17"/>
        <v>0</v>
      </c>
      <c r="AF83" s="2">
        <f t="shared" si="10"/>
        <v>1</v>
      </c>
      <c r="AG83" s="2">
        <f t="shared" si="11"/>
        <v>0</v>
      </c>
      <c r="AH83" s="2">
        <f t="shared" si="12"/>
        <v>0</v>
      </c>
      <c r="AI83" s="2">
        <f t="shared" si="13"/>
        <v>1</v>
      </c>
    </row>
    <row r="84" spans="1:35" x14ac:dyDescent="0.25">
      <c r="A84" s="1">
        <v>0.39652777777777776</v>
      </c>
      <c r="I84" s="1"/>
      <c r="M84" s="1"/>
      <c r="Q84" s="1"/>
      <c r="AB84" s="2"/>
      <c r="AC84" s="2"/>
      <c r="AD84" s="2"/>
      <c r="AE84" s="2"/>
      <c r="AF84" s="2"/>
      <c r="AG84" s="2"/>
      <c r="AH84" s="2"/>
      <c r="AI84" s="2"/>
    </row>
    <row r="85" spans="1:35" x14ac:dyDescent="0.25">
      <c r="A85" s="1">
        <v>0.39652777777777776</v>
      </c>
      <c r="I85" s="1"/>
      <c r="M85" s="1"/>
      <c r="Q85" s="1"/>
      <c r="AB85" s="2"/>
      <c r="AC85" s="2"/>
      <c r="AD85" s="2"/>
      <c r="AE85" s="2"/>
      <c r="AF85" s="2"/>
      <c r="AG85" s="2"/>
      <c r="AH85" s="2"/>
      <c r="AI85" s="2"/>
    </row>
    <row r="86" spans="1:35" x14ac:dyDescent="0.25">
      <c r="A86" s="1">
        <v>0.3972222222222222</v>
      </c>
      <c r="M86" s="1"/>
      <c r="Q86" s="1"/>
      <c r="AB86" s="2"/>
      <c r="AC86" s="2"/>
      <c r="AD86" s="2"/>
      <c r="AE86" s="2"/>
      <c r="AF86" s="2"/>
      <c r="AG86" s="2"/>
      <c r="AH86" s="2"/>
      <c r="AI86" s="2"/>
    </row>
    <row r="87" spans="1:35" x14ac:dyDescent="0.25">
      <c r="A87" s="1">
        <v>0.3972222222222222</v>
      </c>
      <c r="M87" s="1"/>
      <c r="Q87" s="1"/>
      <c r="AB87" s="2"/>
      <c r="AC87" s="2"/>
      <c r="AD87" s="2"/>
      <c r="AE87" s="2"/>
      <c r="AF87" s="2"/>
      <c r="AG87" s="2"/>
      <c r="AH87" s="2"/>
      <c r="AI87" s="2"/>
    </row>
    <row r="88" spans="1:35" x14ac:dyDescent="0.25">
      <c r="A88" s="1">
        <v>87</v>
      </c>
      <c r="B88">
        <v>69.781213382872394</v>
      </c>
      <c r="C88">
        <v>70.1794522</v>
      </c>
      <c r="D88">
        <v>69.781213382872394</v>
      </c>
      <c r="E88">
        <v>87</v>
      </c>
      <c r="F88">
        <v>86.881130788897593</v>
      </c>
      <c r="G88">
        <v>86.881130799999994</v>
      </c>
      <c r="H88">
        <v>86.881130788897593</v>
      </c>
      <c r="I88">
        <v>87</v>
      </c>
      <c r="J88">
        <v>86.881130788897593</v>
      </c>
      <c r="K88">
        <v>86.881130799999994</v>
      </c>
      <c r="L88">
        <v>86.881130788897593</v>
      </c>
      <c r="M88" s="1">
        <v>0.3972222222222222</v>
      </c>
      <c r="Q88" s="1">
        <v>0.38472222222222224</v>
      </c>
      <c r="R88">
        <f t="shared" si="14"/>
        <v>1</v>
      </c>
      <c r="S88">
        <f t="shared" si="15"/>
        <v>0</v>
      </c>
      <c r="T88">
        <f t="shared" si="16"/>
        <v>0</v>
      </c>
      <c r="W88">
        <f t="shared" si="18"/>
        <v>69.781213382872394</v>
      </c>
      <c r="X88">
        <f t="shared" si="19"/>
        <v>0</v>
      </c>
      <c r="Y88">
        <f>H88-W88</f>
        <v>17.099917406025199</v>
      </c>
      <c r="Z88">
        <f t="shared" si="21"/>
        <v>17.099917406025199</v>
      </c>
      <c r="AB88" s="2">
        <f t="shared" si="17"/>
        <v>0</v>
      </c>
      <c r="AC88" s="2">
        <f t="shared" si="17"/>
        <v>0.24505044519937119</v>
      </c>
      <c r="AD88" s="2">
        <f t="shared" si="17"/>
        <v>0.24505044519937119</v>
      </c>
      <c r="AE88" s="2">
        <f t="shared" si="17"/>
        <v>0</v>
      </c>
      <c r="AF88" s="2">
        <f t="shared" si="10"/>
        <v>1</v>
      </c>
      <c r="AG88" s="2">
        <f t="shared" si="11"/>
        <v>1</v>
      </c>
      <c r="AH88" s="2">
        <f t="shared" si="12"/>
        <v>1</v>
      </c>
      <c r="AI88" s="2">
        <f t="shared" si="13"/>
        <v>1</v>
      </c>
    </row>
    <row r="89" spans="1:35" x14ac:dyDescent="0.25">
      <c r="A89" s="1">
        <v>0.3972222222222222</v>
      </c>
      <c r="M89" s="1"/>
      <c r="Q89" s="1">
        <v>0.38541666666666669</v>
      </c>
      <c r="R89">
        <f t="shared" si="14"/>
        <v>1</v>
      </c>
      <c r="S89">
        <f t="shared" si="15"/>
        <v>1</v>
      </c>
      <c r="T89">
        <f t="shared" si="16"/>
        <v>1</v>
      </c>
      <c r="AB89" s="2"/>
      <c r="AC89" s="2"/>
      <c r="AD89" s="2"/>
      <c r="AE89" s="2"/>
      <c r="AF89" s="2"/>
      <c r="AG89" s="2"/>
      <c r="AH89" s="2"/>
      <c r="AI89" s="2"/>
    </row>
    <row r="90" spans="1:35" x14ac:dyDescent="0.25">
      <c r="A90" s="1">
        <v>0.3972222222222222</v>
      </c>
      <c r="I90" s="1"/>
      <c r="M90" s="1"/>
      <c r="Q90" s="1">
        <v>0.38541666666666669</v>
      </c>
      <c r="AB90" s="2"/>
      <c r="AC90" s="2"/>
      <c r="AD90" s="2"/>
      <c r="AE90" s="2"/>
      <c r="AF90" s="2"/>
      <c r="AG90" s="2"/>
      <c r="AH90" s="2"/>
      <c r="AI90" s="2"/>
    </row>
    <row r="91" spans="1:35" x14ac:dyDescent="0.25">
      <c r="A91" s="1">
        <v>0.3972222222222222</v>
      </c>
      <c r="E91" s="1"/>
      <c r="M91" s="1"/>
      <c r="Q91" s="1">
        <v>0.38541666666666669</v>
      </c>
      <c r="AB91" s="2"/>
      <c r="AC91" s="2"/>
      <c r="AD91" s="2"/>
      <c r="AE91" s="2"/>
      <c r="AF91" s="2"/>
      <c r="AG91" s="2"/>
      <c r="AH91" s="2"/>
      <c r="AI91" s="2"/>
    </row>
    <row r="92" spans="1:35" x14ac:dyDescent="0.25">
      <c r="A92" s="1">
        <v>0.39791666666666664</v>
      </c>
      <c r="E92" s="1"/>
      <c r="Q92" s="1">
        <v>0.38541666666666669</v>
      </c>
      <c r="AB92" s="2"/>
      <c r="AC92" s="2"/>
      <c r="AD92" s="2"/>
      <c r="AE92" s="2"/>
      <c r="AF92" s="2"/>
      <c r="AG92" s="2"/>
      <c r="AH92" s="2"/>
      <c r="AI92" s="2"/>
    </row>
    <row r="93" spans="1:35" x14ac:dyDescent="0.25">
      <c r="A93" s="1">
        <v>0.39791666666666664</v>
      </c>
      <c r="M93" s="1"/>
      <c r="Q93" s="1">
        <v>0.38541666666666669</v>
      </c>
      <c r="AB93" s="2"/>
      <c r="AC93" s="2"/>
      <c r="AD93" s="2"/>
      <c r="AE93" s="2"/>
      <c r="AF93" s="2"/>
      <c r="AG93" s="2"/>
      <c r="AH93" s="2"/>
      <c r="AI93" s="2"/>
    </row>
    <row r="94" spans="1:35" x14ac:dyDescent="0.25">
      <c r="A94" s="1">
        <v>0.39861111111111114</v>
      </c>
      <c r="E94" s="1"/>
      <c r="Q94" s="1">
        <v>0.38541666666666669</v>
      </c>
      <c r="AB94" s="2"/>
      <c r="AC94" s="2"/>
      <c r="AD94" s="2"/>
      <c r="AE94" s="2"/>
      <c r="AF94" s="2"/>
      <c r="AG94" s="2"/>
      <c r="AH94" s="2"/>
      <c r="AI94" s="2"/>
    </row>
    <row r="95" spans="1:35" x14ac:dyDescent="0.25">
      <c r="A95" s="1">
        <v>0.39930555555555558</v>
      </c>
      <c r="E95" s="1"/>
      <c r="Q95" s="1">
        <v>0.38541666666666669</v>
      </c>
      <c r="AB95" s="2"/>
      <c r="AC95" s="2"/>
      <c r="AD95" s="2"/>
      <c r="AE95" s="2"/>
      <c r="AF95" s="2"/>
      <c r="AG95" s="2"/>
      <c r="AH95" s="2"/>
      <c r="AI95" s="2"/>
    </row>
    <row r="96" spans="1:35" x14ac:dyDescent="0.25">
      <c r="A96" s="1">
        <v>0.39930555555555558</v>
      </c>
      <c r="Q96" s="1">
        <v>0.38541666666666669</v>
      </c>
      <c r="AB96" s="2"/>
      <c r="AC96" s="2"/>
      <c r="AD96" s="2"/>
      <c r="AE96" s="2"/>
      <c r="AF96" s="2"/>
      <c r="AG96" s="2"/>
      <c r="AH96" s="2"/>
      <c r="AI96" s="2"/>
    </row>
    <row r="97" spans="1:35" x14ac:dyDescent="0.25">
      <c r="A97" s="1">
        <v>0.4</v>
      </c>
      <c r="Q97" s="1">
        <v>0.38541666666666669</v>
      </c>
      <c r="AB97" s="2"/>
      <c r="AC97" s="2"/>
      <c r="AD97" s="2"/>
      <c r="AE97" s="2"/>
      <c r="AF97" s="2"/>
      <c r="AG97" s="2"/>
      <c r="AH97" s="2"/>
      <c r="AI97" s="2"/>
    </row>
    <row r="98" spans="1:35" x14ac:dyDescent="0.25">
      <c r="A98" s="1">
        <v>0.4</v>
      </c>
      <c r="M98" s="1"/>
      <c r="Q98" s="1">
        <v>0.38541666666666669</v>
      </c>
      <c r="AB98" s="2"/>
      <c r="AC98" s="2"/>
      <c r="AD98" s="2"/>
      <c r="AE98" s="2"/>
      <c r="AF98" s="2"/>
      <c r="AG98" s="2"/>
      <c r="AH98" s="2"/>
      <c r="AI98" s="2"/>
    </row>
    <row r="99" spans="1:35" x14ac:dyDescent="0.25">
      <c r="A99" s="1">
        <v>98</v>
      </c>
      <c r="B99">
        <v>42.235800487559203</v>
      </c>
      <c r="C99">
        <v>44.037660899999999</v>
      </c>
      <c r="D99">
        <v>44.037660991945202</v>
      </c>
      <c r="E99">
        <v>98</v>
      </c>
      <c r="F99">
        <v>82.665361193145799</v>
      </c>
      <c r="G99">
        <v>83.140518299999997</v>
      </c>
      <c r="H99">
        <v>83.140518341452406</v>
      </c>
      <c r="I99">
        <v>98</v>
      </c>
      <c r="J99">
        <v>82.665361193145799</v>
      </c>
      <c r="K99">
        <v>83.140518299999997</v>
      </c>
      <c r="L99">
        <v>83.140518341452406</v>
      </c>
      <c r="M99" s="1">
        <v>0.4</v>
      </c>
      <c r="Q99" s="1">
        <v>0.38541666666666669</v>
      </c>
      <c r="W99">
        <f>MIN(B99,F99,J99,N99)</f>
        <v>42.235800487559203</v>
      </c>
      <c r="X99">
        <f>D99-W99</f>
        <v>1.8018605043859992</v>
      </c>
      <c r="Y99">
        <f t="shared" si="20"/>
        <v>40.904717853893203</v>
      </c>
      <c r="Z99">
        <f t="shared" si="21"/>
        <v>40.904717853893203</v>
      </c>
      <c r="AB99" s="2">
        <f>X99/$W99</f>
        <v>4.2661923855728687E-2</v>
      </c>
      <c r="AC99" s="2">
        <f t="shared" si="17"/>
        <v>0.9684844937635767</v>
      </c>
      <c r="AD99" s="2">
        <f t="shared" si="17"/>
        <v>0.9684844937635767</v>
      </c>
      <c r="AE99" s="2">
        <f t="shared" si="17"/>
        <v>0</v>
      </c>
      <c r="AF99" s="2">
        <f t="shared" si="10"/>
        <v>1</v>
      </c>
      <c r="AG99" s="2">
        <f t="shared" si="11"/>
        <v>0</v>
      </c>
      <c r="AH99" s="2">
        <f t="shared" si="12"/>
        <v>0</v>
      </c>
      <c r="AI99" s="2">
        <f t="shared" si="13"/>
        <v>1</v>
      </c>
    </row>
    <row r="100" spans="1:35" x14ac:dyDescent="0.25">
      <c r="A100" s="1">
        <v>0.45902777777777776</v>
      </c>
      <c r="Q100" s="1">
        <v>0.38541666666666669</v>
      </c>
      <c r="R100">
        <f>SUM(R1:R90)</f>
        <v>56</v>
      </c>
      <c r="S100">
        <f>SUM(S1:S90)</f>
        <v>17</v>
      </c>
      <c r="T100">
        <f>SUM(T1:T90)</f>
        <v>18</v>
      </c>
      <c r="AB100" s="2">
        <f>AVERAGEIF(AF1:AF90,"=1",AB1:AB90)</f>
        <v>3.8404991781868673E-2</v>
      </c>
      <c r="AC100" s="2">
        <f t="shared" ref="AC100:AD100" si="22">AVERAGEIF(AG1:AG90,"=1",AC1:AC90)</f>
        <v>0.118055288397635</v>
      </c>
      <c r="AD100" s="2">
        <f t="shared" si="22"/>
        <v>0.10504583721428423</v>
      </c>
      <c r="AE100" s="2">
        <f t="shared" ref="AC100:AE100" si="23">AVERAGE(AE1:AE99)</f>
        <v>0</v>
      </c>
      <c r="AF100">
        <f>SUM(AF1:AF90)</f>
        <v>48</v>
      </c>
      <c r="AG100">
        <f>SUM(AG1:AG90)</f>
        <v>63</v>
      </c>
      <c r="AH100" s="2">
        <f>SUM(AH1:AH90)</f>
        <v>64</v>
      </c>
      <c r="AI100">
        <f>SUM(AI1:AI90)</f>
        <v>76</v>
      </c>
    </row>
    <row r="101" spans="1:35" x14ac:dyDescent="0.25">
      <c r="A101" t="s">
        <v>5</v>
      </c>
      <c r="B101">
        <v>4769</v>
      </c>
      <c r="C101" t="s">
        <v>6</v>
      </c>
      <c r="D101">
        <v>161</v>
      </c>
      <c r="Q101" s="1"/>
      <c r="AB101" s="2"/>
      <c r="AC101" s="2"/>
      <c r="AD101" s="2"/>
      <c r="AE101" s="2"/>
      <c r="AF101" s="2"/>
      <c r="AG101" s="2"/>
      <c r="AH101" s="2"/>
      <c r="AI101" s="2"/>
    </row>
    <row r="102" spans="1:35" x14ac:dyDescent="0.25">
      <c r="A102" t="s">
        <v>7</v>
      </c>
      <c r="B102">
        <v>686</v>
      </c>
      <c r="C102" t="s">
        <v>8</v>
      </c>
      <c r="D102">
        <v>395</v>
      </c>
      <c r="E102" t="s">
        <v>9</v>
      </c>
      <c r="F102">
        <v>428</v>
      </c>
      <c r="Q102" s="1"/>
      <c r="AB102" s="2"/>
      <c r="AC102" s="2"/>
      <c r="AD102" s="2"/>
      <c r="AE102" s="2"/>
      <c r="AF102" s="2"/>
      <c r="AG102" s="2"/>
      <c r="AH102" s="2"/>
      <c r="AI102" s="2"/>
    </row>
    <row r="103" spans="1:35" x14ac:dyDescent="0.25">
      <c r="A103" t="s">
        <v>7</v>
      </c>
      <c r="B103">
        <v>765</v>
      </c>
      <c r="C103" t="s">
        <v>8</v>
      </c>
      <c r="D103">
        <v>507</v>
      </c>
      <c r="E103" t="s">
        <v>9</v>
      </c>
      <c r="F103">
        <v>413</v>
      </c>
      <c r="Q103" s="1"/>
      <c r="AB103" s="2"/>
      <c r="AC103" s="2"/>
      <c r="AD103" s="2"/>
      <c r="AE103" s="2"/>
      <c r="AF103" s="2"/>
      <c r="AG103" s="2"/>
      <c r="AH103" s="2"/>
      <c r="AI103" s="2"/>
    </row>
    <row r="104" spans="1:35" x14ac:dyDescent="0.25">
      <c r="A104" t="s">
        <v>7</v>
      </c>
      <c r="B104">
        <v>735</v>
      </c>
      <c r="C104" t="s">
        <v>8</v>
      </c>
      <c r="D104">
        <v>499</v>
      </c>
      <c r="E104" t="s">
        <v>9</v>
      </c>
      <c r="F104">
        <v>381</v>
      </c>
      <c r="Q104" s="1"/>
      <c r="AB104" s="2"/>
      <c r="AC104" s="2"/>
      <c r="AD104" s="2"/>
      <c r="AE104" s="2"/>
      <c r="AF104" s="2"/>
      <c r="AG104" s="2"/>
      <c r="AH104" s="2"/>
      <c r="AI104" s="2"/>
    </row>
    <row r="105" spans="1:35" x14ac:dyDescent="0.25">
      <c r="A105">
        <v>359</v>
      </c>
      <c r="B105">
        <v>65</v>
      </c>
      <c r="C105">
        <v>45</v>
      </c>
      <c r="D105">
        <v>471</v>
      </c>
      <c r="E105">
        <v>176</v>
      </c>
      <c r="F105">
        <v>4</v>
      </c>
      <c r="Q105" s="1"/>
      <c r="AB105" s="2"/>
      <c r="AC105" s="2"/>
      <c r="AD105" s="2"/>
      <c r="AE105" s="2"/>
      <c r="AF105" s="2"/>
      <c r="AG105" s="2"/>
      <c r="AH105" s="2"/>
      <c r="AI105" s="2"/>
    </row>
    <row r="106" spans="1:35" x14ac:dyDescent="0.25">
      <c r="A106">
        <v>400</v>
      </c>
      <c r="B106">
        <v>0</v>
      </c>
      <c r="C106">
        <v>0</v>
      </c>
      <c r="D106">
        <v>0</v>
      </c>
      <c r="E106">
        <v>0</v>
      </c>
      <c r="F106">
        <v>0</v>
      </c>
      <c r="Q106" s="1"/>
      <c r="AB106" s="2"/>
      <c r="AC106" s="2"/>
      <c r="AD106" s="2"/>
      <c r="AE106" s="2"/>
      <c r="AF106" s="2"/>
      <c r="AG106" s="2"/>
      <c r="AH106" s="2"/>
      <c r="AI106" s="2"/>
    </row>
    <row r="107" spans="1:35" x14ac:dyDescent="0.25">
      <c r="A107">
        <v>377</v>
      </c>
      <c r="B107">
        <v>0</v>
      </c>
      <c r="C107">
        <v>0</v>
      </c>
      <c r="D107">
        <v>0</v>
      </c>
      <c r="E107">
        <v>0</v>
      </c>
      <c r="F107">
        <v>0</v>
      </c>
      <c r="M107" s="1"/>
      <c r="AB107" s="2"/>
      <c r="AC107" s="2"/>
      <c r="AD107" s="2"/>
      <c r="AE107" s="2"/>
      <c r="AF107" s="2"/>
      <c r="AG107" s="2"/>
      <c r="AH107" s="2"/>
      <c r="AI107" s="2"/>
    </row>
    <row r="108" spans="1:35" x14ac:dyDescent="0.25">
      <c r="Q108" s="1"/>
      <c r="AB108" s="2"/>
      <c r="AC108" s="2"/>
      <c r="AD108" s="2"/>
      <c r="AE108" s="2"/>
      <c r="AF108" s="2"/>
      <c r="AG108" s="2"/>
      <c r="AH108" s="2"/>
      <c r="AI108" s="2"/>
    </row>
    <row r="109" spans="1:35" x14ac:dyDescent="0.25">
      <c r="Q109" s="1"/>
      <c r="AB109" s="2"/>
      <c r="AC109" s="2"/>
      <c r="AD109" s="2"/>
      <c r="AE109" s="2"/>
      <c r="AF109" s="2"/>
      <c r="AG109" s="2"/>
      <c r="AH109" s="2"/>
      <c r="AI109" s="2"/>
    </row>
    <row r="110" spans="1:35" x14ac:dyDescent="0.25">
      <c r="E110" s="1"/>
      <c r="AB110" s="2"/>
      <c r="AC110" s="2"/>
      <c r="AD110" s="2"/>
      <c r="AE110" s="2"/>
      <c r="AF110" s="2"/>
      <c r="AG110" s="2"/>
      <c r="AH110" s="2"/>
      <c r="AI110" s="2"/>
    </row>
    <row r="111" spans="1:35" x14ac:dyDescent="0.25">
      <c r="Q111" s="1"/>
      <c r="AB111" s="2"/>
      <c r="AC111" s="2"/>
      <c r="AD111" s="2"/>
      <c r="AE111" s="2"/>
      <c r="AF111" s="2"/>
      <c r="AG111" s="2"/>
      <c r="AH111" s="2"/>
      <c r="AI111" s="2"/>
    </row>
    <row r="112" spans="1:35" x14ac:dyDescent="0.25">
      <c r="Q112" s="1"/>
      <c r="AB112" s="2"/>
      <c r="AC112" s="2"/>
      <c r="AD112" s="2"/>
      <c r="AE112" s="2"/>
      <c r="AF112" s="2"/>
      <c r="AG112" s="2"/>
      <c r="AH112" s="2"/>
      <c r="AI112" s="2"/>
    </row>
    <row r="113" spans="5:35" x14ac:dyDescent="0.25">
      <c r="Q113" s="1"/>
      <c r="AB113" s="2"/>
      <c r="AC113" s="2"/>
      <c r="AD113" s="2"/>
      <c r="AE113" s="2"/>
      <c r="AF113" s="2"/>
      <c r="AG113" s="2"/>
      <c r="AH113" s="2"/>
      <c r="AI113" s="2"/>
    </row>
    <row r="114" spans="5:35" x14ac:dyDescent="0.25">
      <c r="Q114" s="1"/>
      <c r="AB114" s="2"/>
      <c r="AC114" s="2"/>
      <c r="AD114" s="2"/>
      <c r="AE114" s="2"/>
      <c r="AF114" s="2"/>
      <c r="AG114" s="2"/>
      <c r="AH114" s="2"/>
      <c r="AI114" s="2"/>
    </row>
    <row r="115" spans="5:35" x14ac:dyDescent="0.25">
      <c r="Q115" s="1"/>
      <c r="AB115" s="2"/>
      <c r="AC115" s="2"/>
      <c r="AD115" s="2"/>
      <c r="AE115" s="2"/>
      <c r="AF115" s="2"/>
      <c r="AG115" s="2"/>
      <c r="AH115" s="2"/>
      <c r="AI115" s="2"/>
    </row>
    <row r="116" spans="5:35" x14ac:dyDescent="0.25">
      <c r="Q116" s="1"/>
      <c r="AB116" s="2"/>
      <c r="AC116" s="2"/>
      <c r="AD116" s="2"/>
      <c r="AE116" s="2"/>
      <c r="AF116" s="2"/>
      <c r="AG116" s="2"/>
      <c r="AH116" s="2"/>
      <c r="AI116" s="2"/>
    </row>
    <row r="117" spans="5:35" x14ac:dyDescent="0.25">
      <c r="Q117" s="1"/>
      <c r="AB117" s="2"/>
      <c r="AC117" s="2"/>
      <c r="AD117" s="2"/>
      <c r="AE117" s="2"/>
      <c r="AF117" s="2"/>
      <c r="AG117" s="2"/>
      <c r="AH117" s="2"/>
      <c r="AI117" s="2"/>
    </row>
    <row r="118" spans="5:35" x14ac:dyDescent="0.25">
      <c r="I118" s="1"/>
      <c r="AB118" s="2"/>
      <c r="AC118" s="2"/>
      <c r="AD118" s="2"/>
      <c r="AE118" s="2"/>
      <c r="AF118" s="2"/>
      <c r="AG118" s="2"/>
      <c r="AH118" s="2"/>
      <c r="AI118" s="2"/>
    </row>
    <row r="119" spans="5:35" x14ac:dyDescent="0.25">
      <c r="Q119" s="1"/>
      <c r="AB119" s="2"/>
      <c r="AC119" s="2"/>
      <c r="AD119" s="2"/>
      <c r="AE119" s="2"/>
      <c r="AF119" s="2"/>
      <c r="AG119" s="2"/>
      <c r="AH119" s="2"/>
      <c r="AI119" s="2"/>
    </row>
    <row r="120" spans="5:35" x14ac:dyDescent="0.25">
      <c r="Q120" s="1"/>
      <c r="AB120" s="2"/>
      <c r="AC120" s="2"/>
      <c r="AD120" s="2"/>
      <c r="AE120" s="2"/>
      <c r="AF120" s="2"/>
      <c r="AG120" s="2"/>
      <c r="AH120" s="2"/>
      <c r="AI120" s="2"/>
    </row>
    <row r="121" spans="5:35" x14ac:dyDescent="0.25">
      <c r="Q121" s="1"/>
      <c r="AB121" s="2"/>
      <c r="AC121" s="2"/>
      <c r="AD121" s="2"/>
      <c r="AE121" s="2"/>
      <c r="AF121" s="2"/>
      <c r="AG121" s="2"/>
      <c r="AH121" s="2"/>
      <c r="AI121" s="2"/>
    </row>
    <row r="122" spans="5:35" x14ac:dyDescent="0.25">
      <c r="Q122" s="1"/>
      <c r="AB122" s="2"/>
      <c r="AC122" s="2"/>
      <c r="AD122" s="2"/>
      <c r="AE122" s="2"/>
      <c r="AF122" s="2"/>
      <c r="AG122" s="2"/>
      <c r="AH122" s="2"/>
      <c r="AI122" s="2"/>
    </row>
    <row r="123" spans="5:35" x14ac:dyDescent="0.25">
      <c r="E123" s="1"/>
      <c r="AB123" s="2"/>
      <c r="AC123" s="2"/>
      <c r="AD123" s="2"/>
      <c r="AE123" s="2"/>
      <c r="AF123" s="2"/>
      <c r="AG123" s="2"/>
      <c r="AH123" s="2"/>
      <c r="AI123" s="2"/>
    </row>
    <row r="124" spans="5:35" x14ac:dyDescent="0.25">
      <c r="Q124" s="1"/>
      <c r="AB124" s="2"/>
      <c r="AC124" s="2"/>
      <c r="AD124" s="2"/>
      <c r="AE124" s="2"/>
      <c r="AF124" s="2"/>
      <c r="AG124" s="2"/>
      <c r="AH124" s="2"/>
      <c r="AI124" s="2"/>
    </row>
    <row r="125" spans="5:35" x14ac:dyDescent="0.25">
      <c r="M125" s="1"/>
      <c r="AB125" s="2"/>
      <c r="AC125" s="2"/>
      <c r="AD125" s="2"/>
      <c r="AE125" s="2"/>
      <c r="AF125" s="2"/>
      <c r="AG125" s="2"/>
      <c r="AH125" s="2"/>
      <c r="AI125" s="2"/>
    </row>
    <row r="126" spans="5:35" x14ac:dyDescent="0.25">
      <c r="Q126" s="1"/>
      <c r="AB126" s="2"/>
      <c r="AC126" s="2"/>
      <c r="AD126" s="2"/>
      <c r="AE126" s="2"/>
      <c r="AF126" s="2"/>
      <c r="AG126" s="2"/>
      <c r="AH126" s="2"/>
      <c r="AI126" s="2"/>
    </row>
    <row r="127" spans="5:35" x14ac:dyDescent="0.25">
      <c r="Q127" s="1"/>
      <c r="AB127" s="2"/>
      <c r="AC127" s="2"/>
      <c r="AD127" s="2"/>
      <c r="AE127" s="2"/>
      <c r="AF127" s="2"/>
      <c r="AG127" s="2"/>
      <c r="AH127" s="2"/>
      <c r="AI127" s="2"/>
    </row>
    <row r="128" spans="5:35" x14ac:dyDescent="0.25">
      <c r="Q128" s="1"/>
      <c r="AB128" s="2"/>
      <c r="AC128" s="2"/>
      <c r="AD128" s="2"/>
      <c r="AE128" s="2"/>
      <c r="AF128" s="2"/>
      <c r="AG128" s="2"/>
      <c r="AH128" s="2"/>
      <c r="AI128" s="2"/>
    </row>
    <row r="129" spans="1:35" x14ac:dyDescent="0.25">
      <c r="Q129" s="1"/>
      <c r="AB129" s="2"/>
      <c r="AC129" s="2"/>
      <c r="AD129" s="2"/>
      <c r="AE129" s="2"/>
      <c r="AF129" s="2"/>
      <c r="AG129" s="2"/>
      <c r="AH129" s="2"/>
      <c r="AI129" s="2"/>
    </row>
    <row r="130" spans="1:35" x14ac:dyDescent="0.25">
      <c r="Q130" s="1"/>
      <c r="AB130" s="2"/>
      <c r="AC130" s="2"/>
      <c r="AD130" s="2"/>
      <c r="AE130" s="2"/>
      <c r="AF130" s="2"/>
      <c r="AG130" s="2"/>
      <c r="AH130" s="2"/>
      <c r="AI130" s="2"/>
    </row>
    <row r="131" spans="1:35" x14ac:dyDescent="0.25">
      <c r="Q131" s="1"/>
      <c r="AB131" s="2"/>
      <c r="AC131" s="2"/>
      <c r="AD131" s="2"/>
      <c r="AE131" s="2"/>
      <c r="AF131" s="2"/>
      <c r="AG131" s="2"/>
      <c r="AH131" s="2"/>
      <c r="AI131" s="2"/>
    </row>
    <row r="132" spans="1:35" x14ac:dyDescent="0.25">
      <c r="Q132" s="1"/>
      <c r="AB132" s="2"/>
      <c r="AC132" s="2"/>
      <c r="AD132" s="2"/>
      <c r="AE132" s="2"/>
      <c r="AF132" s="2"/>
      <c r="AG132" s="2"/>
      <c r="AH132" s="2"/>
      <c r="AI132" s="2"/>
    </row>
    <row r="133" spans="1:35" x14ac:dyDescent="0.25">
      <c r="I133" s="1"/>
      <c r="AB133" s="2"/>
      <c r="AC133" s="2"/>
      <c r="AD133" s="2"/>
      <c r="AE133" s="2"/>
      <c r="AF133" s="2"/>
      <c r="AG133" s="2"/>
      <c r="AH133" s="2"/>
      <c r="AI133" s="2"/>
    </row>
    <row r="134" spans="1:35" x14ac:dyDescent="0.25">
      <c r="Q134" s="1"/>
      <c r="AB134" s="2"/>
      <c r="AC134" s="2"/>
      <c r="AD134" s="2"/>
      <c r="AE134" s="2"/>
      <c r="AF134" s="2"/>
      <c r="AG134" s="2"/>
      <c r="AH134" s="2"/>
      <c r="AI134" s="2"/>
    </row>
    <row r="135" spans="1:35" x14ac:dyDescent="0.25">
      <c r="Q135" s="1"/>
      <c r="AB135" s="2"/>
      <c r="AC135" s="2"/>
      <c r="AD135" s="2"/>
      <c r="AE135" s="2"/>
      <c r="AF135" s="2"/>
      <c r="AG135" s="2"/>
      <c r="AH135" s="2"/>
      <c r="AI135" s="2"/>
    </row>
    <row r="136" spans="1:35" x14ac:dyDescent="0.25">
      <c r="Q136" s="1"/>
      <c r="AB136" s="2"/>
      <c r="AC136" s="2"/>
      <c r="AD136" s="2"/>
      <c r="AE136" s="2"/>
      <c r="AF136" s="2"/>
      <c r="AG136" s="2"/>
      <c r="AH136" s="2"/>
      <c r="AI136" s="2"/>
    </row>
    <row r="137" spans="1:35" x14ac:dyDescent="0.25">
      <c r="Q137" s="1"/>
      <c r="AB137" s="2"/>
      <c r="AC137" s="2"/>
      <c r="AD137" s="2"/>
      <c r="AE137" s="2"/>
      <c r="AF137" s="2"/>
      <c r="AG137" s="2"/>
      <c r="AH137" s="2"/>
      <c r="AI137" s="2"/>
    </row>
    <row r="138" spans="1:35" x14ac:dyDescent="0.25">
      <c r="A138" s="1"/>
      <c r="AB138" s="2"/>
      <c r="AC138" s="2"/>
      <c r="AD138" s="2"/>
      <c r="AE138" s="2"/>
      <c r="AF138" s="2"/>
      <c r="AG138" s="2"/>
      <c r="AH138" s="2"/>
      <c r="AI138" s="2"/>
    </row>
    <row r="139" spans="1:35" x14ac:dyDescent="0.25">
      <c r="Q139" s="1"/>
      <c r="AB139" s="2"/>
      <c r="AC139" s="2"/>
      <c r="AD139" s="2"/>
      <c r="AE139" s="2"/>
      <c r="AF139" s="2"/>
      <c r="AG139" s="2"/>
      <c r="AH139" s="2"/>
      <c r="AI139" s="2"/>
    </row>
    <row r="140" spans="1:35" x14ac:dyDescent="0.25">
      <c r="Q140" s="1"/>
      <c r="AB140" s="2"/>
      <c r="AC140" s="2"/>
      <c r="AD140" s="2"/>
      <c r="AE140" s="2"/>
      <c r="AF140" s="2"/>
      <c r="AG140" s="2"/>
      <c r="AH140" s="2"/>
      <c r="AI140" s="2"/>
    </row>
    <row r="141" spans="1:35" x14ac:dyDescent="0.25">
      <c r="E141" s="1"/>
      <c r="AB141" s="2"/>
      <c r="AC141" s="2"/>
      <c r="AD141" s="2"/>
      <c r="AE141" s="2"/>
      <c r="AF141" s="2"/>
      <c r="AG141" s="2"/>
      <c r="AH141" s="2"/>
      <c r="AI141" s="2"/>
    </row>
    <row r="142" spans="1:35" x14ac:dyDescent="0.25">
      <c r="Q142" s="1"/>
      <c r="AB142" s="2"/>
      <c r="AC142" s="2"/>
      <c r="AD142" s="2"/>
      <c r="AE142" s="2"/>
      <c r="AF142" s="2"/>
      <c r="AG142" s="2"/>
      <c r="AH142" s="2"/>
      <c r="AI142" s="2"/>
    </row>
    <row r="143" spans="1:35" x14ac:dyDescent="0.25">
      <c r="Q143" s="1"/>
      <c r="AB143" s="2"/>
      <c r="AC143" s="2"/>
      <c r="AD143" s="2"/>
      <c r="AE143" s="2"/>
      <c r="AF143" s="2"/>
      <c r="AG143" s="2"/>
      <c r="AH143" s="2"/>
      <c r="AI143" s="2"/>
    </row>
    <row r="144" spans="1:35" x14ac:dyDescent="0.25">
      <c r="E144" s="1"/>
      <c r="AB144" s="2"/>
      <c r="AC144" s="2"/>
      <c r="AD144" s="2"/>
      <c r="AE144" s="2"/>
      <c r="AF144" s="2"/>
      <c r="AG144" s="2"/>
      <c r="AH144" s="2"/>
      <c r="AI144" s="2"/>
    </row>
    <row r="145" spans="1:35" x14ac:dyDescent="0.25">
      <c r="Q145" s="1"/>
      <c r="AB145" s="2"/>
      <c r="AC145" s="2"/>
      <c r="AD145" s="2"/>
      <c r="AE145" s="2"/>
      <c r="AF145" s="2"/>
      <c r="AG145" s="2"/>
      <c r="AH145" s="2"/>
      <c r="AI145" s="2"/>
    </row>
    <row r="146" spans="1:35" x14ac:dyDescent="0.25">
      <c r="Q146" s="1"/>
      <c r="AB146" s="2"/>
      <c r="AC146" s="2"/>
      <c r="AD146" s="2"/>
      <c r="AE146" s="2"/>
      <c r="AF146" s="2"/>
      <c r="AG146" s="2"/>
      <c r="AH146" s="2"/>
      <c r="AI146" s="2"/>
    </row>
    <row r="147" spans="1:35" x14ac:dyDescent="0.25">
      <c r="Q147" s="1"/>
      <c r="AB147" s="2"/>
      <c r="AC147" s="2"/>
      <c r="AD147" s="2"/>
      <c r="AE147" s="2"/>
      <c r="AF147" s="2"/>
      <c r="AG147" s="2"/>
      <c r="AH147" s="2"/>
      <c r="AI147" s="2"/>
    </row>
    <row r="148" spans="1:35" x14ac:dyDescent="0.25">
      <c r="M148" s="1"/>
      <c r="AB148" s="2"/>
      <c r="AC148" s="2"/>
      <c r="AD148" s="2"/>
      <c r="AE148" s="2"/>
      <c r="AF148" s="2"/>
      <c r="AG148" s="2"/>
      <c r="AH148" s="2"/>
      <c r="AI148" s="2"/>
    </row>
    <row r="149" spans="1:35" x14ac:dyDescent="0.25">
      <c r="Q149" s="1"/>
      <c r="AB149" s="2"/>
      <c r="AC149" s="2"/>
      <c r="AD149" s="2"/>
      <c r="AE149" s="2"/>
      <c r="AF149" s="2"/>
      <c r="AG149" s="2"/>
      <c r="AH149" s="2"/>
      <c r="AI149" s="2"/>
    </row>
    <row r="150" spans="1:35" x14ac:dyDescent="0.25">
      <c r="Q150" s="1"/>
      <c r="AB150" s="2"/>
      <c r="AC150" s="2"/>
      <c r="AD150" s="2"/>
      <c r="AE150" s="2"/>
      <c r="AF150" s="2"/>
      <c r="AG150" s="2"/>
      <c r="AH150" s="2"/>
      <c r="AI150" s="2"/>
    </row>
    <row r="151" spans="1:35" x14ac:dyDescent="0.25">
      <c r="Q151" s="1"/>
      <c r="AB151" s="2"/>
      <c r="AC151" s="2"/>
      <c r="AD151" s="2"/>
      <c r="AE151" s="2"/>
      <c r="AF151" s="2"/>
      <c r="AG151" s="2"/>
      <c r="AH151" s="2"/>
      <c r="AI151" s="2"/>
    </row>
    <row r="152" spans="1:35" x14ac:dyDescent="0.25">
      <c r="Q152" s="1"/>
      <c r="AB152" s="2"/>
      <c r="AC152" s="2"/>
      <c r="AD152" s="2"/>
      <c r="AE152" s="2"/>
      <c r="AF152" s="2"/>
      <c r="AG152" s="2"/>
      <c r="AH152" s="2"/>
      <c r="AI152" s="2"/>
    </row>
    <row r="153" spans="1:35" x14ac:dyDescent="0.25">
      <c r="Q153" s="1"/>
      <c r="AB153" s="2"/>
      <c r="AC153" s="2"/>
      <c r="AD153" s="2"/>
      <c r="AE153" s="2"/>
      <c r="AF153" s="2"/>
      <c r="AG153" s="2"/>
      <c r="AH153" s="2"/>
      <c r="AI153" s="2"/>
    </row>
    <row r="154" spans="1:35" x14ac:dyDescent="0.25">
      <c r="Q154" s="1"/>
      <c r="AB154" s="2"/>
      <c r="AC154" s="2"/>
      <c r="AD154" s="2"/>
      <c r="AE154" s="2"/>
      <c r="AF154" s="2"/>
      <c r="AG154" s="2"/>
      <c r="AH154" s="2"/>
      <c r="AI154" s="2"/>
    </row>
    <row r="155" spans="1:35" x14ac:dyDescent="0.25">
      <c r="Q155" s="1"/>
      <c r="AB155" s="2"/>
      <c r="AC155" s="2"/>
      <c r="AD155" s="2"/>
      <c r="AE155" s="2"/>
      <c r="AF155" s="2"/>
      <c r="AG155" s="2"/>
      <c r="AH155" s="2"/>
      <c r="AI155" s="2"/>
    </row>
    <row r="156" spans="1:35" x14ac:dyDescent="0.25">
      <c r="Q156" s="1"/>
      <c r="AB156" s="2"/>
      <c r="AC156" s="2"/>
      <c r="AD156" s="2"/>
      <c r="AE156" s="2"/>
      <c r="AF156" s="2"/>
      <c r="AG156" s="2"/>
      <c r="AH156" s="2"/>
      <c r="AI156" s="2"/>
    </row>
    <row r="157" spans="1:35" x14ac:dyDescent="0.25">
      <c r="E157" s="1"/>
      <c r="AB157" s="2"/>
      <c r="AC157" s="2"/>
      <c r="AD157" s="2"/>
      <c r="AE157" s="2"/>
      <c r="AF157" s="2"/>
      <c r="AG157" s="2"/>
      <c r="AH157" s="2"/>
      <c r="AI157" s="2"/>
    </row>
    <row r="158" spans="1:35" x14ac:dyDescent="0.25">
      <c r="A158" s="1"/>
      <c r="AB158" s="2"/>
      <c r="AC158" s="2"/>
      <c r="AD158" s="2"/>
      <c r="AE158" s="2"/>
      <c r="AF158" s="2"/>
      <c r="AG158" s="2"/>
      <c r="AH158" s="2"/>
      <c r="AI158" s="2"/>
    </row>
    <row r="159" spans="1:35" x14ac:dyDescent="0.25">
      <c r="M159" s="1"/>
      <c r="AB159" s="2"/>
      <c r="AC159" s="2"/>
      <c r="AD159" s="2"/>
      <c r="AE159" s="2"/>
      <c r="AF159" s="2"/>
      <c r="AG159" s="2"/>
      <c r="AH159" s="2"/>
      <c r="AI159" s="2"/>
    </row>
    <row r="160" spans="1:35" x14ac:dyDescent="0.25">
      <c r="A160" s="1"/>
      <c r="AB160" s="2"/>
      <c r="AC160" s="2"/>
      <c r="AD160" s="2"/>
      <c r="AE160" s="2"/>
      <c r="AF160" s="2"/>
      <c r="AG160" s="2"/>
      <c r="AH160" s="2"/>
      <c r="AI160" s="2"/>
    </row>
    <row r="161" spans="1:35" x14ac:dyDescent="0.25">
      <c r="E161" s="1"/>
      <c r="AB161" s="2"/>
      <c r="AC161" s="2"/>
      <c r="AD161" s="2"/>
      <c r="AE161" s="2"/>
      <c r="AF161" s="2"/>
      <c r="AG161" s="2"/>
      <c r="AH161" s="2"/>
      <c r="AI161" s="2"/>
    </row>
    <row r="162" spans="1:35" x14ac:dyDescent="0.25">
      <c r="M162" s="1"/>
      <c r="AB162" s="2"/>
      <c r="AC162" s="2"/>
      <c r="AD162" s="2"/>
      <c r="AE162" s="2"/>
      <c r="AF162" s="2"/>
      <c r="AG162" s="2"/>
      <c r="AH162" s="2"/>
      <c r="AI162" s="2"/>
    </row>
    <row r="163" spans="1:35" x14ac:dyDescent="0.25">
      <c r="Q163" s="1"/>
      <c r="AB163" s="2"/>
      <c r="AC163" s="2"/>
      <c r="AD163" s="2"/>
      <c r="AE163" s="2"/>
      <c r="AF163" s="2"/>
      <c r="AG163" s="2"/>
      <c r="AH163" s="2"/>
      <c r="AI163" s="2"/>
    </row>
    <row r="164" spans="1:35" x14ac:dyDescent="0.25">
      <c r="A164" s="1"/>
      <c r="AB164" s="2"/>
      <c r="AC164" s="2"/>
      <c r="AD164" s="2"/>
      <c r="AE164" s="2"/>
      <c r="AF164" s="2"/>
      <c r="AG164" s="2"/>
      <c r="AH164" s="2"/>
      <c r="AI164" s="2"/>
    </row>
    <row r="165" spans="1:35" x14ac:dyDescent="0.25">
      <c r="A165" s="1"/>
      <c r="AB165" s="2"/>
      <c r="AC165" s="2"/>
      <c r="AD165" s="2"/>
      <c r="AE165" s="2"/>
      <c r="AF165" s="2"/>
      <c r="AG165" s="2"/>
      <c r="AH165" s="2"/>
      <c r="AI165" s="2"/>
    </row>
    <row r="166" spans="1:35" x14ac:dyDescent="0.25">
      <c r="Q166" s="1"/>
      <c r="AB166" s="2"/>
      <c r="AC166" s="2"/>
      <c r="AD166" s="2"/>
      <c r="AE166" s="2"/>
      <c r="AF166" s="2"/>
      <c r="AG166" s="2"/>
      <c r="AH166" s="2"/>
      <c r="AI166" s="2"/>
    </row>
    <row r="167" spans="1:35" x14ac:dyDescent="0.25">
      <c r="Q167" s="1"/>
      <c r="AB167" s="2"/>
      <c r="AC167" s="2"/>
      <c r="AD167" s="2"/>
      <c r="AE167" s="2"/>
      <c r="AF167" s="2"/>
      <c r="AG167" s="2"/>
      <c r="AH167" s="2"/>
      <c r="AI167" s="2"/>
    </row>
    <row r="168" spans="1:35" x14ac:dyDescent="0.25">
      <c r="A168" s="1"/>
      <c r="AB168" s="2"/>
      <c r="AC168" s="2"/>
      <c r="AD168" s="2"/>
      <c r="AE168" s="2"/>
      <c r="AF168" s="2"/>
      <c r="AG168" s="2"/>
      <c r="AH168" s="2"/>
      <c r="AI168" s="2"/>
    </row>
    <row r="169" spans="1:35" x14ac:dyDescent="0.25">
      <c r="A169" s="1"/>
      <c r="AB169" s="2"/>
      <c r="AC169" s="2"/>
      <c r="AD169" s="2"/>
      <c r="AE169" s="2"/>
      <c r="AF169" s="2"/>
      <c r="AG169" s="2"/>
      <c r="AH169" s="2"/>
      <c r="AI169" s="2"/>
    </row>
    <row r="170" spans="1:35" x14ac:dyDescent="0.25">
      <c r="A170" s="1"/>
      <c r="AB170" s="2"/>
      <c r="AC170" s="2"/>
      <c r="AD170" s="2"/>
      <c r="AE170" s="2"/>
      <c r="AF170" s="2"/>
      <c r="AG170" s="2"/>
      <c r="AH170" s="2"/>
      <c r="AI170" s="2"/>
    </row>
    <row r="171" spans="1:35" x14ac:dyDescent="0.25">
      <c r="Q171" s="1"/>
      <c r="AB171" s="2"/>
      <c r="AC171" s="2"/>
      <c r="AD171" s="2"/>
      <c r="AE171" s="2"/>
      <c r="AF171" s="2"/>
      <c r="AG171" s="2"/>
      <c r="AH171" s="2"/>
      <c r="AI171" s="2"/>
    </row>
    <row r="172" spans="1:35" x14ac:dyDescent="0.25">
      <c r="E172" s="1"/>
      <c r="AB172" s="2"/>
      <c r="AC172" s="2"/>
      <c r="AD172" s="2"/>
      <c r="AE172" s="2"/>
      <c r="AF172" s="2"/>
      <c r="AG172" s="2"/>
      <c r="AH172" s="2"/>
      <c r="AI172" s="2"/>
    </row>
    <row r="173" spans="1:35" x14ac:dyDescent="0.25">
      <c r="A173" s="1"/>
      <c r="AB173" s="2"/>
      <c r="AC173" s="2"/>
      <c r="AD173" s="2"/>
      <c r="AE173" s="2"/>
      <c r="AF173" s="2"/>
      <c r="AG173" s="2"/>
      <c r="AH173" s="2"/>
      <c r="AI173" s="2"/>
    </row>
    <row r="174" spans="1:35" x14ac:dyDescent="0.25">
      <c r="A174" s="1"/>
      <c r="AB174" s="2"/>
      <c r="AC174" s="2"/>
      <c r="AD174" s="2"/>
      <c r="AE174" s="2"/>
      <c r="AF174" s="2"/>
      <c r="AG174" s="2"/>
      <c r="AH174" s="2"/>
      <c r="AI174" s="2"/>
    </row>
    <row r="175" spans="1:35" x14ac:dyDescent="0.25">
      <c r="A175" s="1"/>
      <c r="AB175" s="2"/>
      <c r="AC175" s="2"/>
      <c r="AD175" s="2"/>
      <c r="AE175" s="2"/>
      <c r="AF175" s="2"/>
      <c r="AG175" s="2"/>
      <c r="AH175" s="2"/>
      <c r="AI175" s="2"/>
    </row>
    <row r="176" spans="1:35" x14ac:dyDescent="0.25">
      <c r="A176" s="1"/>
      <c r="AB176" s="2"/>
      <c r="AC176" s="2"/>
      <c r="AD176" s="2"/>
      <c r="AE176" s="2"/>
      <c r="AF176" s="2"/>
      <c r="AG176" s="2"/>
      <c r="AH176" s="2"/>
      <c r="AI176" s="2"/>
    </row>
    <row r="177" spans="1:35" x14ac:dyDescent="0.25">
      <c r="M177" s="1"/>
      <c r="AB177" s="2"/>
      <c r="AC177" s="2"/>
      <c r="AD177" s="2"/>
      <c r="AE177" s="2"/>
      <c r="AF177" s="2"/>
      <c r="AG177" s="2"/>
      <c r="AH177" s="2"/>
      <c r="AI177" s="2"/>
    </row>
    <row r="178" spans="1:35" x14ac:dyDescent="0.25">
      <c r="M178" s="1"/>
      <c r="AB178" s="2"/>
      <c r="AC178" s="2"/>
      <c r="AD178" s="2"/>
      <c r="AE178" s="2"/>
      <c r="AF178" s="2"/>
      <c r="AG178" s="2"/>
      <c r="AH178" s="2"/>
      <c r="AI178" s="2"/>
    </row>
    <row r="179" spans="1:35" x14ac:dyDescent="0.25">
      <c r="Q179" s="1"/>
      <c r="AB179" s="2"/>
      <c r="AC179" s="2"/>
      <c r="AD179" s="2"/>
      <c r="AE179" s="2"/>
      <c r="AF179" s="2"/>
      <c r="AG179" s="2"/>
      <c r="AH179" s="2"/>
      <c r="AI179" s="2"/>
    </row>
    <row r="180" spans="1:35" x14ac:dyDescent="0.25">
      <c r="Q180" s="1"/>
      <c r="AB180" s="2"/>
      <c r="AC180" s="2"/>
      <c r="AD180" s="2"/>
      <c r="AE180" s="2"/>
      <c r="AF180" s="2"/>
      <c r="AG180" s="2"/>
      <c r="AH180" s="2"/>
      <c r="AI180" s="2"/>
    </row>
    <row r="181" spans="1:35" x14ac:dyDescent="0.25">
      <c r="A181" s="1"/>
      <c r="AB181" s="2"/>
      <c r="AC181" s="2"/>
      <c r="AD181" s="2"/>
      <c r="AE181" s="2"/>
      <c r="AF181" s="2"/>
      <c r="AG181" s="2"/>
      <c r="AH181" s="2"/>
      <c r="AI181" s="2"/>
    </row>
    <row r="182" spans="1:35" x14ac:dyDescent="0.25">
      <c r="A182" s="1"/>
      <c r="AB182" s="2"/>
      <c r="AC182" s="2"/>
      <c r="AD182" s="2"/>
      <c r="AE182" s="2"/>
      <c r="AF182" s="2"/>
      <c r="AG182" s="2"/>
      <c r="AH182" s="2"/>
      <c r="AI182" s="2"/>
    </row>
    <row r="183" spans="1:35" x14ac:dyDescent="0.25">
      <c r="A183" s="1"/>
      <c r="AB183" s="2"/>
      <c r="AC183" s="2"/>
      <c r="AD183" s="2"/>
      <c r="AE183" s="2"/>
      <c r="AF183" s="2"/>
      <c r="AG183" s="2"/>
      <c r="AH183" s="2"/>
      <c r="AI183" s="2"/>
    </row>
    <row r="184" spans="1:35" x14ac:dyDescent="0.25">
      <c r="A184" s="1"/>
      <c r="AB184" s="2"/>
      <c r="AC184" s="2"/>
      <c r="AD184" s="2"/>
      <c r="AE184" s="2"/>
      <c r="AF184" s="2"/>
      <c r="AG184" s="2"/>
      <c r="AH184" s="2"/>
      <c r="AI184" s="2"/>
    </row>
    <row r="185" spans="1:35" x14ac:dyDescent="0.25">
      <c r="E185" s="1"/>
      <c r="AB185" s="2"/>
      <c r="AC185" s="2"/>
      <c r="AD185" s="2"/>
      <c r="AE185" s="2"/>
      <c r="AF185" s="2"/>
      <c r="AG185" s="2"/>
      <c r="AH185" s="2"/>
      <c r="AI185" s="2"/>
    </row>
    <row r="186" spans="1:35" x14ac:dyDescent="0.25">
      <c r="A186" s="1"/>
      <c r="AB186" s="2"/>
      <c r="AC186" s="2"/>
      <c r="AD186" s="2"/>
      <c r="AE186" s="2"/>
      <c r="AF186" s="2"/>
      <c r="AG186" s="2"/>
      <c r="AH186" s="2"/>
      <c r="AI186" s="2"/>
    </row>
    <row r="187" spans="1:35" x14ac:dyDescent="0.25">
      <c r="A187" s="1"/>
      <c r="AB187" s="2"/>
      <c r="AC187" s="2"/>
      <c r="AD187" s="2"/>
      <c r="AE187" s="2"/>
      <c r="AF187" s="2"/>
      <c r="AG187" s="2"/>
      <c r="AH187" s="2"/>
      <c r="AI187" s="2"/>
    </row>
    <row r="188" spans="1:35" x14ac:dyDescent="0.25">
      <c r="A188" s="1"/>
      <c r="AB188" s="2"/>
      <c r="AC188" s="2"/>
      <c r="AD188" s="2"/>
      <c r="AE188" s="2"/>
      <c r="AF188" s="2"/>
      <c r="AG188" s="2"/>
      <c r="AH188" s="2"/>
      <c r="AI188" s="2"/>
    </row>
    <row r="189" spans="1:35" x14ac:dyDescent="0.25">
      <c r="A189" s="1"/>
      <c r="AB189" s="2"/>
      <c r="AC189" s="2"/>
      <c r="AD189" s="2"/>
      <c r="AE189" s="2"/>
      <c r="AF189" s="2"/>
      <c r="AG189" s="2"/>
      <c r="AH189" s="2"/>
      <c r="AI189" s="2"/>
    </row>
    <row r="190" spans="1:35" x14ac:dyDescent="0.25">
      <c r="A190" s="1"/>
      <c r="AB190" s="2"/>
      <c r="AC190" s="2"/>
      <c r="AD190" s="2"/>
      <c r="AE190" s="2"/>
      <c r="AF190" s="2"/>
      <c r="AG190" s="2"/>
      <c r="AH190" s="2"/>
      <c r="AI190" s="2"/>
    </row>
    <row r="191" spans="1:35" x14ac:dyDescent="0.25">
      <c r="A191" s="1"/>
      <c r="AB191" s="2"/>
      <c r="AC191" s="2"/>
      <c r="AD191" s="2"/>
      <c r="AE191" s="2"/>
      <c r="AF191" s="2"/>
      <c r="AG191" s="2"/>
      <c r="AH191" s="2"/>
      <c r="AI191" s="2"/>
    </row>
    <row r="192" spans="1:35" x14ac:dyDescent="0.25">
      <c r="A192" s="1"/>
      <c r="AB192" s="2"/>
      <c r="AC192" s="2"/>
      <c r="AD192" s="2"/>
      <c r="AE192" s="2"/>
      <c r="AF192" s="2"/>
      <c r="AG192" s="2"/>
      <c r="AH192" s="2"/>
      <c r="AI192" s="2"/>
    </row>
    <row r="193" spans="1:35" x14ac:dyDescent="0.25">
      <c r="A193" s="1"/>
      <c r="AB193" s="2"/>
      <c r="AC193" s="2"/>
      <c r="AD193" s="2"/>
      <c r="AE193" s="2"/>
      <c r="AF193" s="2"/>
      <c r="AG193" s="2"/>
      <c r="AH193" s="2"/>
      <c r="AI193" s="2"/>
    </row>
    <row r="194" spans="1:35" x14ac:dyDescent="0.25">
      <c r="A194" s="1"/>
      <c r="AB194" s="2"/>
      <c r="AC194" s="2"/>
      <c r="AD194" s="2"/>
      <c r="AE194" s="2"/>
      <c r="AF194" s="2"/>
      <c r="AG194" s="2"/>
      <c r="AH194" s="2"/>
      <c r="AI194" s="2"/>
    </row>
    <row r="195" spans="1:35" x14ac:dyDescent="0.25">
      <c r="A195" s="1"/>
      <c r="AB195" s="2"/>
      <c r="AC195" s="2"/>
      <c r="AD195" s="2"/>
      <c r="AE195" s="2"/>
      <c r="AF195" s="2"/>
      <c r="AG195" s="2"/>
      <c r="AH195" s="2"/>
      <c r="AI195" s="2"/>
    </row>
    <row r="196" spans="1:35" x14ac:dyDescent="0.25">
      <c r="A196" s="1"/>
      <c r="AB196" s="2"/>
      <c r="AC196" s="2"/>
      <c r="AD196" s="2"/>
      <c r="AE196" s="2"/>
      <c r="AF196" s="2"/>
      <c r="AG196" s="2"/>
      <c r="AH196" s="2"/>
      <c r="AI196" s="2"/>
    </row>
    <row r="197" spans="1:35" x14ac:dyDescent="0.25">
      <c r="A197" s="1"/>
      <c r="AB197" s="2"/>
      <c r="AC197" s="2"/>
      <c r="AD197" s="2"/>
      <c r="AE197" s="2"/>
      <c r="AF197" s="2"/>
      <c r="AG197" s="2"/>
      <c r="AH197" s="2"/>
      <c r="AI197" s="2"/>
    </row>
    <row r="198" spans="1:35" x14ac:dyDescent="0.25">
      <c r="Q198" s="1"/>
      <c r="AB198" s="2"/>
      <c r="AC198" s="2"/>
      <c r="AD198" s="2"/>
      <c r="AE198" s="2"/>
      <c r="AF198" s="2"/>
      <c r="AG198" s="2"/>
      <c r="AH198" s="2"/>
      <c r="AI198" s="2"/>
    </row>
    <row r="199" spans="1:35" x14ac:dyDescent="0.25">
      <c r="A199" s="1"/>
      <c r="AB199" s="2"/>
      <c r="AC199" s="2"/>
      <c r="AD199" s="2"/>
      <c r="AE199" s="2"/>
      <c r="AF199" s="2"/>
      <c r="AG199" s="2"/>
      <c r="AH199" s="2"/>
      <c r="AI199" s="2"/>
    </row>
    <row r="200" spans="1:35" x14ac:dyDescent="0.25">
      <c r="A200" s="1"/>
      <c r="AB200" s="2"/>
      <c r="AC200" s="2"/>
      <c r="AD200" s="2"/>
      <c r="AE200" s="2"/>
      <c r="AF200" s="2"/>
      <c r="AG200" s="2"/>
      <c r="AH200" s="2"/>
      <c r="AI200" s="2"/>
    </row>
    <row r="201" spans="1:35" x14ac:dyDescent="0.25">
      <c r="AB201" s="2"/>
      <c r="AC201" s="2"/>
      <c r="AD201" s="2"/>
      <c r="AE201" s="2"/>
      <c r="AF201" s="2"/>
      <c r="AG201" s="2"/>
      <c r="AH201" s="2"/>
      <c r="AI201" s="2"/>
    </row>
    <row r="202" spans="1:35" x14ac:dyDescent="0.25">
      <c r="AB202" s="2"/>
      <c r="AC202" s="2"/>
      <c r="AD202" s="2"/>
      <c r="AE202" s="2"/>
      <c r="AF202" s="2"/>
      <c r="AG202" s="2"/>
      <c r="AH202" s="2"/>
      <c r="AI202" s="2"/>
    </row>
    <row r="203" spans="1:35" x14ac:dyDescent="0.25">
      <c r="AB203" s="2"/>
      <c r="AC203" s="2"/>
      <c r="AD203" s="2"/>
      <c r="AE203" s="2"/>
      <c r="AF203" s="2"/>
      <c r="AG203" s="2"/>
      <c r="AH203" s="2"/>
      <c r="AI203" s="2"/>
    </row>
    <row r="204" spans="1:35" x14ac:dyDescent="0.25">
      <c r="AB204" s="2"/>
      <c r="AC204" s="2"/>
      <c r="AD204" s="2"/>
      <c r="AE204" s="2"/>
      <c r="AF204" s="2"/>
      <c r="AG204" s="2"/>
      <c r="AH204" s="2"/>
      <c r="AI20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CDDFC-F661-4A11-8779-42379090CC44}">
  <dimension ref="A1:AI204"/>
  <sheetViews>
    <sheetView topLeftCell="A67" workbookViewId="0">
      <selection activeCell="G85" sqref="G85"/>
    </sheetView>
  </sheetViews>
  <sheetFormatPr defaultRowHeight="15" x14ac:dyDescent="0.25"/>
  <cols>
    <col min="5" max="5" width="10.85546875" customWidth="1"/>
  </cols>
  <sheetData>
    <row r="1" spans="1:35" x14ac:dyDescent="0.25">
      <c r="A1">
        <v>0</v>
      </c>
      <c r="B1">
        <v>317.13163932459997</v>
      </c>
      <c r="C1">
        <v>315.66996970000002</v>
      </c>
      <c r="D1">
        <v>317.13163932459997</v>
      </c>
      <c r="E1">
        <v>0</v>
      </c>
      <c r="F1">
        <v>268.328174187635</v>
      </c>
      <c r="G1">
        <v>268.3281743</v>
      </c>
      <c r="H1">
        <v>268.328174187635</v>
      </c>
      <c r="I1">
        <v>0</v>
      </c>
      <c r="J1">
        <v>268.328174187635</v>
      </c>
      <c r="K1">
        <v>268.3281743</v>
      </c>
      <c r="L1">
        <v>268.328174187635</v>
      </c>
      <c r="M1" s="1">
        <v>0.375</v>
      </c>
      <c r="Q1" s="1">
        <v>0.375</v>
      </c>
      <c r="R1">
        <f>IF(B1 =W1,1,0)</f>
        <v>0</v>
      </c>
      <c r="S1">
        <f>IF(F1=W1,1,0)</f>
        <v>1</v>
      </c>
      <c r="T1">
        <f>IF(J1=W1,1,0)</f>
        <v>1</v>
      </c>
      <c r="V1" t="s">
        <v>4</v>
      </c>
      <c r="W1">
        <f>MIN(B1,F1,J1,N1)</f>
        <v>268.328174187635</v>
      </c>
      <c r="X1">
        <f>B1-$W1</f>
        <v>48.803465136964974</v>
      </c>
      <c r="Y1">
        <f>F1-$W1</f>
        <v>0</v>
      </c>
      <c r="Z1">
        <f>J1-$W1</f>
        <v>0</v>
      </c>
      <c r="AB1" s="2">
        <f>X1/$W1</f>
        <v>0.18187976452609841</v>
      </c>
      <c r="AC1" s="2">
        <f t="shared" ref="AC1:AE16" si="0">Y1/$W1</f>
        <v>0</v>
      </c>
      <c r="AD1" s="2">
        <f t="shared" si="0"/>
        <v>0</v>
      </c>
      <c r="AE1" s="2">
        <f t="shared" si="0"/>
        <v>0</v>
      </c>
      <c r="AF1" s="2">
        <f>IF(AB1&lt;0.01,1,0)</f>
        <v>0</v>
      </c>
      <c r="AG1" s="2">
        <f>IF(AC1&lt;0.01,1,0)</f>
        <v>1</v>
      </c>
      <c r="AH1" s="2">
        <f>IF(AD1&lt;0.01,1,0)</f>
        <v>1</v>
      </c>
      <c r="AI1" s="2">
        <f>IF(AE1&lt;0.01,1,0)</f>
        <v>1</v>
      </c>
    </row>
    <row r="2" spans="1:35" x14ac:dyDescent="0.25">
      <c r="A2">
        <v>1</v>
      </c>
      <c r="B2">
        <v>264.54787966417803</v>
      </c>
      <c r="C2">
        <v>264.94018999999997</v>
      </c>
      <c r="D2">
        <v>265.99258156328602</v>
      </c>
      <c r="E2">
        <v>1</v>
      </c>
      <c r="F2">
        <v>325.960224682947</v>
      </c>
      <c r="G2">
        <v>325.96022499999998</v>
      </c>
      <c r="H2">
        <v>325.960224682947</v>
      </c>
      <c r="I2">
        <v>1</v>
      </c>
      <c r="J2">
        <v>325.960224682947</v>
      </c>
      <c r="K2">
        <v>325.96022499999998</v>
      </c>
      <c r="L2">
        <v>325.960224682947</v>
      </c>
      <c r="M2" s="1">
        <v>0.375</v>
      </c>
      <c r="Q2" s="1">
        <v>0.375</v>
      </c>
      <c r="R2">
        <f t="shared" ref="R2:R65" si="1">IF(B2 =W2,1,0)</f>
        <v>1</v>
      </c>
      <c r="S2">
        <f t="shared" ref="S2:S65" si="2">IF(F2=W2,1,0)</f>
        <v>0</v>
      </c>
      <c r="T2">
        <f t="shared" ref="T2:T65" si="3">IF(J2=W2,1,0)</f>
        <v>0</v>
      </c>
      <c r="W2">
        <f>MIN(B2,F2,J2,N2)</f>
        <v>264.54787966417803</v>
      </c>
      <c r="X2">
        <f>B2-$W2</f>
        <v>0</v>
      </c>
      <c r="Y2">
        <f>F2-$W2</f>
        <v>61.412345018768974</v>
      </c>
      <c r="Z2">
        <f t="shared" ref="Z2:Z65" si="4">J2-$W2</f>
        <v>61.412345018768974</v>
      </c>
      <c r="AB2" s="2">
        <f t="shared" ref="AB2:AE65" si="5">X2/$W2</f>
        <v>0</v>
      </c>
      <c r="AC2" s="2">
        <f t="shared" si="0"/>
        <v>0.23214075688955413</v>
      </c>
      <c r="AD2" s="2">
        <f t="shared" si="0"/>
        <v>0.23214075688955413</v>
      </c>
      <c r="AE2" s="2">
        <f t="shared" si="0"/>
        <v>0</v>
      </c>
      <c r="AF2" s="2">
        <f t="shared" ref="AF2:AI65" si="6">IF(AB2&lt;0.01,1,0)</f>
        <v>1</v>
      </c>
      <c r="AG2" s="2">
        <f t="shared" si="6"/>
        <v>0</v>
      </c>
      <c r="AH2" s="2">
        <f t="shared" si="6"/>
        <v>0</v>
      </c>
      <c r="AI2" s="2">
        <f t="shared" si="6"/>
        <v>1</v>
      </c>
    </row>
    <row r="3" spans="1:35" x14ac:dyDescent="0.25">
      <c r="A3">
        <v>2</v>
      </c>
      <c r="B3">
        <v>726.11422515960101</v>
      </c>
      <c r="C3">
        <v>742.0673749</v>
      </c>
      <c r="D3">
        <v>2214.14386746232</v>
      </c>
      <c r="E3">
        <v>2</v>
      </c>
      <c r="F3">
        <v>836.85528804099897</v>
      </c>
      <c r="G3">
        <v>857.52121929999998</v>
      </c>
      <c r="H3">
        <v>857.52121975750299</v>
      </c>
      <c r="I3">
        <v>2</v>
      </c>
      <c r="J3">
        <v>804.50406853798995</v>
      </c>
      <c r="K3">
        <v>857.52121929999998</v>
      </c>
      <c r="L3">
        <v>857.52121975750299</v>
      </c>
      <c r="M3" s="1">
        <v>0.375</v>
      </c>
      <c r="Q3" s="1">
        <v>0.375</v>
      </c>
      <c r="R3">
        <f t="shared" si="1"/>
        <v>1</v>
      </c>
      <c r="S3">
        <f t="shared" si="2"/>
        <v>0</v>
      </c>
      <c r="T3">
        <f t="shared" si="3"/>
        <v>0</v>
      </c>
      <c r="W3">
        <f>MIN(B3,F3,J3,N3)</f>
        <v>726.11422515960101</v>
      </c>
      <c r="X3">
        <f t="shared" ref="X2:X65" si="7">B3-$W3</f>
        <v>0</v>
      </c>
      <c r="Y3">
        <f t="shared" ref="Y2:Y65" si="8">F3-$W3</f>
        <v>110.74106288139797</v>
      </c>
      <c r="Z3">
        <f t="shared" si="4"/>
        <v>78.389843378388946</v>
      </c>
      <c r="AB3" s="2">
        <f t="shared" si="5"/>
        <v>0</v>
      </c>
      <c r="AC3" s="2">
        <f t="shared" si="0"/>
        <v>0.15251190383586952</v>
      </c>
      <c r="AD3" s="2">
        <f t="shared" si="0"/>
        <v>0.10795800531405199</v>
      </c>
      <c r="AE3" s="2">
        <f t="shared" si="0"/>
        <v>0</v>
      </c>
      <c r="AF3" s="2">
        <f t="shared" si="6"/>
        <v>1</v>
      </c>
      <c r="AG3" s="2">
        <f t="shared" si="6"/>
        <v>0</v>
      </c>
      <c r="AH3" s="2">
        <f t="shared" si="6"/>
        <v>0</v>
      </c>
      <c r="AI3" s="2">
        <f t="shared" si="6"/>
        <v>1</v>
      </c>
    </row>
    <row r="4" spans="1:35" x14ac:dyDescent="0.25">
      <c r="A4">
        <v>3</v>
      </c>
      <c r="B4">
        <v>408.239773610003</v>
      </c>
      <c r="C4">
        <v>433.79530030000001</v>
      </c>
      <c r="D4">
        <v>928.23707052217503</v>
      </c>
      <c r="E4">
        <v>3</v>
      </c>
      <c r="F4">
        <v>426.52112112912903</v>
      </c>
      <c r="G4">
        <v>426.52112090000003</v>
      </c>
      <c r="H4">
        <v>426.52112112912903</v>
      </c>
      <c r="I4">
        <v>3</v>
      </c>
      <c r="J4">
        <v>426.52112112912903</v>
      </c>
      <c r="K4">
        <v>473.91331769999999</v>
      </c>
      <c r="L4">
        <v>473.91331795222601</v>
      </c>
      <c r="M4" s="1">
        <v>0.375</v>
      </c>
      <c r="Q4" s="1">
        <v>0.375</v>
      </c>
      <c r="R4">
        <f t="shared" si="1"/>
        <v>1</v>
      </c>
      <c r="S4">
        <f t="shared" si="2"/>
        <v>0</v>
      </c>
      <c r="T4">
        <f t="shared" si="3"/>
        <v>0</v>
      </c>
      <c r="W4">
        <f>MIN(B4,F4,J4,N4)</f>
        <v>408.239773610003</v>
      </c>
      <c r="X4">
        <f t="shared" si="7"/>
        <v>0</v>
      </c>
      <c r="Y4">
        <f t="shared" si="8"/>
        <v>18.28134751912603</v>
      </c>
      <c r="Z4">
        <f t="shared" si="4"/>
        <v>18.28134751912603</v>
      </c>
      <c r="AB4" s="2">
        <f t="shared" si="5"/>
        <v>0</v>
      </c>
      <c r="AC4" s="2">
        <f t="shared" si="0"/>
        <v>4.4780907449234596E-2</v>
      </c>
      <c r="AD4" s="2">
        <f t="shared" si="0"/>
        <v>4.4780907449234596E-2</v>
      </c>
      <c r="AE4" s="2">
        <f t="shared" si="0"/>
        <v>0</v>
      </c>
      <c r="AF4" s="2">
        <f t="shared" si="6"/>
        <v>1</v>
      </c>
      <c r="AG4" s="2">
        <f t="shared" si="6"/>
        <v>0</v>
      </c>
      <c r="AH4" s="2">
        <f t="shared" si="6"/>
        <v>0</v>
      </c>
      <c r="AI4" s="2">
        <f t="shared" si="6"/>
        <v>1</v>
      </c>
    </row>
    <row r="5" spans="1:35" x14ac:dyDescent="0.25">
      <c r="A5">
        <v>4</v>
      </c>
      <c r="B5">
        <v>570.254874585631</v>
      </c>
      <c r="C5">
        <v>598.87014290000002</v>
      </c>
      <c r="D5">
        <v>994.03785269869502</v>
      </c>
      <c r="E5">
        <v>4</v>
      </c>
      <c r="F5">
        <v>656.45825075103596</v>
      </c>
      <c r="G5">
        <v>773.27871040000002</v>
      </c>
      <c r="H5">
        <v>773.27871051515103</v>
      </c>
      <c r="I5">
        <v>4</v>
      </c>
      <c r="J5">
        <v>656.45825075103596</v>
      </c>
      <c r="K5">
        <v>656.45825060000004</v>
      </c>
      <c r="L5">
        <v>656.45825075103596</v>
      </c>
      <c r="M5" s="1">
        <v>0.37569444444444444</v>
      </c>
      <c r="Q5" s="1">
        <v>0.375</v>
      </c>
      <c r="R5">
        <f t="shared" si="1"/>
        <v>1</v>
      </c>
      <c r="S5">
        <f t="shared" si="2"/>
        <v>0</v>
      </c>
      <c r="T5">
        <f t="shared" si="3"/>
        <v>0</v>
      </c>
      <c r="W5">
        <f>MIN(B5,F5,J5,N5)</f>
        <v>570.254874585631</v>
      </c>
      <c r="X5">
        <f t="shared" si="7"/>
        <v>0</v>
      </c>
      <c r="Y5">
        <f t="shared" si="8"/>
        <v>86.203376165404961</v>
      </c>
      <c r="Z5">
        <f t="shared" si="4"/>
        <v>86.203376165404961</v>
      </c>
      <c r="AB5" s="2">
        <f t="shared" si="5"/>
        <v>0</v>
      </c>
      <c r="AC5" s="2">
        <f t="shared" si="0"/>
        <v>0.15116639945961644</v>
      </c>
      <c r="AD5" s="2">
        <f t="shared" si="0"/>
        <v>0.15116639945961644</v>
      </c>
      <c r="AE5" s="2">
        <f t="shared" si="0"/>
        <v>0</v>
      </c>
      <c r="AF5" s="2">
        <f t="shared" si="6"/>
        <v>1</v>
      </c>
      <c r="AG5" s="2">
        <f t="shared" si="6"/>
        <v>0</v>
      </c>
      <c r="AH5" s="2">
        <f t="shared" si="6"/>
        <v>0</v>
      </c>
      <c r="AI5" s="2">
        <f t="shared" si="6"/>
        <v>1</v>
      </c>
    </row>
    <row r="6" spans="1:35" x14ac:dyDescent="0.25">
      <c r="A6">
        <v>5</v>
      </c>
      <c r="B6">
        <v>93.642978827567205</v>
      </c>
      <c r="C6">
        <v>93.828859499999993</v>
      </c>
      <c r="D6">
        <v>93.642978827567205</v>
      </c>
      <c r="E6">
        <v>5</v>
      </c>
      <c r="F6">
        <v>107.962385516767</v>
      </c>
      <c r="G6">
        <v>107.9623855</v>
      </c>
      <c r="H6">
        <v>107.962385516767</v>
      </c>
      <c r="I6">
        <v>5</v>
      </c>
      <c r="J6">
        <v>107.962385516767</v>
      </c>
      <c r="K6">
        <v>107.9623855</v>
      </c>
      <c r="L6">
        <v>107.962385516767</v>
      </c>
      <c r="M6" s="1">
        <v>0.37569444444444444</v>
      </c>
      <c r="Q6" s="1">
        <v>0.375</v>
      </c>
      <c r="R6">
        <f t="shared" si="1"/>
        <v>1</v>
      </c>
      <c r="S6">
        <f t="shared" si="2"/>
        <v>0</v>
      </c>
      <c r="T6">
        <f t="shared" si="3"/>
        <v>0</v>
      </c>
      <c r="W6">
        <f>MIN(B6,F6,J6,N6)</f>
        <v>93.642978827567205</v>
      </c>
      <c r="X6">
        <f t="shared" si="7"/>
        <v>0</v>
      </c>
      <c r="Y6">
        <f t="shared" si="8"/>
        <v>14.319406689199795</v>
      </c>
      <c r="Z6">
        <f t="shared" si="4"/>
        <v>14.319406689199795</v>
      </c>
      <c r="AB6" s="2">
        <f t="shared" si="5"/>
        <v>0</v>
      </c>
      <c r="AC6" s="2">
        <f t="shared" si="0"/>
        <v>0.15291489942419856</v>
      </c>
      <c r="AD6" s="2">
        <f t="shared" si="0"/>
        <v>0.15291489942419856</v>
      </c>
      <c r="AE6" s="2">
        <f t="shared" si="0"/>
        <v>0</v>
      </c>
      <c r="AF6" s="2">
        <f t="shared" si="6"/>
        <v>1</v>
      </c>
      <c r="AG6" s="2">
        <f t="shared" si="6"/>
        <v>0</v>
      </c>
      <c r="AH6" s="2">
        <f t="shared" si="6"/>
        <v>0</v>
      </c>
      <c r="AI6" s="2">
        <f t="shared" si="6"/>
        <v>1</v>
      </c>
    </row>
    <row r="7" spans="1:35" x14ac:dyDescent="0.25">
      <c r="A7">
        <v>6</v>
      </c>
      <c r="B7">
        <v>588.70875203221306</v>
      </c>
      <c r="C7">
        <v>609.94266979999998</v>
      </c>
      <c r="D7">
        <v>1217.6196799525001</v>
      </c>
      <c r="E7">
        <v>6</v>
      </c>
      <c r="F7">
        <v>706.41054367114202</v>
      </c>
      <c r="G7">
        <v>757.70375730000001</v>
      </c>
      <c r="H7">
        <v>757.70375769113502</v>
      </c>
      <c r="I7">
        <v>6</v>
      </c>
      <c r="J7">
        <v>706.41054367114202</v>
      </c>
      <c r="K7">
        <v>730.05870349999998</v>
      </c>
      <c r="L7">
        <v>730.05870375094503</v>
      </c>
      <c r="M7" s="1">
        <v>0.37638888888888888</v>
      </c>
      <c r="Q7" s="1">
        <v>0.375</v>
      </c>
      <c r="R7">
        <f t="shared" si="1"/>
        <v>1</v>
      </c>
      <c r="S7">
        <f t="shared" si="2"/>
        <v>0</v>
      </c>
      <c r="T7">
        <f t="shared" si="3"/>
        <v>0</v>
      </c>
      <c r="W7">
        <f>MIN(B7,F7,J7,N7)</f>
        <v>588.70875203221306</v>
      </c>
      <c r="X7">
        <f t="shared" si="7"/>
        <v>0</v>
      </c>
      <c r="Y7">
        <f t="shared" si="8"/>
        <v>117.70179163892897</v>
      </c>
      <c r="Z7">
        <f t="shared" si="4"/>
        <v>117.70179163892897</v>
      </c>
      <c r="AB7" s="2">
        <f t="shared" si="5"/>
        <v>0</v>
      </c>
      <c r="AC7" s="2">
        <f t="shared" si="0"/>
        <v>0.19993212472657199</v>
      </c>
      <c r="AD7" s="2">
        <f t="shared" si="0"/>
        <v>0.19993212472657199</v>
      </c>
      <c r="AE7" s="2">
        <f t="shared" si="0"/>
        <v>0</v>
      </c>
      <c r="AF7" s="2">
        <f t="shared" si="6"/>
        <v>1</v>
      </c>
      <c r="AG7" s="2">
        <f t="shared" si="6"/>
        <v>0</v>
      </c>
      <c r="AH7" s="2">
        <f t="shared" si="6"/>
        <v>0</v>
      </c>
      <c r="AI7" s="2">
        <f t="shared" si="6"/>
        <v>1</v>
      </c>
    </row>
    <row r="8" spans="1:35" x14ac:dyDescent="0.25">
      <c r="A8">
        <v>7</v>
      </c>
      <c r="B8">
        <v>192.573602154837</v>
      </c>
      <c r="C8">
        <v>192.93730930000001</v>
      </c>
      <c r="D8">
        <v>397.28674380751499</v>
      </c>
      <c r="E8">
        <v>7</v>
      </c>
      <c r="F8">
        <v>239.761526080415</v>
      </c>
      <c r="G8">
        <v>239.7615261</v>
      </c>
      <c r="H8">
        <v>239.761526080415</v>
      </c>
      <c r="I8">
        <v>7</v>
      </c>
      <c r="J8">
        <v>239.761526080415</v>
      </c>
      <c r="K8">
        <v>239.7615261</v>
      </c>
      <c r="L8">
        <v>239.761526080415</v>
      </c>
      <c r="M8" s="1">
        <v>0.37638888888888888</v>
      </c>
      <c r="Q8" s="1">
        <v>0.375</v>
      </c>
      <c r="R8">
        <f t="shared" si="1"/>
        <v>1</v>
      </c>
      <c r="S8">
        <f t="shared" si="2"/>
        <v>0</v>
      </c>
      <c r="T8">
        <f t="shared" si="3"/>
        <v>0</v>
      </c>
      <c r="W8">
        <f>MIN(B8,F8,J8,N8)</f>
        <v>192.573602154837</v>
      </c>
      <c r="X8">
        <f t="shared" si="7"/>
        <v>0</v>
      </c>
      <c r="Y8">
        <f t="shared" si="8"/>
        <v>47.187923925577991</v>
      </c>
      <c r="Z8">
        <f t="shared" si="4"/>
        <v>47.187923925577991</v>
      </c>
      <c r="AB8" s="2">
        <f t="shared" si="5"/>
        <v>0</v>
      </c>
      <c r="AC8" s="2">
        <f t="shared" si="0"/>
        <v>0.24503838219548379</v>
      </c>
      <c r="AD8" s="2">
        <f t="shared" si="0"/>
        <v>0.24503838219548379</v>
      </c>
      <c r="AE8" s="2">
        <f t="shared" si="0"/>
        <v>0</v>
      </c>
      <c r="AF8" s="2">
        <f t="shared" si="6"/>
        <v>1</v>
      </c>
      <c r="AG8" s="2">
        <f t="shared" si="6"/>
        <v>0</v>
      </c>
      <c r="AH8" s="2">
        <f t="shared" si="6"/>
        <v>0</v>
      </c>
      <c r="AI8" s="2">
        <f t="shared" si="6"/>
        <v>1</v>
      </c>
    </row>
    <row r="9" spans="1:35" x14ac:dyDescent="0.25">
      <c r="A9">
        <v>8</v>
      </c>
      <c r="B9">
        <v>42.7047868492524</v>
      </c>
      <c r="C9">
        <v>42.704786800000001</v>
      </c>
      <c r="D9">
        <v>42.7047868492524</v>
      </c>
      <c r="E9">
        <v>8</v>
      </c>
      <c r="F9">
        <v>82.691312090551406</v>
      </c>
      <c r="G9">
        <v>82.691312100000005</v>
      </c>
      <c r="H9">
        <v>82.691312090551406</v>
      </c>
      <c r="I9">
        <v>8</v>
      </c>
      <c r="J9">
        <v>82.691312090551406</v>
      </c>
      <c r="K9">
        <v>82.691312100000005</v>
      </c>
      <c r="L9">
        <v>82.691312090551406</v>
      </c>
      <c r="M9" s="1">
        <v>0.37638888888888888</v>
      </c>
      <c r="Q9" s="1">
        <v>0.375</v>
      </c>
      <c r="R9">
        <f t="shared" si="1"/>
        <v>1</v>
      </c>
      <c r="S9">
        <f t="shared" si="2"/>
        <v>0</v>
      </c>
      <c r="T9">
        <f t="shared" si="3"/>
        <v>0</v>
      </c>
      <c r="W9">
        <f>MIN(B9,F9,J9,N9)</f>
        <v>42.7047868492524</v>
      </c>
      <c r="X9">
        <f t="shared" si="7"/>
        <v>0</v>
      </c>
      <c r="Y9">
        <f t="shared" si="8"/>
        <v>39.986525241299006</v>
      </c>
      <c r="Z9">
        <f t="shared" si="4"/>
        <v>39.986525241299006</v>
      </c>
      <c r="AB9" s="2">
        <f t="shared" si="5"/>
        <v>0</v>
      </c>
      <c r="AC9" s="2">
        <f t="shared" si="0"/>
        <v>0.93634761326525673</v>
      </c>
      <c r="AD9" s="2">
        <f t="shared" si="0"/>
        <v>0.93634761326525673</v>
      </c>
      <c r="AE9" s="2">
        <f t="shared" si="0"/>
        <v>0</v>
      </c>
      <c r="AF9" s="2">
        <f t="shared" si="6"/>
        <v>1</v>
      </c>
      <c r="AG9" s="2">
        <f t="shared" si="6"/>
        <v>0</v>
      </c>
      <c r="AH9" s="2">
        <f t="shared" si="6"/>
        <v>0</v>
      </c>
      <c r="AI9" s="2">
        <f t="shared" si="6"/>
        <v>1</v>
      </c>
    </row>
    <row r="10" spans="1:35" x14ac:dyDescent="0.25">
      <c r="A10">
        <v>9</v>
      </c>
      <c r="B10">
        <v>473.94488225290098</v>
      </c>
      <c r="C10">
        <v>490.50408970000001</v>
      </c>
      <c r="D10">
        <v>1841.39963466319</v>
      </c>
      <c r="E10">
        <v>9</v>
      </c>
      <c r="F10">
        <v>549.97020135247396</v>
      </c>
      <c r="G10">
        <v>549.97020099999997</v>
      </c>
      <c r="H10">
        <v>549.97020135247396</v>
      </c>
      <c r="I10">
        <v>9</v>
      </c>
      <c r="J10">
        <v>549.97020135247396</v>
      </c>
      <c r="K10">
        <v>605.39135250000004</v>
      </c>
      <c r="L10">
        <v>605.39135259909006</v>
      </c>
      <c r="M10" s="1">
        <v>0.37638888888888888</v>
      </c>
      <c r="Q10" s="1">
        <v>0.375</v>
      </c>
      <c r="R10">
        <f t="shared" si="1"/>
        <v>1</v>
      </c>
      <c r="S10">
        <f t="shared" si="2"/>
        <v>0</v>
      </c>
      <c r="T10">
        <f t="shared" si="3"/>
        <v>0</v>
      </c>
      <c r="W10">
        <f>MIN(B10,F10,J10,N10)</f>
        <v>473.94488225290098</v>
      </c>
      <c r="X10">
        <f t="shared" si="7"/>
        <v>0</v>
      </c>
      <c r="Y10">
        <f t="shared" si="8"/>
        <v>76.025319099572982</v>
      </c>
      <c r="Z10">
        <f t="shared" si="4"/>
        <v>76.025319099572982</v>
      </c>
      <c r="AB10" s="2">
        <f t="shared" si="5"/>
        <v>0</v>
      </c>
      <c r="AC10" s="2">
        <f t="shared" si="0"/>
        <v>0.16040962134285741</v>
      </c>
      <c r="AD10" s="2">
        <f t="shared" si="0"/>
        <v>0.16040962134285741</v>
      </c>
      <c r="AE10" s="2">
        <f t="shared" si="0"/>
        <v>0</v>
      </c>
      <c r="AF10" s="2">
        <f t="shared" si="6"/>
        <v>1</v>
      </c>
      <c r="AG10" s="2">
        <f t="shared" si="6"/>
        <v>0</v>
      </c>
      <c r="AH10" s="2">
        <f t="shared" si="6"/>
        <v>0</v>
      </c>
      <c r="AI10" s="2">
        <f t="shared" si="6"/>
        <v>1</v>
      </c>
    </row>
    <row r="11" spans="1:35" x14ac:dyDescent="0.25">
      <c r="A11">
        <v>10</v>
      </c>
      <c r="B11">
        <v>537.43096514940601</v>
      </c>
      <c r="C11">
        <v>565.45321790000003</v>
      </c>
      <c r="D11">
        <v>1018.26392285826</v>
      </c>
      <c r="E11">
        <v>10</v>
      </c>
      <c r="F11">
        <v>616.06897565555198</v>
      </c>
      <c r="G11">
        <v>616.06897549999996</v>
      </c>
      <c r="H11">
        <v>616.06897565555198</v>
      </c>
      <c r="I11">
        <v>10</v>
      </c>
      <c r="J11">
        <v>616.06897565555198</v>
      </c>
      <c r="K11">
        <v>733.00289199999997</v>
      </c>
      <c r="L11">
        <v>733.00289256695305</v>
      </c>
      <c r="M11" s="1">
        <v>0.37708333333333333</v>
      </c>
      <c r="Q11" s="1">
        <v>0.375</v>
      </c>
      <c r="R11">
        <f t="shared" si="1"/>
        <v>1</v>
      </c>
      <c r="S11">
        <f t="shared" si="2"/>
        <v>0</v>
      </c>
      <c r="T11">
        <f t="shared" si="3"/>
        <v>0</v>
      </c>
      <c r="W11">
        <f>MIN(B11,F11,J11,N11)</f>
        <v>537.43096514940601</v>
      </c>
      <c r="X11">
        <f t="shared" si="7"/>
        <v>0</v>
      </c>
      <c r="Y11">
        <f t="shared" si="8"/>
        <v>78.638010506145974</v>
      </c>
      <c r="Z11">
        <f t="shared" si="4"/>
        <v>78.638010506145974</v>
      </c>
      <c r="AB11" s="2">
        <f t="shared" si="5"/>
        <v>0</v>
      </c>
      <c r="AC11" s="2">
        <f t="shared" si="0"/>
        <v>0.14632206851773899</v>
      </c>
      <c r="AD11" s="2">
        <f t="shared" si="0"/>
        <v>0.14632206851773899</v>
      </c>
      <c r="AE11" s="2">
        <f t="shared" si="0"/>
        <v>0</v>
      </c>
      <c r="AF11" s="2">
        <f t="shared" si="6"/>
        <v>1</v>
      </c>
      <c r="AG11" s="2">
        <f t="shared" si="6"/>
        <v>0</v>
      </c>
      <c r="AH11" s="2">
        <f t="shared" si="6"/>
        <v>0</v>
      </c>
      <c r="AI11" s="2">
        <f t="shared" si="6"/>
        <v>1</v>
      </c>
    </row>
    <row r="12" spans="1:35" x14ac:dyDescent="0.25">
      <c r="A12">
        <v>11</v>
      </c>
      <c r="B12">
        <v>537.67599181259504</v>
      </c>
      <c r="C12">
        <v>541.96770779999997</v>
      </c>
      <c r="D12">
        <v>1013.44231887556</v>
      </c>
      <c r="E12">
        <v>11</v>
      </c>
      <c r="F12">
        <v>710.52320808095601</v>
      </c>
      <c r="G12">
        <v>710.52320740000005</v>
      </c>
      <c r="H12">
        <v>710.52320808095601</v>
      </c>
      <c r="I12">
        <v>11</v>
      </c>
      <c r="J12">
        <v>710.52320808095601</v>
      </c>
      <c r="K12">
        <v>857.25275409999995</v>
      </c>
      <c r="L12">
        <v>857.252754054295</v>
      </c>
      <c r="M12" s="1">
        <v>0.37708333333333333</v>
      </c>
      <c r="Q12" s="1">
        <v>0.37569444444444444</v>
      </c>
      <c r="R12">
        <f t="shared" si="1"/>
        <v>1</v>
      </c>
      <c r="S12">
        <f t="shared" si="2"/>
        <v>0</v>
      </c>
      <c r="T12">
        <f t="shared" si="3"/>
        <v>0</v>
      </c>
      <c r="W12">
        <f>MIN(B12,F12,J12,N12)</f>
        <v>537.67599181259504</v>
      </c>
      <c r="X12">
        <f t="shared" si="7"/>
        <v>0</v>
      </c>
      <c r="Y12">
        <f t="shared" si="8"/>
        <v>172.84721626836097</v>
      </c>
      <c r="Z12">
        <f t="shared" si="4"/>
        <v>172.84721626836097</v>
      </c>
      <c r="AB12" s="2">
        <f t="shared" si="5"/>
        <v>0</v>
      </c>
      <c r="AC12" s="2">
        <f t="shared" si="0"/>
        <v>0.32147095816137206</v>
      </c>
      <c r="AD12" s="2">
        <f t="shared" si="0"/>
        <v>0.32147095816137206</v>
      </c>
      <c r="AE12" s="2">
        <f t="shared" si="0"/>
        <v>0</v>
      </c>
      <c r="AF12" s="2">
        <f t="shared" si="6"/>
        <v>1</v>
      </c>
      <c r="AG12" s="2">
        <f t="shared" si="6"/>
        <v>0</v>
      </c>
      <c r="AH12" s="2">
        <f t="shared" si="6"/>
        <v>0</v>
      </c>
      <c r="AI12" s="2">
        <f t="shared" si="6"/>
        <v>1</v>
      </c>
    </row>
    <row r="13" spans="1:35" x14ac:dyDescent="0.25">
      <c r="A13">
        <v>12</v>
      </c>
      <c r="B13">
        <v>665.55781225977103</v>
      </c>
      <c r="C13">
        <v>667.08548399999995</v>
      </c>
      <c r="D13">
        <v>2056.3686406115398</v>
      </c>
      <c r="E13">
        <v>12</v>
      </c>
      <c r="F13">
        <v>688.22112724831197</v>
      </c>
      <c r="G13">
        <v>688.22112689999994</v>
      </c>
      <c r="H13">
        <v>688.22112724831197</v>
      </c>
      <c r="I13">
        <v>12</v>
      </c>
      <c r="J13">
        <v>688.22112724831197</v>
      </c>
      <c r="K13">
        <v>688.22112689999994</v>
      </c>
      <c r="L13">
        <v>688.22112724831197</v>
      </c>
      <c r="M13" s="1">
        <v>0.37777777777777777</v>
      </c>
      <c r="Q13" s="1">
        <v>0.37569444444444444</v>
      </c>
      <c r="R13">
        <f t="shared" si="1"/>
        <v>1</v>
      </c>
      <c r="S13">
        <f t="shared" si="2"/>
        <v>0</v>
      </c>
      <c r="T13">
        <f t="shared" si="3"/>
        <v>0</v>
      </c>
      <c r="W13">
        <f>MIN(B13,F13,J13,N13)</f>
        <v>665.55781225977103</v>
      </c>
      <c r="X13">
        <f t="shared" si="7"/>
        <v>0</v>
      </c>
      <c r="Y13">
        <f t="shared" si="8"/>
        <v>22.663314988540947</v>
      </c>
      <c r="Z13">
        <f t="shared" si="4"/>
        <v>22.663314988540947</v>
      </c>
      <c r="AB13" s="2">
        <f t="shared" si="5"/>
        <v>0</v>
      </c>
      <c r="AC13" s="2">
        <f t="shared" si="0"/>
        <v>3.4051609899359611E-2</v>
      </c>
      <c r="AD13" s="2">
        <f t="shared" si="0"/>
        <v>3.4051609899359611E-2</v>
      </c>
      <c r="AE13" s="2">
        <f t="shared" si="0"/>
        <v>0</v>
      </c>
      <c r="AF13" s="2">
        <f t="shared" si="6"/>
        <v>1</v>
      </c>
      <c r="AG13" s="2">
        <f t="shared" si="6"/>
        <v>0</v>
      </c>
      <c r="AH13" s="2">
        <f t="shared" si="6"/>
        <v>0</v>
      </c>
      <c r="AI13" s="2">
        <f t="shared" si="6"/>
        <v>1</v>
      </c>
    </row>
    <row r="14" spans="1:35" x14ac:dyDescent="0.25">
      <c r="A14">
        <v>13</v>
      </c>
      <c r="B14">
        <v>808.77807562981502</v>
      </c>
      <c r="C14">
        <v>813.21043120000002</v>
      </c>
      <c r="D14">
        <v>1513.67031572274</v>
      </c>
      <c r="E14">
        <v>13</v>
      </c>
      <c r="F14">
        <v>802.65337902016802</v>
      </c>
      <c r="G14">
        <v>827.95950889999995</v>
      </c>
      <c r="H14">
        <v>827.95950846715698</v>
      </c>
      <c r="I14">
        <v>13</v>
      </c>
      <c r="J14">
        <v>771.66227084748903</v>
      </c>
      <c r="K14">
        <v>771.66227079999999</v>
      </c>
      <c r="L14">
        <v>771.66227084748903</v>
      </c>
      <c r="M14" s="1">
        <v>0.37847222222222221</v>
      </c>
      <c r="Q14" s="1">
        <v>0.37569444444444444</v>
      </c>
      <c r="R14">
        <f t="shared" si="1"/>
        <v>0</v>
      </c>
      <c r="S14">
        <f t="shared" si="2"/>
        <v>0</v>
      </c>
      <c r="T14">
        <f t="shared" si="3"/>
        <v>1</v>
      </c>
      <c r="W14">
        <f>MIN(B14,F14,J14,N14)</f>
        <v>771.66227084748903</v>
      </c>
      <c r="X14">
        <f t="shared" si="7"/>
        <v>37.115804782325995</v>
      </c>
      <c r="Y14">
        <f t="shared" si="8"/>
        <v>30.991108172678992</v>
      </c>
      <c r="Z14">
        <f t="shared" si="4"/>
        <v>0</v>
      </c>
      <c r="AB14" s="2">
        <f t="shared" si="5"/>
        <v>4.8098509133487941E-2</v>
      </c>
      <c r="AC14" s="2">
        <f t="shared" si="0"/>
        <v>4.0161492071709777E-2</v>
      </c>
      <c r="AD14" s="2">
        <f t="shared" si="0"/>
        <v>0</v>
      </c>
      <c r="AE14" s="2">
        <f t="shared" si="0"/>
        <v>0</v>
      </c>
      <c r="AF14" s="2">
        <f t="shared" si="6"/>
        <v>0</v>
      </c>
      <c r="AG14" s="2">
        <f t="shared" si="6"/>
        <v>0</v>
      </c>
      <c r="AH14" s="2">
        <f t="shared" si="6"/>
        <v>1</v>
      </c>
      <c r="AI14" s="2">
        <f t="shared" si="6"/>
        <v>1</v>
      </c>
    </row>
    <row r="15" spans="1:35" x14ac:dyDescent="0.25">
      <c r="A15">
        <v>14</v>
      </c>
      <c r="B15">
        <v>162.73332736051</v>
      </c>
      <c r="C15">
        <v>163.1551379</v>
      </c>
      <c r="D15">
        <v>162.73332736051</v>
      </c>
      <c r="E15">
        <v>14</v>
      </c>
      <c r="F15">
        <v>207.328007631513</v>
      </c>
      <c r="G15">
        <v>207.32800760000001</v>
      </c>
      <c r="H15">
        <v>207.328007631513</v>
      </c>
      <c r="I15">
        <v>14</v>
      </c>
      <c r="J15">
        <v>207.328007631513</v>
      </c>
      <c r="K15">
        <v>207.32800760000001</v>
      </c>
      <c r="L15">
        <v>207.328007631513</v>
      </c>
      <c r="M15" s="1">
        <v>0.37916666666666665</v>
      </c>
      <c r="Q15" s="1">
        <v>0.37569444444444444</v>
      </c>
      <c r="R15">
        <f t="shared" si="1"/>
        <v>1</v>
      </c>
      <c r="S15">
        <f t="shared" si="2"/>
        <v>0</v>
      </c>
      <c r="T15">
        <f t="shared" si="3"/>
        <v>0</v>
      </c>
      <c r="W15">
        <f>MIN(B15,F15,J15,N15)</f>
        <v>162.73332736051</v>
      </c>
      <c r="X15">
        <f t="shared" si="7"/>
        <v>0</v>
      </c>
      <c r="Y15">
        <f t="shared" si="8"/>
        <v>44.594680271003</v>
      </c>
      <c r="Z15">
        <f t="shared" si="4"/>
        <v>44.594680271003</v>
      </c>
      <c r="AB15" s="2">
        <f t="shared" si="5"/>
        <v>0</v>
      </c>
      <c r="AC15" s="2">
        <f t="shared" si="0"/>
        <v>0.27403532511942391</v>
      </c>
      <c r="AD15" s="2">
        <f t="shared" si="0"/>
        <v>0.27403532511942391</v>
      </c>
      <c r="AE15" s="2">
        <f t="shared" si="0"/>
        <v>0</v>
      </c>
      <c r="AF15" s="2">
        <f t="shared" si="6"/>
        <v>1</v>
      </c>
      <c r="AG15" s="2">
        <f t="shared" si="6"/>
        <v>0</v>
      </c>
      <c r="AH15" s="2">
        <f t="shared" si="6"/>
        <v>0</v>
      </c>
      <c r="AI15" s="2">
        <f t="shared" si="6"/>
        <v>1</v>
      </c>
    </row>
    <row r="16" spans="1:35" x14ac:dyDescent="0.25">
      <c r="A16">
        <v>15</v>
      </c>
      <c r="B16">
        <v>415.06309370533103</v>
      </c>
      <c r="C16">
        <v>430.68946849999998</v>
      </c>
      <c r="D16">
        <v>620.32292026345704</v>
      </c>
      <c r="E16">
        <v>15</v>
      </c>
      <c r="F16">
        <v>523.38671053224198</v>
      </c>
      <c r="G16">
        <v>553.61455909999995</v>
      </c>
      <c r="H16">
        <v>553.61455910337395</v>
      </c>
      <c r="I16">
        <v>15</v>
      </c>
      <c r="J16">
        <v>523.38671053224198</v>
      </c>
      <c r="K16">
        <v>536.85440619999997</v>
      </c>
      <c r="L16">
        <v>536.85440646480095</v>
      </c>
      <c r="M16" s="1">
        <v>0.37916666666666665</v>
      </c>
      <c r="Q16" s="1">
        <v>0.37569444444444444</v>
      </c>
      <c r="R16">
        <f t="shared" si="1"/>
        <v>1</v>
      </c>
      <c r="S16">
        <f t="shared" si="2"/>
        <v>0</v>
      </c>
      <c r="T16">
        <f t="shared" si="3"/>
        <v>0</v>
      </c>
      <c r="W16">
        <f>MIN(B16,F16,J16,N16)</f>
        <v>415.06309370533103</v>
      </c>
      <c r="X16">
        <f t="shared" si="7"/>
        <v>0</v>
      </c>
      <c r="Y16">
        <f t="shared" si="8"/>
        <v>108.32361682691095</v>
      </c>
      <c r="Z16">
        <f t="shared" si="4"/>
        <v>108.32361682691095</v>
      </c>
      <c r="AB16" s="2">
        <f t="shared" si="5"/>
        <v>0</v>
      </c>
      <c r="AC16" s="2">
        <f t="shared" si="0"/>
        <v>0.26098108569444139</v>
      </c>
      <c r="AD16" s="2">
        <f t="shared" si="0"/>
        <v>0.26098108569444139</v>
      </c>
      <c r="AE16" s="2">
        <f t="shared" si="0"/>
        <v>0</v>
      </c>
      <c r="AF16" s="2">
        <f t="shared" si="6"/>
        <v>1</v>
      </c>
      <c r="AG16" s="2">
        <f t="shared" si="6"/>
        <v>0</v>
      </c>
      <c r="AH16" s="2">
        <f t="shared" si="6"/>
        <v>0</v>
      </c>
      <c r="AI16" s="2">
        <f t="shared" si="6"/>
        <v>1</v>
      </c>
    </row>
    <row r="17" spans="1:35" x14ac:dyDescent="0.25">
      <c r="A17">
        <v>16</v>
      </c>
      <c r="B17">
        <v>246.37587828085901</v>
      </c>
      <c r="C17">
        <v>251.90249259999999</v>
      </c>
      <c r="D17">
        <v>501.122158384491</v>
      </c>
      <c r="E17">
        <v>16</v>
      </c>
      <c r="F17">
        <v>291.35506034468398</v>
      </c>
      <c r="G17">
        <v>291.35505999999998</v>
      </c>
      <c r="H17">
        <v>291.35506034468398</v>
      </c>
      <c r="I17">
        <v>16</v>
      </c>
      <c r="J17">
        <v>291.35506034468398</v>
      </c>
      <c r="K17">
        <v>291.35505999999998</v>
      </c>
      <c r="L17">
        <v>291.35506034468398</v>
      </c>
      <c r="M17" s="1">
        <v>0.37916666666666665</v>
      </c>
      <c r="Q17" s="1">
        <v>0.37569444444444444</v>
      </c>
      <c r="R17">
        <f t="shared" si="1"/>
        <v>1</v>
      </c>
      <c r="S17">
        <f t="shared" si="2"/>
        <v>0</v>
      </c>
      <c r="T17">
        <f t="shared" si="3"/>
        <v>0</v>
      </c>
      <c r="W17">
        <f>MIN(B17,F17,J17,N17)</f>
        <v>246.37587828085901</v>
      </c>
      <c r="X17">
        <f t="shared" si="7"/>
        <v>0</v>
      </c>
      <c r="Y17">
        <f t="shared" si="8"/>
        <v>44.979182063824965</v>
      </c>
      <c r="Z17">
        <f t="shared" si="4"/>
        <v>44.979182063824965</v>
      </c>
      <c r="AB17" s="2">
        <f t="shared" si="5"/>
        <v>0</v>
      </c>
      <c r="AC17" s="2">
        <f t="shared" si="5"/>
        <v>0.18256325407209886</v>
      </c>
      <c r="AD17" s="2">
        <f t="shared" si="5"/>
        <v>0.18256325407209886</v>
      </c>
      <c r="AE17" s="2">
        <f t="shared" si="5"/>
        <v>0</v>
      </c>
      <c r="AF17" s="2">
        <f t="shared" si="6"/>
        <v>1</v>
      </c>
      <c r="AG17" s="2">
        <f t="shared" si="6"/>
        <v>0</v>
      </c>
      <c r="AH17" s="2">
        <f t="shared" si="6"/>
        <v>0</v>
      </c>
      <c r="AI17" s="2">
        <f t="shared" si="6"/>
        <v>1</v>
      </c>
    </row>
    <row r="18" spans="1:35" x14ac:dyDescent="0.25">
      <c r="A18">
        <v>17</v>
      </c>
      <c r="B18">
        <v>260.36853625761802</v>
      </c>
      <c r="C18">
        <v>264.29816870000002</v>
      </c>
      <c r="D18">
        <v>260.36853625761802</v>
      </c>
      <c r="E18">
        <v>17</v>
      </c>
      <c r="F18">
        <v>290.440964578359</v>
      </c>
      <c r="G18">
        <v>299.5292713</v>
      </c>
      <c r="H18">
        <v>299.52927181366101</v>
      </c>
      <c r="I18">
        <v>17</v>
      </c>
      <c r="J18">
        <v>290.440964578359</v>
      </c>
      <c r="K18">
        <v>290.44096439999998</v>
      </c>
      <c r="L18">
        <v>290.440964578359</v>
      </c>
      <c r="M18" s="1">
        <v>0.37986111111111109</v>
      </c>
      <c r="Q18" s="1">
        <v>0.37638888888888888</v>
      </c>
      <c r="R18">
        <f t="shared" si="1"/>
        <v>1</v>
      </c>
      <c r="S18">
        <f t="shared" si="2"/>
        <v>0</v>
      </c>
      <c r="T18">
        <f t="shared" si="3"/>
        <v>0</v>
      </c>
      <c r="W18">
        <f>MIN(B18,F18,J18,N18)</f>
        <v>260.36853625761802</v>
      </c>
      <c r="X18">
        <f t="shared" si="7"/>
        <v>0</v>
      </c>
      <c r="Y18">
        <f t="shared" si="8"/>
        <v>30.072428320740983</v>
      </c>
      <c r="Z18">
        <f t="shared" si="4"/>
        <v>30.072428320740983</v>
      </c>
      <c r="AB18" s="2">
        <f t="shared" si="5"/>
        <v>0</v>
      </c>
      <c r="AC18" s="2">
        <f t="shared" si="5"/>
        <v>0.11549947145298016</v>
      </c>
      <c r="AD18" s="2">
        <f t="shared" si="5"/>
        <v>0.11549947145298016</v>
      </c>
      <c r="AE18" s="2">
        <f t="shared" si="5"/>
        <v>0</v>
      </c>
      <c r="AF18" s="2">
        <f t="shared" si="6"/>
        <v>1</v>
      </c>
      <c r="AG18" s="2">
        <f t="shared" si="6"/>
        <v>0</v>
      </c>
      <c r="AH18" s="2">
        <f t="shared" si="6"/>
        <v>0</v>
      </c>
      <c r="AI18" s="2">
        <f t="shared" si="6"/>
        <v>1</v>
      </c>
    </row>
    <row r="19" spans="1:35" x14ac:dyDescent="0.25">
      <c r="A19">
        <v>18</v>
      </c>
      <c r="B19">
        <v>391.20859746850499</v>
      </c>
      <c r="C19">
        <v>392.89273909999997</v>
      </c>
      <c r="D19">
        <v>472.04554619987903</v>
      </c>
      <c r="E19">
        <v>18</v>
      </c>
      <c r="F19">
        <v>486.28604631846099</v>
      </c>
      <c r="G19">
        <v>528.30867669999998</v>
      </c>
      <c r="H19">
        <v>528.30867683002805</v>
      </c>
      <c r="I19">
        <v>18</v>
      </c>
      <c r="J19">
        <v>486.28604631846099</v>
      </c>
      <c r="K19">
        <v>486.28604619999999</v>
      </c>
      <c r="L19">
        <v>486.28604631846099</v>
      </c>
      <c r="M19" s="1">
        <v>0.37986111111111109</v>
      </c>
      <c r="Q19" s="1">
        <v>0.37638888888888888</v>
      </c>
      <c r="R19">
        <f t="shared" si="1"/>
        <v>1</v>
      </c>
      <c r="S19">
        <f t="shared" si="2"/>
        <v>0</v>
      </c>
      <c r="T19">
        <f t="shared" si="3"/>
        <v>0</v>
      </c>
      <c r="W19">
        <f>MIN(B19,F19,J19,N19)</f>
        <v>391.20859746850499</v>
      </c>
      <c r="X19">
        <f t="shared" si="7"/>
        <v>0</v>
      </c>
      <c r="Y19">
        <f t="shared" si="8"/>
        <v>95.077448849955999</v>
      </c>
      <c r="Z19">
        <f t="shared" si="4"/>
        <v>95.077448849955999</v>
      </c>
      <c r="AB19" s="2">
        <f t="shared" si="5"/>
        <v>0</v>
      </c>
      <c r="AC19" s="2">
        <f t="shared" si="5"/>
        <v>0.2430351721950855</v>
      </c>
      <c r="AD19" s="2">
        <f t="shared" si="5"/>
        <v>0.2430351721950855</v>
      </c>
      <c r="AE19" s="2">
        <f t="shared" si="5"/>
        <v>0</v>
      </c>
      <c r="AF19" s="2">
        <f t="shared" si="6"/>
        <v>1</v>
      </c>
      <c r="AG19" s="2">
        <f t="shared" si="6"/>
        <v>0</v>
      </c>
      <c r="AH19" s="2">
        <f t="shared" si="6"/>
        <v>0</v>
      </c>
      <c r="AI19" s="2">
        <f t="shared" si="6"/>
        <v>1</v>
      </c>
    </row>
    <row r="20" spans="1:35" x14ac:dyDescent="0.25">
      <c r="A20">
        <v>19</v>
      </c>
      <c r="B20">
        <v>756.73688579409804</v>
      </c>
      <c r="C20">
        <v>762.48889429999997</v>
      </c>
      <c r="D20">
        <v>761.676637698067</v>
      </c>
      <c r="E20">
        <v>19</v>
      </c>
      <c r="F20">
        <v>737.03270141213795</v>
      </c>
      <c r="G20">
        <v>737.03270069999996</v>
      </c>
      <c r="H20">
        <v>737.03270141213795</v>
      </c>
      <c r="I20">
        <v>19</v>
      </c>
      <c r="J20">
        <v>737.03270141213795</v>
      </c>
      <c r="K20">
        <v>774.95561399999997</v>
      </c>
      <c r="L20">
        <v>774.95561437060803</v>
      </c>
      <c r="M20" s="1">
        <v>0.37986111111111109</v>
      </c>
      <c r="Q20" s="1">
        <v>0.37638888888888888</v>
      </c>
      <c r="R20">
        <f t="shared" si="1"/>
        <v>0</v>
      </c>
      <c r="S20">
        <f t="shared" si="2"/>
        <v>1</v>
      </c>
      <c r="T20">
        <f t="shared" si="3"/>
        <v>1</v>
      </c>
      <c r="W20">
        <f>MIN(B20,F20,J20,N20)</f>
        <v>737.03270141213795</v>
      </c>
      <c r="X20">
        <f t="shared" si="7"/>
        <v>19.70418438196009</v>
      </c>
      <c r="Y20">
        <f t="shared" si="8"/>
        <v>0</v>
      </c>
      <c r="Z20">
        <f t="shared" si="4"/>
        <v>0</v>
      </c>
      <c r="AB20" s="2">
        <f t="shared" si="5"/>
        <v>2.6734477783967141E-2</v>
      </c>
      <c r="AC20" s="2">
        <f t="shared" si="5"/>
        <v>0</v>
      </c>
      <c r="AD20" s="2">
        <f t="shared" si="5"/>
        <v>0</v>
      </c>
      <c r="AE20" s="2">
        <f t="shared" si="5"/>
        <v>0</v>
      </c>
      <c r="AF20" s="2">
        <f t="shared" si="6"/>
        <v>0</v>
      </c>
      <c r="AG20" s="2">
        <f t="shared" si="6"/>
        <v>1</v>
      </c>
      <c r="AH20" s="2">
        <f t="shared" si="6"/>
        <v>1</v>
      </c>
      <c r="AI20" s="2">
        <f t="shared" si="6"/>
        <v>1</v>
      </c>
    </row>
    <row r="21" spans="1:35" x14ac:dyDescent="0.25">
      <c r="A21">
        <v>20</v>
      </c>
      <c r="B21">
        <v>128.34715692359401</v>
      </c>
      <c r="C21">
        <v>128.35554289999999</v>
      </c>
      <c r="D21">
        <v>128.34715692359401</v>
      </c>
      <c r="E21">
        <v>20</v>
      </c>
      <c r="F21">
        <v>39.872598177341999</v>
      </c>
      <c r="G21">
        <v>39.872598099999998</v>
      </c>
      <c r="H21">
        <v>39.872598177341999</v>
      </c>
      <c r="I21">
        <v>20</v>
      </c>
      <c r="J21">
        <v>39.872598177341999</v>
      </c>
      <c r="K21">
        <v>39.872598099999998</v>
      </c>
      <c r="L21">
        <v>39.872598177341999</v>
      </c>
      <c r="M21" s="1">
        <v>0.38055555555555554</v>
      </c>
      <c r="Q21" s="1">
        <v>0.37638888888888888</v>
      </c>
      <c r="R21">
        <f t="shared" si="1"/>
        <v>0</v>
      </c>
      <c r="S21">
        <f t="shared" si="2"/>
        <v>1</v>
      </c>
      <c r="T21">
        <f t="shared" si="3"/>
        <v>1</v>
      </c>
      <c r="W21">
        <f>MIN(B21,F21,J21,N21)</f>
        <v>39.872598177341999</v>
      </c>
      <c r="X21">
        <f t="shared" si="7"/>
        <v>88.474558746252015</v>
      </c>
      <c r="Y21">
        <f t="shared" si="8"/>
        <v>0</v>
      </c>
      <c r="Z21">
        <f t="shared" si="4"/>
        <v>0</v>
      </c>
      <c r="AB21" s="2">
        <f>X21/$W21</f>
        <v>2.2189313661663657</v>
      </c>
      <c r="AC21" s="2">
        <f t="shared" si="5"/>
        <v>0</v>
      </c>
      <c r="AD21" s="2">
        <f t="shared" si="5"/>
        <v>0</v>
      </c>
      <c r="AE21" s="2">
        <f t="shared" si="5"/>
        <v>0</v>
      </c>
      <c r="AF21" s="2">
        <f t="shared" si="6"/>
        <v>0</v>
      </c>
      <c r="AG21" s="2">
        <f t="shared" si="6"/>
        <v>1</v>
      </c>
      <c r="AH21" s="2">
        <f t="shared" si="6"/>
        <v>1</v>
      </c>
      <c r="AI21" s="2">
        <f t="shared" si="6"/>
        <v>1</v>
      </c>
    </row>
    <row r="22" spans="1:35" x14ac:dyDescent="0.25">
      <c r="A22">
        <v>21</v>
      </c>
      <c r="B22">
        <v>542.09992821921503</v>
      </c>
      <c r="C22">
        <v>550.84351100000003</v>
      </c>
      <c r="D22">
        <v>542.09992821921503</v>
      </c>
      <c r="E22">
        <v>21</v>
      </c>
      <c r="F22">
        <v>649.35493363915202</v>
      </c>
      <c r="G22">
        <v>662.56588529999999</v>
      </c>
      <c r="H22">
        <v>662.56588501059503</v>
      </c>
      <c r="I22">
        <v>21</v>
      </c>
      <c r="J22">
        <v>617.81655884719896</v>
      </c>
      <c r="K22">
        <v>617.81655890000002</v>
      </c>
      <c r="L22">
        <v>617.81655884719896</v>
      </c>
      <c r="M22" s="1">
        <v>0.38055555555555554</v>
      </c>
      <c r="Q22" s="1">
        <v>0.37638888888888888</v>
      </c>
      <c r="R22">
        <f t="shared" si="1"/>
        <v>1</v>
      </c>
      <c r="S22">
        <f t="shared" si="2"/>
        <v>0</v>
      </c>
      <c r="T22">
        <f t="shared" si="3"/>
        <v>0</v>
      </c>
      <c r="W22">
        <f>MIN(B22,F22,J22,N22)</f>
        <v>542.09992821921503</v>
      </c>
      <c r="X22">
        <f t="shared" si="7"/>
        <v>0</v>
      </c>
      <c r="Y22">
        <f t="shared" si="8"/>
        <v>107.25500541993699</v>
      </c>
      <c r="Z22">
        <f t="shared" si="4"/>
        <v>75.716630627983932</v>
      </c>
      <c r="AB22" s="2">
        <f t="shared" si="5"/>
        <v>0</v>
      </c>
      <c r="AC22" s="2">
        <f t="shared" si="5"/>
        <v>0.19785098620519478</v>
      </c>
      <c r="AD22" s="2">
        <f t="shared" si="5"/>
        <v>0.13967282909760051</v>
      </c>
      <c r="AE22" s="2">
        <f t="shared" si="5"/>
        <v>0</v>
      </c>
      <c r="AF22" s="2">
        <f t="shared" si="6"/>
        <v>1</v>
      </c>
      <c r="AG22" s="2">
        <f t="shared" si="6"/>
        <v>0</v>
      </c>
      <c r="AH22" s="2">
        <f t="shared" si="6"/>
        <v>0</v>
      </c>
      <c r="AI22" s="2">
        <f t="shared" si="6"/>
        <v>1</v>
      </c>
    </row>
    <row r="23" spans="1:35" x14ac:dyDescent="0.25">
      <c r="A23">
        <v>22</v>
      </c>
      <c r="B23">
        <v>423.74885917637903</v>
      </c>
      <c r="C23">
        <v>432.96514359999998</v>
      </c>
      <c r="D23">
        <v>676.72387456643298</v>
      </c>
      <c r="E23">
        <v>22</v>
      </c>
      <c r="F23">
        <v>534.04176749645796</v>
      </c>
      <c r="G23">
        <v>535.22525350000001</v>
      </c>
      <c r="H23">
        <v>535.22525373612405</v>
      </c>
      <c r="I23">
        <v>22</v>
      </c>
      <c r="J23">
        <v>534.04176749645796</v>
      </c>
      <c r="K23">
        <v>535.22525350000001</v>
      </c>
      <c r="L23">
        <v>535.22525373612405</v>
      </c>
      <c r="M23" s="1">
        <v>0.38124999999999998</v>
      </c>
      <c r="Q23" s="1">
        <v>0.37638888888888888</v>
      </c>
      <c r="R23">
        <f t="shared" si="1"/>
        <v>1</v>
      </c>
      <c r="S23">
        <f t="shared" si="2"/>
        <v>0</v>
      </c>
      <c r="T23">
        <f t="shared" si="3"/>
        <v>0</v>
      </c>
      <c r="W23">
        <f>MIN(B23,F23,J23,N23)</f>
        <v>423.74885917637903</v>
      </c>
      <c r="X23">
        <f t="shared" si="7"/>
        <v>0</v>
      </c>
      <c r="Y23">
        <f t="shared" si="8"/>
        <v>110.29290832007894</v>
      </c>
      <c r="Z23">
        <f t="shared" si="4"/>
        <v>110.29290832007894</v>
      </c>
      <c r="AB23" s="2">
        <f t="shared" si="5"/>
        <v>0</v>
      </c>
      <c r="AC23" s="2">
        <f t="shared" si="5"/>
        <v>0.26027895044826821</v>
      </c>
      <c r="AD23" s="2">
        <f t="shared" si="5"/>
        <v>0.26027895044826821</v>
      </c>
      <c r="AE23" s="2">
        <f t="shared" si="5"/>
        <v>0</v>
      </c>
      <c r="AF23" s="2">
        <f t="shared" si="6"/>
        <v>1</v>
      </c>
      <c r="AG23" s="2">
        <f t="shared" si="6"/>
        <v>0</v>
      </c>
      <c r="AH23" s="2">
        <f t="shared" si="6"/>
        <v>0</v>
      </c>
      <c r="AI23" s="2">
        <f t="shared" si="6"/>
        <v>1</v>
      </c>
    </row>
    <row r="24" spans="1:35" x14ac:dyDescent="0.25">
      <c r="A24">
        <v>23</v>
      </c>
      <c r="B24">
        <v>10.8161868017614</v>
      </c>
      <c r="C24">
        <v>11.09492</v>
      </c>
      <c r="D24">
        <v>10.8161868017614</v>
      </c>
      <c r="E24">
        <v>23</v>
      </c>
      <c r="F24">
        <v>12.744396232706199</v>
      </c>
      <c r="G24">
        <v>12.744396200000001</v>
      </c>
      <c r="H24">
        <v>12.744396232706199</v>
      </c>
      <c r="I24">
        <v>23</v>
      </c>
      <c r="J24">
        <v>12.744396232706199</v>
      </c>
      <c r="K24">
        <v>12.744396200000001</v>
      </c>
      <c r="L24">
        <v>12.744396232706199</v>
      </c>
      <c r="M24" s="1">
        <v>0.38194444444444442</v>
      </c>
      <c r="Q24" s="1">
        <v>0.37638888888888888</v>
      </c>
      <c r="R24">
        <f t="shared" si="1"/>
        <v>1</v>
      </c>
      <c r="S24">
        <f t="shared" si="2"/>
        <v>0</v>
      </c>
      <c r="T24">
        <f t="shared" si="3"/>
        <v>0</v>
      </c>
      <c r="W24">
        <f>MIN(B24,F24,J24,N24)</f>
        <v>10.8161868017614</v>
      </c>
      <c r="X24">
        <f t="shared" si="7"/>
        <v>0</v>
      </c>
      <c r="Y24">
        <f t="shared" si="8"/>
        <v>1.9282094309447988</v>
      </c>
      <c r="Z24">
        <f t="shared" si="4"/>
        <v>1.9282094309447988</v>
      </c>
      <c r="AB24" s="2">
        <f t="shared" si="5"/>
        <v>0</v>
      </c>
      <c r="AC24" s="2">
        <f t="shared" si="5"/>
        <v>0.17827072204695954</v>
      </c>
      <c r="AD24" s="2">
        <f t="shared" si="5"/>
        <v>0.17827072204695954</v>
      </c>
      <c r="AE24" s="2">
        <f t="shared" si="5"/>
        <v>0</v>
      </c>
      <c r="AF24" s="2">
        <f t="shared" si="6"/>
        <v>1</v>
      </c>
      <c r="AG24" s="2">
        <f t="shared" si="6"/>
        <v>0</v>
      </c>
      <c r="AH24" s="2">
        <f t="shared" si="6"/>
        <v>0</v>
      </c>
      <c r="AI24" s="2">
        <f t="shared" si="6"/>
        <v>1</v>
      </c>
    </row>
    <row r="25" spans="1:35" x14ac:dyDescent="0.25">
      <c r="A25">
        <v>24</v>
      </c>
      <c r="B25">
        <v>10.8161868017614</v>
      </c>
      <c r="C25">
        <v>11.09492</v>
      </c>
      <c r="D25">
        <v>10.8161868017614</v>
      </c>
      <c r="E25">
        <v>24</v>
      </c>
      <c r="F25">
        <v>12.744396232706199</v>
      </c>
      <c r="G25">
        <v>12.744396200000001</v>
      </c>
      <c r="H25">
        <v>12.744396232706199</v>
      </c>
      <c r="I25">
        <v>24</v>
      </c>
      <c r="J25">
        <v>12.744396232706199</v>
      </c>
      <c r="K25">
        <v>12.744396200000001</v>
      </c>
      <c r="L25">
        <v>12.744396232706199</v>
      </c>
      <c r="M25" s="1">
        <v>0.38194444444444442</v>
      </c>
      <c r="Q25" s="1">
        <v>0.37638888888888888</v>
      </c>
      <c r="R25">
        <f t="shared" si="1"/>
        <v>1</v>
      </c>
      <c r="S25">
        <f t="shared" si="2"/>
        <v>0</v>
      </c>
      <c r="T25">
        <f t="shared" si="3"/>
        <v>0</v>
      </c>
      <c r="W25">
        <f>MIN(B25,F25,J25,N25)</f>
        <v>10.8161868017614</v>
      </c>
      <c r="X25">
        <f t="shared" si="7"/>
        <v>0</v>
      </c>
      <c r="Y25">
        <f t="shared" si="8"/>
        <v>1.9282094309447988</v>
      </c>
      <c r="Z25">
        <f t="shared" si="4"/>
        <v>1.9282094309447988</v>
      </c>
      <c r="AB25" s="2">
        <f t="shared" si="5"/>
        <v>0</v>
      </c>
      <c r="AC25" s="2">
        <f t="shared" si="5"/>
        <v>0.17827072204695954</v>
      </c>
      <c r="AD25" s="2">
        <f t="shared" si="5"/>
        <v>0.17827072204695954</v>
      </c>
      <c r="AE25" s="2">
        <f t="shared" si="5"/>
        <v>0</v>
      </c>
      <c r="AF25" s="2">
        <f t="shared" si="6"/>
        <v>1</v>
      </c>
      <c r="AG25" s="2">
        <f t="shared" si="6"/>
        <v>0</v>
      </c>
      <c r="AH25" s="2">
        <f t="shared" si="6"/>
        <v>0</v>
      </c>
      <c r="AI25" s="2">
        <f t="shared" si="6"/>
        <v>1</v>
      </c>
    </row>
    <row r="26" spans="1:35" x14ac:dyDescent="0.25">
      <c r="A26">
        <v>25</v>
      </c>
      <c r="B26">
        <v>487.94557071025798</v>
      </c>
      <c r="C26">
        <v>489.0902261</v>
      </c>
      <c r="D26">
        <v>487.94557071025798</v>
      </c>
      <c r="E26">
        <v>25</v>
      </c>
      <c r="F26">
        <v>570.19119693987602</v>
      </c>
      <c r="G26">
        <v>570.19119709999995</v>
      </c>
      <c r="H26">
        <v>570.19119693987602</v>
      </c>
      <c r="I26">
        <v>25</v>
      </c>
      <c r="J26">
        <v>570.19119693987602</v>
      </c>
      <c r="K26">
        <v>570.19119709999995</v>
      </c>
      <c r="L26">
        <v>570.19119693987602</v>
      </c>
      <c r="M26" s="1">
        <v>0.38194444444444442</v>
      </c>
      <c r="Q26" s="1">
        <v>0.37708333333333333</v>
      </c>
      <c r="R26">
        <f t="shared" si="1"/>
        <v>1</v>
      </c>
      <c r="S26">
        <f t="shared" si="2"/>
        <v>0</v>
      </c>
      <c r="T26">
        <f t="shared" si="3"/>
        <v>0</v>
      </c>
      <c r="W26">
        <f>MIN(B26,F26,J26,N26)</f>
        <v>487.94557071025798</v>
      </c>
      <c r="X26">
        <f t="shared" si="7"/>
        <v>0</v>
      </c>
      <c r="Y26">
        <f t="shared" si="8"/>
        <v>82.24562622961804</v>
      </c>
      <c r="Z26">
        <f t="shared" si="4"/>
        <v>82.24562622961804</v>
      </c>
      <c r="AB26" s="2">
        <f t="shared" si="5"/>
        <v>0</v>
      </c>
      <c r="AC26" s="2">
        <f t="shared" si="5"/>
        <v>0.168554919168342</v>
      </c>
      <c r="AD26" s="2">
        <f t="shared" si="5"/>
        <v>0.168554919168342</v>
      </c>
      <c r="AE26" s="2">
        <f t="shared" si="5"/>
        <v>0</v>
      </c>
      <c r="AF26" s="2">
        <f t="shared" si="6"/>
        <v>1</v>
      </c>
      <c r="AG26" s="2">
        <f t="shared" si="6"/>
        <v>0</v>
      </c>
      <c r="AH26" s="2">
        <f t="shared" si="6"/>
        <v>0</v>
      </c>
      <c r="AI26" s="2">
        <f t="shared" si="6"/>
        <v>1</v>
      </c>
    </row>
    <row r="27" spans="1:35" x14ac:dyDescent="0.25">
      <c r="A27">
        <v>26</v>
      </c>
      <c r="B27">
        <v>578.20691707980495</v>
      </c>
      <c r="C27">
        <v>580.37316239999996</v>
      </c>
      <c r="D27">
        <v>1165.9906074616499</v>
      </c>
      <c r="E27">
        <v>26</v>
      </c>
      <c r="F27">
        <v>624.83386730510495</v>
      </c>
      <c r="G27">
        <v>624.83386710000002</v>
      </c>
      <c r="H27">
        <v>624.83386730510495</v>
      </c>
      <c r="I27">
        <v>26</v>
      </c>
      <c r="J27">
        <v>624.83386730510495</v>
      </c>
      <c r="K27">
        <v>638.47618820000002</v>
      </c>
      <c r="L27">
        <v>638.47618790289698</v>
      </c>
      <c r="M27" s="1">
        <v>0.38194444444444442</v>
      </c>
      <c r="Q27" s="1">
        <v>0.37708333333333333</v>
      </c>
      <c r="R27">
        <f t="shared" si="1"/>
        <v>1</v>
      </c>
      <c r="S27">
        <f t="shared" si="2"/>
        <v>0</v>
      </c>
      <c r="T27">
        <f t="shared" si="3"/>
        <v>0</v>
      </c>
      <c r="W27">
        <f>MIN(B27,F27,J27,N27)</f>
        <v>578.20691707980495</v>
      </c>
      <c r="X27">
        <f t="shared" si="7"/>
        <v>0</v>
      </c>
      <c r="Y27">
        <f t="shared" si="8"/>
        <v>46.626950225299993</v>
      </c>
      <c r="Z27">
        <f t="shared" si="4"/>
        <v>46.626950225299993</v>
      </c>
      <c r="AB27" s="2">
        <f t="shared" si="5"/>
        <v>0</v>
      </c>
      <c r="AC27" s="2">
        <f t="shared" si="5"/>
        <v>8.0640595689837571E-2</v>
      </c>
      <c r="AD27" s="2">
        <f t="shared" si="5"/>
        <v>8.0640595689837571E-2</v>
      </c>
      <c r="AE27" s="2">
        <f t="shared" si="5"/>
        <v>0</v>
      </c>
      <c r="AF27" s="2">
        <f t="shared" si="6"/>
        <v>1</v>
      </c>
      <c r="AG27" s="2">
        <f t="shared" si="6"/>
        <v>0</v>
      </c>
      <c r="AH27" s="2">
        <f t="shared" si="6"/>
        <v>0</v>
      </c>
      <c r="AI27" s="2">
        <f t="shared" si="6"/>
        <v>1</v>
      </c>
    </row>
    <row r="28" spans="1:35" x14ac:dyDescent="0.25">
      <c r="A28">
        <v>27</v>
      </c>
      <c r="B28">
        <v>346.37593345331902</v>
      </c>
      <c r="C28">
        <v>348.83796589999997</v>
      </c>
      <c r="D28">
        <v>602.63394333579799</v>
      </c>
      <c r="E28">
        <v>27</v>
      </c>
      <c r="F28">
        <v>421.50926189817699</v>
      </c>
      <c r="G28">
        <v>421.50926199999998</v>
      </c>
      <c r="H28">
        <v>421.50926189817699</v>
      </c>
      <c r="I28">
        <v>27</v>
      </c>
      <c r="J28">
        <v>421.50926189817699</v>
      </c>
      <c r="K28">
        <v>421.50926199999998</v>
      </c>
      <c r="L28">
        <v>421.50926189817699</v>
      </c>
      <c r="M28" s="1">
        <v>0.38263888888888886</v>
      </c>
      <c r="Q28" s="1">
        <v>0.37708333333333333</v>
      </c>
      <c r="R28">
        <f t="shared" si="1"/>
        <v>1</v>
      </c>
      <c r="S28">
        <f t="shared" si="2"/>
        <v>0</v>
      </c>
      <c r="T28">
        <f t="shared" si="3"/>
        <v>0</v>
      </c>
      <c r="W28">
        <f>MIN(B28,F28,J28,N28)</f>
        <v>346.37593345331902</v>
      </c>
      <c r="X28">
        <f t="shared" si="7"/>
        <v>0</v>
      </c>
      <c r="Y28">
        <f t="shared" si="8"/>
        <v>75.133328444857966</v>
      </c>
      <c r="Z28">
        <f t="shared" si="4"/>
        <v>75.133328444857966</v>
      </c>
      <c r="AB28" s="2">
        <f t="shared" si="5"/>
        <v>0</v>
      </c>
      <c r="AC28" s="2">
        <f t="shared" si="5"/>
        <v>0.21691266969904438</v>
      </c>
      <c r="AD28" s="2">
        <f t="shared" si="5"/>
        <v>0.21691266969904438</v>
      </c>
      <c r="AE28" s="2">
        <f t="shared" si="5"/>
        <v>0</v>
      </c>
      <c r="AF28" s="2">
        <f t="shared" si="6"/>
        <v>1</v>
      </c>
      <c r="AG28" s="2">
        <f t="shared" si="6"/>
        <v>0</v>
      </c>
      <c r="AH28" s="2">
        <f t="shared" si="6"/>
        <v>0</v>
      </c>
      <c r="AI28" s="2">
        <f t="shared" si="6"/>
        <v>1</v>
      </c>
    </row>
    <row r="29" spans="1:35" x14ac:dyDescent="0.25">
      <c r="A29">
        <v>28</v>
      </c>
      <c r="B29">
        <v>954.62918021554106</v>
      </c>
      <c r="C29">
        <v>968.40945220000003</v>
      </c>
      <c r="D29">
        <v>1793.5095296888801</v>
      </c>
      <c r="E29">
        <v>28</v>
      </c>
      <c r="F29">
        <v>950.60119098505697</v>
      </c>
      <c r="G29">
        <v>955.66198050000003</v>
      </c>
      <c r="H29">
        <v>955.66198040068298</v>
      </c>
      <c r="I29">
        <v>28</v>
      </c>
      <c r="J29">
        <v>953.02777849177505</v>
      </c>
      <c r="K29">
        <v>1022.3705376</v>
      </c>
      <c r="L29">
        <v>1022.3705381428</v>
      </c>
      <c r="M29" s="1">
        <v>0.38263888888888886</v>
      </c>
      <c r="Q29" s="1">
        <v>0.37708333333333333</v>
      </c>
      <c r="R29">
        <f t="shared" si="1"/>
        <v>0</v>
      </c>
      <c r="S29">
        <f t="shared" si="2"/>
        <v>1</v>
      </c>
      <c r="T29">
        <f t="shared" si="3"/>
        <v>0</v>
      </c>
      <c r="W29">
        <f>MIN(B29,F29,J29,N29)</f>
        <v>950.60119098505697</v>
      </c>
      <c r="X29">
        <f t="shared" si="7"/>
        <v>4.0279892304840814</v>
      </c>
      <c r="Y29">
        <f t="shared" si="8"/>
        <v>0</v>
      </c>
      <c r="Z29">
        <f t="shared" si="4"/>
        <v>2.4265875067180787</v>
      </c>
      <c r="AB29" s="2">
        <f t="shared" si="5"/>
        <v>4.2373071574948193E-3</v>
      </c>
      <c r="AC29" s="2">
        <f t="shared" si="5"/>
        <v>0</v>
      </c>
      <c r="AD29" s="2">
        <f t="shared" si="5"/>
        <v>2.5526872149229441E-3</v>
      </c>
      <c r="AE29" s="2">
        <f t="shared" si="5"/>
        <v>0</v>
      </c>
      <c r="AF29" s="2">
        <f t="shared" si="6"/>
        <v>1</v>
      </c>
      <c r="AG29" s="2">
        <f t="shared" si="6"/>
        <v>1</v>
      </c>
      <c r="AH29" s="2">
        <f t="shared" si="6"/>
        <v>1</v>
      </c>
      <c r="AI29" s="2">
        <f t="shared" si="6"/>
        <v>1</v>
      </c>
    </row>
    <row r="30" spans="1:35" x14ac:dyDescent="0.25">
      <c r="A30">
        <v>29</v>
      </c>
      <c r="B30">
        <v>365.68350882130801</v>
      </c>
      <c r="C30">
        <v>409.13844610000001</v>
      </c>
      <c r="D30">
        <v>696.64674949959704</v>
      </c>
      <c r="E30">
        <v>29</v>
      </c>
      <c r="F30">
        <v>395.411751458374</v>
      </c>
      <c r="G30">
        <v>455.01081319999997</v>
      </c>
      <c r="H30">
        <v>455.01081331825702</v>
      </c>
      <c r="I30">
        <v>29</v>
      </c>
      <c r="J30">
        <v>395.411751458374</v>
      </c>
      <c r="K30">
        <v>396.37450430000001</v>
      </c>
      <c r="L30">
        <v>396.37450463665198</v>
      </c>
      <c r="M30" s="1">
        <v>0.38333333333333336</v>
      </c>
      <c r="Q30" s="1">
        <v>0.37708333333333333</v>
      </c>
      <c r="R30">
        <f t="shared" si="1"/>
        <v>1</v>
      </c>
      <c r="S30">
        <f t="shared" si="2"/>
        <v>0</v>
      </c>
      <c r="T30">
        <f t="shared" si="3"/>
        <v>0</v>
      </c>
      <c r="W30">
        <f>MIN(B30,F30,J30,N30)</f>
        <v>365.68350882130801</v>
      </c>
      <c r="X30">
        <f t="shared" si="7"/>
        <v>0</v>
      </c>
      <c r="Y30">
        <f t="shared" si="8"/>
        <v>29.728242637065989</v>
      </c>
      <c r="Z30">
        <f t="shared" si="4"/>
        <v>29.728242637065989</v>
      </c>
      <c r="AB30" s="2">
        <f t="shared" si="5"/>
        <v>0</v>
      </c>
      <c r="AC30" s="2">
        <f t="shared" si="5"/>
        <v>8.1295004887936451E-2</v>
      </c>
      <c r="AD30" s="2">
        <f t="shared" si="5"/>
        <v>8.1295004887936451E-2</v>
      </c>
      <c r="AE30" s="2">
        <f t="shared" si="5"/>
        <v>0</v>
      </c>
      <c r="AF30" s="2">
        <f t="shared" si="6"/>
        <v>1</v>
      </c>
      <c r="AG30" s="2">
        <f t="shared" si="6"/>
        <v>0</v>
      </c>
      <c r="AH30" s="2">
        <f t="shared" si="6"/>
        <v>0</v>
      </c>
      <c r="AI30" s="2">
        <f t="shared" si="6"/>
        <v>1</v>
      </c>
    </row>
    <row r="31" spans="1:35" x14ac:dyDescent="0.25">
      <c r="A31">
        <v>30</v>
      </c>
      <c r="B31">
        <v>379.90680047576302</v>
      </c>
      <c r="C31">
        <v>382.71020340000001</v>
      </c>
      <c r="D31">
        <v>379.90680047576302</v>
      </c>
      <c r="E31">
        <v>30</v>
      </c>
      <c r="F31">
        <v>422.92435960370898</v>
      </c>
      <c r="G31">
        <v>445.07456029999997</v>
      </c>
      <c r="H31">
        <v>445.07456048380902</v>
      </c>
      <c r="I31">
        <v>30</v>
      </c>
      <c r="J31">
        <v>422.92435960370898</v>
      </c>
      <c r="K31">
        <v>422.92435929999999</v>
      </c>
      <c r="L31">
        <v>422.92435960370898</v>
      </c>
      <c r="M31" s="1">
        <v>0.3840277777777778</v>
      </c>
      <c r="Q31" s="1">
        <v>0.37708333333333333</v>
      </c>
      <c r="R31">
        <f t="shared" si="1"/>
        <v>1</v>
      </c>
      <c r="S31">
        <f t="shared" si="2"/>
        <v>0</v>
      </c>
      <c r="T31">
        <f t="shared" si="3"/>
        <v>0</v>
      </c>
      <c r="W31">
        <f>MIN(B31,F31,J31,N31)</f>
        <v>379.90680047576302</v>
      </c>
      <c r="X31">
        <f t="shared" si="7"/>
        <v>0</v>
      </c>
      <c r="Y31">
        <f t="shared" si="8"/>
        <v>43.017559127945958</v>
      </c>
      <c r="Z31">
        <f t="shared" si="4"/>
        <v>43.017559127945958</v>
      </c>
      <c r="AB31" s="2">
        <f t="shared" si="5"/>
        <v>0</v>
      </c>
      <c r="AC31" s="2">
        <f t="shared" si="5"/>
        <v>0.11323187443360956</v>
      </c>
      <c r="AD31" s="2">
        <f t="shared" si="5"/>
        <v>0.11323187443360956</v>
      </c>
      <c r="AE31" s="2">
        <f t="shared" si="5"/>
        <v>0</v>
      </c>
      <c r="AF31" s="2">
        <f t="shared" si="6"/>
        <v>1</v>
      </c>
      <c r="AG31" s="2">
        <f t="shared" si="6"/>
        <v>0</v>
      </c>
      <c r="AH31" s="2">
        <f t="shared" si="6"/>
        <v>0</v>
      </c>
      <c r="AI31" s="2">
        <f t="shared" si="6"/>
        <v>1</v>
      </c>
    </row>
    <row r="32" spans="1:35" x14ac:dyDescent="0.25">
      <c r="A32">
        <v>31</v>
      </c>
      <c r="B32">
        <v>843.41492179773502</v>
      </c>
      <c r="C32">
        <v>863.74981530000002</v>
      </c>
      <c r="D32">
        <v>1786.0697520881299</v>
      </c>
      <c r="E32">
        <v>31</v>
      </c>
      <c r="F32">
        <v>771.19628851908601</v>
      </c>
      <c r="G32">
        <v>890.77211020000004</v>
      </c>
      <c r="H32">
        <v>890.772109504632</v>
      </c>
      <c r="I32">
        <v>31</v>
      </c>
      <c r="J32">
        <v>762.88439292811802</v>
      </c>
      <c r="K32">
        <v>762.88439240000002</v>
      </c>
      <c r="L32">
        <v>762.88439292811802</v>
      </c>
      <c r="M32" s="1">
        <v>0.38472222222222224</v>
      </c>
      <c r="Q32" s="1">
        <v>0.37708333333333333</v>
      </c>
      <c r="R32">
        <f t="shared" si="1"/>
        <v>0</v>
      </c>
      <c r="S32">
        <f t="shared" si="2"/>
        <v>0</v>
      </c>
      <c r="T32">
        <f t="shared" si="3"/>
        <v>1</v>
      </c>
      <c r="W32">
        <f>MIN(B32,F32,J32,N32)</f>
        <v>762.88439292811802</v>
      </c>
      <c r="X32">
        <f t="shared" si="7"/>
        <v>80.530528869617001</v>
      </c>
      <c r="Y32">
        <f t="shared" si="8"/>
        <v>8.3118955909679926</v>
      </c>
      <c r="Z32">
        <f t="shared" si="4"/>
        <v>0</v>
      </c>
      <c r="AB32" s="2">
        <f t="shared" si="5"/>
        <v>0.1055605929497694</v>
      </c>
      <c r="AC32" s="2">
        <f t="shared" si="5"/>
        <v>1.0895354090368936E-2</v>
      </c>
      <c r="AD32" s="2">
        <f t="shared" si="5"/>
        <v>0</v>
      </c>
      <c r="AE32" s="2">
        <f t="shared" si="5"/>
        <v>0</v>
      </c>
      <c r="AF32" s="2">
        <f t="shared" si="6"/>
        <v>0</v>
      </c>
      <c r="AG32" s="2">
        <f t="shared" si="6"/>
        <v>0</v>
      </c>
      <c r="AH32" s="2">
        <f t="shared" si="6"/>
        <v>1</v>
      </c>
      <c r="AI32" s="2">
        <f t="shared" si="6"/>
        <v>1</v>
      </c>
    </row>
    <row r="33" spans="1:35" x14ac:dyDescent="0.25">
      <c r="A33">
        <v>32</v>
      </c>
      <c r="B33">
        <v>747.21729849729797</v>
      </c>
      <c r="C33">
        <v>755.69476669999995</v>
      </c>
      <c r="D33">
        <v>1832.50923352157</v>
      </c>
      <c r="E33">
        <v>32</v>
      </c>
      <c r="F33">
        <v>696.81430471540205</v>
      </c>
      <c r="G33">
        <v>696.81430439999997</v>
      </c>
      <c r="H33">
        <v>696.81430471540205</v>
      </c>
      <c r="I33">
        <v>32</v>
      </c>
      <c r="J33">
        <v>688.50240912443405</v>
      </c>
      <c r="K33">
        <v>695.82832459999997</v>
      </c>
      <c r="L33">
        <v>695.82832434092495</v>
      </c>
      <c r="M33" s="1">
        <v>0.38611111111111113</v>
      </c>
      <c r="Q33" s="1">
        <v>0.37708333333333333</v>
      </c>
      <c r="R33">
        <f t="shared" si="1"/>
        <v>0</v>
      </c>
      <c r="S33">
        <f t="shared" si="2"/>
        <v>0</v>
      </c>
      <c r="T33">
        <f t="shared" si="3"/>
        <v>1</v>
      </c>
      <c r="W33">
        <f>MIN(B33,F33,J33,N33)</f>
        <v>688.50240912443405</v>
      </c>
      <c r="X33">
        <f t="shared" si="7"/>
        <v>58.714889372863922</v>
      </c>
      <c r="Y33">
        <f t="shared" si="8"/>
        <v>8.3118955909679926</v>
      </c>
      <c r="Z33">
        <f t="shared" si="4"/>
        <v>0</v>
      </c>
      <c r="AB33" s="2">
        <f t="shared" si="5"/>
        <v>8.5279134240839369E-2</v>
      </c>
      <c r="AC33" s="2">
        <f t="shared" si="5"/>
        <v>1.2072427751615567E-2</v>
      </c>
      <c r="AD33" s="2">
        <f t="shared" si="5"/>
        <v>0</v>
      </c>
      <c r="AE33" s="2">
        <f t="shared" si="5"/>
        <v>0</v>
      </c>
      <c r="AF33" s="2">
        <f t="shared" si="6"/>
        <v>0</v>
      </c>
      <c r="AG33" s="2">
        <f t="shared" si="6"/>
        <v>0</v>
      </c>
      <c r="AH33" s="2">
        <f t="shared" si="6"/>
        <v>1</v>
      </c>
      <c r="AI33" s="2">
        <f t="shared" si="6"/>
        <v>1</v>
      </c>
    </row>
    <row r="34" spans="1:35" x14ac:dyDescent="0.25">
      <c r="A34">
        <v>33</v>
      </c>
      <c r="B34">
        <v>273.82448004452499</v>
      </c>
      <c r="C34">
        <v>315.19616969999998</v>
      </c>
      <c r="D34">
        <v>316.88185494591698</v>
      </c>
      <c r="E34">
        <v>33</v>
      </c>
      <c r="F34">
        <v>294.79636049930201</v>
      </c>
      <c r="G34">
        <v>312.19897159999999</v>
      </c>
      <c r="H34">
        <v>312.19897214608301</v>
      </c>
      <c r="I34">
        <v>33</v>
      </c>
      <c r="J34">
        <v>294.79636049930201</v>
      </c>
      <c r="K34">
        <v>294.79636010000002</v>
      </c>
      <c r="L34">
        <v>294.79636049930201</v>
      </c>
      <c r="M34" s="1">
        <v>0.38611111111111113</v>
      </c>
      <c r="Q34" s="1">
        <v>0.37708333333333333</v>
      </c>
      <c r="R34">
        <f t="shared" si="1"/>
        <v>1</v>
      </c>
      <c r="S34">
        <f t="shared" si="2"/>
        <v>0</v>
      </c>
      <c r="T34">
        <f t="shared" si="3"/>
        <v>0</v>
      </c>
      <c r="W34">
        <f>MIN(B34,F34,J34,N34)</f>
        <v>273.82448004452499</v>
      </c>
      <c r="X34">
        <f t="shared" si="7"/>
        <v>0</v>
      </c>
      <c r="Y34">
        <f t="shared" si="8"/>
        <v>20.971880454777022</v>
      </c>
      <c r="Z34">
        <f t="shared" si="4"/>
        <v>20.971880454777022</v>
      </c>
      <c r="AB34" s="2">
        <f t="shared" si="5"/>
        <v>0</v>
      </c>
      <c r="AC34" s="2">
        <f t="shared" si="5"/>
        <v>7.6588771213468229E-2</v>
      </c>
      <c r="AD34" s="2">
        <f t="shared" si="5"/>
        <v>7.6588771213468229E-2</v>
      </c>
      <c r="AE34" s="2">
        <f t="shared" si="5"/>
        <v>0</v>
      </c>
      <c r="AF34" s="2">
        <f t="shared" si="6"/>
        <v>1</v>
      </c>
      <c r="AG34" s="2">
        <f t="shared" si="6"/>
        <v>0</v>
      </c>
      <c r="AH34" s="2">
        <f t="shared" si="6"/>
        <v>0</v>
      </c>
      <c r="AI34" s="2">
        <f t="shared" si="6"/>
        <v>1</v>
      </c>
    </row>
    <row r="35" spans="1:35" x14ac:dyDescent="0.25">
      <c r="A35" s="1">
        <v>34</v>
      </c>
      <c r="B35">
        <v>377.469398923467</v>
      </c>
      <c r="C35">
        <v>381.94320060000001</v>
      </c>
      <c r="D35">
        <v>377.469398923467</v>
      </c>
      <c r="E35">
        <v>34</v>
      </c>
      <c r="F35">
        <v>418.70433924647699</v>
      </c>
      <c r="G35">
        <v>418.70433860000003</v>
      </c>
      <c r="H35">
        <v>418.70433924647699</v>
      </c>
      <c r="I35">
        <v>34</v>
      </c>
      <c r="J35">
        <v>418.70433924647699</v>
      </c>
      <c r="K35">
        <v>418.70433860000003</v>
      </c>
      <c r="L35">
        <v>418.70433924647699</v>
      </c>
      <c r="M35" s="1">
        <v>0.38611111111111113</v>
      </c>
      <c r="Q35" s="1">
        <v>0.37708333333333333</v>
      </c>
      <c r="R35">
        <f t="shared" si="1"/>
        <v>1</v>
      </c>
      <c r="S35">
        <f t="shared" si="2"/>
        <v>0</v>
      </c>
      <c r="T35">
        <f t="shared" si="3"/>
        <v>0</v>
      </c>
      <c r="W35">
        <f>MIN(B35,F35,J35,N35)</f>
        <v>377.469398923467</v>
      </c>
      <c r="X35">
        <f t="shared" si="7"/>
        <v>0</v>
      </c>
      <c r="Y35">
        <f t="shared" si="8"/>
        <v>41.234940323009994</v>
      </c>
      <c r="Z35">
        <f t="shared" si="4"/>
        <v>41.234940323009994</v>
      </c>
      <c r="AB35" s="2">
        <f t="shared" si="5"/>
        <v>0</v>
      </c>
      <c r="AC35" s="2">
        <f t="shared" si="5"/>
        <v>0.10924048529658559</v>
      </c>
      <c r="AD35" s="2">
        <f t="shared" si="5"/>
        <v>0.10924048529658559</v>
      </c>
      <c r="AE35" s="2">
        <f t="shared" si="5"/>
        <v>0</v>
      </c>
      <c r="AF35" s="2">
        <f t="shared" si="6"/>
        <v>1</v>
      </c>
      <c r="AG35" s="2">
        <f t="shared" si="6"/>
        <v>0</v>
      </c>
      <c r="AH35" s="2">
        <f t="shared" si="6"/>
        <v>0</v>
      </c>
      <c r="AI35" s="2">
        <f t="shared" si="6"/>
        <v>1</v>
      </c>
    </row>
    <row r="36" spans="1:35" x14ac:dyDescent="0.25">
      <c r="A36">
        <v>35</v>
      </c>
      <c r="B36">
        <v>27.604238187581299</v>
      </c>
      <c r="C36">
        <v>27.496480099999999</v>
      </c>
      <c r="D36">
        <v>27.604238187581299</v>
      </c>
      <c r="E36">
        <v>35</v>
      </c>
      <c r="F36">
        <v>44.943834717756097</v>
      </c>
      <c r="G36">
        <v>44.943834699999996</v>
      </c>
      <c r="H36">
        <v>44.943834717756097</v>
      </c>
      <c r="I36">
        <v>35</v>
      </c>
      <c r="J36">
        <v>44.943834717756097</v>
      </c>
      <c r="K36">
        <v>44.943834699999996</v>
      </c>
      <c r="L36">
        <v>44.943834717756097</v>
      </c>
      <c r="M36" s="1">
        <v>0.38611111111111113</v>
      </c>
      <c r="Q36" s="1">
        <v>0.37708333333333333</v>
      </c>
      <c r="R36">
        <f t="shared" si="1"/>
        <v>1</v>
      </c>
      <c r="S36">
        <f t="shared" si="2"/>
        <v>0</v>
      </c>
      <c r="T36">
        <f t="shared" si="3"/>
        <v>0</v>
      </c>
      <c r="W36">
        <f>MIN(B36,F36,J36,N36)</f>
        <v>27.604238187581299</v>
      </c>
      <c r="X36">
        <f t="shared" si="7"/>
        <v>0</v>
      </c>
      <c r="Y36">
        <f t="shared" si="8"/>
        <v>17.339596530174799</v>
      </c>
      <c r="Z36">
        <f t="shared" si="4"/>
        <v>17.339596530174799</v>
      </c>
      <c r="AB36" s="2">
        <f t="shared" si="5"/>
        <v>0</v>
      </c>
      <c r="AC36" s="2">
        <f t="shared" si="5"/>
        <v>0.6281497939680728</v>
      </c>
      <c r="AD36" s="2">
        <f t="shared" si="5"/>
        <v>0.6281497939680728</v>
      </c>
      <c r="AE36" s="2">
        <f t="shared" si="5"/>
        <v>0</v>
      </c>
      <c r="AF36" s="2">
        <f t="shared" si="6"/>
        <v>1</v>
      </c>
      <c r="AG36" s="2">
        <f t="shared" si="6"/>
        <v>0</v>
      </c>
      <c r="AH36" s="2">
        <f t="shared" si="6"/>
        <v>0</v>
      </c>
      <c r="AI36" s="2">
        <f t="shared" si="6"/>
        <v>1</v>
      </c>
    </row>
    <row r="37" spans="1:35" x14ac:dyDescent="0.25">
      <c r="A37" s="1">
        <v>36</v>
      </c>
      <c r="B37">
        <v>794.70591722272104</v>
      </c>
      <c r="C37">
        <v>804.29209730000002</v>
      </c>
      <c r="D37">
        <v>2506.5292243241902</v>
      </c>
      <c r="E37">
        <v>36</v>
      </c>
      <c r="F37">
        <v>776.099974678188</v>
      </c>
      <c r="G37">
        <v>776.09997390000001</v>
      </c>
      <c r="H37">
        <v>776.099974678188</v>
      </c>
      <c r="I37">
        <v>36</v>
      </c>
      <c r="J37">
        <v>776.099974678188</v>
      </c>
      <c r="K37">
        <v>776.09997390000001</v>
      </c>
      <c r="L37">
        <v>776.099974678188</v>
      </c>
      <c r="M37" s="1">
        <v>0.38611111111111113</v>
      </c>
      <c r="Q37" s="1">
        <v>0.37708333333333333</v>
      </c>
      <c r="R37">
        <f t="shared" si="1"/>
        <v>0</v>
      </c>
      <c r="S37">
        <f t="shared" si="2"/>
        <v>1</v>
      </c>
      <c r="T37">
        <f t="shared" si="3"/>
        <v>1</v>
      </c>
      <c r="W37">
        <f>MIN(B37,F37,J37,N37)</f>
        <v>776.099974678188</v>
      </c>
      <c r="X37">
        <f t="shared" si="7"/>
        <v>18.605942544533036</v>
      </c>
      <c r="Y37">
        <f t="shared" si="8"/>
        <v>0</v>
      </c>
      <c r="Z37">
        <f t="shared" si="4"/>
        <v>0</v>
      </c>
      <c r="AB37" s="2">
        <f t="shared" si="5"/>
        <v>2.3973641478661357E-2</v>
      </c>
      <c r="AC37" s="2">
        <f t="shared" si="5"/>
        <v>0</v>
      </c>
      <c r="AD37" s="2">
        <f t="shared" si="5"/>
        <v>0</v>
      </c>
      <c r="AE37" s="2">
        <f t="shared" si="5"/>
        <v>0</v>
      </c>
      <c r="AF37" s="2">
        <f t="shared" si="6"/>
        <v>0</v>
      </c>
      <c r="AG37" s="2">
        <f t="shared" si="6"/>
        <v>1</v>
      </c>
      <c r="AH37" s="2">
        <f t="shared" si="6"/>
        <v>1</v>
      </c>
      <c r="AI37" s="2">
        <f t="shared" si="6"/>
        <v>1</v>
      </c>
    </row>
    <row r="38" spans="1:35" x14ac:dyDescent="0.25">
      <c r="A38">
        <v>37</v>
      </c>
      <c r="B38">
        <v>429.42777621473999</v>
      </c>
      <c r="C38">
        <v>426.28962840000003</v>
      </c>
      <c r="D38">
        <v>429.42777621473999</v>
      </c>
      <c r="E38">
        <v>37</v>
      </c>
      <c r="F38">
        <v>472.97286231428899</v>
      </c>
      <c r="G38">
        <v>524.55259839999997</v>
      </c>
      <c r="H38">
        <v>524.55259805869696</v>
      </c>
      <c r="I38">
        <v>37</v>
      </c>
      <c r="J38">
        <v>472.97286231428899</v>
      </c>
      <c r="K38">
        <v>472.97286209999999</v>
      </c>
      <c r="L38">
        <v>472.97286231428899</v>
      </c>
      <c r="M38" s="1">
        <v>0.38680555555555557</v>
      </c>
      <c r="Q38" s="1">
        <v>0.37777777777777777</v>
      </c>
      <c r="R38">
        <f t="shared" si="1"/>
        <v>1</v>
      </c>
      <c r="S38">
        <f t="shared" si="2"/>
        <v>0</v>
      </c>
      <c r="T38">
        <f t="shared" si="3"/>
        <v>0</v>
      </c>
      <c r="W38">
        <f>MIN(B38,F38,J38,N38)</f>
        <v>429.42777621473999</v>
      </c>
      <c r="X38">
        <f t="shared" si="7"/>
        <v>0</v>
      </c>
      <c r="Y38">
        <f t="shared" si="8"/>
        <v>43.545086099548996</v>
      </c>
      <c r="Z38">
        <f t="shared" si="4"/>
        <v>43.545086099548996</v>
      </c>
      <c r="AB38" s="2">
        <f t="shared" si="5"/>
        <v>0</v>
      </c>
      <c r="AC38" s="2">
        <f t="shared" si="5"/>
        <v>0.10140258388356743</v>
      </c>
      <c r="AD38" s="2">
        <f t="shared" si="5"/>
        <v>0.10140258388356743</v>
      </c>
      <c r="AE38" s="2">
        <f t="shared" si="5"/>
        <v>0</v>
      </c>
      <c r="AF38" s="2">
        <f t="shared" si="6"/>
        <v>1</v>
      </c>
      <c r="AG38" s="2">
        <f t="shared" si="6"/>
        <v>0</v>
      </c>
      <c r="AH38" s="2">
        <f t="shared" si="6"/>
        <v>0</v>
      </c>
      <c r="AI38" s="2">
        <f t="shared" si="6"/>
        <v>1</v>
      </c>
    </row>
    <row r="39" spans="1:35" x14ac:dyDescent="0.25">
      <c r="A39">
        <v>38</v>
      </c>
      <c r="B39">
        <v>433.22133516828302</v>
      </c>
      <c r="C39">
        <v>438.4772815</v>
      </c>
      <c r="D39">
        <v>439.88381234699102</v>
      </c>
      <c r="E39">
        <v>38</v>
      </c>
      <c r="F39">
        <v>512.394253929054</v>
      </c>
      <c r="G39">
        <v>570.50468590000003</v>
      </c>
      <c r="H39">
        <v>570.50468557134104</v>
      </c>
      <c r="I39">
        <v>38</v>
      </c>
      <c r="J39">
        <v>512.394253929054</v>
      </c>
      <c r="K39">
        <v>571.55634950000001</v>
      </c>
      <c r="L39">
        <v>571.55634905613897</v>
      </c>
      <c r="M39" s="1">
        <v>0.38680555555555557</v>
      </c>
      <c r="Q39" s="1">
        <v>0.37777777777777777</v>
      </c>
      <c r="R39">
        <f t="shared" si="1"/>
        <v>1</v>
      </c>
      <c r="S39">
        <f t="shared" si="2"/>
        <v>0</v>
      </c>
      <c r="T39">
        <f t="shared" si="3"/>
        <v>0</v>
      </c>
      <c r="W39">
        <f>MIN(B39,F39,J39,N39)</f>
        <v>433.22133516828302</v>
      </c>
      <c r="X39">
        <f t="shared" si="7"/>
        <v>0</v>
      </c>
      <c r="Y39">
        <f t="shared" si="8"/>
        <v>79.172918760770983</v>
      </c>
      <c r="Z39">
        <f t="shared" si="4"/>
        <v>79.172918760770983</v>
      </c>
      <c r="AB39" s="2">
        <f t="shared" si="5"/>
        <v>0</v>
      </c>
      <c r="AC39" s="2">
        <f t="shared" si="5"/>
        <v>0.18275396970007626</v>
      </c>
      <c r="AD39" s="2">
        <f t="shared" si="5"/>
        <v>0.18275396970007626</v>
      </c>
      <c r="AE39" s="2">
        <f t="shared" si="5"/>
        <v>0</v>
      </c>
      <c r="AF39" s="2">
        <f t="shared" si="6"/>
        <v>1</v>
      </c>
      <c r="AG39" s="2">
        <f t="shared" si="6"/>
        <v>0</v>
      </c>
      <c r="AH39" s="2">
        <f t="shared" si="6"/>
        <v>0</v>
      </c>
      <c r="AI39" s="2">
        <f t="shared" si="6"/>
        <v>1</v>
      </c>
    </row>
    <row r="40" spans="1:35" x14ac:dyDescent="0.25">
      <c r="A40" s="1">
        <v>39</v>
      </c>
      <c r="B40">
        <v>308.689721552935</v>
      </c>
      <c r="C40">
        <v>309.36637439999998</v>
      </c>
      <c r="D40">
        <v>308.689721552935</v>
      </c>
      <c r="E40">
        <v>39</v>
      </c>
      <c r="F40">
        <v>430.385244070505</v>
      </c>
      <c r="G40">
        <v>490.00799910000001</v>
      </c>
      <c r="H40">
        <v>490.00799889394102</v>
      </c>
      <c r="I40">
        <v>39</v>
      </c>
      <c r="J40">
        <v>430.385244070505</v>
      </c>
      <c r="K40">
        <v>490.00799910000001</v>
      </c>
      <c r="L40">
        <v>490.00799889394102</v>
      </c>
      <c r="M40" s="1">
        <v>0.38680555555555557</v>
      </c>
      <c r="Q40" s="1">
        <v>0.37777777777777777</v>
      </c>
      <c r="R40">
        <f t="shared" si="1"/>
        <v>1</v>
      </c>
      <c r="S40">
        <f t="shared" si="2"/>
        <v>0</v>
      </c>
      <c r="T40">
        <f t="shared" si="3"/>
        <v>0</v>
      </c>
      <c r="W40">
        <f>MIN(B40,F40,J40,N40)</f>
        <v>308.689721552935</v>
      </c>
      <c r="X40">
        <f t="shared" si="7"/>
        <v>0</v>
      </c>
      <c r="Y40">
        <f t="shared" si="8"/>
        <v>121.69552251757</v>
      </c>
      <c r="Z40">
        <f t="shared" si="4"/>
        <v>121.69552251757</v>
      </c>
      <c r="AB40" s="2">
        <f t="shared" si="5"/>
        <v>0</v>
      </c>
      <c r="AC40" s="2">
        <f t="shared" si="5"/>
        <v>0.39423250604313143</v>
      </c>
      <c r="AD40" s="2">
        <f t="shared" si="5"/>
        <v>0.39423250604313143</v>
      </c>
      <c r="AE40" s="2">
        <f t="shared" si="5"/>
        <v>0</v>
      </c>
      <c r="AF40" s="2">
        <f t="shared" si="6"/>
        <v>1</v>
      </c>
      <c r="AG40" s="2">
        <f t="shared" si="6"/>
        <v>0</v>
      </c>
      <c r="AH40" s="2">
        <f t="shared" si="6"/>
        <v>0</v>
      </c>
      <c r="AI40" s="2">
        <f t="shared" si="6"/>
        <v>1</v>
      </c>
    </row>
    <row r="41" spans="1:35" x14ac:dyDescent="0.25">
      <c r="A41">
        <v>40</v>
      </c>
      <c r="B41">
        <v>244.83434546669099</v>
      </c>
      <c r="C41">
        <v>241.50397359999999</v>
      </c>
      <c r="D41">
        <v>244.83434546669099</v>
      </c>
      <c r="E41">
        <v>40</v>
      </c>
      <c r="F41">
        <v>284.79792898159701</v>
      </c>
      <c r="G41">
        <v>284.79792889999999</v>
      </c>
      <c r="H41">
        <v>284.79792898159701</v>
      </c>
      <c r="I41">
        <v>40</v>
      </c>
      <c r="J41">
        <v>284.79792898159701</v>
      </c>
      <c r="K41">
        <v>284.79792889999999</v>
      </c>
      <c r="L41">
        <v>284.79792898159701</v>
      </c>
      <c r="M41" s="1">
        <v>0.38680555555555557</v>
      </c>
      <c r="Q41" s="1">
        <v>0.37777777777777777</v>
      </c>
      <c r="R41">
        <f t="shared" si="1"/>
        <v>1</v>
      </c>
      <c r="S41">
        <f t="shared" si="2"/>
        <v>0</v>
      </c>
      <c r="T41">
        <f t="shared" si="3"/>
        <v>0</v>
      </c>
      <c r="W41">
        <f>MIN(B41,F41,J41,N41)</f>
        <v>244.83434546669099</v>
      </c>
      <c r="X41">
        <f t="shared" si="7"/>
        <v>0</v>
      </c>
      <c r="Y41">
        <f t="shared" si="8"/>
        <v>39.96358351490602</v>
      </c>
      <c r="Z41">
        <f t="shared" si="4"/>
        <v>39.96358351490602</v>
      </c>
      <c r="AB41" s="2">
        <f t="shared" si="5"/>
        <v>0</v>
      </c>
      <c r="AC41" s="2">
        <f t="shared" si="5"/>
        <v>0.16322703188855892</v>
      </c>
      <c r="AD41" s="2">
        <f t="shared" si="5"/>
        <v>0.16322703188855892</v>
      </c>
      <c r="AE41" s="2">
        <f t="shared" si="5"/>
        <v>0</v>
      </c>
      <c r="AF41" s="2">
        <f t="shared" si="6"/>
        <v>1</v>
      </c>
      <c r="AG41" s="2">
        <f t="shared" si="6"/>
        <v>0</v>
      </c>
      <c r="AH41" s="2">
        <f t="shared" si="6"/>
        <v>0</v>
      </c>
      <c r="AI41" s="2">
        <f t="shared" si="6"/>
        <v>1</v>
      </c>
    </row>
    <row r="42" spans="1:35" x14ac:dyDescent="0.25">
      <c r="A42" s="1">
        <v>41</v>
      </c>
      <c r="B42">
        <v>505.03371801930302</v>
      </c>
      <c r="C42">
        <v>514.06368869999994</v>
      </c>
      <c r="D42">
        <v>1057.57968799329</v>
      </c>
      <c r="E42">
        <v>41</v>
      </c>
      <c r="F42">
        <v>555.68841123171103</v>
      </c>
      <c r="G42">
        <v>555.68841099999997</v>
      </c>
      <c r="H42">
        <v>555.68841123171103</v>
      </c>
      <c r="I42" s="1">
        <v>41</v>
      </c>
      <c r="J42">
        <v>555.68841123171103</v>
      </c>
      <c r="K42">
        <v>565.94697229999997</v>
      </c>
      <c r="L42">
        <v>565.94697216963198</v>
      </c>
      <c r="M42" s="1">
        <v>0.38680555555555557</v>
      </c>
      <c r="Q42" s="1">
        <v>0.37777777777777777</v>
      </c>
      <c r="R42">
        <f t="shared" si="1"/>
        <v>1</v>
      </c>
      <c r="S42">
        <f t="shared" si="2"/>
        <v>0</v>
      </c>
      <c r="T42">
        <f t="shared" si="3"/>
        <v>0</v>
      </c>
      <c r="W42">
        <f>MIN(B42,F42,J42,N42)</f>
        <v>505.03371801930302</v>
      </c>
      <c r="X42">
        <f t="shared" si="7"/>
        <v>0</v>
      </c>
      <c r="Y42">
        <f t="shared" si="8"/>
        <v>50.654693212408006</v>
      </c>
      <c r="Z42">
        <f t="shared" si="4"/>
        <v>50.654693212408006</v>
      </c>
      <c r="AB42" s="2">
        <f t="shared" si="5"/>
        <v>0</v>
      </c>
      <c r="AC42" s="2">
        <f t="shared" si="5"/>
        <v>0.10029962635182295</v>
      </c>
      <c r="AD42" s="2">
        <f t="shared" si="5"/>
        <v>0.10029962635182295</v>
      </c>
      <c r="AE42" s="2">
        <f t="shared" si="5"/>
        <v>0</v>
      </c>
      <c r="AF42" s="2">
        <f t="shared" si="6"/>
        <v>1</v>
      </c>
      <c r="AG42" s="2">
        <f t="shared" si="6"/>
        <v>0</v>
      </c>
      <c r="AH42" s="2">
        <f t="shared" si="6"/>
        <v>0</v>
      </c>
      <c r="AI42" s="2">
        <f t="shared" si="6"/>
        <v>1</v>
      </c>
    </row>
    <row r="43" spans="1:35" x14ac:dyDescent="0.25">
      <c r="A43" s="1">
        <v>42</v>
      </c>
      <c r="B43">
        <v>12.260948088630601</v>
      </c>
      <c r="C43">
        <v>12.229325299999999</v>
      </c>
      <c r="D43">
        <v>12.260948088630601</v>
      </c>
      <c r="E43">
        <v>42</v>
      </c>
      <c r="F43">
        <v>15.0902584748014</v>
      </c>
      <c r="G43">
        <v>15.0902584</v>
      </c>
      <c r="H43">
        <v>15.0902584748014</v>
      </c>
      <c r="I43">
        <v>42</v>
      </c>
      <c r="J43">
        <v>15.0902584748014</v>
      </c>
      <c r="K43">
        <v>15.0902584</v>
      </c>
      <c r="L43">
        <v>15.0902584748014</v>
      </c>
      <c r="M43" s="1">
        <v>0.38680555555555557</v>
      </c>
      <c r="Q43" s="1">
        <v>0.37777777777777777</v>
      </c>
      <c r="R43">
        <f t="shared" si="1"/>
        <v>1</v>
      </c>
      <c r="S43">
        <f t="shared" si="2"/>
        <v>0</v>
      </c>
      <c r="T43">
        <f t="shared" si="3"/>
        <v>0</v>
      </c>
      <c r="W43">
        <f>MIN(B43,F43,J43,N43)</f>
        <v>12.260948088630601</v>
      </c>
      <c r="X43">
        <f t="shared" si="7"/>
        <v>0</v>
      </c>
      <c r="Y43">
        <f t="shared" si="8"/>
        <v>2.8293103861707998</v>
      </c>
      <c r="Z43">
        <f t="shared" si="4"/>
        <v>2.8293103861707998</v>
      </c>
      <c r="AB43" s="2">
        <f t="shared" si="5"/>
        <v>0</v>
      </c>
      <c r="AC43" s="2">
        <f t="shared" si="5"/>
        <v>0.23075787987344781</v>
      </c>
      <c r="AD43" s="2">
        <f t="shared" si="5"/>
        <v>0.23075787987344781</v>
      </c>
      <c r="AE43" s="2">
        <f t="shared" si="5"/>
        <v>0</v>
      </c>
      <c r="AF43" s="2">
        <f t="shared" si="6"/>
        <v>1</v>
      </c>
      <c r="AG43" s="2">
        <f t="shared" si="6"/>
        <v>0</v>
      </c>
      <c r="AH43" s="2">
        <f t="shared" si="6"/>
        <v>0</v>
      </c>
      <c r="AI43" s="2">
        <f t="shared" si="6"/>
        <v>1</v>
      </c>
    </row>
    <row r="44" spans="1:35" x14ac:dyDescent="0.25">
      <c r="A44" s="1">
        <v>43</v>
      </c>
      <c r="B44">
        <v>658.58975471320196</v>
      </c>
      <c r="C44">
        <v>692.24644839999996</v>
      </c>
      <c r="D44">
        <v>688.88871603127802</v>
      </c>
      <c r="E44">
        <v>43</v>
      </c>
      <c r="F44">
        <v>613.50412020323301</v>
      </c>
      <c r="G44">
        <v>613.50412040000003</v>
      </c>
      <c r="H44">
        <v>613.50412020323301</v>
      </c>
      <c r="I44">
        <v>43</v>
      </c>
      <c r="J44">
        <v>613.50412020323301</v>
      </c>
      <c r="K44">
        <v>653.15606630000002</v>
      </c>
      <c r="L44">
        <v>653.15606639980103</v>
      </c>
      <c r="M44" s="1">
        <v>0.38680555555555557</v>
      </c>
      <c r="Q44" s="1">
        <v>0.37777777777777777</v>
      </c>
      <c r="R44">
        <f t="shared" si="1"/>
        <v>0</v>
      </c>
      <c r="S44">
        <f t="shared" si="2"/>
        <v>1</v>
      </c>
      <c r="T44">
        <f t="shared" si="3"/>
        <v>1</v>
      </c>
      <c r="W44">
        <f>MIN(B44,F44,J44,N44)</f>
        <v>613.50412020323301</v>
      </c>
      <c r="X44">
        <f t="shared" si="7"/>
        <v>45.085634509968941</v>
      </c>
      <c r="Y44">
        <f t="shared" si="8"/>
        <v>0</v>
      </c>
      <c r="Z44">
        <f t="shared" si="4"/>
        <v>0</v>
      </c>
      <c r="AB44" s="2">
        <f t="shared" si="5"/>
        <v>7.3488723262418523E-2</v>
      </c>
      <c r="AC44" s="2">
        <f t="shared" si="5"/>
        <v>0</v>
      </c>
      <c r="AD44" s="2">
        <f t="shared" si="5"/>
        <v>0</v>
      </c>
      <c r="AE44" s="2">
        <f t="shared" si="5"/>
        <v>0</v>
      </c>
      <c r="AF44" s="2">
        <f t="shared" si="6"/>
        <v>0</v>
      </c>
      <c r="AG44" s="2">
        <f t="shared" si="6"/>
        <v>1</v>
      </c>
      <c r="AH44" s="2">
        <f t="shared" si="6"/>
        <v>1</v>
      </c>
      <c r="AI44" s="2">
        <f t="shared" si="6"/>
        <v>1</v>
      </c>
    </row>
    <row r="45" spans="1:35" x14ac:dyDescent="0.25">
      <c r="A45" s="1">
        <v>44</v>
      </c>
      <c r="B45">
        <v>702.21248407282701</v>
      </c>
      <c r="C45">
        <v>773.92066079999995</v>
      </c>
      <c r="D45">
        <v>766.70039413216602</v>
      </c>
      <c r="E45">
        <v>44</v>
      </c>
      <c r="F45">
        <v>810.45164477284902</v>
      </c>
      <c r="G45">
        <v>828.53235010000003</v>
      </c>
      <c r="H45">
        <v>828.53235046990301</v>
      </c>
      <c r="I45">
        <v>44</v>
      </c>
      <c r="J45">
        <v>812.89398934125597</v>
      </c>
      <c r="K45">
        <v>828.53235010000003</v>
      </c>
      <c r="L45">
        <v>828.53235046990301</v>
      </c>
      <c r="M45" s="1">
        <v>0.38750000000000001</v>
      </c>
      <c r="Q45" s="1">
        <v>0.37777777777777777</v>
      </c>
      <c r="R45">
        <f t="shared" si="1"/>
        <v>1</v>
      </c>
      <c r="S45">
        <f t="shared" si="2"/>
        <v>0</v>
      </c>
      <c r="T45">
        <f t="shared" si="3"/>
        <v>0</v>
      </c>
      <c r="W45">
        <f>MIN(B45,F45,J45,N45)</f>
        <v>702.21248407282701</v>
      </c>
      <c r="X45">
        <f t="shared" si="7"/>
        <v>0</v>
      </c>
      <c r="Y45">
        <f t="shared" si="8"/>
        <v>108.23916070002201</v>
      </c>
      <c r="Z45">
        <f t="shared" si="4"/>
        <v>110.68150526842896</v>
      </c>
      <c r="AB45" s="2">
        <f t="shared" si="5"/>
        <v>0</v>
      </c>
      <c r="AC45" s="2">
        <f t="shared" si="5"/>
        <v>0.15414018285780923</v>
      </c>
      <c r="AD45" s="2">
        <f t="shared" si="5"/>
        <v>0.1576182534187901</v>
      </c>
      <c r="AE45" s="2">
        <f t="shared" si="5"/>
        <v>0</v>
      </c>
      <c r="AF45" s="2">
        <f t="shared" si="6"/>
        <v>1</v>
      </c>
      <c r="AG45" s="2">
        <f t="shared" si="6"/>
        <v>0</v>
      </c>
      <c r="AH45" s="2">
        <f t="shared" si="6"/>
        <v>0</v>
      </c>
      <c r="AI45" s="2">
        <f t="shared" si="6"/>
        <v>1</v>
      </c>
    </row>
    <row r="46" spans="1:35" x14ac:dyDescent="0.25">
      <c r="A46" s="1">
        <v>45</v>
      </c>
      <c r="B46">
        <v>300.75446569472803</v>
      </c>
      <c r="C46">
        <v>301.3396937</v>
      </c>
      <c r="D46">
        <v>300.75446569472803</v>
      </c>
      <c r="E46">
        <v>45</v>
      </c>
      <c r="F46">
        <v>415.91461412059198</v>
      </c>
      <c r="G46">
        <v>415.91461409999999</v>
      </c>
      <c r="H46">
        <v>415.91461412059198</v>
      </c>
      <c r="I46">
        <v>45</v>
      </c>
      <c r="J46">
        <v>415.91461412059198</v>
      </c>
      <c r="K46">
        <v>514.88592270000004</v>
      </c>
      <c r="L46">
        <v>514.88592318941699</v>
      </c>
      <c r="M46" s="1">
        <v>0.38750000000000001</v>
      </c>
      <c r="Q46" s="1">
        <v>0.37847222222222221</v>
      </c>
      <c r="R46">
        <f t="shared" si="1"/>
        <v>1</v>
      </c>
      <c r="S46">
        <f t="shared" si="2"/>
        <v>0</v>
      </c>
      <c r="T46">
        <f t="shared" si="3"/>
        <v>0</v>
      </c>
      <c r="W46">
        <f>MIN(B46,F46,J46,N46)</f>
        <v>300.75446569472803</v>
      </c>
      <c r="X46">
        <f t="shared" si="7"/>
        <v>0</v>
      </c>
      <c r="Y46">
        <f t="shared" si="8"/>
        <v>115.16014842586395</v>
      </c>
      <c r="Z46">
        <f t="shared" si="4"/>
        <v>115.16014842586395</v>
      </c>
      <c r="AB46" s="2">
        <f t="shared" si="5"/>
        <v>0</v>
      </c>
      <c r="AC46" s="2">
        <f t="shared" si="5"/>
        <v>0.38290420113912416</v>
      </c>
      <c r="AD46" s="2">
        <f t="shared" si="5"/>
        <v>0.38290420113912416</v>
      </c>
      <c r="AE46" s="2">
        <f t="shared" si="5"/>
        <v>0</v>
      </c>
      <c r="AF46" s="2">
        <f t="shared" si="6"/>
        <v>1</v>
      </c>
      <c r="AG46" s="2">
        <f t="shared" si="6"/>
        <v>0</v>
      </c>
      <c r="AH46" s="2">
        <f t="shared" si="6"/>
        <v>0</v>
      </c>
      <c r="AI46" s="2">
        <f t="shared" si="6"/>
        <v>1</v>
      </c>
    </row>
    <row r="47" spans="1:35" x14ac:dyDescent="0.25">
      <c r="A47" s="1">
        <v>46</v>
      </c>
      <c r="B47">
        <v>315.02945582939799</v>
      </c>
      <c r="C47">
        <v>318.84150110000002</v>
      </c>
      <c r="D47">
        <v>502.11440899813903</v>
      </c>
      <c r="E47">
        <v>46</v>
      </c>
      <c r="F47">
        <v>382.929615917425</v>
      </c>
      <c r="G47">
        <v>388.5513454</v>
      </c>
      <c r="H47">
        <v>388.55134588226201</v>
      </c>
      <c r="I47">
        <v>46</v>
      </c>
      <c r="J47">
        <v>382.929615917425</v>
      </c>
      <c r="K47">
        <v>388.5513454</v>
      </c>
      <c r="L47">
        <v>388.55134588226201</v>
      </c>
      <c r="M47" s="1">
        <v>0.38750000000000001</v>
      </c>
      <c r="Q47" s="1">
        <v>0.37847222222222221</v>
      </c>
      <c r="R47">
        <f t="shared" si="1"/>
        <v>1</v>
      </c>
      <c r="S47">
        <f t="shared" si="2"/>
        <v>0</v>
      </c>
      <c r="T47">
        <f t="shared" si="3"/>
        <v>0</v>
      </c>
      <c r="W47">
        <f>MIN(B47,F47,J47,N47)</f>
        <v>315.02945582939799</v>
      </c>
      <c r="X47">
        <f t="shared" si="7"/>
        <v>0</v>
      </c>
      <c r="Y47">
        <f t="shared" si="8"/>
        <v>67.900160088027008</v>
      </c>
      <c r="Z47">
        <f t="shared" si="4"/>
        <v>67.900160088027008</v>
      </c>
      <c r="AB47" s="2">
        <f t="shared" si="5"/>
        <v>0</v>
      </c>
      <c r="AC47" s="2">
        <f t="shared" si="5"/>
        <v>0.21553590888592294</v>
      </c>
      <c r="AD47" s="2">
        <f t="shared" si="5"/>
        <v>0.21553590888592294</v>
      </c>
      <c r="AE47" s="2">
        <f t="shared" si="5"/>
        <v>0</v>
      </c>
      <c r="AF47" s="2">
        <f t="shared" si="6"/>
        <v>1</v>
      </c>
      <c r="AG47" s="2">
        <f t="shared" si="6"/>
        <v>0</v>
      </c>
      <c r="AH47" s="2">
        <f t="shared" si="6"/>
        <v>0</v>
      </c>
      <c r="AI47" s="2">
        <f t="shared" si="6"/>
        <v>1</v>
      </c>
    </row>
    <row r="48" spans="1:35" x14ac:dyDescent="0.25">
      <c r="A48" s="1">
        <v>47</v>
      </c>
      <c r="B48">
        <v>795.12579766614397</v>
      </c>
      <c r="C48">
        <v>928.53817430000004</v>
      </c>
      <c r="D48">
        <v>1742.6155236224999</v>
      </c>
      <c r="E48">
        <v>47</v>
      </c>
      <c r="F48">
        <v>777.10765554124998</v>
      </c>
      <c r="G48">
        <v>777.10765500000002</v>
      </c>
      <c r="H48">
        <v>777.10765554124998</v>
      </c>
      <c r="I48">
        <v>47</v>
      </c>
      <c r="J48">
        <v>768.79575995028199</v>
      </c>
      <c r="K48">
        <v>768.79575929999999</v>
      </c>
      <c r="L48">
        <v>768.79575995028199</v>
      </c>
      <c r="M48" s="1">
        <v>0.38750000000000001</v>
      </c>
      <c r="Q48" s="1">
        <v>0.37847222222222221</v>
      </c>
      <c r="R48">
        <f t="shared" si="1"/>
        <v>0</v>
      </c>
      <c r="S48">
        <f t="shared" si="2"/>
        <v>0</v>
      </c>
      <c r="T48">
        <f t="shared" si="3"/>
        <v>1</v>
      </c>
      <c r="W48">
        <f>MIN(B48,F48,J48,N48)</f>
        <v>768.79575995028199</v>
      </c>
      <c r="X48">
        <f t="shared" si="7"/>
        <v>26.330037715861977</v>
      </c>
      <c r="Y48">
        <f t="shared" si="8"/>
        <v>8.3118955909679926</v>
      </c>
      <c r="Z48">
        <f t="shared" si="4"/>
        <v>0</v>
      </c>
      <c r="AB48" s="2">
        <f t="shared" si="5"/>
        <v>3.4248416923585455E-2</v>
      </c>
      <c r="AC48" s="2">
        <f t="shared" si="5"/>
        <v>1.0811578346250924E-2</v>
      </c>
      <c r="AD48" s="2">
        <f t="shared" si="5"/>
        <v>0</v>
      </c>
      <c r="AE48" s="2">
        <f t="shared" si="5"/>
        <v>0</v>
      </c>
      <c r="AF48" s="2">
        <f t="shared" si="6"/>
        <v>0</v>
      </c>
      <c r="AG48" s="2">
        <f t="shared" si="6"/>
        <v>0</v>
      </c>
      <c r="AH48" s="2">
        <f t="shared" si="6"/>
        <v>1</v>
      </c>
      <c r="AI48" s="2">
        <f t="shared" si="6"/>
        <v>1</v>
      </c>
    </row>
    <row r="49" spans="1:35" x14ac:dyDescent="0.25">
      <c r="A49" s="1">
        <v>48</v>
      </c>
      <c r="B49">
        <v>196.31910752464901</v>
      </c>
      <c r="C49">
        <v>189.15315340000001</v>
      </c>
      <c r="D49">
        <v>196.31910752464901</v>
      </c>
      <c r="E49">
        <v>48</v>
      </c>
      <c r="F49">
        <v>232.244146276669</v>
      </c>
      <c r="G49">
        <v>232.2441465</v>
      </c>
      <c r="H49">
        <v>232.244146276669</v>
      </c>
      <c r="I49">
        <v>48</v>
      </c>
      <c r="J49">
        <v>232.244146276669</v>
      </c>
      <c r="K49">
        <v>271.89355560000001</v>
      </c>
      <c r="L49">
        <v>271.89355571812598</v>
      </c>
      <c r="M49" s="1">
        <v>0.38819444444444445</v>
      </c>
      <c r="Q49" s="1">
        <v>0.37847222222222221</v>
      </c>
      <c r="R49">
        <f t="shared" si="1"/>
        <v>1</v>
      </c>
      <c r="S49">
        <f t="shared" si="2"/>
        <v>0</v>
      </c>
      <c r="T49">
        <f t="shared" si="3"/>
        <v>0</v>
      </c>
      <c r="W49">
        <f>MIN(B49,F49,J49,N49)</f>
        <v>196.31910752464901</v>
      </c>
      <c r="X49">
        <f t="shared" si="7"/>
        <v>0</v>
      </c>
      <c r="Y49">
        <f t="shared" si="8"/>
        <v>35.925038752019987</v>
      </c>
      <c r="Z49">
        <f t="shared" si="4"/>
        <v>35.925038752019987</v>
      </c>
      <c r="AB49" s="2">
        <f t="shared" si="5"/>
        <v>0</v>
      </c>
      <c r="AC49" s="2">
        <f t="shared" si="5"/>
        <v>0.18299308307271817</v>
      </c>
      <c r="AD49" s="2">
        <f t="shared" si="5"/>
        <v>0.18299308307271817</v>
      </c>
      <c r="AE49" s="2">
        <f t="shared" si="5"/>
        <v>0</v>
      </c>
      <c r="AF49" s="2">
        <f t="shared" si="6"/>
        <v>1</v>
      </c>
      <c r="AG49" s="2">
        <f t="shared" si="6"/>
        <v>0</v>
      </c>
      <c r="AH49" s="2">
        <f t="shared" si="6"/>
        <v>0</v>
      </c>
      <c r="AI49" s="2">
        <f t="shared" si="6"/>
        <v>1</v>
      </c>
    </row>
    <row r="50" spans="1:35" x14ac:dyDescent="0.25">
      <c r="A50" s="1">
        <v>0.38819444444444445</v>
      </c>
      <c r="M50" s="1"/>
      <c r="Q50" s="1"/>
      <c r="AB50" s="2"/>
      <c r="AC50" s="2"/>
      <c r="AD50" s="2"/>
      <c r="AE50" s="2"/>
      <c r="AF50" s="2"/>
      <c r="AG50" s="2"/>
      <c r="AH50" s="2"/>
      <c r="AI50" s="2"/>
    </row>
    <row r="51" spans="1:35" x14ac:dyDescent="0.25">
      <c r="A51">
        <v>50</v>
      </c>
      <c r="B51">
        <v>961.97046802531895</v>
      </c>
      <c r="C51">
        <v>972.12663540000005</v>
      </c>
      <c r="D51">
        <v>2009.37926942949</v>
      </c>
      <c r="E51" s="1">
        <v>0.38819444444444445</v>
      </c>
      <c r="M51" s="1"/>
      <c r="Q51" s="1">
        <v>0.37847222222222221</v>
      </c>
      <c r="R51">
        <f t="shared" si="1"/>
        <v>1</v>
      </c>
      <c r="S51">
        <f t="shared" si="2"/>
        <v>0</v>
      </c>
      <c r="T51">
        <f t="shared" si="3"/>
        <v>0</v>
      </c>
      <c r="W51">
        <f>MIN(B51,F51,J51,N51)</f>
        <v>961.97046802531895</v>
      </c>
      <c r="X51">
        <f t="shared" si="7"/>
        <v>0</v>
      </c>
      <c r="Y51">
        <f t="shared" si="8"/>
        <v>-961.97046802531895</v>
      </c>
      <c r="Z51">
        <f t="shared" si="4"/>
        <v>-961.97046802531895</v>
      </c>
      <c r="AB51" s="2">
        <f t="shared" si="5"/>
        <v>0</v>
      </c>
      <c r="AC51" s="2">
        <f t="shared" si="5"/>
        <v>-1</v>
      </c>
      <c r="AD51" s="2">
        <f t="shared" si="5"/>
        <v>-1</v>
      </c>
      <c r="AE51" s="2">
        <f t="shared" si="5"/>
        <v>0</v>
      </c>
      <c r="AF51" s="2">
        <f t="shared" si="6"/>
        <v>1</v>
      </c>
      <c r="AG51" s="2">
        <f t="shared" si="6"/>
        <v>1</v>
      </c>
      <c r="AH51" s="2">
        <f t="shared" si="6"/>
        <v>1</v>
      </c>
      <c r="AI51" s="2">
        <f t="shared" si="6"/>
        <v>1</v>
      </c>
    </row>
    <row r="52" spans="1:35" x14ac:dyDescent="0.25">
      <c r="A52">
        <v>51</v>
      </c>
      <c r="B52">
        <v>1.6902281227498499</v>
      </c>
      <c r="C52">
        <v>1.6902280999999999</v>
      </c>
      <c r="D52">
        <v>1.6902281227498499</v>
      </c>
      <c r="E52" s="1">
        <v>51</v>
      </c>
      <c r="F52">
        <v>1.69022812302696</v>
      </c>
      <c r="G52">
        <v>1.6902280999999999</v>
      </c>
      <c r="H52">
        <v>1.69022812302696</v>
      </c>
      <c r="I52">
        <v>51</v>
      </c>
      <c r="J52">
        <v>1.69022812302696</v>
      </c>
      <c r="K52">
        <v>1.6902280999999999</v>
      </c>
      <c r="L52">
        <v>1.69022812302696</v>
      </c>
      <c r="M52" s="1">
        <v>0.3888888888888889</v>
      </c>
      <c r="Q52" s="1">
        <v>0.37916666666666665</v>
      </c>
      <c r="R52">
        <f t="shared" si="1"/>
        <v>1</v>
      </c>
      <c r="S52">
        <f t="shared" si="2"/>
        <v>0</v>
      </c>
      <c r="T52">
        <f t="shared" si="3"/>
        <v>0</v>
      </c>
      <c r="W52">
        <f>MIN(B52,F52,J52,N52)</f>
        <v>1.6902281227498499</v>
      </c>
      <c r="X52">
        <f t="shared" si="7"/>
        <v>0</v>
      </c>
      <c r="Y52">
        <f t="shared" si="8"/>
        <v>2.771101126342046E-10</v>
      </c>
      <c r="Z52">
        <f t="shared" si="4"/>
        <v>2.771101126342046E-10</v>
      </c>
      <c r="AB52" s="2">
        <f t="shared" si="5"/>
        <v>0</v>
      </c>
      <c r="AC52" s="2">
        <f t="shared" si="5"/>
        <v>1.6394835046488947E-10</v>
      </c>
      <c r="AD52" s="2">
        <f t="shared" si="5"/>
        <v>1.6394835046488947E-10</v>
      </c>
      <c r="AE52" s="2">
        <f t="shared" si="5"/>
        <v>0</v>
      </c>
      <c r="AF52" s="2">
        <f t="shared" si="6"/>
        <v>1</v>
      </c>
      <c r="AG52" s="2">
        <f t="shared" si="6"/>
        <v>1</v>
      </c>
      <c r="AH52" s="2">
        <f t="shared" si="6"/>
        <v>1</v>
      </c>
      <c r="AI52" s="2">
        <f t="shared" si="6"/>
        <v>1</v>
      </c>
    </row>
    <row r="53" spans="1:35" x14ac:dyDescent="0.25">
      <c r="A53">
        <v>52</v>
      </c>
      <c r="B53">
        <v>870.03160271782804</v>
      </c>
      <c r="C53">
        <v>905.01323079999997</v>
      </c>
      <c r="D53">
        <v>1668.1614924252999</v>
      </c>
      <c r="E53">
        <v>52</v>
      </c>
      <c r="F53">
        <v>766.271775547066</v>
      </c>
      <c r="G53">
        <v>767.82047320000004</v>
      </c>
      <c r="H53">
        <v>767.82047360623699</v>
      </c>
      <c r="I53">
        <v>52</v>
      </c>
      <c r="J53">
        <v>757.308477479609</v>
      </c>
      <c r="K53">
        <v>859.37920989999998</v>
      </c>
      <c r="L53">
        <v>859.37921039064395</v>
      </c>
      <c r="M53" s="1">
        <v>0.3888888888888889</v>
      </c>
      <c r="Q53" s="1">
        <v>0.37916666666666665</v>
      </c>
      <c r="R53">
        <f t="shared" si="1"/>
        <v>0</v>
      </c>
      <c r="S53">
        <f t="shared" si="2"/>
        <v>0</v>
      </c>
      <c r="T53">
        <f t="shared" si="3"/>
        <v>1</v>
      </c>
      <c r="W53">
        <f>MIN(B53,F53,J53,N53)</f>
        <v>757.308477479609</v>
      </c>
      <c r="X53">
        <f t="shared" si="7"/>
        <v>112.72312523821904</v>
      </c>
      <c r="Y53">
        <f t="shared" si="8"/>
        <v>8.9632980674570035</v>
      </c>
      <c r="Z53">
        <f t="shared" si="4"/>
        <v>0</v>
      </c>
      <c r="AB53" s="2">
        <f t="shared" si="5"/>
        <v>0.1488470399979831</v>
      </c>
      <c r="AC53" s="2">
        <f t="shared" si="5"/>
        <v>1.1835729209433479E-2</v>
      </c>
      <c r="AD53" s="2">
        <f t="shared" si="5"/>
        <v>0</v>
      </c>
      <c r="AE53" s="2">
        <f t="shared" si="5"/>
        <v>0</v>
      </c>
      <c r="AF53" s="2">
        <f t="shared" si="6"/>
        <v>0</v>
      </c>
      <c r="AG53" s="2">
        <f t="shared" si="6"/>
        <v>0</v>
      </c>
      <c r="AH53" s="2">
        <f t="shared" si="6"/>
        <v>1</v>
      </c>
      <c r="AI53" s="2">
        <f t="shared" si="6"/>
        <v>1</v>
      </c>
    </row>
    <row r="54" spans="1:35" x14ac:dyDescent="0.25">
      <c r="A54">
        <v>53</v>
      </c>
      <c r="B54">
        <v>368.15439477382102</v>
      </c>
      <c r="C54">
        <v>370.84370489999998</v>
      </c>
      <c r="D54">
        <v>368.15439477382102</v>
      </c>
      <c r="E54">
        <v>53</v>
      </c>
      <c r="F54">
        <v>377.37837797851398</v>
      </c>
      <c r="G54">
        <v>377.37837739999998</v>
      </c>
      <c r="H54">
        <v>377.37837797851398</v>
      </c>
      <c r="I54">
        <v>53</v>
      </c>
      <c r="J54">
        <v>377.37837797851398</v>
      </c>
      <c r="K54">
        <v>449.6165067</v>
      </c>
      <c r="L54">
        <v>449.61650722048898</v>
      </c>
      <c r="M54" s="1">
        <v>0.3888888888888889</v>
      </c>
      <c r="Q54" s="1">
        <v>0.37916666666666665</v>
      </c>
      <c r="R54">
        <f t="shared" si="1"/>
        <v>1</v>
      </c>
      <c r="S54">
        <f t="shared" si="2"/>
        <v>0</v>
      </c>
      <c r="T54">
        <f t="shared" si="3"/>
        <v>0</v>
      </c>
      <c r="W54">
        <f>MIN(B54,F54,J54,N54)</f>
        <v>368.15439477382102</v>
      </c>
      <c r="X54">
        <f t="shared" si="7"/>
        <v>0</v>
      </c>
      <c r="Y54">
        <f t="shared" si="8"/>
        <v>9.2239832046929564</v>
      </c>
      <c r="Z54">
        <f t="shared" si="4"/>
        <v>9.2239832046929564</v>
      </c>
      <c r="AB54" s="2">
        <f t="shared" si="5"/>
        <v>0</v>
      </c>
      <c r="AC54" s="2">
        <f t="shared" si="5"/>
        <v>2.5054660043810677E-2</v>
      </c>
      <c r="AD54" s="2">
        <f t="shared" si="5"/>
        <v>2.5054660043810677E-2</v>
      </c>
      <c r="AE54" s="2">
        <f t="shared" si="5"/>
        <v>0</v>
      </c>
      <c r="AF54" s="2">
        <f t="shared" si="6"/>
        <v>1</v>
      </c>
      <c r="AG54" s="2">
        <f t="shared" si="6"/>
        <v>0</v>
      </c>
      <c r="AH54" s="2">
        <f t="shared" si="6"/>
        <v>0</v>
      </c>
      <c r="AI54" s="2">
        <f t="shared" si="6"/>
        <v>1</v>
      </c>
    </row>
    <row r="55" spans="1:35" x14ac:dyDescent="0.25">
      <c r="A55">
        <v>54</v>
      </c>
      <c r="B55">
        <v>853.28412539104204</v>
      </c>
      <c r="C55">
        <v>891.31839849999994</v>
      </c>
      <c r="D55">
        <v>1673.4058784004401</v>
      </c>
      <c r="E55">
        <v>54</v>
      </c>
      <c r="F55">
        <v>765.72078663771299</v>
      </c>
      <c r="G55">
        <v>765.7207866</v>
      </c>
      <c r="H55">
        <v>765.72078663771299</v>
      </c>
      <c r="I55" s="1">
        <v>0.3888888888888889</v>
      </c>
      <c r="M55" s="1"/>
      <c r="Q55" s="1">
        <v>0.37916666666666665</v>
      </c>
      <c r="R55">
        <f t="shared" si="1"/>
        <v>0</v>
      </c>
      <c r="S55">
        <f t="shared" si="2"/>
        <v>1</v>
      </c>
      <c r="T55">
        <f t="shared" si="3"/>
        <v>0</v>
      </c>
      <c r="W55">
        <f>MIN(B55,F55,J55,N55)</f>
        <v>765.72078663771299</v>
      </c>
      <c r="X55">
        <f t="shared" si="7"/>
        <v>87.563338753329049</v>
      </c>
      <c r="Y55">
        <f t="shared" si="8"/>
        <v>0</v>
      </c>
      <c r="Z55">
        <f t="shared" si="4"/>
        <v>-765.72078663771299</v>
      </c>
      <c r="AB55" s="2">
        <f t="shared" si="5"/>
        <v>0.11435413571286275</v>
      </c>
      <c r="AC55" s="2">
        <f t="shared" si="5"/>
        <v>0</v>
      </c>
      <c r="AD55" s="2">
        <f t="shared" si="5"/>
        <v>-1</v>
      </c>
      <c r="AE55" s="2">
        <f t="shared" si="5"/>
        <v>0</v>
      </c>
      <c r="AF55" s="2">
        <f t="shared" si="6"/>
        <v>0</v>
      </c>
      <c r="AG55" s="2">
        <f t="shared" si="6"/>
        <v>1</v>
      </c>
      <c r="AH55" s="2">
        <f t="shared" si="6"/>
        <v>1</v>
      </c>
      <c r="AI55" s="2">
        <f t="shared" si="6"/>
        <v>1</v>
      </c>
    </row>
    <row r="56" spans="1:35" x14ac:dyDescent="0.25">
      <c r="A56">
        <v>55</v>
      </c>
      <c r="B56">
        <v>816.28303523659395</v>
      </c>
      <c r="C56">
        <v>818.28210579999995</v>
      </c>
      <c r="D56">
        <v>818.28210562567995</v>
      </c>
      <c r="E56">
        <v>55</v>
      </c>
      <c r="F56">
        <v>808.63791243826302</v>
      </c>
      <c r="G56">
        <v>808.6379124</v>
      </c>
      <c r="H56">
        <v>808.63791243826302</v>
      </c>
      <c r="I56" s="1">
        <v>0.38958333333333334</v>
      </c>
      <c r="M56" s="1"/>
      <c r="Q56" s="1">
        <v>0.37916666666666665</v>
      </c>
      <c r="R56">
        <f t="shared" si="1"/>
        <v>0</v>
      </c>
      <c r="S56">
        <f t="shared" si="2"/>
        <v>1</v>
      </c>
      <c r="T56">
        <f t="shared" si="3"/>
        <v>0</v>
      </c>
      <c r="W56">
        <f>MIN(B56,F56,J56,N56)</f>
        <v>808.63791243826302</v>
      </c>
      <c r="X56">
        <f t="shared" si="7"/>
        <v>7.6451227983309309</v>
      </c>
      <c r="Y56">
        <f t="shared" si="8"/>
        <v>0</v>
      </c>
      <c r="Z56">
        <f t="shared" si="4"/>
        <v>-808.63791243826302</v>
      </c>
      <c r="AB56" s="2">
        <f t="shared" si="5"/>
        <v>9.4543214963528095E-3</v>
      </c>
      <c r="AC56" s="2">
        <f t="shared" si="5"/>
        <v>0</v>
      </c>
      <c r="AD56" s="2">
        <f t="shared" si="5"/>
        <v>-1</v>
      </c>
      <c r="AE56" s="2">
        <f t="shared" si="5"/>
        <v>0</v>
      </c>
      <c r="AF56" s="2">
        <f t="shared" si="6"/>
        <v>1</v>
      </c>
      <c r="AG56" s="2">
        <f t="shared" si="6"/>
        <v>1</v>
      </c>
      <c r="AH56" s="2">
        <f t="shared" si="6"/>
        <v>1</v>
      </c>
      <c r="AI56" s="2">
        <f t="shared" si="6"/>
        <v>1</v>
      </c>
    </row>
    <row r="57" spans="1:35" x14ac:dyDescent="0.25">
      <c r="A57">
        <v>56</v>
      </c>
      <c r="B57">
        <v>410.31048098785402</v>
      </c>
      <c r="C57">
        <v>414.3114491</v>
      </c>
      <c r="D57">
        <v>869.24338140289001</v>
      </c>
      <c r="E57">
        <v>56</v>
      </c>
      <c r="F57">
        <v>529.33592960319504</v>
      </c>
      <c r="G57">
        <v>534.78826630000003</v>
      </c>
      <c r="H57">
        <v>534.78826657669595</v>
      </c>
      <c r="I57" s="1">
        <v>56</v>
      </c>
      <c r="J57">
        <v>529.33592960319504</v>
      </c>
      <c r="K57">
        <v>529.33592940000005</v>
      </c>
      <c r="L57">
        <v>529.33592960319504</v>
      </c>
      <c r="M57" s="1">
        <v>0.38958333333333334</v>
      </c>
      <c r="Q57" s="1">
        <v>0.37916666666666665</v>
      </c>
      <c r="R57">
        <f t="shared" si="1"/>
        <v>1</v>
      </c>
      <c r="S57">
        <f t="shared" si="2"/>
        <v>0</v>
      </c>
      <c r="T57">
        <f t="shared" si="3"/>
        <v>0</v>
      </c>
      <c r="W57">
        <f>MIN(B57,F57,J57,N57)</f>
        <v>410.31048098785402</v>
      </c>
      <c r="X57">
        <f t="shared" si="7"/>
        <v>0</v>
      </c>
      <c r="Y57">
        <f t="shared" si="8"/>
        <v>119.02544861534102</v>
      </c>
      <c r="Z57">
        <f t="shared" si="4"/>
        <v>119.02544861534102</v>
      </c>
      <c r="AB57" s="2">
        <f t="shared" si="5"/>
        <v>0</v>
      </c>
      <c r="AC57" s="2">
        <f t="shared" si="5"/>
        <v>0.29008629837770195</v>
      </c>
      <c r="AD57" s="2">
        <f t="shared" si="5"/>
        <v>0.29008629837770195</v>
      </c>
      <c r="AE57" s="2">
        <f t="shared" si="5"/>
        <v>0</v>
      </c>
      <c r="AF57" s="2">
        <f t="shared" si="6"/>
        <v>1</v>
      </c>
      <c r="AG57" s="2">
        <f t="shared" si="6"/>
        <v>0</v>
      </c>
      <c r="AH57" s="2">
        <f t="shared" si="6"/>
        <v>0</v>
      </c>
      <c r="AI57" s="2">
        <f t="shared" si="6"/>
        <v>1</v>
      </c>
    </row>
    <row r="58" spans="1:35" x14ac:dyDescent="0.25">
      <c r="A58" s="1">
        <v>57</v>
      </c>
      <c r="B58">
        <v>501.78866729552198</v>
      </c>
      <c r="C58">
        <v>507.09085570000002</v>
      </c>
      <c r="D58">
        <v>501.78866729552198</v>
      </c>
      <c r="E58">
        <v>57</v>
      </c>
      <c r="F58">
        <v>575.99601476376199</v>
      </c>
      <c r="G58">
        <v>575.99601440000004</v>
      </c>
      <c r="H58">
        <v>575.99601476376199</v>
      </c>
      <c r="I58">
        <v>57</v>
      </c>
      <c r="J58">
        <v>575.99601476376199</v>
      </c>
      <c r="K58">
        <v>585.31232269999998</v>
      </c>
      <c r="L58">
        <v>585.31232318477601</v>
      </c>
      <c r="M58" s="1">
        <v>0.39027777777777778</v>
      </c>
      <c r="Q58" s="1">
        <v>0.37916666666666665</v>
      </c>
      <c r="R58">
        <f t="shared" si="1"/>
        <v>1</v>
      </c>
      <c r="S58">
        <f t="shared" si="2"/>
        <v>0</v>
      </c>
      <c r="T58">
        <f t="shared" si="3"/>
        <v>0</v>
      </c>
      <c r="W58">
        <f>MIN(B58,F58,J58,N58)</f>
        <v>501.78866729552198</v>
      </c>
      <c r="X58">
        <f t="shared" si="7"/>
        <v>0</v>
      </c>
      <c r="Y58">
        <f t="shared" si="8"/>
        <v>74.207347468240016</v>
      </c>
      <c r="Z58">
        <f t="shared" si="4"/>
        <v>74.207347468240016</v>
      </c>
      <c r="AB58" s="2">
        <f t="shared" si="5"/>
        <v>0</v>
      </c>
      <c r="AC58" s="2">
        <f t="shared" si="5"/>
        <v>0.14788565845496976</v>
      </c>
      <c r="AD58" s="2">
        <f t="shared" si="5"/>
        <v>0.14788565845496976</v>
      </c>
      <c r="AE58" s="2">
        <f t="shared" si="5"/>
        <v>0</v>
      </c>
      <c r="AF58" s="2">
        <f t="shared" si="6"/>
        <v>1</v>
      </c>
      <c r="AG58" s="2">
        <f t="shared" si="6"/>
        <v>0</v>
      </c>
      <c r="AH58" s="2">
        <f t="shared" si="6"/>
        <v>0</v>
      </c>
      <c r="AI58" s="2">
        <f t="shared" si="6"/>
        <v>1</v>
      </c>
    </row>
    <row r="59" spans="1:35" x14ac:dyDescent="0.25">
      <c r="A59">
        <v>58</v>
      </c>
      <c r="B59">
        <v>675.318069209074</v>
      </c>
      <c r="C59">
        <v>679.06959159999997</v>
      </c>
      <c r="D59">
        <v>675.318069209074</v>
      </c>
      <c r="E59">
        <v>58</v>
      </c>
      <c r="F59">
        <v>778.84943835851698</v>
      </c>
      <c r="G59">
        <v>816.95753669999999</v>
      </c>
      <c r="H59">
        <v>816.95753687225101</v>
      </c>
      <c r="I59">
        <v>58</v>
      </c>
      <c r="J59">
        <v>778.84943835851698</v>
      </c>
      <c r="K59">
        <v>778.84943850000002</v>
      </c>
      <c r="L59">
        <v>778.84943835851698</v>
      </c>
      <c r="M59" s="1">
        <v>0.39027777777777778</v>
      </c>
      <c r="Q59" s="1">
        <v>0.37986111111111109</v>
      </c>
      <c r="R59">
        <f t="shared" si="1"/>
        <v>1</v>
      </c>
      <c r="S59">
        <f t="shared" si="2"/>
        <v>0</v>
      </c>
      <c r="T59">
        <f t="shared" si="3"/>
        <v>0</v>
      </c>
      <c r="W59">
        <f>MIN(B59,F59,J59,N59)</f>
        <v>675.318069209074</v>
      </c>
      <c r="X59">
        <f t="shared" si="7"/>
        <v>0</v>
      </c>
      <c r="Y59">
        <f t="shared" si="8"/>
        <v>103.53136914944298</v>
      </c>
      <c r="Z59">
        <f t="shared" si="4"/>
        <v>103.53136914944298</v>
      </c>
      <c r="AB59" s="2">
        <f t="shared" si="5"/>
        <v>0</v>
      </c>
      <c r="AC59" s="2">
        <f t="shared" si="5"/>
        <v>0.15330756553085856</v>
      </c>
      <c r="AD59" s="2">
        <f t="shared" si="5"/>
        <v>0.15330756553085856</v>
      </c>
      <c r="AE59" s="2">
        <f t="shared" si="5"/>
        <v>0</v>
      </c>
      <c r="AF59" s="2">
        <f t="shared" si="6"/>
        <v>1</v>
      </c>
      <c r="AG59" s="2">
        <f t="shared" si="6"/>
        <v>0</v>
      </c>
      <c r="AH59" s="2">
        <f t="shared" si="6"/>
        <v>0</v>
      </c>
      <c r="AI59" s="2">
        <f t="shared" si="6"/>
        <v>1</v>
      </c>
    </row>
    <row r="60" spans="1:35" x14ac:dyDescent="0.25">
      <c r="A60">
        <v>59</v>
      </c>
      <c r="B60">
        <v>391.79433755992801</v>
      </c>
      <c r="C60">
        <v>449.49086069999998</v>
      </c>
      <c r="D60">
        <v>452.344326550912</v>
      </c>
      <c r="E60">
        <v>59</v>
      </c>
      <c r="F60">
        <v>434.748247301866</v>
      </c>
      <c r="G60">
        <v>434.74824719999998</v>
      </c>
      <c r="H60">
        <v>434.748247301866</v>
      </c>
      <c r="I60">
        <v>59</v>
      </c>
      <c r="J60">
        <v>434.748247301866</v>
      </c>
      <c r="K60">
        <v>434.74824719999998</v>
      </c>
      <c r="L60">
        <v>434.748247301866</v>
      </c>
      <c r="M60" s="1">
        <v>0.39097222222222222</v>
      </c>
      <c r="Q60" s="1">
        <v>0.38055555555555554</v>
      </c>
      <c r="R60">
        <f t="shared" si="1"/>
        <v>1</v>
      </c>
      <c r="S60">
        <f t="shared" si="2"/>
        <v>0</v>
      </c>
      <c r="T60">
        <f t="shared" si="3"/>
        <v>0</v>
      </c>
      <c r="W60">
        <f>MIN(B60,F60,J60,N60)</f>
        <v>391.79433755992801</v>
      </c>
      <c r="X60">
        <f t="shared" si="7"/>
        <v>0</v>
      </c>
      <c r="Y60">
        <f t="shared" si="8"/>
        <v>42.953909741937991</v>
      </c>
      <c r="Z60">
        <f t="shared" si="4"/>
        <v>42.953909741937991</v>
      </c>
      <c r="AB60" s="2">
        <f t="shared" si="5"/>
        <v>0</v>
      </c>
      <c r="AC60" s="2">
        <f t="shared" si="5"/>
        <v>0.10963381964489942</v>
      </c>
      <c r="AD60" s="2">
        <f t="shared" si="5"/>
        <v>0.10963381964489942</v>
      </c>
      <c r="AE60" s="2">
        <f t="shared" si="5"/>
        <v>0</v>
      </c>
      <c r="AF60" s="2">
        <f t="shared" si="6"/>
        <v>1</v>
      </c>
      <c r="AG60" s="2">
        <f t="shared" si="6"/>
        <v>0</v>
      </c>
      <c r="AH60" s="2">
        <f t="shared" si="6"/>
        <v>0</v>
      </c>
      <c r="AI60" s="2">
        <f t="shared" si="6"/>
        <v>1</v>
      </c>
    </row>
    <row r="61" spans="1:35" x14ac:dyDescent="0.25">
      <c r="A61">
        <v>60</v>
      </c>
      <c r="B61">
        <v>713.993770405085</v>
      </c>
      <c r="C61">
        <v>715.45308109999996</v>
      </c>
      <c r="D61">
        <v>715.45308140154498</v>
      </c>
      <c r="E61">
        <v>60</v>
      </c>
      <c r="F61">
        <v>713.993770405085</v>
      </c>
      <c r="G61">
        <v>778.35454019999997</v>
      </c>
      <c r="H61">
        <v>778.35454068727597</v>
      </c>
      <c r="I61" s="1">
        <v>0.39097222222222222</v>
      </c>
      <c r="M61" s="1"/>
      <c r="Q61" s="1">
        <v>0.38055555555555554</v>
      </c>
      <c r="R61">
        <f t="shared" si="1"/>
        <v>1</v>
      </c>
      <c r="S61">
        <f t="shared" si="2"/>
        <v>1</v>
      </c>
      <c r="T61">
        <f t="shared" si="3"/>
        <v>0</v>
      </c>
      <c r="W61">
        <f>MIN(B61,F61,J61,N61)</f>
        <v>713.993770405085</v>
      </c>
      <c r="X61">
        <f t="shared" si="7"/>
        <v>0</v>
      </c>
      <c r="Y61">
        <f t="shared" si="8"/>
        <v>0</v>
      </c>
      <c r="Z61">
        <f t="shared" si="4"/>
        <v>-713.993770405085</v>
      </c>
      <c r="AB61" s="2">
        <f t="shared" si="5"/>
        <v>0</v>
      </c>
      <c r="AC61" s="2">
        <f t="shared" si="5"/>
        <v>0</v>
      </c>
      <c r="AD61" s="2">
        <f t="shared" si="5"/>
        <v>-1</v>
      </c>
      <c r="AE61" s="2">
        <f t="shared" si="5"/>
        <v>0</v>
      </c>
      <c r="AF61" s="2">
        <f t="shared" si="6"/>
        <v>1</v>
      </c>
      <c r="AG61" s="2">
        <f t="shared" si="6"/>
        <v>1</v>
      </c>
      <c r="AH61" s="2">
        <f t="shared" si="6"/>
        <v>1</v>
      </c>
      <c r="AI61" s="2">
        <f t="shared" si="6"/>
        <v>1</v>
      </c>
    </row>
    <row r="62" spans="1:35" x14ac:dyDescent="0.25">
      <c r="A62">
        <v>61</v>
      </c>
      <c r="B62">
        <v>444.20615081026398</v>
      </c>
      <c r="C62">
        <v>444.57266249999998</v>
      </c>
      <c r="D62">
        <v>444.30494272356299</v>
      </c>
      <c r="E62">
        <v>61</v>
      </c>
      <c r="F62">
        <v>467.586106215266</v>
      </c>
      <c r="G62">
        <v>487.61599080000002</v>
      </c>
      <c r="H62">
        <v>487.61599125474697</v>
      </c>
      <c r="I62">
        <v>61</v>
      </c>
      <c r="J62">
        <v>467.586106215266</v>
      </c>
      <c r="K62">
        <v>467.58610540000001</v>
      </c>
      <c r="L62">
        <v>467.586106215266</v>
      </c>
      <c r="M62" s="1">
        <v>0.39097222222222222</v>
      </c>
      <c r="Q62" s="1">
        <v>0.38055555555555554</v>
      </c>
      <c r="R62">
        <f t="shared" si="1"/>
        <v>1</v>
      </c>
      <c r="S62">
        <f t="shared" si="2"/>
        <v>0</v>
      </c>
      <c r="T62">
        <f t="shared" si="3"/>
        <v>0</v>
      </c>
      <c r="W62">
        <f>MIN(B62,F62,J62,N62)</f>
        <v>444.20615081026398</v>
      </c>
      <c r="X62">
        <f t="shared" si="7"/>
        <v>0</v>
      </c>
      <c r="Y62">
        <f t="shared" si="8"/>
        <v>23.379955405002022</v>
      </c>
      <c r="Z62">
        <f t="shared" si="4"/>
        <v>23.379955405002022</v>
      </c>
      <c r="AB62" s="2">
        <f t="shared" si="5"/>
        <v>0</v>
      </c>
      <c r="AC62" s="2">
        <f t="shared" si="5"/>
        <v>5.2633119470217378E-2</v>
      </c>
      <c r="AD62" s="2">
        <f t="shared" si="5"/>
        <v>5.2633119470217378E-2</v>
      </c>
      <c r="AE62" s="2">
        <f t="shared" si="5"/>
        <v>0</v>
      </c>
      <c r="AF62" s="2">
        <f t="shared" si="6"/>
        <v>1</v>
      </c>
      <c r="AG62" s="2">
        <f t="shared" si="6"/>
        <v>0</v>
      </c>
      <c r="AH62" s="2">
        <f t="shared" si="6"/>
        <v>0</v>
      </c>
      <c r="AI62" s="2">
        <f t="shared" si="6"/>
        <v>1</v>
      </c>
    </row>
    <row r="63" spans="1:35" x14ac:dyDescent="0.25">
      <c r="A63" s="1">
        <v>62</v>
      </c>
      <c r="B63">
        <v>450.42668535260998</v>
      </c>
      <c r="C63">
        <v>460.90346199999999</v>
      </c>
      <c r="D63">
        <v>458.41104539907502</v>
      </c>
      <c r="E63">
        <v>62</v>
      </c>
      <c r="F63">
        <v>430.41507417592402</v>
      </c>
      <c r="G63">
        <v>477.69125630000002</v>
      </c>
      <c r="H63">
        <v>477.69125687128701</v>
      </c>
      <c r="I63">
        <v>62</v>
      </c>
      <c r="J63">
        <v>430.41507417592402</v>
      </c>
      <c r="K63">
        <v>430.41507360000003</v>
      </c>
      <c r="L63">
        <v>430.41507417592402</v>
      </c>
      <c r="M63" s="1">
        <v>0.39097222222222222</v>
      </c>
      <c r="Q63" s="1">
        <v>0.38055555555555554</v>
      </c>
      <c r="R63">
        <f t="shared" si="1"/>
        <v>0</v>
      </c>
      <c r="S63">
        <f t="shared" si="2"/>
        <v>1</v>
      </c>
      <c r="T63">
        <f t="shared" si="3"/>
        <v>1</v>
      </c>
      <c r="W63">
        <f>MIN(B63,F63,J63,N63)</f>
        <v>430.41507417592402</v>
      </c>
      <c r="X63">
        <f t="shared" si="7"/>
        <v>20.01161117668596</v>
      </c>
      <c r="Y63">
        <f t="shared" si="8"/>
        <v>0</v>
      </c>
      <c r="Z63">
        <f t="shared" si="4"/>
        <v>0</v>
      </c>
      <c r="AB63" s="2">
        <f t="shared" si="5"/>
        <v>4.6493750747462419E-2</v>
      </c>
      <c r="AC63" s="2">
        <f t="shared" si="5"/>
        <v>0</v>
      </c>
      <c r="AD63" s="2">
        <f t="shared" si="5"/>
        <v>0</v>
      </c>
      <c r="AE63" s="2">
        <f t="shared" si="5"/>
        <v>0</v>
      </c>
      <c r="AF63" s="2">
        <f t="shared" si="6"/>
        <v>0</v>
      </c>
      <c r="AG63" s="2">
        <f t="shared" si="6"/>
        <v>1</v>
      </c>
      <c r="AH63" s="2">
        <f t="shared" si="6"/>
        <v>1</v>
      </c>
      <c r="AI63" s="2">
        <f t="shared" si="6"/>
        <v>1</v>
      </c>
    </row>
    <row r="64" spans="1:35" x14ac:dyDescent="0.25">
      <c r="A64" s="1">
        <v>63</v>
      </c>
      <c r="B64">
        <v>665.28712973622896</v>
      </c>
      <c r="C64">
        <v>669.07237369999996</v>
      </c>
      <c r="D64">
        <v>667.08360791414702</v>
      </c>
      <c r="E64">
        <v>63</v>
      </c>
      <c r="F64">
        <v>590.302311789275</v>
      </c>
      <c r="G64">
        <v>590.30231130000004</v>
      </c>
      <c r="H64">
        <v>590.302311789275</v>
      </c>
      <c r="I64" s="1">
        <v>63</v>
      </c>
      <c r="J64">
        <v>590.302311789275</v>
      </c>
      <c r="K64">
        <v>599.63607139999999</v>
      </c>
      <c r="L64">
        <v>599.636071748223</v>
      </c>
      <c r="M64" s="1">
        <v>0.39166666666666666</v>
      </c>
      <c r="Q64" s="1">
        <v>0.38055555555555554</v>
      </c>
      <c r="R64">
        <f t="shared" si="1"/>
        <v>0</v>
      </c>
      <c r="S64">
        <f t="shared" si="2"/>
        <v>1</v>
      </c>
      <c r="T64">
        <f t="shared" si="3"/>
        <v>1</v>
      </c>
      <c r="W64">
        <f>MIN(B64,F64,J64,N64)</f>
        <v>590.302311789275</v>
      </c>
      <c r="X64">
        <f t="shared" si="7"/>
        <v>74.984817946953967</v>
      </c>
      <c r="Y64">
        <f t="shared" si="8"/>
        <v>0</v>
      </c>
      <c r="Z64">
        <f t="shared" si="4"/>
        <v>0</v>
      </c>
      <c r="AB64" s="2">
        <f t="shared" si="5"/>
        <v>0.12702782362424817</v>
      </c>
      <c r="AC64" s="2">
        <f t="shared" si="5"/>
        <v>0</v>
      </c>
      <c r="AD64" s="2">
        <f t="shared" si="5"/>
        <v>0</v>
      </c>
      <c r="AE64" s="2">
        <f t="shared" si="5"/>
        <v>0</v>
      </c>
      <c r="AF64" s="2">
        <f t="shared" si="6"/>
        <v>0</v>
      </c>
      <c r="AG64" s="2">
        <f t="shared" si="6"/>
        <v>1</v>
      </c>
      <c r="AH64" s="2">
        <f t="shared" si="6"/>
        <v>1</v>
      </c>
      <c r="AI64" s="2">
        <f t="shared" si="6"/>
        <v>1</v>
      </c>
    </row>
    <row r="65" spans="1:35" x14ac:dyDescent="0.25">
      <c r="A65" s="1">
        <v>64</v>
      </c>
      <c r="B65">
        <v>86.855724025541505</v>
      </c>
      <c r="C65">
        <v>87.429499500000006</v>
      </c>
      <c r="D65">
        <v>86.855724025541505</v>
      </c>
      <c r="E65">
        <v>64</v>
      </c>
      <c r="F65">
        <v>86.577393030601201</v>
      </c>
      <c r="G65">
        <v>86.577392900000007</v>
      </c>
      <c r="H65">
        <v>86.577393030601201</v>
      </c>
      <c r="I65">
        <v>64</v>
      </c>
      <c r="J65">
        <v>86.577393030601201</v>
      </c>
      <c r="K65">
        <v>86.577392900000007</v>
      </c>
      <c r="L65">
        <v>86.577393030601201</v>
      </c>
      <c r="M65" s="1">
        <v>0.39166666666666666</v>
      </c>
      <c r="Q65" s="1">
        <v>0.38055555555555554</v>
      </c>
      <c r="R65">
        <f t="shared" si="1"/>
        <v>0</v>
      </c>
      <c r="S65">
        <f t="shared" si="2"/>
        <v>1</v>
      </c>
      <c r="T65">
        <f t="shared" si="3"/>
        <v>1</v>
      </c>
      <c r="W65">
        <f>MIN(B65,F65,J65,N65)</f>
        <v>86.577393030601201</v>
      </c>
      <c r="X65">
        <f t="shared" si="7"/>
        <v>0.27833099494030478</v>
      </c>
      <c r="Y65">
        <f t="shared" si="8"/>
        <v>0</v>
      </c>
      <c r="Z65">
        <f t="shared" si="4"/>
        <v>0</v>
      </c>
      <c r="AB65" s="2">
        <f t="shared" si="5"/>
        <v>3.2148230063005863E-3</v>
      </c>
      <c r="AC65" s="2">
        <f t="shared" si="5"/>
        <v>0</v>
      </c>
      <c r="AD65" s="2">
        <f t="shared" si="5"/>
        <v>0</v>
      </c>
      <c r="AE65" s="2"/>
      <c r="AF65" s="2">
        <f t="shared" si="6"/>
        <v>1</v>
      </c>
      <c r="AG65" s="2">
        <f t="shared" si="6"/>
        <v>1</v>
      </c>
      <c r="AH65" s="2">
        <f t="shared" si="6"/>
        <v>1</v>
      </c>
      <c r="AI65" s="2">
        <f t="shared" ref="AI65:AI100" si="9">IF(AE65&lt;0.01,1,0)</f>
        <v>1</v>
      </c>
    </row>
    <row r="66" spans="1:35" x14ac:dyDescent="0.25">
      <c r="A66" s="1">
        <v>0.39166666666666666</v>
      </c>
      <c r="M66" s="1"/>
      <c r="Q66" s="1"/>
      <c r="AB66" s="2"/>
      <c r="AC66" s="2"/>
      <c r="AD66" s="2"/>
      <c r="AE66" s="2"/>
      <c r="AF66" s="2"/>
      <c r="AG66" s="2"/>
      <c r="AH66" s="2"/>
      <c r="AI66" s="2"/>
    </row>
    <row r="67" spans="1:35" x14ac:dyDescent="0.25">
      <c r="A67" s="1">
        <v>66</v>
      </c>
      <c r="B67">
        <v>379.72216441431198</v>
      </c>
      <c r="C67">
        <v>378.02721839999998</v>
      </c>
      <c r="D67">
        <v>379.72216441431198</v>
      </c>
      <c r="E67">
        <v>66</v>
      </c>
      <c r="F67">
        <v>319.14717983233601</v>
      </c>
      <c r="G67">
        <v>375.2952009</v>
      </c>
      <c r="H67">
        <v>375.29520117144199</v>
      </c>
      <c r="I67">
        <v>66</v>
      </c>
      <c r="J67">
        <v>319.14717983233601</v>
      </c>
      <c r="K67">
        <v>375.2952009</v>
      </c>
      <c r="L67">
        <v>375.29520117144199</v>
      </c>
      <c r="M67" s="1">
        <v>0.39166666666666666</v>
      </c>
      <c r="Q67" s="1">
        <v>0.38124999999999998</v>
      </c>
      <c r="R67">
        <f t="shared" ref="R66:R89" si="10">IF(B67 =W67,1,0)</f>
        <v>0</v>
      </c>
      <c r="S67">
        <f t="shared" ref="S66:S89" si="11">IF(F67=W67,1,0)</f>
        <v>1</v>
      </c>
      <c r="T67">
        <f t="shared" ref="T66:T89" si="12">IF(J67=W67,1,0)</f>
        <v>1</v>
      </c>
      <c r="W67">
        <f>MIN(B67,F67,J67,N67)</f>
        <v>319.14717983233601</v>
      </c>
      <c r="X67">
        <f t="shared" ref="X66:X99" si="13">B67-$W67</f>
        <v>60.574984581975968</v>
      </c>
      <c r="Y67">
        <f t="shared" ref="Y66:Y99" si="14">F67-$W67</f>
        <v>0</v>
      </c>
      <c r="Z67">
        <f t="shared" ref="Z66:Z99" si="15">J67-$W67</f>
        <v>0</v>
      </c>
      <c r="AB67" s="2">
        <f t="shared" ref="AB66:AE99" si="16">X67/$W67</f>
        <v>0.18980266287735659</v>
      </c>
      <c r="AC67" s="2">
        <f t="shared" si="16"/>
        <v>0</v>
      </c>
      <c r="AD67" s="2">
        <f t="shared" si="16"/>
        <v>0</v>
      </c>
      <c r="AE67" s="2">
        <f t="shared" si="16"/>
        <v>0</v>
      </c>
      <c r="AF67" s="2">
        <f t="shared" ref="AF66:AH100" si="17">IF(AB67&lt;0.01,1,0)</f>
        <v>0</v>
      </c>
      <c r="AG67" s="2">
        <f t="shared" si="17"/>
        <v>1</v>
      </c>
      <c r="AH67" s="2">
        <f t="shared" si="17"/>
        <v>1</v>
      </c>
      <c r="AI67" s="2">
        <f t="shared" si="9"/>
        <v>1</v>
      </c>
    </row>
    <row r="68" spans="1:35" x14ac:dyDescent="0.25">
      <c r="A68" s="1">
        <v>0.3923611111111111</v>
      </c>
      <c r="M68" s="1"/>
      <c r="Q68" s="1"/>
      <c r="AB68" s="2"/>
      <c r="AC68" s="2"/>
      <c r="AD68" s="2"/>
      <c r="AE68" s="2"/>
      <c r="AF68" s="2"/>
      <c r="AG68" s="2"/>
      <c r="AH68" s="2"/>
      <c r="AI68" s="2"/>
    </row>
    <row r="69" spans="1:35" x14ac:dyDescent="0.25">
      <c r="A69" s="1">
        <v>68</v>
      </c>
      <c r="B69">
        <v>548.95086945080402</v>
      </c>
      <c r="C69">
        <v>551.1242618</v>
      </c>
      <c r="D69">
        <v>549.84029578780599</v>
      </c>
      <c r="E69">
        <v>68</v>
      </c>
      <c r="F69">
        <v>576.81315409224999</v>
      </c>
      <c r="G69">
        <v>596.64410429999998</v>
      </c>
      <c r="H69">
        <v>596.64410388971805</v>
      </c>
      <c r="I69">
        <v>68</v>
      </c>
      <c r="J69">
        <v>576.81315409224999</v>
      </c>
      <c r="K69">
        <v>653.02680069999997</v>
      </c>
      <c r="L69">
        <v>653.02680081799804</v>
      </c>
      <c r="M69" s="1">
        <v>0.3923611111111111</v>
      </c>
      <c r="Q69" s="1">
        <v>0.38124999999999998</v>
      </c>
      <c r="R69">
        <f t="shared" si="10"/>
        <v>1</v>
      </c>
      <c r="S69">
        <f t="shared" si="11"/>
        <v>0</v>
      </c>
      <c r="T69">
        <f t="shared" si="12"/>
        <v>0</v>
      </c>
      <c r="W69">
        <f>MIN(B69,F69,J69,N69)</f>
        <v>548.95086945080402</v>
      </c>
      <c r="X69">
        <f t="shared" si="13"/>
        <v>0</v>
      </c>
      <c r="Y69">
        <f t="shared" si="14"/>
        <v>27.862284641445967</v>
      </c>
      <c r="Z69">
        <f t="shared" si="15"/>
        <v>27.862284641445967</v>
      </c>
      <c r="AB69" s="2">
        <f t="shared" si="16"/>
        <v>0</v>
      </c>
      <c r="AC69" s="2">
        <f t="shared" si="16"/>
        <v>5.0755516006961959E-2</v>
      </c>
      <c r="AD69" s="2">
        <f t="shared" si="16"/>
        <v>5.0755516006961959E-2</v>
      </c>
      <c r="AE69" s="2">
        <f t="shared" si="16"/>
        <v>0</v>
      </c>
      <c r="AF69" s="2">
        <f t="shared" si="17"/>
        <v>1</v>
      </c>
      <c r="AG69" s="2">
        <f t="shared" si="17"/>
        <v>0</v>
      </c>
      <c r="AH69" s="2">
        <f t="shared" si="17"/>
        <v>0</v>
      </c>
      <c r="AI69" s="2">
        <f t="shared" si="9"/>
        <v>1</v>
      </c>
    </row>
    <row r="70" spans="1:35" x14ac:dyDescent="0.25">
      <c r="A70" s="1">
        <v>69</v>
      </c>
      <c r="B70">
        <v>621.46920776560501</v>
      </c>
      <c r="C70">
        <v>621.46920750000004</v>
      </c>
      <c r="D70">
        <v>621.46920776560501</v>
      </c>
      <c r="E70" s="1">
        <v>0.39305555555555555</v>
      </c>
      <c r="M70" s="1"/>
      <c r="Q70" s="1"/>
      <c r="W70">
        <f>MIN(B70,F70,J70,N70)</f>
        <v>621.46920776560501</v>
      </c>
      <c r="X70">
        <f t="shared" si="13"/>
        <v>0</v>
      </c>
      <c r="Y70">
        <f t="shared" si="14"/>
        <v>-621.46920776560501</v>
      </c>
      <c r="Z70">
        <f t="shared" si="15"/>
        <v>-621.46920776560501</v>
      </c>
      <c r="AB70" s="2">
        <f t="shared" si="16"/>
        <v>0</v>
      </c>
      <c r="AC70" s="2">
        <f t="shared" si="16"/>
        <v>-1</v>
      </c>
      <c r="AD70" s="2">
        <f t="shared" si="16"/>
        <v>-1</v>
      </c>
      <c r="AE70" s="2">
        <f t="shared" si="16"/>
        <v>0</v>
      </c>
      <c r="AF70" s="2">
        <f t="shared" si="17"/>
        <v>1</v>
      </c>
      <c r="AG70" s="2">
        <f t="shared" si="17"/>
        <v>1</v>
      </c>
      <c r="AH70" s="2">
        <f t="shared" si="17"/>
        <v>1</v>
      </c>
      <c r="AI70" s="2">
        <f t="shared" si="9"/>
        <v>1</v>
      </c>
    </row>
    <row r="71" spans="1:35" x14ac:dyDescent="0.25">
      <c r="A71" s="1">
        <v>70</v>
      </c>
      <c r="B71">
        <v>470.48498443660799</v>
      </c>
      <c r="C71">
        <v>486.05911470000001</v>
      </c>
      <c r="D71">
        <v>474.250910962972</v>
      </c>
      <c r="E71">
        <v>70</v>
      </c>
      <c r="F71">
        <v>439.67661015826599</v>
      </c>
      <c r="G71">
        <v>439.67661099999998</v>
      </c>
      <c r="H71">
        <v>439.67661015826599</v>
      </c>
      <c r="I71">
        <v>70</v>
      </c>
      <c r="J71">
        <v>439.67661015826599</v>
      </c>
      <c r="K71">
        <v>439.67661099999998</v>
      </c>
      <c r="L71">
        <v>439.67661015826599</v>
      </c>
      <c r="M71" s="1">
        <v>0.39305555555555555</v>
      </c>
      <c r="Q71" s="1">
        <v>0.38263888888888886</v>
      </c>
      <c r="R71">
        <f t="shared" si="10"/>
        <v>0</v>
      </c>
      <c r="S71">
        <f t="shared" si="11"/>
        <v>1</v>
      </c>
      <c r="T71">
        <f t="shared" si="12"/>
        <v>1</v>
      </c>
      <c r="W71">
        <f>MIN(B71,F71,J71,N71)</f>
        <v>439.67661015826599</v>
      </c>
      <c r="X71">
        <f t="shared" si="13"/>
        <v>30.808374278342001</v>
      </c>
      <c r="Y71">
        <f t="shared" si="14"/>
        <v>0</v>
      </c>
      <c r="Z71">
        <f t="shared" si="15"/>
        <v>0</v>
      </c>
      <c r="AB71" s="2">
        <f t="shared" si="16"/>
        <v>7.0070532674576927E-2</v>
      </c>
      <c r="AC71" s="2">
        <f t="shared" si="16"/>
        <v>0</v>
      </c>
      <c r="AD71" s="2">
        <f t="shared" si="16"/>
        <v>0</v>
      </c>
      <c r="AE71" s="2">
        <f t="shared" si="16"/>
        <v>0</v>
      </c>
      <c r="AF71" s="2">
        <f t="shared" si="17"/>
        <v>0</v>
      </c>
      <c r="AG71" s="2">
        <f t="shared" si="17"/>
        <v>1</v>
      </c>
      <c r="AH71" s="2">
        <f t="shared" si="17"/>
        <v>1</v>
      </c>
      <c r="AI71" s="2">
        <f t="shared" si="9"/>
        <v>1</v>
      </c>
    </row>
    <row r="72" spans="1:35" x14ac:dyDescent="0.25">
      <c r="A72" s="1">
        <v>71</v>
      </c>
      <c r="B72">
        <v>504.43543040411498</v>
      </c>
      <c r="C72">
        <v>549.05387599999995</v>
      </c>
      <c r="D72">
        <v>548.798410938958</v>
      </c>
      <c r="E72">
        <v>71</v>
      </c>
      <c r="F72">
        <v>542.39315508547395</v>
      </c>
      <c r="G72">
        <v>542.39315490000001</v>
      </c>
      <c r="H72">
        <v>542.39315508547395</v>
      </c>
      <c r="I72" s="1">
        <v>0.39374999999999999</v>
      </c>
      <c r="M72" s="1"/>
      <c r="Q72" s="1"/>
      <c r="W72">
        <f>MIN(B72,F72,J72,N72)</f>
        <v>504.43543040411498</v>
      </c>
      <c r="X72">
        <f t="shared" si="13"/>
        <v>0</v>
      </c>
      <c r="Y72">
        <f t="shared" si="14"/>
        <v>37.957724681358968</v>
      </c>
      <c r="Z72">
        <f t="shared" si="15"/>
        <v>-504.43543040411498</v>
      </c>
      <c r="AB72" s="2">
        <f t="shared" si="16"/>
        <v>0</v>
      </c>
      <c r="AC72" s="2">
        <f t="shared" si="16"/>
        <v>7.5247935401663107E-2</v>
      </c>
      <c r="AD72" s="2">
        <f t="shared" si="16"/>
        <v>-1</v>
      </c>
      <c r="AE72" s="2">
        <f t="shared" si="16"/>
        <v>0</v>
      </c>
      <c r="AF72" s="2">
        <f t="shared" si="17"/>
        <v>1</v>
      </c>
      <c r="AG72" s="2">
        <f t="shared" si="17"/>
        <v>0</v>
      </c>
      <c r="AH72" s="2">
        <f t="shared" si="17"/>
        <v>1</v>
      </c>
      <c r="AI72" s="2">
        <f t="shared" si="9"/>
        <v>1</v>
      </c>
    </row>
    <row r="73" spans="1:35" x14ac:dyDescent="0.25">
      <c r="A73" s="1">
        <v>72</v>
      </c>
      <c r="B73">
        <v>576.41883756084405</v>
      </c>
      <c r="C73">
        <v>596.67900459999998</v>
      </c>
      <c r="D73">
        <v>576.41883756084405</v>
      </c>
      <c r="E73">
        <v>72</v>
      </c>
      <c r="F73">
        <v>469.85117775931502</v>
      </c>
      <c r="G73">
        <v>522.31356000000005</v>
      </c>
      <c r="H73">
        <v>522.313559655983</v>
      </c>
      <c r="I73" s="1">
        <v>72</v>
      </c>
      <c r="J73">
        <v>469.85117775931502</v>
      </c>
      <c r="K73">
        <v>522.31356000000005</v>
      </c>
      <c r="L73">
        <v>522.313559655983</v>
      </c>
      <c r="M73" s="1">
        <v>0.39444444444444443</v>
      </c>
      <c r="Q73" s="1">
        <v>0.38263888888888886</v>
      </c>
      <c r="R73">
        <f t="shared" si="10"/>
        <v>0</v>
      </c>
      <c r="S73">
        <f t="shared" si="11"/>
        <v>1</v>
      </c>
      <c r="T73">
        <f t="shared" si="12"/>
        <v>1</v>
      </c>
      <c r="W73">
        <f>MIN(B73,F73,J73,N73)</f>
        <v>469.85117775931502</v>
      </c>
      <c r="X73">
        <f t="shared" si="13"/>
        <v>106.56765980152903</v>
      </c>
      <c r="Y73">
        <f t="shared" si="14"/>
        <v>0</v>
      </c>
      <c r="Z73">
        <f t="shared" si="15"/>
        <v>0</v>
      </c>
      <c r="AB73" s="2">
        <f t="shared" si="16"/>
        <v>0.22681152000031626</v>
      </c>
      <c r="AC73" s="2">
        <f t="shared" si="16"/>
        <v>0</v>
      </c>
      <c r="AD73" s="2">
        <f t="shared" si="16"/>
        <v>0</v>
      </c>
      <c r="AE73" s="2">
        <f t="shared" si="16"/>
        <v>0</v>
      </c>
      <c r="AF73" s="2">
        <f t="shared" si="17"/>
        <v>0</v>
      </c>
      <c r="AG73" s="2">
        <f t="shared" si="17"/>
        <v>1</v>
      </c>
      <c r="AH73" s="2">
        <f t="shared" si="17"/>
        <v>1</v>
      </c>
      <c r="AI73" s="2">
        <f t="shared" si="9"/>
        <v>1</v>
      </c>
    </row>
    <row r="74" spans="1:35" x14ac:dyDescent="0.25">
      <c r="A74" s="1">
        <v>0.39444444444444443</v>
      </c>
      <c r="E74" s="1"/>
      <c r="M74" s="1"/>
      <c r="Q74" s="1"/>
      <c r="AB74" s="2"/>
      <c r="AC74" s="2"/>
      <c r="AD74" s="2"/>
      <c r="AE74" s="2"/>
      <c r="AF74" s="2"/>
      <c r="AG74" s="2"/>
      <c r="AH74" s="2"/>
      <c r="AI74" s="2"/>
    </row>
    <row r="75" spans="1:35" x14ac:dyDescent="0.25">
      <c r="A75" s="1">
        <v>0.39513888888888887</v>
      </c>
      <c r="I75" s="1"/>
      <c r="M75" s="1"/>
      <c r="Q75" s="1"/>
      <c r="AB75" s="2"/>
      <c r="AC75" s="2"/>
      <c r="AD75" s="2"/>
      <c r="AE75" s="2"/>
      <c r="AF75" s="2"/>
      <c r="AG75" s="2"/>
      <c r="AH75" s="2"/>
      <c r="AI75" s="2"/>
    </row>
    <row r="76" spans="1:35" x14ac:dyDescent="0.25">
      <c r="A76" s="1">
        <v>0.39583333333333331</v>
      </c>
      <c r="M76" s="1"/>
      <c r="Q76" s="1"/>
      <c r="AB76" s="2"/>
      <c r="AC76" s="2"/>
      <c r="AD76" s="2"/>
      <c r="AE76" s="2"/>
      <c r="AF76" s="2"/>
      <c r="AG76" s="2"/>
      <c r="AH76" s="2"/>
      <c r="AI76" s="2"/>
    </row>
    <row r="77" spans="1:35" x14ac:dyDescent="0.25">
      <c r="A77" s="1">
        <v>0.39583333333333331</v>
      </c>
      <c r="I77" s="1"/>
      <c r="M77" s="1"/>
      <c r="Q77" s="1"/>
      <c r="AB77" s="2"/>
      <c r="AC77" s="2"/>
      <c r="AD77" s="2"/>
      <c r="AE77" s="2"/>
      <c r="AF77" s="2"/>
      <c r="AG77" s="2"/>
      <c r="AH77" s="2"/>
      <c r="AI77" s="2"/>
    </row>
    <row r="78" spans="1:35" x14ac:dyDescent="0.25">
      <c r="A78" s="1">
        <v>77</v>
      </c>
      <c r="B78">
        <v>132.88063001276299</v>
      </c>
      <c r="C78">
        <v>130.96601179999999</v>
      </c>
      <c r="D78">
        <v>132.88063001276299</v>
      </c>
      <c r="E78">
        <v>77</v>
      </c>
      <c r="F78">
        <v>220.89336845567999</v>
      </c>
      <c r="G78">
        <v>220.8933687</v>
      </c>
      <c r="H78">
        <v>220.89336845567999</v>
      </c>
      <c r="I78">
        <v>77</v>
      </c>
      <c r="J78">
        <v>220.89336845567999</v>
      </c>
      <c r="K78">
        <v>235.66688550000001</v>
      </c>
      <c r="L78">
        <v>235.66688481967401</v>
      </c>
      <c r="M78" s="1">
        <v>0.39652777777777776</v>
      </c>
      <c r="Q78" s="1">
        <v>0.38333333333333336</v>
      </c>
      <c r="R78">
        <f t="shared" si="10"/>
        <v>1</v>
      </c>
      <c r="S78">
        <f t="shared" si="11"/>
        <v>0</v>
      </c>
      <c r="T78">
        <f t="shared" si="12"/>
        <v>0</v>
      </c>
      <c r="W78">
        <f>MIN(B78,F78,J78,N78)</f>
        <v>132.88063001276299</v>
      </c>
      <c r="X78">
        <f t="shared" si="13"/>
        <v>0</v>
      </c>
      <c r="Y78">
        <f t="shared" si="14"/>
        <v>88.012738442916998</v>
      </c>
      <c r="Z78">
        <f t="shared" si="15"/>
        <v>88.012738442916998</v>
      </c>
      <c r="AB78" s="2">
        <f t="shared" si="16"/>
        <v>0</v>
      </c>
      <c r="AC78" s="2">
        <f t="shared" si="16"/>
        <v>0.66234437957182701</v>
      </c>
      <c r="AD78" s="2">
        <f t="shared" si="16"/>
        <v>0.66234437957182701</v>
      </c>
      <c r="AE78" s="2">
        <f t="shared" si="16"/>
        <v>0</v>
      </c>
      <c r="AF78" s="2">
        <f t="shared" si="17"/>
        <v>1</v>
      </c>
      <c r="AG78" s="2">
        <f t="shared" si="17"/>
        <v>0</v>
      </c>
      <c r="AH78" s="2">
        <f t="shared" si="17"/>
        <v>0</v>
      </c>
      <c r="AI78" s="2">
        <f t="shared" si="9"/>
        <v>1</v>
      </c>
    </row>
    <row r="79" spans="1:35" x14ac:dyDescent="0.25">
      <c r="A79" s="1">
        <v>0.39652777777777776</v>
      </c>
      <c r="I79" s="1"/>
      <c r="M79" s="1"/>
      <c r="Q79" s="1"/>
      <c r="AB79" s="2"/>
      <c r="AC79" s="2"/>
      <c r="AD79" s="2"/>
      <c r="AE79" s="2"/>
      <c r="AF79" s="2"/>
      <c r="AG79" s="2"/>
      <c r="AH79" s="2"/>
      <c r="AI79" s="2"/>
    </row>
    <row r="80" spans="1:35" x14ac:dyDescent="0.25">
      <c r="A80">
        <v>79</v>
      </c>
      <c r="B80">
        <v>144.31989414599599</v>
      </c>
      <c r="C80">
        <v>144.1357051</v>
      </c>
      <c r="D80">
        <v>144.31989414599599</v>
      </c>
      <c r="E80">
        <v>79</v>
      </c>
      <c r="F80">
        <v>152.69224914477499</v>
      </c>
      <c r="G80">
        <v>152.69224919999999</v>
      </c>
      <c r="H80">
        <v>152.69224914477499</v>
      </c>
      <c r="I80">
        <v>79</v>
      </c>
      <c r="J80">
        <v>152.69224914477499</v>
      </c>
      <c r="K80">
        <v>193.34122410000001</v>
      </c>
      <c r="L80">
        <v>193.34122423612899</v>
      </c>
      <c r="M80" s="1">
        <v>0.39652777777777776</v>
      </c>
      <c r="Q80" s="1">
        <v>0.3840277777777778</v>
      </c>
      <c r="R80">
        <f t="shared" si="10"/>
        <v>1</v>
      </c>
      <c r="S80">
        <f t="shared" si="11"/>
        <v>0</v>
      </c>
      <c r="T80">
        <f t="shared" si="12"/>
        <v>0</v>
      </c>
      <c r="W80">
        <f t="shared" ref="W80:W99" si="18">MIN(B80,F80,J80,N80)</f>
        <v>144.31989414599599</v>
      </c>
      <c r="X80">
        <f t="shared" si="13"/>
        <v>0</v>
      </c>
      <c r="Y80">
        <f t="shared" si="14"/>
        <v>8.3723549987790022</v>
      </c>
      <c r="Z80">
        <f t="shared" si="15"/>
        <v>8.3723549987790022</v>
      </c>
      <c r="AB80" s="2">
        <f t="shared" si="16"/>
        <v>0</v>
      </c>
      <c r="AC80" s="2">
        <f t="shared" si="16"/>
        <v>5.8012480180379099E-2</v>
      </c>
      <c r="AD80" s="2">
        <f t="shared" si="16"/>
        <v>5.8012480180379099E-2</v>
      </c>
      <c r="AE80" s="2">
        <f t="shared" si="16"/>
        <v>0</v>
      </c>
      <c r="AF80" s="2">
        <f t="shared" si="17"/>
        <v>1</v>
      </c>
      <c r="AG80" s="2">
        <f t="shared" si="17"/>
        <v>0</v>
      </c>
      <c r="AH80" s="2">
        <f t="shared" si="17"/>
        <v>0</v>
      </c>
      <c r="AI80" s="2">
        <f t="shared" si="9"/>
        <v>1</v>
      </c>
    </row>
    <row r="81" spans="1:35" x14ac:dyDescent="0.25">
      <c r="A81" s="1">
        <v>80</v>
      </c>
      <c r="B81">
        <v>15.3786061687128</v>
      </c>
      <c r="C81">
        <v>15.378606100000001</v>
      </c>
      <c r="D81">
        <v>15.3786061687128</v>
      </c>
      <c r="E81">
        <v>80</v>
      </c>
      <c r="F81">
        <v>26.8778127521153</v>
      </c>
      <c r="G81">
        <v>26.8778127</v>
      </c>
      <c r="H81">
        <v>26.8778127521153</v>
      </c>
      <c r="I81">
        <v>80</v>
      </c>
      <c r="J81">
        <v>26.8778127521153</v>
      </c>
      <c r="K81">
        <v>26.8778127</v>
      </c>
      <c r="L81">
        <v>26.8778127521153</v>
      </c>
      <c r="M81" s="1">
        <v>0.39652777777777776</v>
      </c>
      <c r="Q81" s="1">
        <v>0.3840277777777778</v>
      </c>
      <c r="R81">
        <f t="shared" si="10"/>
        <v>1</v>
      </c>
      <c r="S81">
        <f t="shared" si="11"/>
        <v>0</v>
      </c>
      <c r="T81">
        <f t="shared" si="12"/>
        <v>0</v>
      </c>
      <c r="W81">
        <f t="shared" si="18"/>
        <v>15.3786061687128</v>
      </c>
      <c r="X81">
        <f t="shared" si="13"/>
        <v>0</v>
      </c>
      <c r="Y81">
        <f t="shared" si="14"/>
        <v>11.499206583402501</v>
      </c>
      <c r="Z81">
        <f t="shared" si="15"/>
        <v>11.499206583402501</v>
      </c>
      <c r="AB81" s="2">
        <f t="shared" si="16"/>
        <v>0</v>
      </c>
      <c r="AC81" s="2">
        <f t="shared" si="16"/>
        <v>0.74774049463580172</v>
      </c>
      <c r="AD81" s="2">
        <f t="shared" si="16"/>
        <v>0.74774049463580172</v>
      </c>
      <c r="AE81" s="2">
        <f t="shared" si="16"/>
        <v>0</v>
      </c>
      <c r="AF81" s="2">
        <f t="shared" si="17"/>
        <v>1</v>
      </c>
      <c r="AG81" s="2">
        <f t="shared" si="17"/>
        <v>0</v>
      </c>
      <c r="AH81" s="2">
        <f t="shared" si="17"/>
        <v>0</v>
      </c>
      <c r="AI81" s="2">
        <f t="shared" si="9"/>
        <v>1</v>
      </c>
    </row>
    <row r="82" spans="1:35" x14ac:dyDescent="0.25">
      <c r="A82" s="1">
        <v>0.39652777777777776</v>
      </c>
      <c r="E82" s="1"/>
      <c r="M82" s="1"/>
      <c r="Q82" s="1">
        <v>0.3840277777777778</v>
      </c>
      <c r="R82">
        <f t="shared" si="10"/>
        <v>1</v>
      </c>
      <c r="S82">
        <f t="shared" si="11"/>
        <v>1</v>
      </c>
      <c r="T82">
        <f t="shared" si="12"/>
        <v>1</v>
      </c>
      <c r="AB82" s="2"/>
      <c r="AC82" s="2"/>
      <c r="AD82" s="2"/>
      <c r="AE82" s="2"/>
      <c r="AF82" s="2"/>
      <c r="AG82" s="2"/>
      <c r="AH82" s="2"/>
      <c r="AI82" s="2"/>
    </row>
    <row r="83" spans="1:35" x14ac:dyDescent="0.25">
      <c r="A83" s="1">
        <v>82</v>
      </c>
      <c r="B83">
        <v>44.614104779909802</v>
      </c>
      <c r="C83">
        <v>44.625689299999998</v>
      </c>
      <c r="D83">
        <v>44.614104779909802</v>
      </c>
      <c r="E83">
        <v>82</v>
      </c>
      <c r="F83">
        <v>64.391681295139094</v>
      </c>
      <c r="G83">
        <v>64.391681399999996</v>
      </c>
      <c r="H83">
        <v>64.391681295139094</v>
      </c>
      <c r="I83">
        <v>82</v>
      </c>
      <c r="J83">
        <v>64.391681295139094</v>
      </c>
      <c r="K83">
        <v>64.391681399999996</v>
      </c>
      <c r="L83">
        <v>64.391681295139094</v>
      </c>
      <c r="M83" s="1">
        <v>0.39652777777777776</v>
      </c>
      <c r="Q83" s="1">
        <v>0.38472222222222224</v>
      </c>
      <c r="R83">
        <f t="shared" si="10"/>
        <v>1</v>
      </c>
      <c r="S83">
        <f t="shared" si="11"/>
        <v>0</v>
      </c>
      <c r="T83">
        <f t="shared" si="12"/>
        <v>0</v>
      </c>
      <c r="W83">
        <f t="shared" si="18"/>
        <v>44.614104779909802</v>
      </c>
      <c r="X83">
        <f t="shared" si="13"/>
        <v>0</v>
      </c>
      <c r="Y83">
        <f t="shared" si="14"/>
        <v>19.777576515229292</v>
      </c>
      <c r="Z83">
        <f t="shared" si="15"/>
        <v>19.777576515229292</v>
      </c>
      <c r="AB83" s="2">
        <f t="shared" si="16"/>
        <v>0</v>
      </c>
      <c r="AC83" s="2">
        <f t="shared" si="16"/>
        <v>0.44330322468187999</v>
      </c>
      <c r="AD83" s="2">
        <f t="shared" si="16"/>
        <v>0.44330322468187999</v>
      </c>
      <c r="AE83" s="2">
        <f t="shared" si="16"/>
        <v>0</v>
      </c>
      <c r="AF83" s="2">
        <f t="shared" si="17"/>
        <v>1</v>
      </c>
      <c r="AG83" s="2">
        <f t="shared" si="17"/>
        <v>0</v>
      </c>
      <c r="AH83" s="2">
        <f t="shared" si="17"/>
        <v>0</v>
      </c>
      <c r="AI83" s="2">
        <f t="shared" si="9"/>
        <v>1</v>
      </c>
    </row>
    <row r="84" spans="1:35" x14ac:dyDescent="0.25">
      <c r="A84" s="1">
        <v>0.39652777777777776</v>
      </c>
      <c r="I84" s="1"/>
      <c r="M84" s="1"/>
      <c r="Q84" s="1"/>
      <c r="AB84" s="2"/>
      <c r="AC84" s="2"/>
      <c r="AD84" s="2"/>
      <c r="AE84" s="2"/>
      <c r="AF84" s="2"/>
      <c r="AG84" s="2"/>
      <c r="AH84" s="2"/>
      <c r="AI84" s="2"/>
    </row>
    <row r="85" spans="1:35" x14ac:dyDescent="0.25">
      <c r="A85" s="1">
        <v>0.39652777777777776</v>
      </c>
      <c r="I85" s="1"/>
      <c r="M85" s="1"/>
      <c r="Q85" s="1"/>
      <c r="AB85" s="2"/>
      <c r="AC85" s="2"/>
      <c r="AD85" s="2"/>
      <c r="AE85" s="2"/>
      <c r="AF85" s="2"/>
      <c r="AG85" s="2"/>
      <c r="AH85" s="2"/>
      <c r="AI85" s="2"/>
    </row>
    <row r="86" spans="1:35" x14ac:dyDescent="0.25">
      <c r="A86" s="1">
        <v>0.3972222222222222</v>
      </c>
      <c r="M86" s="1"/>
      <c r="Q86" s="1"/>
      <c r="AB86" s="2"/>
      <c r="AC86" s="2"/>
      <c r="AD86" s="2"/>
      <c r="AE86" s="2"/>
      <c r="AF86" s="2"/>
      <c r="AG86" s="2"/>
      <c r="AH86" s="2"/>
      <c r="AI86" s="2"/>
    </row>
    <row r="87" spans="1:35" x14ac:dyDescent="0.25">
      <c r="A87" s="1">
        <v>0.3972222222222222</v>
      </c>
      <c r="M87" s="1"/>
      <c r="Q87" s="1"/>
      <c r="AB87" s="2"/>
      <c r="AC87" s="2"/>
      <c r="AD87" s="2"/>
      <c r="AE87" s="2"/>
      <c r="AF87" s="2"/>
      <c r="AG87" s="2"/>
      <c r="AH87" s="2"/>
      <c r="AI87" s="2"/>
    </row>
    <row r="88" spans="1:35" x14ac:dyDescent="0.25">
      <c r="A88" s="1">
        <v>87</v>
      </c>
      <c r="B88">
        <v>69.781213382872394</v>
      </c>
      <c r="C88">
        <v>70.1794522</v>
      </c>
      <c r="D88">
        <v>69.781213382872394</v>
      </c>
      <c r="E88">
        <v>87</v>
      </c>
      <c r="F88">
        <v>86.881130788897593</v>
      </c>
      <c r="G88">
        <v>86.881130799999994</v>
      </c>
      <c r="H88">
        <v>86.881130788897593</v>
      </c>
      <c r="I88">
        <v>87</v>
      </c>
      <c r="J88">
        <v>86.881130788897593</v>
      </c>
      <c r="K88">
        <v>86.881130799999994</v>
      </c>
      <c r="L88">
        <v>86.881130788897593</v>
      </c>
      <c r="M88" s="1">
        <v>0.3972222222222222</v>
      </c>
      <c r="Q88" s="1">
        <v>0.38472222222222224</v>
      </c>
      <c r="R88">
        <f t="shared" si="10"/>
        <v>1</v>
      </c>
      <c r="S88">
        <f t="shared" si="11"/>
        <v>0</v>
      </c>
      <c r="T88">
        <f t="shared" si="12"/>
        <v>0</v>
      </c>
      <c r="W88">
        <f t="shared" si="18"/>
        <v>69.781213382872394</v>
      </c>
      <c r="X88">
        <f t="shared" si="13"/>
        <v>0</v>
      </c>
      <c r="Y88">
        <f t="shared" si="14"/>
        <v>17.099917406025199</v>
      </c>
      <c r="Z88">
        <f t="shared" si="15"/>
        <v>17.099917406025199</v>
      </c>
      <c r="AB88" s="2">
        <f t="shared" si="16"/>
        <v>0</v>
      </c>
      <c r="AC88" s="2">
        <f t="shared" si="16"/>
        <v>0.24505044519937119</v>
      </c>
      <c r="AD88" s="2">
        <f t="shared" si="16"/>
        <v>0.24505044519937119</v>
      </c>
      <c r="AE88" s="2">
        <f t="shared" si="16"/>
        <v>0</v>
      </c>
      <c r="AF88" s="2">
        <f t="shared" si="17"/>
        <v>1</v>
      </c>
      <c r="AG88" s="2">
        <f t="shared" si="17"/>
        <v>0</v>
      </c>
      <c r="AH88" s="2">
        <f t="shared" si="17"/>
        <v>0</v>
      </c>
      <c r="AI88" s="2">
        <f t="shared" si="9"/>
        <v>1</v>
      </c>
    </row>
    <row r="89" spans="1:35" x14ac:dyDescent="0.25">
      <c r="A89" s="1">
        <v>0.3972222222222222</v>
      </c>
      <c r="M89" s="1"/>
      <c r="Q89" s="1">
        <v>0.38541666666666669</v>
      </c>
      <c r="R89">
        <f t="shared" si="10"/>
        <v>1</v>
      </c>
      <c r="S89">
        <f t="shared" si="11"/>
        <v>1</v>
      </c>
      <c r="T89">
        <f t="shared" si="12"/>
        <v>1</v>
      </c>
      <c r="AB89" s="2"/>
      <c r="AC89" s="2"/>
      <c r="AD89" s="2"/>
      <c r="AE89" s="2"/>
      <c r="AF89" s="2"/>
      <c r="AG89" s="2"/>
      <c r="AH89" s="2"/>
      <c r="AI89" s="2"/>
    </row>
    <row r="90" spans="1:35" x14ac:dyDescent="0.25">
      <c r="A90" s="1">
        <v>0.3972222222222222</v>
      </c>
      <c r="I90" s="1"/>
      <c r="M90" s="1"/>
      <c r="Q90" s="1">
        <v>0.38541666666666669</v>
      </c>
      <c r="AB90" s="2"/>
      <c r="AC90" s="2"/>
      <c r="AD90" s="2"/>
      <c r="AE90" s="2"/>
      <c r="AF90" s="2"/>
      <c r="AG90" s="2"/>
      <c r="AH90" s="2"/>
      <c r="AI90" s="2"/>
    </row>
    <row r="91" spans="1:35" x14ac:dyDescent="0.25">
      <c r="A91" s="1">
        <v>0.3972222222222222</v>
      </c>
      <c r="E91" s="1"/>
      <c r="M91" s="1"/>
      <c r="Q91" s="1">
        <v>0.38541666666666669</v>
      </c>
      <c r="AB91" s="2"/>
      <c r="AC91" s="2"/>
      <c r="AD91" s="2"/>
      <c r="AE91" s="2"/>
      <c r="AF91" s="2"/>
      <c r="AG91" s="2"/>
      <c r="AH91" s="2"/>
      <c r="AI91" s="2"/>
    </row>
    <row r="92" spans="1:35" x14ac:dyDescent="0.25">
      <c r="A92" s="1">
        <v>0.39791666666666664</v>
      </c>
      <c r="E92" s="1"/>
      <c r="Q92" s="1">
        <v>0.38541666666666669</v>
      </c>
      <c r="AB92" s="2"/>
      <c r="AC92" s="2"/>
      <c r="AD92" s="2"/>
      <c r="AE92" s="2"/>
      <c r="AF92" s="2"/>
      <c r="AG92" s="2"/>
      <c r="AH92" s="2"/>
      <c r="AI92" s="2"/>
    </row>
    <row r="93" spans="1:35" x14ac:dyDescent="0.25">
      <c r="A93" s="1">
        <v>0.39791666666666664</v>
      </c>
      <c r="M93" s="1"/>
      <c r="Q93" s="1">
        <v>0.38541666666666669</v>
      </c>
      <c r="AB93" s="2"/>
      <c r="AC93" s="2"/>
      <c r="AD93" s="2"/>
      <c r="AE93" s="2"/>
      <c r="AF93" s="2"/>
      <c r="AG93" s="2"/>
      <c r="AH93" s="2"/>
      <c r="AI93" s="2"/>
    </row>
    <row r="94" spans="1:35" x14ac:dyDescent="0.25">
      <c r="A94" s="1">
        <v>0.39861111111111114</v>
      </c>
      <c r="E94" s="1"/>
      <c r="Q94" s="1">
        <v>0.38541666666666669</v>
      </c>
      <c r="AB94" s="2"/>
      <c r="AC94" s="2"/>
      <c r="AD94" s="2"/>
      <c r="AE94" s="2"/>
      <c r="AF94" s="2"/>
      <c r="AG94" s="2"/>
      <c r="AH94" s="2"/>
      <c r="AI94" s="2"/>
    </row>
    <row r="95" spans="1:35" x14ac:dyDescent="0.25">
      <c r="A95" s="1">
        <v>0.39930555555555558</v>
      </c>
      <c r="E95" s="1"/>
      <c r="Q95" s="1">
        <v>0.38541666666666669</v>
      </c>
      <c r="AB95" s="2"/>
      <c r="AC95" s="2"/>
      <c r="AD95" s="2"/>
      <c r="AE95" s="2"/>
      <c r="AF95" s="2"/>
      <c r="AG95" s="2"/>
      <c r="AH95" s="2"/>
      <c r="AI95" s="2"/>
    </row>
    <row r="96" spans="1:35" x14ac:dyDescent="0.25">
      <c r="A96" s="1">
        <v>0.39930555555555558</v>
      </c>
      <c r="Q96" s="1">
        <v>0.38541666666666669</v>
      </c>
      <c r="AB96" s="2"/>
      <c r="AC96" s="2"/>
      <c r="AD96" s="2"/>
      <c r="AE96" s="2"/>
      <c r="AF96" s="2"/>
      <c r="AG96" s="2"/>
      <c r="AH96" s="2"/>
      <c r="AI96" s="2"/>
    </row>
    <row r="97" spans="1:35" x14ac:dyDescent="0.25">
      <c r="A97" s="1">
        <v>0.4</v>
      </c>
      <c r="Q97" s="1">
        <v>0.38541666666666669</v>
      </c>
      <c r="AB97" s="2"/>
      <c r="AC97" s="2"/>
      <c r="AD97" s="2"/>
      <c r="AE97" s="2"/>
      <c r="AF97" s="2"/>
      <c r="AG97" s="2"/>
      <c r="AH97" s="2"/>
      <c r="AI97" s="2"/>
    </row>
    <row r="98" spans="1:35" x14ac:dyDescent="0.25">
      <c r="A98" s="1">
        <v>0.4</v>
      </c>
      <c r="M98" s="1"/>
      <c r="Q98" s="1">
        <v>0.38541666666666669</v>
      </c>
      <c r="AB98" s="2"/>
      <c r="AC98" s="2"/>
      <c r="AD98" s="2"/>
      <c r="AE98" s="2"/>
      <c r="AF98" s="2"/>
      <c r="AG98" s="2"/>
      <c r="AH98" s="2"/>
      <c r="AI98" s="2"/>
    </row>
    <row r="99" spans="1:35" x14ac:dyDescent="0.25">
      <c r="A99" s="1">
        <v>98</v>
      </c>
      <c r="B99">
        <v>42.235800487559203</v>
      </c>
      <c r="C99">
        <v>44.037660899999999</v>
      </c>
      <c r="D99">
        <v>44.037660991945202</v>
      </c>
      <c r="E99">
        <v>98</v>
      </c>
      <c r="F99">
        <v>82.665361193145799</v>
      </c>
      <c r="G99">
        <v>83.140518299999997</v>
      </c>
      <c r="H99">
        <v>83.140518341452406</v>
      </c>
      <c r="I99">
        <v>98</v>
      </c>
      <c r="J99">
        <v>82.665361193145799</v>
      </c>
      <c r="K99">
        <v>83.140518299999997</v>
      </c>
      <c r="L99">
        <v>83.140518341452406</v>
      </c>
      <c r="M99" s="1">
        <v>0.4</v>
      </c>
      <c r="Q99" s="1">
        <v>0.38541666666666669</v>
      </c>
      <c r="W99">
        <f t="shared" si="18"/>
        <v>42.235800487559203</v>
      </c>
      <c r="X99">
        <f t="shared" si="13"/>
        <v>0</v>
      </c>
      <c r="Y99">
        <f t="shared" si="14"/>
        <v>40.429560705586596</v>
      </c>
      <c r="Z99">
        <f t="shared" si="15"/>
        <v>40.429560705586596</v>
      </c>
      <c r="AB99" s="2">
        <f t="shared" si="16"/>
        <v>0</v>
      </c>
      <c r="AC99" s="2">
        <f t="shared" si="16"/>
        <v>0.95723438975651365</v>
      </c>
      <c r="AD99" s="2">
        <f t="shared" si="16"/>
        <v>0.95723438975651365</v>
      </c>
      <c r="AE99" s="2">
        <f t="shared" si="16"/>
        <v>0</v>
      </c>
      <c r="AF99" s="2">
        <f t="shared" si="17"/>
        <v>1</v>
      </c>
      <c r="AG99" s="2">
        <f t="shared" si="17"/>
        <v>0</v>
      </c>
      <c r="AH99" s="2">
        <f t="shared" si="17"/>
        <v>0</v>
      </c>
      <c r="AI99" s="2">
        <f t="shared" si="9"/>
        <v>1</v>
      </c>
    </row>
    <row r="100" spans="1:35" x14ac:dyDescent="0.25">
      <c r="A100" s="1">
        <v>0.45902777777777776</v>
      </c>
      <c r="Q100" s="1">
        <v>0.38541666666666669</v>
      </c>
      <c r="R100">
        <f>SUM(R1:R90)</f>
        <v>56</v>
      </c>
      <c r="S100">
        <f>SUM(S1:S90)</f>
        <v>17</v>
      </c>
      <c r="T100">
        <f>SUM(T1:T90)</f>
        <v>18</v>
      </c>
      <c r="AB100" s="2">
        <f t="shared" ref="AB100:AE100" si="19">AVERAGE(AB1:AB99)</f>
        <v>4.9190901891580888E-2</v>
      </c>
      <c r="AC100" s="2">
        <f t="shared" si="19"/>
        <v>0.13624737619857608</v>
      </c>
      <c r="AD100" s="2">
        <f t="shared" si="19"/>
        <v>8.0224668110095182E-2</v>
      </c>
      <c r="AE100" s="2">
        <f t="shared" si="19"/>
        <v>0</v>
      </c>
      <c r="AF100">
        <f>SUM(AF1:AF90)</f>
        <v>59</v>
      </c>
      <c r="AG100">
        <f>SUM(AG1:AG90)</f>
        <v>18</v>
      </c>
      <c r="AH100" s="2">
        <f>SUM(AH1:AH90)</f>
        <v>24</v>
      </c>
      <c r="AI100">
        <f>SUM(AI1:AI90)</f>
        <v>75</v>
      </c>
    </row>
    <row r="101" spans="1:35" x14ac:dyDescent="0.25">
      <c r="A101" t="s">
        <v>5</v>
      </c>
      <c r="B101">
        <v>4769</v>
      </c>
      <c r="C101" t="s">
        <v>6</v>
      </c>
      <c r="D101">
        <v>161</v>
      </c>
      <c r="Q101" s="1"/>
      <c r="AB101" s="2"/>
      <c r="AC101" s="2"/>
      <c r="AD101" s="2"/>
      <c r="AE101" s="2"/>
      <c r="AF101" s="2"/>
      <c r="AG101" s="2"/>
      <c r="AH101" s="2"/>
      <c r="AI101" s="2"/>
    </row>
    <row r="102" spans="1:35" x14ac:dyDescent="0.25">
      <c r="A102" t="s">
        <v>7</v>
      </c>
      <c r="B102">
        <v>686</v>
      </c>
      <c r="C102" t="s">
        <v>8</v>
      </c>
      <c r="D102">
        <v>395</v>
      </c>
      <c r="E102" t="s">
        <v>9</v>
      </c>
      <c r="F102">
        <v>428</v>
      </c>
      <c r="Q102" s="1"/>
      <c r="AB102" s="2"/>
      <c r="AC102" s="2"/>
      <c r="AD102" s="2"/>
      <c r="AE102" s="2"/>
      <c r="AF102" s="2"/>
      <c r="AG102" s="2"/>
      <c r="AH102" s="2"/>
      <c r="AI102" s="2"/>
    </row>
    <row r="103" spans="1:35" x14ac:dyDescent="0.25">
      <c r="A103" t="s">
        <v>7</v>
      </c>
      <c r="B103">
        <v>765</v>
      </c>
      <c r="C103" t="s">
        <v>8</v>
      </c>
      <c r="D103">
        <v>507</v>
      </c>
      <c r="E103" t="s">
        <v>9</v>
      </c>
      <c r="F103">
        <v>413</v>
      </c>
      <c r="Q103" s="1"/>
      <c r="AB103" s="2"/>
      <c r="AC103" s="2"/>
      <c r="AD103" s="2"/>
      <c r="AE103" s="2"/>
      <c r="AF103" s="2"/>
      <c r="AG103" s="2"/>
      <c r="AH103" s="2"/>
      <c r="AI103" s="2"/>
    </row>
    <row r="104" spans="1:35" x14ac:dyDescent="0.25">
      <c r="A104" t="s">
        <v>7</v>
      </c>
      <c r="B104">
        <v>735</v>
      </c>
      <c r="C104" t="s">
        <v>8</v>
      </c>
      <c r="D104">
        <v>499</v>
      </c>
      <c r="E104" t="s">
        <v>9</v>
      </c>
      <c r="F104">
        <v>381</v>
      </c>
      <c r="Q104" s="1"/>
      <c r="AB104" s="2"/>
      <c r="AC104" s="2"/>
      <c r="AD104" s="2"/>
      <c r="AE104" s="2"/>
      <c r="AF104" s="2"/>
      <c r="AG104" s="2"/>
      <c r="AH104" s="2"/>
      <c r="AI104" s="2"/>
    </row>
    <row r="105" spans="1:35" x14ac:dyDescent="0.25">
      <c r="A105">
        <v>359</v>
      </c>
      <c r="B105">
        <v>65</v>
      </c>
      <c r="C105">
        <v>45</v>
      </c>
      <c r="D105">
        <v>471</v>
      </c>
      <c r="E105">
        <v>176</v>
      </c>
      <c r="F105">
        <v>4</v>
      </c>
      <c r="Q105" s="1"/>
      <c r="AB105" s="2"/>
      <c r="AC105" s="2"/>
      <c r="AD105" s="2"/>
      <c r="AE105" s="2"/>
      <c r="AF105" s="2"/>
      <c r="AG105" s="2"/>
      <c r="AH105" s="2"/>
      <c r="AI105" s="2"/>
    </row>
    <row r="106" spans="1:35" x14ac:dyDescent="0.25">
      <c r="A106">
        <v>400</v>
      </c>
      <c r="B106">
        <v>0</v>
      </c>
      <c r="C106">
        <v>0</v>
      </c>
      <c r="D106">
        <v>0</v>
      </c>
      <c r="E106">
        <v>0</v>
      </c>
      <c r="F106">
        <v>0</v>
      </c>
      <c r="Q106" s="1"/>
      <c r="AB106" s="2"/>
      <c r="AC106" s="2"/>
      <c r="AD106" s="2"/>
      <c r="AE106" s="2"/>
      <c r="AF106" s="2"/>
      <c r="AG106" s="2"/>
      <c r="AH106" s="2"/>
      <c r="AI106" s="2"/>
    </row>
    <row r="107" spans="1:35" x14ac:dyDescent="0.25">
      <c r="A107">
        <v>377</v>
      </c>
      <c r="B107">
        <v>0</v>
      </c>
      <c r="C107">
        <v>0</v>
      </c>
      <c r="D107">
        <v>0</v>
      </c>
      <c r="E107">
        <v>0</v>
      </c>
      <c r="F107">
        <v>0</v>
      </c>
      <c r="M107" s="1"/>
      <c r="AB107" s="2"/>
      <c r="AC107" s="2"/>
      <c r="AD107" s="2"/>
      <c r="AE107" s="2"/>
      <c r="AF107" s="2"/>
      <c r="AG107" s="2"/>
      <c r="AH107" s="2"/>
      <c r="AI107" s="2"/>
    </row>
    <row r="108" spans="1:35" x14ac:dyDescent="0.25">
      <c r="Q108" s="1"/>
      <c r="AB108" s="2"/>
      <c r="AC108" s="2"/>
      <c r="AD108" s="2"/>
      <c r="AE108" s="2"/>
      <c r="AF108" s="2"/>
      <c r="AG108" s="2"/>
      <c r="AH108" s="2"/>
      <c r="AI108" s="2"/>
    </row>
    <row r="109" spans="1:35" x14ac:dyDescent="0.25">
      <c r="Q109" s="1"/>
      <c r="AB109" s="2"/>
      <c r="AC109" s="2"/>
      <c r="AD109" s="2"/>
      <c r="AE109" s="2"/>
      <c r="AF109" s="2"/>
      <c r="AG109" s="2"/>
      <c r="AH109" s="2"/>
      <c r="AI109" s="2"/>
    </row>
    <row r="110" spans="1:35" x14ac:dyDescent="0.25">
      <c r="E110" s="1"/>
      <c r="AB110" s="2"/>
      <c r="AC110" s="2"/>
      <c r="AD110" s="2"/>
      <c r="AE110" s="2"/>
      <c r="AF110" s="2"/>
      <c r="AG110" s="2"/>
      <c r="AH110" s="2"/>
      <c r="AI110" s="2"/>
    </row>
    <row r="111" spans="1:35" x14ac:dyDescent="0.25">
      <c r="Q111" s="1"/>
      <c r="AB111" s="2"/>
      <c r="AC111" s="2"/>
      <c r="AD111" s="2"/>
      <c r="AE111" s="2"/>
      <c r="AF111" s="2"/>
      <c r="AG111" s="2"/>
      <c r="AH111" s="2"/>
      <c r="AI111" s="2"/>
    </row>
    <row r="112" spans="1:35" x14ac:dyDescent="0.25">
      <c r="Q112" s="1"/>
      <c r="AB112" s="2"/>
      <c r="AC112" s="2"/>
      <c r="AD112" s="2"/>
      <c r="AE112" s="2"/>
      <c r="AF112" s="2"/>
      <c r="AG112" s="2"/>
      <c r="AH112" s="2"/>
      <c r="AI112" s="2"/>
    </row>
    <row r="113" spans="5:35" x14ac:dyDescent="0.25">
      <c r="Q113" s="1"/>
      <c r="AB113" s="2"/>
      <c r="AC113" s="2"/>
      <c r="AD113" s="2"/>
      <c r="AE113" s="2"/>
      <c r="AF113" s="2"/>
      <c r="AG113" s="2"/>
      <c r="AH113" s="2"/>
      <c r="AI113" s="2"/>
    </row>
    <row r="114" spans="5:35" x14ac:dyDescent="0.25">
      <c r="Q114" s="1"/>
      <c r="AB114" s="2"/>
      <c r="AC114" s="2"/>
      <c r="AD114" s="2"/>
      <c r="AE114" s="2"/>
      <c r="AF114" s="2"/>
      <c r="AG114" s="2"/>
      <c r="AH114" s="2"/>
      <c r="AI114" s="2"/>
    </row>
    <row r="115" spans="5:35" x14ac:dyDescent="0.25">
      <c r="Q115" s="1"/>
      <c r="AB115" s="2"/>
      <c r="AC115" s="2"/>
      <c r="AD115" s="2"/>
      <c r="AE115" s="2"/>
      <c r="AF115" s="2"/>
      <c r="AG115" s="2"/>
      <c r="AH115" s="2"/>
      <c r="AI115" s="2"/>
    </row>
    <row r="116" spans="5:35" x14ac:dyDescent="0.25">
      <c r="Q116" s="1"/>
      <c r="AB116" s="2"/>
      <c r="AC116" s="2"/>
      <c r="AD116" s="2"/>
      <c r="AE116" s="2"/>
      <c r="AF116" s="2"/>
      <c r="AG116" s="2"/>
      <c r="AH116" s="2"/>
      <c r="AI116" s="2"/>
    </row>
    <row r="117" spans="5:35" x14ac:dyDescent="0.25">
      <c r="Q117" s="1"/>
      <c r="AB117" s="2"/>
      <c r="AC117" s="2"/>
      <c r="AD117" s="2"/>
      <c r="AE117" s="2"/>
      <c r="AF117" s="2"/>
      <c r="AG117" s="2"/>
      <c r="AH117" s="2"/>
      <c r="AI117" s="2"/>
    </row>
    <row r="118" spans="5:35" x14ac:dyDescent="0.25">
      <c r="I118" s="1"/>
      <c r="AB118" s="2"/>
      <c r="AC118" s="2"/>
      <c r="AD118" s="2"/>
      <c r="AE118" s="2"/>
      <c r="AF118" s="2"/>
      <c r="AG118" s="2"/>
      <c r="AH118" s="2"/>
      <c r="AI118" s="2"/>
    </row>
    <row r="119" spans="5:35" x14ac:dyDescent="0.25">
      <c r="Q119" s="1"/>
      <c r="AB119" s="2"/>
      <c r="AC119" s="2"/>
      <c r="AD119" s="2"/>
      <c r="AE119" s="2"/>
      <c r="AF119" s="2"/>
      <c r="AG119" s="2"/>
      <c r="AH119" s="2"/>
      <c r="AI119" s="2"/>
    </row>
    <row r="120" spans="5:35" x14ac:dyDescent="0.25">
      <c r="Q120" s="1"/>
      <c r="AB120" s="2"/>
      <c r="AC120" s="2"/>
      <c r="AD120" s="2"/>
      <c r="AE120" s="2"/>
      <c r="AF120" s="2"/>
      <c r="AG120" s="2"/>
      <c r="AH120" s="2"/>
      <c r="AI120" s="2"/>
    </row>
    <row r="121" spans="5:35" x14ac:dyDescent="0.25">
      <c r="Q121" s="1"/>
      <c r="AB121" s="2"/>
      <c r="AC121" s="2"/>
      <c r="AD121" s="2"/>
      <c r="AE121" s="2"/>
      <c r="AF121" s="2"/>
      <c r="AG121" s="2"/>
      <c r="AH121" s="2"/>
      <c r="AI121" s="2"/>
    </row>
    <row r="122" spans="5:35" x14ac:dyDescent="0.25">
      <c r="Q122" s="1"/>
      <c r="AB122" s="2"/>
      <c r="AC122" s="2"/>
      <c r="AD122" s="2"/>
      <c r="AE122" s="2"/>
      <c r="AF122" s="2"/>
      <c r="AG122" s="2"/>
      <c r="AH122" s="2"/>
      <c r="AI122" s="2"/>
    </row>
    <row r="123" spans="5:35" x14ac:dyDescent="0.25">
      <c r="E123" s="1"/>
      <c r="AB123" s="2"/>
      <c r="AC123" s="2"/>
      <c r="AD123" s="2"/>
      <c r="AE123" s="2"/>
      <c r="AF123" s="2"/>
      <c r="AG123" s="2"/>
      <c r="AH123" s="2"/>
      <c r="AI123" s="2"/>
    </row>
    <row r="124" spans="5:35" x14ac:dyDescent="0.25">
      <c r="Q124" s="1"/>
      <c r="AB124" s="2"/>
      <c r="AC124" s="2"/>
      <c r="AD124" s="2"/>
      <c r="AE124" s="2"/>
      <c r="AF124" s="2"/>
      <c r="AG124" s="2"/>
      <c r="AH124" s="2"/>
      <c r="AI124" s="2"/>
    </row>
    <row r="125" spans="5:35" x14ac:dyDescent="0.25">
      <c r="M125" s="1"/>
      <c r="AB125" s="2"/>
      <c r="AC125" s="2"/>
      <c r="AD125" s="2"/>
      <c r="AE125" s="2"/>
      <c r="AF125" s="2"/>
      <c r="AG125" s="2"/>
      <c r="AH125" s="2"/>
      <c r="AI125" s="2"/>
    </row>
    <row r="126" spans="5:35" x14ac:dyDescent="0.25">
      <c r="Q126" s="1"/>
      <c r="AB126" s="2"/>
      <c r="AC126" s="2"/>
      <c r="AD126" s="2"/>
      <c r="AE126" s="2"/>
      <c r="AF126" s="2"/>
      <c r="AG126" s="2"/>
      <c r="AH126" s="2"/>
      <c r="AI126" s="2"/>
    </row>
    <row r="127" spans="5:35" x14ac:dyDescent="0.25">
      <c r="Q127" s="1"/>
      <c r="AB127" s="2"/>
      <c r="AC127" s="2"/>
      <c r="AD127" s="2"/>
      <c r="AE127" s="2"/>
      <c r="AF127" s="2"/>
      <c r="AG127" s="2"/>
      <c r="AH127" s="2"/>
      <c r="AI127" s="2"/>
    </row>
    <row r="128" spans="5:35" x14ac:dyDescent="0.25">
      <c r="Q128" s="1"/>
      <c r="AB128" s="2"/>
      <c r="AC128" s="2"/>
      <c r="AD128" s="2"/>
      <c r="AE128" s="2"/>
      <c r="AF128" s="2"/>
      <c r="AG128" s="2"/>
      <c r="AH128" s="2"/>
      <c r="AI128" s="2"/>
    </row>
    <row r="129" spans="1:35" x14ac:dyDescent="0.25">
      <c r="Q129" s="1"/>
      <c r="AB129" s="2"/>
      <c r="AC129" s="2"/>
      <c r="AD129" s="2"/>
      <c r="AE129" s="2"/>
      <c r="AF129" s="2"/>
      <c r="AG129" s="2"/>
      <c r="AH129" s="2"/>
      <c r="AI129" s="2"/>
    </row>
    <row r="130" spans="1:35" x14ac:dyDescent="0.25">
      <c r="Q130" s="1"/>
      <c r="AB130" s="2"/>
      <c r="AC130" s="2"/>
      <c r="AD130" s="2"/>
      <c r="AE130" s="2"/>
      <c r="AF130" s="2"/>
      <c r="AG130" s="2"/>
      <c r="AH130" s="2"/>
      <c r="AI130" s="2"/>
    </row>
    <row r="131" spans="1:35" x14ac:dyDescent="0.25">
      <c r="Q131" s="1"/>
      <c r="AB131" s="2"/>
      <c r="AC131" s="2"/>
      <c r="AD131" s="2"/>
      <c r="AE131" s="2"/>
      <c r="AF131" s="2"/>
      <c r="AG131" s="2"/>
      <c r="AH131" s="2"/>
      <c r="AI131" s="2"/>
    </row>
    <row r="132" spans="1:35" x14ac:dyDescent="0.25">
      <c r="Q132" s="1"/>
      <c r="AB132" s="2"/>
      <c r="AC132" s="2"/>
      <c r="AD132" s="2"/>
      <c r="AE132" s="2"/>
      <c r="AF132" s="2"/>
      <c r="AG132" s="2"/>
      <c r="AH132" s="2"/>
      <c r="AI132" s="2"/>
    </row>
    <row r="133" spans="1:35" x14ac:dyDescent="0.25">
      <c r="I133" s="1"/>
      <c r="AB133" s="2"/>
      <c r="AC133" s="2"/>
      <c r="AD133" s="2"/>
      <c r="AE133" s="2"/>
      <c r="AF133" s="2"/>
      <c r="AG133" s="2"/>
      <c r="AH133" s="2"/>
      <c r="AI133" s="2"/>
    </row>
    <row r="134" spans="1:35" x14ac:dyDescent="0.25">
      <c r="Q134" s="1"/>
      <c r="AB134" s="2"/>
      <c r="AC134" s="2"/>
      <c r="AD134" s="2"/>
      <c r="AE134" s="2"/>
      <c r="AF134" s="2"/>
      <c r="AG134" s="2"/>
      <c r="AH134" s="2"/>
      <c r="AI134" s="2"/>
    </row>
    <row r="135" spans="1:35" x14ac:dyDescent="0.25">
      <c r="Q135" s="1"/>
      <c r="AB135" s="2"/>
      <c r="AC135" s="2"/>
      <c r="AD135" s="2"/>
      <c r="AE135" s="2"/>
      <c r="AF135" s="2"/>
      <c r="AG135" s="2"/>
      <c r="AH135" s="2"/>
      <c r="AI135" s="2"/>
    </row>
    <row r="136" spans="1:35" x14ac:dyDescent="0.25">
      <c r="Q136" s="1"/>
      <c r="AB136" s="2"/>
      <c r="AC136" s="2"/>
      <c r="AD136" s="2"/>
      <c r="AE136" s="2"/>
      <c r="AF136" s="2"/>
      <c r="AG136" s="2"/>
      <c r="AH136" s="2"/>
      <c r="AI136" s="2"/>
    </row>
    <row r="137" spans="1:35" x14ac:dyDescent="0.25">
      <c r="Q137" s="1"/>
      <c r="AB137" s="2"/>
      <c r="AC137" s="2"/>
      <c r="AD137" s="2"/>
      <c r="AE137" s="2"/>
      <c r="AF137" s="2"/>
      <c r="AG137" s="2"/>
      <c r="AH137" s="2"/>
      <c r="AI137" s="2"/>
    </row>
    <row r="138" spans="1:35" x14ac:dyDescent="0.25">
      <c r="A138" s="1"/>
      <c r="AB138" s="2"/>
      <c r="AC138" s="2"/>
      <c r="AD138" s="2"/>
      <c r="AE138" s="2"/>
      <c r="AF138" s="2"/>
      <c r="AG138" s="2"/>
      <c r="AH138" s="2"/>
      <c r="AI138" s="2"/>
    </row>
    <row r="139" spans="1:35" x14ac:dyDescent="0.25">
      <c r="Q139" s="1"/>
      <c r="AB139" s="2"/>
      <c r="AC139" s="2"/>
      <c r="AD139" s="2"/>
      <c r="AE139" s="2"/>
      <c r="AF139" s="2"/>
      <c r="AG139" s="2"/>
      <c r="AH139" s="2"/>
      <c r="AI139" s="2"/>
    </row>
    <row r="140" spans="1:35" x14ac:dyDescent="0.25">
      <c r="Q140" s="1"/>
      <c r="AB140" s="2"/>
      <c r="AC140" s="2"/>
      <c r="AD140" s="2"/>
      <c r="AE140" s="2"/>
      <c r="AF140" s="2"/>
      <c r="AG140" s="2"/>
      <c r="AH140" s="2"/>
      <c r="AI140" s="2"/>
    </row>
    <row r="141" spans="1:35" x14ac:dyDescent="0.25">
      <c r="E141" s="1"/>
      <c r="AB141" s="2"/>
      <c r="AC141" s="2"/>
      <c r="AD141" s="2"/>
      <c r="AE141" s="2"/>
      <c r="AF141" s="2"/>
      <c r="AG141" s="2"/>
      <c r="AH141" s="2"/>
      <c r="AI141" s="2"/>
    </row>
    <row r="142" spans="1:35" x14ac:dyDescent="0.25">
      <c r="Q142" s="1"/>
      <c r="AB142" s="2"/>
      <c r="AC142" s="2"/>
      <c r="AD142" s="2"/>
      <c r="AE142" s="2"/>
      <c r="AF142" s="2"/>
      <c r="AG142" s="2"/>
      <c r="AH142" s="2"/>
      <c r="AI142" s="2"/>
    </row>
    <row r="143" spans="1:35" x14ac:dyDescent="0.25">
      <c r="Q143" s="1"/>
      <c r="AB143" s="2"/>
      <c r="AC143" s="2"/>
      <c r="AD143" s="2"/>
      <c r="AE143" s="2"/>
      <c r="AF143" s="2"/>
      <c r="AG143" s="2"/>
      <c r="AH143" s="2"/>
      <c r="AI143" s="2"/>
    </row>
    <row r="144" spans="1:35" x14ac:dyDescent="0.25">
      <c r="E144" s="1"/>
      <c r="AB144" s="2"/>
      <c r="AC144" s="2"/>
      <c r="AD144" s="2"/>
      <c r="AE144" s="2"/>
      <c r="AF144" s="2"/>
      <c r="AG144" s="2"/>
      <c r="AH144" s="2"/>
      <c r="AI144" s="2"/>
    </row>
    <row r="145" spans="1:35" x14ac:dyDescent="0.25">
      <c r="Q145" s="1"/>
      <c r="AB145" s="2"/>
      <c r="AC145" s="2"/>
      <c r="AD145" s="2"/>
      <c r="AE145" s="2"/>
      <c r="AF145" s="2"/>
      <c r="AG145" s="2"/>
      <c r="AH145" s="2"/>
      <c r="AI145" s="2"/>
    </row>
    <row r="146" spans="1:35" x14ac:dyDescent="0.25">
      <c r="Q146" s="1"/>
      <c r="AB146" s="2"/>
      <c r="AC146" s="2"/>
      <c r="AD146" s="2"/>
      <c r="AE146" s="2"/>
      <c r="AF146" s="2"/>
      <c r="AG146" s="2"/>
      <c r="AH146" s="2"/>
      <c r="AI146" s="2"/>
    </row>
    <row r="147" spans="1:35" x14ac:dyDescent="0.25">
      <c r="Q147" s="1"/>
      <c r="AB147" s="2"/>
      <c r="AC147" s="2"/>
      <c r="AD147" s="2"/>
      <c r="AE147" s="2"/>
      <c r="AF147" s="2"/>
      <c r="AG147" s="2"/>
      <c r="AH147" s="2"/>
      <c r="AI147" s="2"/>
    </row>
    <row r="148" spans="1:35" x14ac:dyDescent="0.25">
      <c r="M148" s="1"/>
      <c r="AB148" s="2"/>
      <c r="AC148" s="2"/>
      <c r="AD148" s="2"/>
      <c r="AE148" s="2"/>
      <c r="AF148" s="2"/>
      <c r="AG148" s="2"/>
      <c r="AH148" s="2"/>
      <c r="AI148" s="2"/>
    </row>
    <row r="149" spans="1:35" x14ac:dyDescent="0.25">
      <c r="Q149" s="1"/>
      <c r="AB149" s="2"/>
      <c r="AC149" s="2"/>
      <c r="AD149" s="2"/>
      <c r="AE149" s="2"/>
      <c r="AF149" s="2"/>
      <c r="AG149" s="2"/>
      <c r="AH149" s="2"/>
      <c r="AI149" s="2"/>
    </row>
    <row r="150" spans="1:35" x14ac:dyDescent="0.25">
      <c r="Q150" s="1"/>
      <c r="AB150" s="2"/>
      <c r="AC150" s="2"/>
      <c r="AD150" s="2"/>
      <c r="AE150" s="2"/>
      <c r="AF150" s="2"/>
      <c r="AG150" s="2"/>
      <c r="AH150" s="2"/>
      <c r="AI150" s="2"/>
    </row>
    <row r="151" spans="1:35" x14ac:dyDescent="0.25">
      <c r="Q151" s="1"/>
      <c r="AB151" s="2"/>
      <c r="AC151" s="2"/>
      <c r="AD151" s="2"/>
      <c r="AE151" s="2"/>
      <c r="AF151" s="2"/>
      <c r="AG151" s="2"/>
      <c r="AH151" s="2"/>
      <c r="AI151" s="2"/>
    </row>
    <row r="152" spans="1:35" x14ac:dyDescent="0.25">
      <c r="Q152" s="1"/>
      <c r="AB152" s="2"/>
      <c r="AC152" s="2"/>
      <c r="AD152" s="2"/>
      <c r="AE152" s="2"/>
      <c r="AF152" s="2"/>
      <c r="AG152" s="2"/>
      <c r="AH152" s="2"/>
      <c r="AI152" s="2"/>
    </row>
    <row r="153" spans="1:35" x14ac:dyDescent="0.25">
      <c r="Q153" s="1"/>
      <c r="AB153" s="2"/>
      <c r="AC153" s="2"/>
      <c r="AD153" s="2"/>
      <c r="AE153" s="2"/>
      <c r="AF153" s="2"/>
      <c r="AG153" s="2"/>
      <c r="AH153" s="2"/>
      <c r="AI153" s="2"/>
    </row>
    <row r="154" spans="1:35" x14ac:dyDescent="0.25">
      <c r="Q154" s="1"/>
      <c r="AB154" s="2"/>
      <c r="AC154" s="2"/>
      <c r="AD154" s="2"/>
      <c r="AE154" s="2"/>
      <c r="AF154" s="2"/>
      <c r="AG154" s="2"/>
      <c r="AH154" s="2"/>
      <c r="AI154" s="2"/>
    </row>
    <row r="155" spans="1:35" x14ac:dyDescent="0.25">
      <c r="Q155" s="1"/>
      <c r="AB155" s="2"/>
      <c r="AC155" s="2"/>
      <c r="AD155" s="2"/>
      <c r="AE155" s="2"/>
      <c r="AF155" s="2"/>
      <c r="AG155" s="2"/>
      <c r="AH155" s="2"/>
      <c r="AI155" s="2"/>
    </row>
    <row r="156" spans="1:35" x14ac:dyDescent="0.25">
      <c r="Q156" s="1"/>
      <c r="AB156" s="2"/>
      <c r="AC156" s="2"/>
      <c r="AD156" s="2"/>
      <c r="AE156" s="2"/>
      <c r="AF156" s="2"/>
      <c r="AG156" s="2"/>
      <c r="AH156" s="2"/>
      <c r="AI156" s="2"/>
    </row>
    <row r="157" spans="1:35" x14ac:dyDescent="0.25">
      <c r="E157" s="1"/>
      <c r="AB157" s="2"/>
      <c r="AC157" s="2"/>
      <c r="AD157" s="2"/>
      <c r="AE157" s="2"/>
      <c r="AF157" s="2"/>
      <c r="AG157" s="2"/>
      <c r="AH157" s="2"/>
      <c r="AI157" s="2"/>
    </row>
    <row r="158" spans="1:35" x14ac:dyDescent="0.25">
      <c r="A158" s="1"/>
      <c r="AB158" s="2"/>
      <c r="AC158" s="2"/>
      <c r="AD158" s="2"/>
      <c r="AE158" s="2"/>
      <c r="AF158" s="2"/>
      <c r="AG158" s="2"/>
      <c r="AH158" s="2"/>
      <c r="AI158" s="2"/>
    </row>
    <row r="159" spans="1:35" x14ac:dyDescent="0.25">
      <c r="M159" s="1"/>
      <c r="AB159" s="2"/>
      <c r="AC159" s="2"/>
      <c r="AD159" s="2"/>
      <c r="AE159" s="2"/>
      <c r="AF159" s="2"/>
      <c r="AG159" s="2"/>
      <c r="AH159" s="2"/>
      <c r="AI159" s="2"/>
    </row>
    <row r="160" spans="1:35" x14ac:dyDescent="0.25">
      <c r="A160" s="1"/>
      <c r="AB160" s="2"/>
      <c r="AC160" s="2"/>
      <c r="AD160" s="2"/>
      <c r="AE160" s="2"/>
      <c r="AF160" s="2"/>
      <c r="AG160" s="2"/>
      <c r="AH160" s="2"/>
      <c r="AI160" s="2"/>
    </row>
    <row r="161" spans="1:35" x14ac:dyDescent="0.25">
      <c r="E161" s="1"/>
      <c r="AB161" s="2"/>
      <c r="AC161" s="2"/>
      <c r="AD161" s="2"/>
      <c r="AE161" s="2"/>
      <c r="AF161" s="2"/>
      <c r="AG161" s="2"/>
      <c r="AH161" s="2"/>
      <c r="AI161" s="2"/>
    </row>
    <row r="162" spans="1:35" x14ac:dyDescent="0.25">
      <c r="M162" s="1"/>
      <c r="AB162" s="2"/>
      <c r="AC162" s="2"/>
      <c r="AD162" s="2"/>
      <c r="AE162" s="2"/>
      <c r="AF162" s="2"/>
      <c r="AG162" s="2"/>
      <c r="AH162" s="2"/>
      <c r="AI162" s="2"/>
    </row>
    <row r="163" spans="1:35" x14ac:dyDescent="0.25">
      <c r="Q163" s="1"/>
      <c r="AB163" s="2"/>
      <c r="AC163" s="2"/>
      <c r="AD163" s="2"/>
      <c r="AE163" s="2"/>
      <c r="AF163" s="2"/>
      <c r="AG163" s="2"/>
      <c r="AH163" s="2"/>
      <c r="AI163" s="2"/>
    </row>
    <row r="164" spans="1:35" x14ac:dyDescent="0.25">
      <c r="A164" s="1"/>
      <c r="AB164" s="2"/>
      <c r="AC164" s="2"/>
      <c r="AD164" s="2"/>
      <c r="AE164" s="2"/>
      <c r="AF164" s="2"/>
      <c r="AG164" s="2"/>
      <c r="AH164" s="2"/>
      <c r="AI164" s="2"/>
    </row>
    <row r="165" spans="1:35" x14ac:dyDescent="0.25">
      <c r="A165" s="1"/>
      <c r="AB165" s="2"/>
      <c r="AC165" s="2"/>
      <c r="AD165" s="2"/>
      <c r="AE165" s="2"/>
      <c r="AF165" s="2"/>
      <c r="AG165" s="2"/>
      <c r="AH165" s="2"/>
      <c r="AI165" s="2"/>
    </row>
    <row r="166" spans="1:35" x14ac:dyDescent="0.25">
      <c r="Q166" s="1"/>
      <c r="AB166" s="2"/>
      <c r="AC166" s="2"/>
      <c r="AD166" s="2"/>
      <c r="AE166" s="2"/>
      <c r="AF166" s="2"/>
      <c r="AG166" s="2"/>
      <c r="AH166" s="2"/>
      <c r="AI166" s="2"/>
    </row>
    <row r="167" spans="1:35" x14ac:dyDescent="0.25">
      <c r="Q167" s="1"/>
      <c r="AB167" s="2"/>
      <c r="AC167" s="2"/>
      <c r="AD167" s="2"/>
      <c r="AE167" s="2"/>
      <c r="AF167" s="2"/>
      <c r="AG167" s="2"/>
      <c r="AH167" s="2"/>
      <c r="AI167" s="2"/>
    </row>
    <row r="168" spans="1:35" x14ac:dyDescent="0.25">
      <c r="A168" s="1"/>
      <c r="AB168" s="2"/>
      <c r="AC168" s="2"/>
      <c r="AD168" s="2"/>
      <c r="AE168" s="2"/>
      <c r="AF168" s="2"/>
      <c r="AG168" s="2"/>
      <c r="AH168" s="2"/>
      <c r="AI168" s="2"/>
    </row>
    <row r="169" spans="1:35" x14ac:dyDescent="0.25">
      <c r="A169" s="1"/>
      <c r="AB169" s="2"/>
      <c r="AC169" s="2"/>
      <c r="AD169" s="2"/>
      <c r="AE169" s="2"/>
      <c r="AF169" s="2"/>
      <c r="AG169" s="2"/>
      <c r="AH169" s="2"/>
      <c r="AI169" s="2"/>
    </row>
    <row r="170" spans="1:35" x14ac:dyDescent="0.25">
      <c r="A170" s="1"/>
      <c r="AB170" s="2"/>
      <c r="AC170" s="2"/>
      <c r="AD170" s="2"/>
      <c r="AE170" s="2"/>
      <c r="AF170" s="2"/>
      <c r="AG170" s="2"/>
      <c r="AH170" s="2"/>
      <c r="AI170" s="2"/>
    </row>
    <row r="171" spans="1:35" x14ac:dyDescent="0.25">
      <c r="Q171" s="1"/>
      <c r="AB171" s="2"/>
      <c r="AC171" s="2"/>
      <c r="AD171" s="2"/>
      <c r="AE171" s="2"/>
      <c r="AF171" s="2"/>
      <c r="AG171" s="2"/>
      <c r="AH171" s="2"/>
      <c r="AI171" s="2"/>
    </row>
    <row r="172" spans="1:35" x14ac:dyDescent="0.25">
      <c r="E172" s="1"/>
      <c r="AB172" s="2"/>
      <c r="AC172" s="2"/>
      <c r="AD172" s="2"/>
      <c r="AE172" s="2"/>
      <c r="AF172" s="2"/>
      <c r="AG172" s="2"/>
      <c r="AH172" s="2"/>
      <c r="AI172" s="2"/>
    </row>
    <row r="173" spans="1:35" x14ac:dyDescent="0.25">
      <c r="A173" s="1"/>
      <c r="AB173" s="2"/>
      <c r="AC173" s="2"/>
      <c r="AD173" s="2"/>
      <c r="AE173" s="2"/>
      <c r="AF173" s="2"/>
      <c r="AG173" s="2"/>
      <c r="AH173" s="2"/>
      <c r="AI173" s="2"/>
    </row>
    <row r="174" spans="1:35" x14ac:dyDescent="0.25">
      <c r="A174" s="1"/>
      <c r="AB174" s="2"/>
      <c r="AC174" s="2"/>
      <c r="AD174" s="2"/>
      <c r="AE174" s="2"/>
      <c r="AF174" s="2"/>
      <c r="AG174" s="2"/>
      <c r="AH174" s="2"/>
      <c r="AI174" s="2"/>
    </row>
    <row r="175" spans="1:35" x14ac:dyDescent="0.25">
      <c r="A175" s="1"/>
      <c r="AB175" s="2"/>
      <c r="AC175" s="2"/>
      <c r="AD175" s="2"/>
      <c r="AE175" s="2"/>
      <c r="AF175" s="2"/>
      <c r="AG175" s="2"/>
      <c r="AH175" s="2"/>
      <c r="AI175" s="2"/>
    </row>
    <row r="176" spans="1:35" x14ac:dyDescent="0.25">
      <c r="A176" s="1"/>
      <c r="AB176" s="2"/>
      <c r="AC176" s="2"/>
      <c r="AD176" s="2"/>
      <c r="AE176" s="2"/>
      <c r="AF176" s="2"/>
      <c r="AG176" s="2"/>
      <c r="AH176" s="2"/>
      <c r="AI176" s="2"/>
    </row>
    <row r="177" spans="1:35" x14ac:dyDescent="0.25">
      <c r="M177" s="1"/>
      <c r="AB177" s="2"/>
      <c r="AC177" s="2"/>
      <c r="AD177" s="2"/>
      <c r="AE177" s="2"/>
      <c r="AF177" s="2"/>
      <c r="AG177" s="2"/>
      <c r="AH177" s="2"/>
      <c r="AI177" s="2"/>
    </row>
    <row r="178" spans="1:35" x14ac:dyDescent="0.25">
      <c r="M178" s="1"/>
      <c r="AB178" s="2"/>
      <c r="AC178" s="2"/>
      <c r="AD178" s="2"/>
      <c r="AE178" s="2"/>
      <c r="AF178" s="2"/>
      <c r="AG178" s="2"/>
      <c r="AH178" s="2"/>
      <c r="AI178" s="2"/>
    </row>
    <row r="179" spans="1:35" x14ac:dyDescent="0.25">
      <c r="Q179" s="1"/>
      <c r="AB179" s="2"/>
      <c r="AC179" s="2"/>
      <c r="AD179" s="2"/>
      <c r="AE179" s="2"/>
      <c r="AF179" s="2"/>
      <c r="AG179" s="2"/>
      <c r="AH179" s="2"/>
      <c r="AI179" s="2"/>
    </row>
    <row r="180" spans="1:35" x14ac:dyDescent="0.25">
      <c r="Q180" s="1"/>
      <c r="AB180" s="2"/>
      <c r="AC180" s="2"/>
      <c r="AD180" s="2"/>
      <c r="AE180" s="2"/>
      <c r="AF180" s="2"/>
      <c r="AG180" s="2"/>
      <c r="AH180" s="2"/>
      <c r="AI180" s="2"/>
    </row>
    <row r="181" spans="1:35" x14ac:dyDescent="0.25">
      <c r="A181" s="1"/>
      <c r="AB181" s="2"/>
      <c r="AC181" s="2"/>
      <c r="AD181" s="2"/>
      <c r="AE181" s="2"/>
      <c r="AF181" s="2"/>
      <c r="AG181" s="2"/>
      <c r="AH181" s="2"/>
      <c r="AI181" s="2"/>
    </row>
    <row r="182" spans="1:35" x14ac:dyDescent="0.25">
      <c r="A182" s="1"/>
      <c r="AB182" s="2"/>
      <c r="AC182" s="2"/>
      <c r="AD182" s="2"/>
      <c r="AE182" s="2"/>
      <c r="AF182" s="2"/>
      <c r="AG182" s="2"/>
      <c r="AH182" s="2"/>
      <c r="AI182" s="2"/>
    </row>
    <row r="183" spans="1:35" x14ac:dyDescent="0.25">
      <c r="A183" s="1"/>
      <c r="AB183" s="2"/>
      <c r="AC183" s="2"/>
      <c r="AD183" s="2"/>
      <c r="AE183" s="2"/>
      <c r="AF183" s="2"/>
      <c r="AG183" s="2"/>
      <c r="AH183" s="2"/>
      <c r="AI183" s="2"/>
    </row>
    <row r="184" spans="1:35" x14ac:dyDescent="0.25">
      <c r="A184" s="1"/>
      <c r="AB184" s="2"/>
      <c r="AC184" s="2"/>
      <c r="AD184" s="2"/>
      <c r="AE184" s="2"/>
      <c r="AF184" s="2"/>
      <c r="AG184" s="2"/>
      <c r="AH184" s="2"/>
      <c r="AI184" s="2"/>
    </row>
    <row r="185" spans="1:35" x14ac:dyDescent="0.25">
      <c r="E185" s="1"/>
      <c r="AB185" s="2"/>
      <c r="AC185" s="2"/>
      <c r="AD185" s="2"/>
      <c r="AE185" s="2"/>
      <c r="AF185" s="2"/>
      <c r="AG185" s="2"/>
      <c r="AH185" s="2"/>
      <c r="AI185" s="2"/>
    </row>
    <row r="186" spans="1:35" x14ac:dyDescent="0.25">
      <c r="A186" s="1"/>
      <c r="AB186" s="2"/>
      <c r="AC186" s="2"/>
      <c r="AD186" s="2"/>
      <c r="AE186" s="2"/>
      <c r="AF186" s="2"/>
      <c r="AG186" s="2"/>
      <c r="AH186" s="2"/>
      <c r="AI186" s="2"/>
    </row>
    <row r="187" spans="1:35" x14ac:dyDescent="0.25">
      <c r="A187" s="1"/>
      <c r="AB187" s="2"/>
      <c r="AC187" s="2"/>
      <c r="AD187" s="2"/>
      <c r="AE187" s="2"/>
      <c r="AF187" s="2"/>
      <c r="AG187" s="2"/>
      <c r="AH187" s="2"/>
      <c r="AI187" s="2"/>
    </row>
    <row r="188" spans="1:35" x14ac:dyDescent="0.25">
      <c r="A188" s="1"/>
      <c r="AB188" s="2"/>
      <c r="AC188" s="2"/>
      <c r="AD188" s="2"/>
      <c r="AE188" s="2"/>
      <c r="AF188" s="2"/>
      <c r="AG188" s="2"/>
      <c r="AH188" s="2"/>
      <c r="AI188" s="2"/>
    </row>
    <row r="189" spans="1:35" x14ac:dyDescent="0.25">
      <c r="A189" s="1"/>
      <c r="AB189" s="2"/>
      <c r="AC189" s="2"/>
      <c r="AD189" s="2"/>
      <c r="AE189" s="2"/>
      <c r="AF189" s="2"/>
      <c r="AG189" s="2"/>
      <c r="AH189" s="2"/>
      <c r="AI189" s="2"/>
    </row>
    <row r="190" spans="1:35" x14ac:dyDescent="0.25">
      <c r="A190" s="1"/>
      <c r="AB190" s="2"/>
      <c r="AC190" s="2"/>
      <c r="AD190" s="2"/>
      <c r="AE190" s="2"/>
      <c r="AF190" s="2"/>
      <c r="AG190" s="2"/>
      <c r="AH190" s="2"/>
      <c r="AI190" s="2"/>
    </row>
    <row r="191" spans="1:35" x14ac:dyDescent="0.25">
      <c r="A191" s="1"/>
      <c r="AB191" s="2"/>
      <c r="AC191" s="2"/>
      <c r="AD191" s="2"/>
      <c r="AE191" s="2"/>
      <c r="AF191" s="2"/>
      <c r="AG191" s="2"/>
      <c r="AH191" s="2"/>
      <c r="AI191" s="2"/>
    </row>
    <row r="192" spans="1:35" x14ac:dyDescent="0.25">
      <c r="A192" s="1"/>
      <c r="AB192" s="2"/>
      <c r="AC192" s="2"/>
      <c r="AD192" s="2"/>
      <c r="AE192" s="2"/>
      <c r="AF192" s="2"/>
      <c r="AG192" s="2"/>
      <c r="AH192" s="2"/>
      <c r="AI192" s="2"/>
    </row>
    <row r="193" spans="1:35" x14ac:dyDescent="0.25">
      <c r="A193" s="1"/>
      <c r="AB193" s="2"/>
      <c r="AC193" s="2"/>
      <c r="AD193" s="2"/>
      <c r="AE193" s="2"/>
      <c r="AF193" s="2"/>
      <c r="AG193" s="2"/>
      <c r="AH193" s="2"/>
      <c r="AI193" s="2"/>
    </row>
    <row r="194" spans="1:35" x14ac:dyDescent="0.25">
      <c r="A194" s="1"/>
      <c r="AB194" s="2"/>
      <c r="AC194" s="2"/>
      <c r="AD194" s="2"/>
      <c r="AE194" s="2"/>
      <c r="AF194" s="2"/>
      <c r="AG194" s="2"/>
      <c r="AH194" s="2"/>
      <c r="AI194" s="2"/>
    </row>
    <row r="195" spans="1:35" x14ac:dyDescent="0.25">
      <c r="A195" s="1"/>
      <c r="AB195" s="2"/>
      <c r="AC195" s="2"/>
      <c r="AD195" s="2"/>
      <c r="AE195" s="2"/>
      <c r="AF195" s="2"/>
      <c r="AG195" s="2"/>
      <c r="AH195" s="2"/>
      <c r="AI195" s="2"/>
    </row>
    <row r="196" spans="1:35" x14ac:dyDescent="0.25">
      <c r="A196" s="1"/>
      <c r="AB196" s="2"/>
      <c r="AC196" s="2"/>
      <c r="AD196" s="2"/>
      <c r="AE196" s="2"/>
      <c r="AF196" s="2"/>
      <c r="AG196" s="2"/>
      <c r="AH196" s="2"/>
      <c r="AI196" s="2"/>
    </row>
    <row r="197" spans="1:35" x14ac:dyDescent="0.25">
      <c r="A197" s="1"/>
      <c r="AB197" s="2"/>
      <c r="AC197" s="2"/>
      <c r="AD197" s="2"/>
      <c r="AE197" s="2"/>
      <c r="AF197" s="2"/>
      <c r="AG197" s="2"/>
      <c r="AH197" s="2"/>
      <c r="AI197" s="2"/>
    </row>
    <row r="198" spans="1:35" x14ac:dyDescent="0.25">
      <c r="Q198" s="1"/>
      <c r="AB198" s="2"/>
      <c r="AC198" s="2"/>
      <c r="AD198" s="2"/>
      <c r="AE198" s="2"/>
      <c r="AF198" s="2"/>
      <c r="AG198" s="2"/>
      <c r="AH198" s="2"/>
      <c r="AI198" s="2"/>
    </row>
    <row r="199" spans="1:35" x14ac:dyDescent="0.25">
      <c r="A199" s="1"/>
      <c r="AB199" s="2"/>
      <c r="AC199" s="2"/>
      <c r="AD199" s="2"/>
      <c r="AE199" s="2"/>
      <c r="AF199" s="2"/>
      <c r="AG199" s="2"/>
      <c r="AH199" s="2"/>
      <c r="AI199" s="2"/>
    </row>
    <row r="200" spans="1:35" x14ac:dyDescent="0.25">
      <c r="A200" s="1"/>
      <c r="AB200" s="2"/>
      <c r="AC200" s="2"/>
      <c r="AD200" s="2"/>
      <c r="AE200" s="2"/>
      <c r="AF200" s="2"/>
      <c r="AG200" s="2"/>
      <c r="AH200" s="2"/>
      <c r="AI200" s="2"/>
    </row>
    <row r="201" spans="1:35" x14ac:dyDescent="0.25">
      <c r="AB201" s="2"/>
      <c r="AC201" s="2"/>
      <c r="AD201" s="2"/>
      <c r="AE201" s="2"/>
      <c r="AF201" s="2"/>
      <c r="AG201" s="2"/>
      <c r="AH201" s="2"/>
      <c r="AI201" s="2"/>
    </row>
    <row r="202" spans="1:35" x14ac:dyDescent="0.25">
      <c r="AB202" s="2"/>
      <c r="AC202" s="2"/>
      <c r="AD202" s="2"/>
      <c r="AE202" s="2"/>
      <c r="AF202" s="2"/>
      <c r="AG202" s="2"/>
      <c r="AH202" s="2"/>
      <c r="AI202" s="2"/>
    </row>
    <row r="203" spans="1:35" x14ac:dyDescent="0.25">
      <c r="AB203" s="2"/>
      <c r="AC203" s="2"/>
      <c r="AD203" s="2"/>
      <c r="AE203" s="2"/>
      <c r="AF203" s="2"/>
      <c r="AG203" s="2"/>
      <c r="AH203" s="2"/>
      <c r="AI203" s="2"/>
    </row>
    <row r="204" spans="1:35" x14ac:dyDescent="0.25">
      <c r="AB204" s="2"/>
      <c r="AC204" s="2"/>
      <c r="AD204" s="2"/>
      <c r="AE204" s="2"/>
      <c r="AF204" s="2"/>
      <c r="AG204" s="2"/>
      <c r="AH204" s="2"/>
      <c r="AI204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FE4AE-A6B5-4E0B-B736-F5B138CFD063}">
  <dimension ref="A1:AI204"/>
  <sheetViews>
    <sheetView topLeftCell="A118" workbookViewId="0">
      <selection activeCell="AC100" sqref="AC100"/>
    </sheetView>
  </sheetViews>
  <sheetFormatPr defaultRowHeight="15" x14ac:dyDescent="0.25"/>
  <cols>
    <col min="30" max="30" width="11.140625" bestFit="1" customWidth="1"/>
  </cols>
  <sheetData>
    <row r="1" spans="1:35" x14ac:dyDescent="0.25">
      <c r="A1">
        <v>0</v>
      </c>
      <c r="B1">
        <v>565.32893995548397</v>
      </c>
      <c r="C1">
        <v>598.60917500000005</v>
      </c>
      <c r="D1">
        <v>3267.8102193631598</v>
      </c>
      <c r="E1">
        <v>0</v>
      </c>
      <c r="F1">
        <v>556.04482597726803</v>
      </c>
      <c r="G1">
        <v>657.06874349999998</v>
      </c>
      <c r="H1">
        <v>2216.4187217086801</v>
      </c>
      <c r="I1">
        <v>0</v>
      </c>
      <c r="J1">
        <v>516.70450979089003</v>
      </c>
      <c r="K1">
        <v>554.38674590000005</v>
      </c>
      <c r="L1">
        <v>550.10321845409601</v>
      </c>
      <c r="M1">
        <v>0</v>
      </c>
      <c r="N1">
        <v>523.83322055465101</v>
      </c>
      <c r="O1">
        <v>583.54052879999995</v>
      </c>
      <c r="P1">
        <v>1028.5295243015401</v>
      </c>
      <c r="Q1" s="1">
        <v>0.375</v>
      </c>
      <c r="R1">
        <f>IF(B1 =W1,1,0)</f>
        <v>0</v>
      </c>
      <c r="S1">
        <f>IF(F1=W1,1,0)</f>
        <v>0</v>
      </c>
      <c r="T1">
        <f>IF(J1=W1,1,0)</f>
        <v>1</v>
      </c>
      <c r="U1">
        <f>IF(N1=W1,1,0)</f>
        <v>0</v>
      </c>
      <c r="V1" t="s">
        <v>4</v>
      </c>
      <c r="W1">
        <f>MIN(B1,F1,J1,N1)</f>
        <v>516.70450979089003</v>
      </c>
      <c r="X1">
        <f>B1-$W1</f>
        <v>48.624430164593946</v>
      </c>
      <c r="Y1">
        <f>F1-$W1</f>
        <v>39.340316186378004</v>
      </c>
      <c r="Z1">
        <f>J1-$W1</f>
        <v>0</v>
      </c>
      <c r="AA1">
        <f>N1-$W1</f>
        <v>7.1287107637609779</v>
      </c>
      <c r="AB1" s="2">
        <f>X1/$W1</f>
        <v>9.4104907627518525E-2</v>
      </c>
      <c r="AC1" s="2">
        <f t="shared" ref="AC1:AE16" si="0">Y1/$W1</f>
        <v>7.6136970823612524E-2</v>
      </c>
      <c r="AD1" s="2">
        <f t="shared" si="0"/>
        <v>0</v>
      </c>
      <c r="AE1" s="2">
        <f t="shared" si="0"/>
        <v>1.3796494183195658E-2</v>
      </c>
      <c r="AF1" s="2">
        <f>IF(AB1&lt;0.01,1,0)</f>
        <v>0</v>
      </c>
      <c r="AG1" s="2">
        <f>IF(AC1&lt;0.01,1,0)</f>
        <v>0</v>
      </c>
      <c r="AH1" s="2">
        <f>IF(AD1&lt;0.01,1,0)</f>
        <v>1</v>
      </c>
      <c r="AI1" s="2">
        <f>IF(AE1&lt;0.01,1,0)</f>
        <v>0</v>
      </c>
    </row>
    <row r="2" spans="1:35" x14ac:dyDescent="0.25">
      <c r="A2">
        <v>1</v>
      </c>
      <c r="B2">
        <v>379.08366184412699</v>
      </c>
      <c r="C2">
        <v>403.69578439999998</v>
      </c>
      <c r="D2">
        <v>1292.7624099667</v>
      </c>
      <c r="E2">
        <v>1</v>
      </c>
      <c r="F2">
        <v>371.139878728008</v>
      </c>
      <c r="G2">
        <v>504.92762429999999</v>
      </c>
      <c r="H2">
        <v>461.684948149626</v>
      </c>
      <c r="I2">
        <v>1</v>
      </c>
      <c r="J2">
        <v>363.71267474737499</v>
      </c>
      <c r="K2">
        <v>404.983091</v>
      </c>
      <c r="L2">
        <v>373.73081325538101</v>
      </c>
      <c r="M2">
        <v>1</v>
      </c>
      <c r="N2">
        <v>370.18655883605499</v>
      </c>
      <c r="O2">
        <v>407.70232540000001</v>
      </c>
      <c r="P2">
        <v>896.12956508029197</v>
      </c>
      <c r="Q2" s="1">
        <v>0.375</v>
      </c>
      <c r="R2">
        <f t="shared" ref="R2:R65" si="1">IF(B2 =W2,1,0)</f>
        <v>0</v>
      </c>
      <c r="S2">
        <f t="shared" ref="S2:S65" si="2">IF(F2=W2,1,0)</f>
        <v>0</v>
      </c>
      <c r="T2">
        <f t="shared" ref="T2:T65" si="3">IF(J2=W2,1,0)</f>
        <v>1</v>
      </c>
      <c r="U2">
        <f t="shared" ref="U2:U65" si="4">IF(N2=W2,1,0)</f>
        <v>0</v>
      </c>
      <c r="W2">
        <f>MIN(B2,F2,J2,N2)</f>
        <v>363.71267474737499</v>
      </c>
      <c r="X2">
        <f t="shared" ref="X2:X65" si="5">B2-$W2</f>
        <v>15.370987096752003</v>
      </c>
      <c r="Y2">
        <f t="shared" ref="Y2:Y65" si="6">F2-$W2</f>
        <v>7.4272039806330099</v>
      </c>
      <c r="Z2">
        <f t="shared" ref="Z2:Z65" si="7">J2-$W2</f>
        <v>0</v>
      </c>
      <c r="AA2">
        <f t="shared" ref="AA2:AA65" si="8">N2-$W2</f>
        <v>6.4738840886799949</v>
      </c>
      <c r="AB2" s="2">
        <f t="shared" ref="AB2:AE65" si="9">X2/$W2</f>
        <v>4.2261345737891254E-2</v>
      </c>
      <c r="AC2" s="2">
        <f t="shared" si="0"/>
        <v>2.0420525586004792E-2</v>
      </c>
      <c r="AD2" s="2">
        <f t="shared" si="0"/>
        <v>0</v>
      </c>
      <c r="AE2" s="2">
        <f t="shared" si="0"/>
        <v>1.7799445931260382E-2</v>
      </c>
      <c r="AF2" s="2">
        <f t="shared" ref="AF2:AF65" si="10">IF(AB2&lt;0.01,1,0)</f>
        <v>0</v>
      </c>
      <c r="AG2" s="2">
        <f t="shared" ref="AG2:AG65" si="11">IF(AC2&lt;0.01,1,0)</f>
        <v>0</v>
      </c>
      <c r="AH2" s="2">
        <f t="shared" ref="AH2:AH65" si="12">IF(AD2&lt;0.01,1,0)</f>
        <v>1</v>
      </c>
      <c r="AI2" s="2">
        <f t="shared" ref="AI2:AI65" si="13">IF(AE2&lt;0.01,1,0)</f>
        <v>0</v>
      </c>
    </row>
    <row r="3" spans="1:35" x14ac:dyDescent="0.25">
      <c r="A3">
        <v>2</v>
      </c>
      <c r="B3">
        <v>50.828297432857397</v>
      </c>
      <c r="C3">
        <v>50.9149198</v>
      </c>
      <c r="D3">
        <v>50.828297432857397</v>
      </c>
      <c r="E3">
        <v>2</v>
      </c>
      <c r="F3">
        <v>51.0547713468303</v>
      </c>
      <c r="G3">
        <v>50.9149198</v>
      </c>
      <c r="H3">
        <v>51.0547713468303</v>
      </c>
      <c r="I3">
        <v>2</v>
      </c>
      <c r="J3">
        <v>51.0547713468303</v>
      </c>
      <c r="K3">
        <v>50.9149198</v>
      </c>
      <c r="L3">
        <v>51.0547713468303</v>
      </c>
      <c r="M3">
        <v>2</v>
      </c>
      <c r="N3">
        <v>51.0547713468303</v>
      </c>
      <c r="O3">
        <v>50.9149198</v>
      </c>
      <c r="P3">
        <v>51.0547713468303</v>
      </c>
      <c r="Q3" s="1">
        <v>0.375</v>
      </c>
      <c r="R3">
        <f t="shared" si="1"/>
        <v>1</v>
      </c>
      <c r="S3">
        <f t="shared" si="2"/>
        <v>0</v>
      </c>
      <c r="T3">
        <f t="shared" si="3"/>
        <v>0</v>
      </c>
      <c r="U3">
        <f t="shared" si="4"/>
        <v>0</v>
      </c>
      <c r="W3">
        <f>MIN(B3,F3,J3,N3)</f>
        <v>50.828297432857397</v>
      </c>
      <c r="X3">
        <f t="shared" si="5"/>
        <v>0</v>
      </c>
      <c r="Y3">
        <f t="shared" si="6"/>
        <v>0.22647391397290306</v>
      </c>
      <c r="Z3">
        <f t="shared" si="7"/>
        <v>0.22647391397290306</v>
      </c>
      <c r="AA3">
        <f t="shared" si="8"/>
        <v>0.22647391397290306</v>
      </c>
      <c r="AB3" s="2">
        <f t="shared" si="9"/>
        <v>0</v>
      </c>
      <c r="AC3" s="2">
        <f t="shared" si="0"/>
        <v>4.4556659461605632E-3</v>
      </c>
      <c r="AD3" s="2">
        <f t="shared" si="0"/>
        <v>4.4556659461605632E-3</v>
      </c>
      <c r="AE3" s="2">
        <f t="shared" si="0"/>
        <v>4.4556659461605632E-3</v>
      </c>
      <c r="AF3" s="2">
        <f t="shared" si="10"/>
        <v>1</v>
      </c>
      <c r="AG3" s="2">
        <f t="shared" si="11"/>
        <v>1</v>
      </c>
      <c r="AH3" s="2">
        <f t="shared" si="12"/>
        <v>1</v>
      </c>
      <c r="AI3" s="2">
        <f t="shared" si="13"/>
        <v>1</v>
      </c>
    </row>
    <row r="4" spans="1:35" x14ac:dyDescent="0.25">
      <c r="A4">
        <v>3</v>
      </c>
      <c r="B4">
        <v>485.19423919132498</v>
      </c>
      <c r="C4">
        <v>508.6337522</v>
      </c>
      <c r="D4">
        <v>705.57597612527297</v>
      </c>
      <c r="E4">
        <v>3</v>
      </c>
      <c r="F4">
        <v>491.229541954892</v>
      </c>
      <c r="G4">
        <v>504.27463369999998</v>
      </c>
      <c r="H4">
        <v>900.17599372490201</v>
      </c>
      <c r="I4">
        <v>3</v>
      </c>
      <c r="J4">
        <v>424.45371241737598</v>
      </c>
      <c r="K4">
        <v>418.76171160000001</v>
      </c>
      <c r="L4">
        <v>424.45371241737598</v>
      </c>
      <c r="M4">
        <v>3</v>
      </c>
      <c r="N4">
        <v>390.76914288426502</v>
      </c>
      <c r="O4">
        <v>418.06547890000002</v>
      </c>
      <c r="P4">
        <v>390.76914288426502</v>
      </c>
      <c r="Q4" s="1">
        <v>0.375</v>
      </c>
      <c r="R4">
        <f t="shared" si="1"/>
        <v>0</v>
      </c>
      <c r="S4">
        <f t="shared" si="2"/>
        <v>0</v>
      </c>
      <c r="T4">
        <f t="shared" si="3"/>
        <v>0</v>
      </c>
      <c r="U4">
        <f t="shared" si="4"/>
        <v>1</v>
      </c>
      <c r="W4">
        <f>MIN(B4,F4,J4,N4)</f>
        <v>390.76914288426502</v>
      </c>
      <c r="X4">
        <f t="shared" si="5"/>
        <v>94.42509630705996</v>
      </c>
      <c r="Y4">
        <f t="shared" si="6"/>
        <v>100.46039907062698</v>
      </c>
      <c r="Z4">
        <f t="shared" si="7"/>
        <v>33.68456953311096</v>
      </c>
      <c r="AA4">
        <f t="shared" si="8"/>
        <v>0</v>
      </c>
      <c r="AB4" s="2">
        <f t="shared" si="9"/>
        <v>0.24163908032786011</v>
      </c>
      <c r="AC4" s="2">
        <f t="shared" si="0"/>
        <v>0.2570837562278569</v>
      </c>
      <c r="AD4" s="2">
        <f t="shared" si="0"/>
        <v>8.620068945179582E-2</v>
      </c>
      <c r="AE4" s="2">
        <f t="shared" si="0"/>
        <v>0</v>
      </c>
      <c r="AF4" s="2">
        <f t="shared" si="10"/>
        <v>0</v>
      </c>
      <c r="AG4" s="2">
        <f t="shared" si="11"/>
        <v>0</v>
      </c>
      <c r="AH4" s="2">
        <f t="shared" si="12"/>
        <v>0</v>
      </c>
      <c r="AI4" s="2">
        <f t="shared" si="13"/>
        <v>1</v>
      </c>
    </row>
    <row r="5" spans="1:35" x14ac:dyDescent="0.25">
      <c r="A5">
        <v>4</v>
      </c>
      <c r="B5">
        <v>216.46467229729399</v>
      </c>
      <c r="C5">
        <v>232.06377810000001</v>
      </c>
      <c r="D5">
        <v>490.07934381014201</v>
      </c>
      <c r="E5">
        <v>4</v>
      </c>
      <c r="F5">
        <v>218.89331553719401</v>
      </c>
      <c r="G5">
        <v>220.14019189999999</v>
      </c>
      <c r="H5">
        <v>218.89331553719401</v>
      </c>
      <c r="I5">
        <v>4</v>
      </c>
      <c r="J5">
        <v>232.55938728434401</v>
      </c>
      <c r="K5">
        <v>220.14019189999999</v>
      </c>
      <c r="L5">
        <v>232.55938728434401</v>
      </c>
      <c r="M5">
        <v>4</v>
      </c>
      <c r="N5">
        <v>219.616268204215</v>
      </c>
      <c r="O5">
        <v>220.14019189999999</v>
      </c>
      <c r="P5">
        <v>219.616268204215</v>
      </c>
      <c r="Q5" s="1">
        <v>0.375</v>
      </c>
      <c r="R5">
        <f t="shared" si="1"/>
        <v>1</v>
      </c>
      <c r="S5">
        <f t="shared" si="2"/>
        <v>0</v>
      </c>
      <c r="T5">
        <f t="shared" si="3"/>
        <v>0</v>
      </c>
      <c r="U5">
        <f t="shared" si="4"/>
        <v>0</v>
      </c>
      <c r="W5">
        <f>MIN(B5,F5,J5,N5)</f>
        <v>216.46467229729399</v>
      </c>
      <c r="X5">
        <f t="shared" si="5"/>
        <v>0</v>
      </c>
      <c r="Y5">
        <f t="shared" si="6"/>
        <v>2.4286432399000262</v>
      </c>
      <c r="Z5">
        <f t="shared" si="7"/>
        <v>16.094714987050025</v>
      </c>
      <c r="AA5">
        <f t="shared" si="8"/>
        <v>3.1515959069210169</v>
      </c>
      <c r="AB5" s="2">
        <f t="shared" si="9"/>
        <v>0</v>
      </c>
      <c r="AC5" s="2">
        <f t="shared" si="0"/>
        <v>1.1219582457152693E-2</v>
      </c>
      <c r="AD5" s="2">
        <f t="shared" si="0"/>
        <v>7.4352617525253448E-2</v>
      </c>
      <c r="AE5" s="2">
        <f t="shared" si="0"/>
        <v>1.455940072564171E-2</v>
      </c>
      <c r="AF5" s="2">
        <f t="shared" si="10"/>
        <v>1</v>
      </c>
      <c r="AG5" s="2">
        <f t="shared" si="11"/>
        <v>0</v>
      </c>
      <c r="AH5" s="2">
        <f t="shared" si="12"/>
        <v>0</v>
      </c>
      <c r="AI5" s="2">
        <f t="shared" si="13"/>
        <v>0</v>
      </c>
    </row>
    <row r="6" spans="1:35" x14ac:dyDescent="0.25">
      <c r="A6">
        <v>5</v>
      </c>
      <c r="B6">
        <v>53.947795075298103</v>
      </c>
      <c r="C6">
        <v>53.919532400000001</v>
      </c>
      <c r="D6">
        <v>53.947795075298103</v>
      </c>
      <c r="E6">
        <v>5</v>
      </c>
      <c r="F6">
        <v>53.947795075298103</v>
      </c>
      <c r="G6">
        <v>53.919532400000001</v>
      </c>
      <c r="H6">
        <v>53.947795075298103</v>
      </c>
      <c r="I6">
        <v>5</v>
      </c>
      <c r="J6">
        <v>53.947795075298103</v>
      </c>
      <c r="K6">
        <v>53.919532400000001</v>
      </c>
      <c r="L6">
        <v>53.947795075298103</v>
      </c>
      <c r="M6">
        <v>5</v>
      </c>
      <c r="N6">
        <v>53.947795075298103</v>
      </c>
      <c r="O6">
        <v>53.919532400000001</v>
      </c>
      <c r="P6">
        <v>53.947795075298103</v>
      </c>
      <c r="Q6" s="1">
        <v>0.375</v>
      </c>
      <c r="R6">
        <f t="shared" si="1"/>
        <v>1</v>
      </c>
      <c r="S6">
        <f t="shared" si="2"/>
        <v>1</v>
      </c>
      <c r="T6">
        <f t="shared" si="3"/>
        <v>1</v>
      </c>
      <c r="U6">
        <f t="shared" si="4"/>
        <v>1</v>
      </c>
      <c r="W6">
        <f>MIN(B6,F6,J6,N6)</f>
        <v>53.947795075298103</v>
      </c>
      <c r="X6">
        <f t="shared" si="5"/>
        <v>0</v>
      </c>
      <c r="Y6">
        <f t="shared" si="6"/>
        <v>0</v>
      </c>
      <c r="Z6">
        <f t="shared" si="7"/>
        <v>0</v>
      </c>
      <c r="AA6">
        <f t="shared" si="8"/>
        <v>0</v>
      </c>
      <c r="AB6" s="2">
        <f t="shared" si="9"/>
        <v>0</v>
      </c>
      <c r="AC6" s="2">
        <f t="shared" si="0"/>
        <v>0</v>
      </c>
      <c r="AD6" s="2">
        <f t="shared" si="0"/>
        <v>0</v>
      </c>
      <c r="AE6" s="2">
        <f t="shared" si="0"/>
        <v>0</v>
      </c>
      <c r="AF6" s="2">
        <f t="shared" si="10"/>
        <v>1</v>
      </c>
      <c r="AG6" s="2">
        <f t="shared" si="11"/>
        <v>1</v>
      </c>
      <c r="AH6" s="2">
        <f t="shared" si="12"/>
        <v>1</v>
      </c>
      <c r="AI6" s="2">
        <f t="shared" si="13"/>
        <v>1</v>
      </c>
    </row>
    <row r="7" spans="1:35" x14ac:dyDescent="0.25">
      <c r="A7">
        <v>6</v>
      </c>
      <c r="B7">
        <v>280.81967727621998</v>
      </c>
      <c r="C7">
        <v>313.9077901</v>
      </c>
      <c r="D7">
        <v>371.87145310373899</v>
      </c>
      <c r="E7">
        <v>6</v>
      </c>
      <c r="F7">
        <v>299.77110884491702</v>
      </c>
      <c r="G7">
        <v>309.93583000000001</v>
      </c>
      <c r="H7">
        <v>299.77110884491702</v>
      </c>
      <c r="I7">
        <v>6</v>
      </c>
      <c r="J7">
        <v>323.96007213739</v>
      </c>
      <c r="K7">
        <v>316.81300579999998</v>
      </c>
      <c r="L7">
        <v>323.96007213739</v>
      </c>
      <c r="M7">
        <v>6</v>
      </c>
      <c r="N7">
        <v>294.071187099925</v>
      </c>
      <c r="O7">
        <v>311.71226469999999</v>
      </c>
      <c r="P7">
        <v>294.071187099925</v>
      </c>
      <c r="Q7" s="1">
        <v>0.375</v>
      </c>
      <c r="R7">
        <f t="shared" si="1"/>
        <v>1</v>
      </c>
      <c r="S7">
        <f t="shared" si="2"/>
        <v>0</v>
      </c>
      <c r="T7">
        <f t="shared" si="3"/>
        <v>0</v>
      </c>
      <c r="U7">
        <f t="shared" si="4"/>
        <v>0</v>
      </c>
      <c r="W7">
        <f>MIN(B7,F7,J7,N7)</f>
        <v>280.81967727621998</v>
      </c>
      <c r="X7">
        <f t="shared" si="5"/>
        <v>0</v>
      </c>
      <c r="Y7">
        <f t="shared" si="6"/>
        <v>18.951431568697046</v>
      </c>
      <c r="Z7">
        <f t="shared" si="7"/>
        <v>43.140394861170023</v>
      </c>
      <c r="AA7">
        <f t="shared" si="8"/>
        <v>13.251509823705021</v>
      </c>
      <c r="AB7" s="2">
        <f t="shared" si="9"/>
        <v>0</v>
      </c>
      <c r="AC7" s="2">
        <f t="shared" si="0"/>
        <v>6.748612402276935E-2</v>
      </c>
      <c r="AD7" s="2">
        <f t="shared" si="0"/>
        <v>0.15362311957483038</v>
      </c>
      <c r="AE7" s="2">
        <f t="shared" si="0"/>
        <v>4.7188679768585325E-2</v>
      </c>
      <c r="AF7" s="2">
        <f t="shared" si="10"/>
        <v>1</v>
      </c>
      <c r="AG7" s="2">
        <f t="shared" si="11"/>
        <v>0</v>
      </c>
      <c r="AH7" s="2">
        <f t="shared" si="12"/>
        <v>0</v>
      </c>
      <c r="AI7" s="2">
        <f t="shared" si="13"/>
        <v>0</v>
      </c>
    </row>
    <row r="8" spans="1:35" x14ac:dyDescent="0.25">
      <c r="A8">
        <v>7</v>
      </c>
      <c r="B8">
        <v>21.4602516933349</v>
      </c>
      <c r="C8">
        <v>21.187687100000002</v>
      </c>
      <c r="D8">
        <v>21.4602516933349</v>
      </c>
      <c r="E8">
        <v>7</v>
      </c>
      <c r="F8">
        <v>21.465615857032098</v>
      </c>
      <c r="G8">
        <v>21.187687100000002</v>
      </c>
      <c r="H8">
        <v>21.465615857032098</v>
      </c>
      <c r="I8">
        <v>7</v>
      </c>
      <c r="J8">
        <v>21.398093745149801</v>
      </c>
      <c r="K8">
        <v>21.187687100000002</v>
      </c>
      <c r="L8">
        <v>21.398093745149801</v>
      </c>
      <c r="M8">
        <v>7</v>
      </c>
      <c r="N8">
        <v>21.393738192224902</v>
      </c>
      <c r="O8">
        <v>21.187687100000002</v>
      </c>
      <c r="P8">
        <v>21.393738192224902</v>
      </c>
      <c r="Q8" s="1">
        <v>0.375</v>
      </c>
      <c r="R8">
        <f t="shared" si="1"/>
        <v>0</v>
      </c>
      <c r="S8">
        <f t="shared" si="2"/>
        <v>0</v>
      </c>
      <c r="T8">
        <f t="shared" si="3"/>
        <v>0</v>
      </c>
      <c r="U8">
        <f t="shared" si="4"/>
        <v>1</v>
      </c>
      <c r="W8">
        <f>MIN(B8,F8,J8,N8)</f>
        <v>21.393738192224902</v>
      </c>
      <c r="X8">
        <f t="shared" si="5"/>
        <v>6.651350110999843E-2</v>
      </c>
      <c r="Y8">
        <f t="shared" si="6"/>
        <v>7.1877664807196595E-2</v>
      </c>
      <c r="Z8">
        <f t="shared" si="7"/>
        <v>4.3555529248990865E-3</v>
      </c>
      <c r="AA8">
        <f t="shared" si="8"/>
        <v>0</v>
      </c>
      <c r="AB8" s="2">
        <f t="shared" si="9"/>
        <v>3.1090172513269019E-3</v>
      </c>
      <c r="AC8" s="2">
        <f t="shared" si="0"/>
        <v>3.3597524734279025E-3</v>
      </c>
      <c r="AD8" s="2">
        <f t="shared" si="0"/>
        <v>2.0359008256359888E-4</v>
      </c>
      <c r="AE8" s="2">
        <f t="shared" si="0"/>
        <v>0</v>
      </c>
      <c r="AF8" s="2">
        <f t="shared" si="10"/>
        <v>1</v>
      </c>
      <c r="AG8" s="2">
        <f t="shared" si="11"/>
        <v>1</v>
      </c>
      <c r="AH8" s="2">
        <f t="shared" si="12"/>
        <v>1</v>
      </c>
      <c r="AI8" s="2">
        <f t="shared" si="13"/>
        <v>1</v>
      </c>
    </row>
    <row r="9" spans="1:35" x14ac:dyDescent="0.25">
      <c r="A9">
        <v>8</v>
      </c>
      <c r="B9">
        <v>610.30701972622501</v>
      </c>
      <c r="C9">
        <v>855.9863871</v>
      </c>
      <c r="D9">
        <v>3053.4585427986899</v>
      </c>
      <c r="E9">
        <v>8</v>
      </c>
      <c r="F9">
        <v>515.668677210071</v>
      </c>
      <c r="G9">
        <v>589.12196549999999</v>
      </c>
      <c r="H9">
        <v>1314.03900959525</v>
      </c>
      <c r="I9">
        <v>8</v>
      </c>
      <c r="J9">
        <v>566.61351294276301</v>
      </c>
      <c r="K9">
        <v>631.60914009999999</v>
      </c>
      <c r="L9">
        <v>621.01885150767703</v>
      </c>
      <c r="M9">
        <v>8</v>
      </c>
      <c r="N9">
        <v>524.45399680389698</v>
      </c>
      <c r="O9">
        <v>581.65454709999995</v>
      </c>
      <c r="P9">
        <v>1924.77850457823</v>
      </c>
      <c r="Q9" s="1">
        <v>0.375</v>
      </c>
      <c r="R9">
        <f t="shared" si="1"/>
        <v>0</v>
      </c>
      <c r="S9">
        <f t="shared" si="2"/>
        <v>1</v>
      </c>
      <c r="T9">
        <f t="shared" si="3"/>
        <v>0</v>
      </c>
      <c r="U9">
        <f t="shared" si="4"/>
        <v>0</v>
      </c>
      <c r="W9">
        <f>MIN(B9,F9,J9,N9)</f>
        <v>515.668677210071</v>
      </c>
      <c r="X9">
        <f t="shared" si="5"/>
        <v>94.638342516154012</v>
      </c>
      <c r="Y9">
        <f t="shared" si="6"/>
        <v>0</v>
      </c>
      <c r="Z9">
        <f t="shared" si="7"/>
        <v>50.944835732692013</v>
      </c>
      <c r="AA9">
        <f t="shared" si="8"/>
        <v>8.7853195938259887</v>
      </c>
      <c r="AB9" s="2">
        <f t="shared" si="9"/>
        <v>0.18352548195903051</v>
      </c>
      <c r="AC9" s="2">
        <f t="shared" si="0"/>
        <v>0</v>
      </c>
      <c r="AD9" s="2">
        <f t="shared" si="0"/>
        <v>9.8793737111044874E-2</v>
      </c>
      <c r="AE9" s="2">
        <f t="shared" si="0"/>
        <v>1.7036752438324001E-2</v>
      </c>
      <c r="AF9" s="2">
        <f t="shared" si="10"/>
        <v>0</v>
      </c>
      <c r="AG9" s="2">
        <f t="shared" si="11"/>
        <v>1</v>
      </c>
      <c r="AH9" s="2">
        <f t="shared" si="12"/>
        <v>0</v>
      </c>
      <c r="AI9" s="2">
        <f t="shared" si="13"/>
        <v>0</v>
      </c>
    </row>
    <row r="10" spans="1:35" x14ac:dyDescent="0.25">
      <c r="A10">
        <v>9</v>
      </c>
      <c r="B10">
        <v>396.45854276992799</v>
      </c>
      <c r="C10">
        <v>394.09954529999999</v>
      </c>
      <c r="D10">
        <v>396.45854276992799</v>
      </c>
      <c r="E10">
        <v>9</v>
      </c>
      <c r="F10">
        <v>294.25775866135098</v>
      </c>
      <c r="G10">
        <v>293.5364328</v>
      </c>
      <c r="H10">
        <v>294.25775866135098</v>
      </c>
      <c r="I10">
        <v>9</v>
      </c>
      <c r="J10">
        <v>295.594656538636</v>
      </c>
      <c r="K10">
        <v>294.26211380000001</v>
      </c>
      <c r="L10">
        <v>295.594656538636</v>
      </c>
      <c r="M10">
        <v>9</v>
      </c>
      <c r="N10">
        <v>293.28364342504301</v>
      </c>
      <c r="O10">
        <v>293.84623090000002</v>
      </c>
      <c r="P10">
        <v>293.28364342504301</v>
      </c>
      <c r="Q10" s="1">
        <v>0.37569444444444444</v>
      </c>
      <c r="R10">
        <f t="shared" si="1"/>
        <v>0</v>
      </c>
      <c r="S10">
        <f t="shared" si="2"/>
        <v>0</v>
      </c>
      <c r="T10">
        <f t="shared" si="3"/>
        <v>0</v>
      </c>
      <c r="U10">
        <f t="shared" si="4"/>
        <v>1</v>
      </c>
      <c r="W10">
        <f>MIN(B10,F10,J10,N10)</f>
        <v>293.28364342504301</v>
      </c>
      <c r="X10">
        <f t="shared" si="5"/>
        <v>103.17489934488498</v>
      </c>
      <c r="Y10">
        <f t="shared" si="6"/>
        <v>0.97411523630796637</v>
      </c>
      <c r="Z10">
        <f t="shared" si="7"/>
        <v>2.3110131135929919</v>
      </c>
      <c r="AA10">
        <f t="shared" si="8"/>
        <v>0</v>
      </c>
      <c r="AB10" s="2">
        <f t="shared" si="9"/>
        <v>0.35179220409287593</v>
      </c>
      <c r="AC10" s="2">
        <f t="shared" si="0"/>
        <v>3.3214100347772352E-3</v>
      </c>
      <c r="AD10" s="2">
        <f t="shared" si="0"/>
        <v>7.8797886121584441E-3</v>
      </c>
      <c r="AE10" s="2">
        <f t="shared" si="0"/>
        <v>0</v>
      </c>
      <c r="AF10" s="2">
        <f t="shared" si="10"/>
        <v>0</v>
      </c>
      <c r="AG10" s="2">
        <f t="shared" si="11"/>
        <v>1</v>
      </c>
      <c r="AH10" s="2">
        <f t="shared" si="12"/>
        <v>1</v>
      </c>
      <c r="AI10" s="2">
        <f t="shared" si="13"/>
        <v>1</v>
      </c>
    </row>
    <row r="11" spans="1:35" x14ac:dyDescent="0.25">
      <c r="A11">
        <v>10</v>
      </c>
      <c r="B11">
        <v>363.77174522425099</v>
      </c>
      <c r="C11">
        <v>368.37380309999998</v>
      </c>
      <c r="D11">
        <v>601.03203356137703</v>
      </c>
      <c r="E11">
        <v>10</v>
      </c>
      <c r="F11">
        <v>277.65871563874401</v>
      </c>
      <c r="G11">
        <v>368.57294359999997</v>
      </c>
      <c r="H11">
        <v>367.50325255321002</v>
      </c>
      <c r="I11">
        <v>10</v>
      </c>
      <c r="J11">
        <v>267.49871663244801</v>
      </c>
      <c r="K11">
        <v>375.12821450000001</v>
      </c>
      <c r="L11">
        <v>376.38944521854103</v>
      </c>
      <c r="M11">
        <v>10</v>
      </c>
      <c r="N11">
        <v>264.58968137962199</v>
      </c>
      <c r="O11">
        <v>266.24211939999998</v>
      </c>
      <c r="P11">
        <v>264.58968137962199</v>
      </c>
      <c r="Q11" s="1">
        <v>0.37569444444444444</v>
      </c>
      <c r="R11">
        <f t="shared" si="1"/>
        <v>0</v>
      </c>
      <c r="S11">
        <f t="shared" si="2"/>
        <v>0</v>
      </c>
      <c r="T11">
        <f t="shared" si="3"/>
        <v>0</v>
      </c>
      <c r="U11">
        <f t="shared" si="4"/>
        <v>1</v>
      </c>
      <c r="W11">
        <f>MIN(B11,F11,J11,N11)</f>
        <v>264.58968137962199</v>
      </c>
      <c r="X11">
        <f t="shared" si="5"/>
        <v>99.182063844628999</v>
      </c>
      <c r="Y11">
        <f t="shared" si="6"/>
        <v>13.06903425912202</v>
      </c>
      <c r="Z11">
        <f t="shared" si="7"/>
        <v>2.9090352528260155</v>
      </c>
      <c r="AA11">
        <f t="shared" si="8"/>
        <v>0</v>
      </c>
      <c r="AB11" s="2">
        <f t="shared" si="9"/>
        <v>0.37485234997628952</v>
      </c>
      <c r="AC11" s="2">
        <f t="shared" si="0"/>
        <v>4.9393590071152953E-2</v>
      </c>
      <c r="AD11" s="2">
        <f t="shared" si="0"/>
        <v>1.0994515121140554E-2</v>
      </c>
      <c r="AE11" s="2">
        <f t="shared" si="0"/>
        <v>0</v>
      </c>
      <c r="AF11" s="2">
        <f t="shared" si="10"/>
        <v>0</v>
      </c>
      <c r="AG11" s="2">
        <f t="shared" si="11"/>
        <v>0</v>
      </c>
      <c r="AH11" s="2">
        <f t="shared" si="12"/>
        <v>0</v>
      </c>
      <c r="AI11" s="2">
        <f t="shared" si="13"/>
        <v>1</v>
      </c>
    </row>
    <row r="12" spans="1:35" x14ac:dyDescent="0.25">
      <c r="A12">
        <v>11</v>
      </c>
      <c r="B12">
        <v>561.37500042321005</v>
      </c>
      <c r="C12">
        <v>808.17360559999997</v>
      </c>
      <c r="D12">
        <v>2780.0467210410302</v>
      </c>
      <c r="E12">
        <v>11</v>
      </c>
      <c r="F12">
        <v>486.768303827784</v>
      </c>
      <c r="G12">
        <v>588.83624069999996</v>
      </c>
      <c r="H12">
        <v>579.70865675918503</v>
      </c>
      <c r="I12">
        <v>11</v>
      </c>
      <c r="J12">
        <v>486.37203641454897</v>
      </c>
      <c r="K12">
        <v>491.7531232</v>
      </c>
      <c r="L12">
        <v>486.37203641454897</v>
      </c>
      <c r="M12">
        <v>11</v>
      </c>
      <c r="N12">
        <v>531.56369603378198</v>
      </c>
      <c r="O12">
        <v>592.82846529999995</v>
      </c>
      <c r="P12">
        <v>827.66513120393699</v>
      </c>
      <c r="Q12" s="1">
        <v>0.37569444444444444</v>
      </c>
      <c r="R12">
        <f t="shared" si="1"/>
        <v>0</v>
      </c>
      <c r="S12">
        <f t="shared" si="2"/>
        <v>0</v>
      </c>
      <c r="T12">
        <f t="shared" si="3"/>
        <v>1</v>
      </c>
      <c r="U12">
        <f t="shared" si="4"/>
        <v>0</v>
      </c>
      <c r="W12">
        <f>MIN(B12,F12,J12,N12)</f>
        <v>486.37203641454897</v>
      </c>
      <c r="X12">
        <f t="shared" si="5"/>
        <v>75.002964008661081</v>
      </c>
      <c r="Y12">
        <f t="shared" si="6"/>
        <v>0.39626741323502301</v>
      </c>
      <c r="Z12">
        <f t="shared" si="7"/>
        <v>0</v>
      </c>
      <c r="AA12">
        <f t="shared" si="8"/>
        <v>45.191659619233008</v>
      </c>
      <c r="AB12" s="2">
        <f t="shared" si="9"/>
        <v>0.15420903833528349</v>
      </c>
      <c r="AC12" s="2">
        <f t="shared" si="0"/>
        <v>8.1474135757523864E-4</v>
      </c>
      <c r="AD12" s="2">
        <f t="shared" si="0"/>
        <v>0</v>
      </c>
      <c r="AE12" s="2">
        <f t="shared" si="0"/>
        <v>9.2915826231249138E-2</v>
      </c>
      <c r="AF12" s="2">
        <f t="shared" si="10"/>
        <v>0</v>
      </c>
      <c r="AG12" s="2">
        <f t="shared" si="11"/>
        <v>1</v>
      </c>
      <c r="AH12" s="2">
        <f t="shared" si="12"/>
        <v>1</v>
      </c>
      <c r="AI12" s="2">
        <f t="shared" si="13"/>
        <v>0</v>
      </c>
    </row>
    <row r="13" spans="1:35" x14ac:dyDescent="0.25">
      <c r="A13">
        <v>12</v>
      </c>
      <c r="B13">
        <v>53.470919508289803</v>
      </c>
      <c r="C13">
        <v>52.157411500000002</v>
      </c>
      <c r="D13">
        <v>53.470919508289803</v>
      </c>
      <c r="E13">
        <v>12</v>
      </c>
      <c r="F13">
        <v>53.145844571696699</v>
      </c>
      <c r="G13">
        <v>52.157411500000002</v>
      </c>
      <c r="H13">
        <v>53.145844571696699</v>
      </c>
      <c r="I13">
        <v>12</v>
      </c>
      <c r="J13">
        <v>53.968663182885898</v>
      </c>
      <c r="K13">
        <v>52.157411500000002</v>
      </c>
      <c r="L13">
        <v>53.968663182885898</v>
      </c>
      <c r="M13">
        <v>12</v>
      </c>
      <c r="N13">
        <v>52.741559510400798</v>
      </c>
      <c r="O13">
        <v>52.157411500000002</v>
      </c>
      <c r="P13">
        <v>52.741559510400798</v>
      </c>
      <c r="Q13" s="1">
        <v>0.37569444444444444</v>
      </c>
      <c r="R13">
        <f t="shared" si="1"/>
        <v>0</v>
      </c>
      <c r="S13">
        <f t="shared" si="2"/>
        <v>0</v>
      </c>
      <c r="T13">
        <f t="shared" si="3"/>
        <v>0</v>
      </c>
      <c r="U13">
        <f t="shared" si="4"/>
        <v>1</v>
      </c>
      <c r="W13">
        <f>MIN(B13,F13,J13,N13)</f>
        <v>52.741559510400798</v>
      </c>
      <c r="X13">
        <f t="shared" si="5"/>
        <v>0.72935999788900574</v>
      </c>
      <c r="Y13">
        <f t="shared" si="6"/>
        <v>0.40428506129590147</v>
      </c>
      <c r="Z13">
        <f t="shared" si="7"/>
        <v>1.2271036724851001</v>
      </c>
      <c r="AA13">
        <f t="shared" si="8"/>
        <v>0</v>
      </c>
      <c r="AB13" s="2">
        <f t="shared" si="9"/>
        <v>1.3828942576966723E-2</v>
      </c>
      <c r="AC13" s="2">
        <f t="shared" si="0"/>
        <v>7.6653983129978398E-3</v>
      </c>
      <c r="AD13" s="2">
        <f t="shared" si="0"/>
        <v>2.3266351694494574E-2</v>
      </c>
      <c r="AE13" s="2">
        <f t="shared" si="0"/>
        <v>0</v>
      </c>
      <c r="AF13" s="2">
        <f t="shared" si="10"/>
        <v>0</v>
      </c>
      <c r="AG13" s="2">
        <f t="shared" si="11"/>
        <v>1</v>
      </c>
      <c r="AH13" s="2">
        <f t="shared" si="12"/>
        <v>0</v>
      </c>
      <c r="AI13" s="2">
        <f t="shared" si="13"/>
        <v>1</v>
      </c>
    </row>
    <row r="14" spans="1:35" x14ac:dyDescent="0.25">
      <c r="A14">
        <v>13</v>
      </c>
      <c r="B14">
        <v>584.99248241680095</v>
      </c>
      <c r="C14">
        <v>735.56818039999996</v>
      </c>
      <c r="D14">
        <v>3985.4560833312798</v>
      </c>
      <c r="E14">
        <v>13</v>
      </c>
      <c r="F14">
        <v>587.68753273739799</v>
      </c>
      <c r="G14">
        <v>703.95879890000003</v>
      </c>
      <c r="H14">
        <v>1236.18784396874</v>
      </c>
      <c r="I14">
        <v>13</v>
      </c>
      <c r="J14">
        <v>530.56117256050095</v>
      </c>
      <c r="K14">
        <v>660.54363130000002</v>
      </c>
      <c r="L14">
        <v>637.86146094656999</v>
      </c>
      <c r="M14">
        <v>13</v>
      </c>
      <c r="N14">
        <v>537.71752503578205</v>
      </c>
      <c r="O14">
        <v>580.65478029999997</v>
      </c>
      <c r="P14">
        <v>1232.5872235637401</v>
      </c>
      <c r="Q14" s="1">
        <v>0.37569444444444444</v>
      </c>
      <c r="R14">
        <f t="shared" si="1"/>
        <v>0</v>
      </c>
      <c r="S14">
        <f t="shared" si="2"/>
        <v>0</v>
      </c>
      <c r="T14">
        <f t="shared" si="3"/>
        <v>1</v>
      </c>
      <c r="U14">
        <f t="shared" si="4"/>
        <v>0</v>
      </c>
      <c r="W14">
        <f>MIN(B14,F14,J14,N14)</f>
        <v>530.56117256050095</v>
      </c>
      <c r="X14">
        <f t="shared" si="5"/>
        <v>54.431309856300004</v>
      </c>
      <c r="Y14">
        <f t="shared" si="6"/>
        <v>57.126360176897037</v>
      </c>
      <c r="Z14">
        <f t="shared" si="7"/>
        <v>0</v>
      </c>
      <c r="AA14">
        <f t="shared" si="8"/>
        <v>7.1563524752810963</v>
      </c>
      <c r="AB14" s="2">
        <f t="shared" si="9"/>
        <v>0.10259195861169636</v>
      </c>
      <c r="AC14" s="2">
        <f t="shared" si="0"/>
        <v>0.10767158083054561</v>
      </c>
      <c r="AD14" s="2">
        <f t="shared" si="0"/>
        <v>0</v>
      </c>
      <c r="AE14" s="2">
        <f t="shared" si="0"/>
        <v>1.3488270241759998E-2</v>
      </c>
      <c r="AF14" s="2">
        <f t="shared" si="10"/>
        <v>0</v>
      </c>
      <c r="AG14" s="2">
        <f t="shared" si="11"/>
        <v>0</v>
      </c>
      <c r="AH14" s="2">
        <f t="shared" si="12"/>
        <v>1</v>
      </c>
      <c r="AI14" s="2">
        <f t="shared" si="13"/>
        <v>0</v>
      </c>
    </row>
    <row r="15" spans="1:35" x14ac:dyDescent="0.25">
      <c r="A15">
        <v>14</v>
      </c>
      <c r="B15">
        <v>132.81898177329199</v>
      </c>
      <c r="C15">
        <v>132.16449410000001</v>
      </c>
      <c r="D15">
        <v>132.81898177329199</v>
      </c>
      <c r="E15">
        <v>14</v>
      </c>
      <c r="F15">
        <v>133.44742898724601</v>
      </c>
      <c r="G15">
        <v>132.1946169</v>
      </c>
      <c r="H15">
        <v>133.44742898724601</v>
      </c>
      <c r="I15">
        <v>14</v>
      </c>
      <c r="J15">
        <v>134.779971311606</v>
      </c>
      <c r="K15">
        <v>132.504559</v>
      </c>
      <c r="L15">
        <v>134.779971311606</v>
      </c>
      <c r="M15">
        <v>14</v>
      </c>
      <c r="N15">
        <v>132.35389460969199</v>
      </c>
      <c r="O15">
        <v>132.2463028</v>
      </c>
      <c r="P15">
        <v>132.35389460969199</v>
      </c>
      <c r="Q15" s="1">
        <v>0.37569444444444444</v>
      </c>
      <c r="R15">
        <f t="shared" si="1"/>
        <v>0</v>
      </c>
      <c r="S15">
        <f t="shared" si="2"/>
        <v>0</v>
      </c>
      <c r="T15">
        <f t="shared" si="3"/>
        <v>0</v>
      </c>
      <c r="U15">
        <f t="shared" si="4"/>
        <v>1</v>
      </c>
      <c r="W15">
        <f>MIN(B15,F15,J15,N15)</f>
        <v>132.35389460969199</v>
      </c>
      <c r="X15">
        <f t="shared" si="5"/>
        <v>0.46508716360000335</v>
      </c>
      <c r="Y15">
        <f t="shared" si="6"/>
        <v>1.0935343775540218</v>
      </c>
      <c r="Z15">
        <f t="shared" si="7"/>
        <v>2.4260767019140133</v>
      </c>
      <c r="AA15">
        <f t="shared" si="8"/>
        <v>0</v>
      </c>
      <c r="AB15" s="2">
        <f t="shared" si="9"/>
        <v>3.5139665891323608E-3</v>
      </c>
      <c r="AC15" s="2">
        <f t="shared" si="0"/>
        <v>8.2622002229615129E-3</v>
      </c>
      <c r="AD15" s="2">
        <f t="shared" si="0"/>
        <v>1.8330225257582686E-2</v>
      </c>
      <c r="AE15" s="2">
        <f t="shared" si="0"/>
        <v>0</v>
      </c>
      <c r="AF15" s="2">
        <f t="shared" si="10"/>
        <v>1</v>
      </c>
      <c r="AG15" s="2">
        <f t="shared" si="11"/>
        <v>1</v>
      </c>
      <c r="AH15" s="2">
        <f t="shared" si="12"/>
        <v>0</v>
      </c>
      <c r="AI15" s="2">
        <f t="shared" si="13"/>
        <v>1</v>
      </c>
    </row>
    <row r="16" spans="1:35" x14ac:dyDescent="0.25">
      <c r="A16">
        <v>15</v>
      </c>
      <c r="B16">
        <v>393.05928173057703</v>
      </c>
      <c r="C16">
        <v>422.61754669999999</v>
      </c>
      <c r="D16">
        <v>1846.2989392260499</v>
      </c>
      <c r="E16">
        <v>15</v>
      </c>
      <c r="F16">
        <v>308.15155358283499</v>
      </c>
      <c r="G16">
        <v>361.62281840000003</v>
      </c>
      <c r="H16">
        <v>709.62452618233101</v>
      </c>
      <c r="I16">
        <v>15</v>
      </c>
      <c r="J16">
        <v>409.50759971385497</v>
      </c>
      <c r="K16">
        <v>616.83675640000001</v>
      </c>
      <c r="L16">
        <v>602.43896712730998</v>
      </c>
      <c r="M16">
        <v>15</v>
      </c>
      <c r="N16">
        <v>296.28552547421702</v>
      </c>
      <c r="O16">
        <v>457.56499980000001</v>
      </c>
      <c r="P16">
        <v>1089.49714119384</v>
      </c>
      <c r="Q16" s="1">
        <v>0.37569444444444444</v>
      </c>
      <c r="R16">
        <f t="shared" si="1"/>
        <v>0</v>
      </c>
      <c r="S16">
        <f t="shared" si="2"/>
        <v>0</v>
      </c>
      <c r="T16">
        <f t="shared" si="3"/>
        <v>0</v>
      </c>
      <c r="U16">
        <f t="shared" si="4"/>
        <v>1</v>
      </c>
      <c r="W16">
        <f>MIN(B16,F16,J16,N16)</f>
        <v>296.28552547421702</v>
      </c>
      <c r="X16">
        <f t="shared" si="5"/>
        <v>96.773756256360002</v>
      </c>
      <c r="Y16">
        <f t="shared" si="6"/>
        <v>11.866028108617968</v>
      </c>
      <c r="Z16">
        <f t="shared" si="7"/>
        <v>113.22207423963795</v>
      </c>
      <c r="AA16">
        <f t="shared" si="8"/>
        <v>0</v>
      </c>
      <c r="AB16" s="2">
        <f t="shared" si="9"/>
        <v>0.3266233006201355</v>
      </c>
      <c r="AC16" s="2">
        <f t="shared" si="0"/>
        <v>4.0049300719722666E-2</v>
      </c>
      <c r="AD16" s="2">
        <f t="shared" si="0"/>
        <v>0.3821383918718993</v>
      </c>
      <c r="AE16" s="2">
        <f t="shared" si="0"/>
        <v>0</v>
      </c>
      <c r="AF16" s="2">
        <f t="shared" si="10"/>
        <v>0</v>
      </c>
      <c r="AG16" s="2">
        <f t="shared" si="11"/>
        <v>0</v>
      </c>
      <c r="AH16" s="2">
        <f t="shared" si="12"/>
        <v>0</v>
      </c>
      <c r="AI16" s="2">
        <f t="shared" si="13"/>
        <v>1</v>
      </c>
    </row>
    <row r="17" spans="1:35" x14ac:dyDescent="0.25">
      <c r="A17">
        <v>16</v>
      </c>
      <c r="B17">
        <v>533.89872092861299</v>
      </c>
      <c r="C17">
        <v>551.52661860000001</v>
      </c>
      <c r="D17">
        <v>1014.74656649582</v>
      </c>
      <c r="E17">
        <v>16</v>
      </c>
      <c r="F17">
        <v>405.43716234207699</v>
      </c>
      <c r="G17">
        <v>520.14057319999995</v>
      </c>
      <c r="H17">
        <v>509.05313023789802</v>
      </c>
      <c r="I17">
        <v>16</v>
      </c>
      <c r="J17">
        <v>419.53855755913497</v>
      </c>
      <c r="K17">
        <v>436.08649100000002</v>
      </c>
      <c r="L17">
        <v>426.84284181934999</v>
      </c>
      <c r="M17">
        <v>16</v>
      </c>
      <c r="N17">
        <v>430.70604539799001</v>
      </c>
      <c r="O17">
        <v>462.2940218</v>
      </c>
      <c r="P17">
        <v>923.54298342668199</v>
      </c>
      <c r="Q17" s="1">
        <v>0.37638888888888888</v>
      </c>
      <c r="R17">
        <f t="shared" si="1"/>
        <v>0</v>
      </c>
      <c r="S17">
        <f t="shared" si="2"/>
        <v>1</v>
      </c>
      <c r="T17">
        <f t="shared" si="3"/>
        <v>0</v>
      </c>
      <c r="U17">
        <f t="shared" si="4"/>
        <v>0</v>
      </c>
      <c r="W17">
        <f>MIN(B17,F17,J17,N17)</f>
        <v>405.43716234207699</v>
      </c>
      <c r="X17">
        <f t="shared" si="5"/>
        <v>128.461558586536</v>
      </c>
      <c r="Y17">
        <f t="shared" si="6"/>
        <v>0</v>
      </c>
      <c r="Z17">
        <f t="shared" si="7"/>
        <v>14.101395217057984</v>
      </c>
      <c r="AA17">
        <f t="shared" si="8"/>
        <v>25.268883055913022</v>
      </c>
      <c r="AB17" s="2">
        <f t="shared" si="9"/>
        <v>0.31684702468924131</v>
      </c>
      <c r="AC17" s="2">
        <f t="shared" si="9"/>
        <v>0</v>
      </c>
      <c r="AD17" s="2">
        <f t="shared" si="9"/>
        <v>3.478071703047364E-2</v>
      </c>
      <c r="AE17" s="2">
        <f t="shared" si="9"/>
        <v>6.2325029382957906E-2</v>
      </c>
      <c r="AF17" s="2">
        <f t="shared" si="10"/>
        <v>0</v>
      </c>
      <c r="AG17" s="2">
        <f t="shared" si="11"/>
        <v>1</v>
      </c>
      <c r="AH17" s="2">
        <f t="shared" si="12"/>
        <v>0</v>
      </c>
      <c r="AI17" s="2">
        <f t="shared" si="13"/>
        <v>0</v>
      </c>
    </row>
    <row r="18" spans="1:35" x14ac:dyDescent="0.25">
      <c r="A18">
        <v>17</v>
      </c>
      <c r="B18">
        <v>530.56407133549101</v>
      </c>
      <c r="C18">
        <v>655.52921030000005</v>
      </c>
      <c r="D18">
        <v>1293.8974468710901</v>
      </c>
      <c r="E18">
        <v>17</v>
      </c>
      <c r="F18">
        <v>631.39404087339005</v>
      </c>
      <c r="G18">
        <v>693.27335840000001</v>
      </c>
      <c r="H18">
        <v>2561.04977411957</v>
      </c>
      <c r="I18">
        <v>17</v>
      </c>
      <c r="J18">
        <v>604.69696389472006</v>
      </c>
      <c r="K18">
        <v>614.422865</v>
      </c>
      <c r="L18">
        <v>604.69696389472006</v>
      </c>
      <c r="M18">
        <v>17</v>
      </c>
      <c r="N18">
        <v>604.91646851112705</v>
      </c>
      <c r="O18">
        <v>660.88611330000003</v>
      </c>
      <c r="P18">
        <v>1218.0185865129899</v>
      </c>
      <c r="Q18" s="1">
        <v>0.37638888888888888</v>
      </c>
      <c r="R18">
        <f t="shared" si="1"/>
        <v>1</v>
      </c>
      <c r="S18">
        <f t="shared" si="2"/>
        <v>0</v>
      </c>
      <c r="T18">
        <f t="shared" si="3"/>
        <v>0</v>
      </c>
      <c r="U18">
        <f t="shared" si="4"/>
        <v>0</v>
      </c>
      <c r="W18">
        <f>MIN(B18,F18,J18,N18)</f>
        <v>530.56407133549101</v>
      </c>
      <c r="X18">
        <f t="shared" si="5"/>
        <v>0</v>
      </c>
      <c r="Y18">
        <f t="shared" si="6"/>
        <v>100.82996953789905</v>
      </c>
      <c r="Z18">
        <f t="shared" si="7"/>
        <v>74.132892559229049</v>
      </c>
      <c r="AA18">
        <f t="shared" si="8"/>
        <v>74.352397175636042</v>
      </c>
      <c r="AB18" s="2">
        <f t="shared" si="9"/>
        <v>0</v>
      </c>
      <c r="AC18" s="2">
        <f t="shared" si="9"/>
        <v>0.1900429655632323</v>
      </c>
      <c r="AD18" s="2">
        <f t="shared" si="9"/>
        <v>0.13972467523597668</v>
      </c>
      <c r="AE18" s="2">
        <f t="shared" si="9"/>
        <v>0.14013839457406618</v>
      </c>
      <c r="AF18" s="2">
        <f t="shared" si="10"/>
        <v>1</v>
      </c>
      <c r="AG18" s="2">
        <f t="shared" si="11"/>
        <v>0</v>
      </c>
      <c r="AH18" s="2">
        <f t="shared" si="12"/>
        <v>0</v>
      </c>
      <c r="AI18" s="2">
        <f t="shared" si="13"/>
        <v>0</v>
      </c>
    </row>
    <row r="19" spans="1:35" x14ac:dyDescent="0.25">
      <c r="A19">
        <v>18</v>
      </c>
      <c r="B19">
        <v>615.93453883379698</v>
      </c>
      <c r="C19">
        <v>740.03064449999999</v>
      </c>
      <c r="D19">
        <v>1532.12765392539</v>
      </c>
      <c r="E19">
        <v>18</v>
      </c>
      <c r="F19">
        <v>432.61358434841497</v>
      </c>
      <c r="G19">
        <v>687.585598</v>
      </c>
      <c r="H19">
        <v>1339.6649652928199</v>
      </c>
      <c r="I19">
        <v>18</v>
      </c>
      <c r="J19">
        <v>434.33469983317002</v>
      </c>
      <c r="K19">
        <v>448.81952469999999</v>
      </c>
      <c r="L19">
        <v>434.33469983317002</v>
      </c>
      <c r="M19">
        <v>18</v>
      </c>
      <c r="N19">
        <v>435.82673973684598</v>
      </c>
      <c r="O19">
        <v>465.79210649999999</v>
      </c>
      <c r="P19">
        <v>803.82353630548198</v>
      </c>
      <c r="Q19" s="1">
        <v>0.37638888888888888</v>
      </c>
      <c r="R19">
        <f t="shared" si="1"/>
        <v>0</v>
      </c>
      <c r="S19">
        <f t="shared" si="2"/>
        <v>1</v>
      </c>
      <c r="T19">
        <f t="shared" si="3"/>
        <v>0</v>
      </c>
      <c r="U19">
        <f t="shared" si="4"/>
        <v>0</v>
      </c>
      <c r="W19">
        <f>MIN(B19,F19,J19,N19)</f>
        <v>432.61358434841497</v>
      </c>
      <c r="X19">
        <f t="shared" si="5"/>
        <v>183.320954485382</v>
      </c>
      <c r="Y19">
        <f t="shared" si="6"/>
        <v>0</v>
      </c>
      <c r="Z19">
        <f t="shared" si="7"/>
        <v>1.7211154847550461</v>
      </c>
      <c r="AA19">
        <f t="shared" si="8"/>
        <v>3.2131553884310051</v>
      </c>
      <c r="AB19" s="2">
        <f t="shared" si="9"/>
        <v>0.4237521916041832</v>
      </c>
      <c r="AC19" s="2">
        <f t="shared" si="9"/>
        <v>0</v>
      </c>
      <c r="AD19" s="2">
        <f t="shared" si="9"/>
        <v>3.9784129463879886E-3</v>
      </c>
      <c r="AE19" s="2">
        <f t="shared" si="9"/>
        <v>7.4273104328670802E-3</v>
      </c>
      <c r="AF19" s="2">
        <f t="shared" si="10"/>
        <v>0</v>
      </c>
      <c r="AG19" s="2">
        <f t="shared" si="11"/>
        <v>1</v>
      </c>
      <c r="AH19" s="2">
        <f t="shared" si="12"/>
        <v>1</v>
      </c>
      <c r="AI19" s="2">
        <f t="shared" si="13"/>
        <v>1</v>
      </c>
    </row>
    <row r="20" spans="1:35" x14ac:dyDescent="0.25">
      <c r="A20">
        <v>19</v>
      </c>
      <c r="B20">
        <v>19.5709677696982</v>
      </c>
      <c r="C20">
        <v>19.437019500000002</v>
      </c>
      <c r="D20">
        <v>19.5709677696982</v>
      </c>
      <c r="E20">
        <v>19</v>
      </c>
      <c r="F20">
        <v>19.5709677696982</v>
      </c>
      <c r="G20">
        <v>19.437019500000002</v>
      </c>
      <c r="H20">
        <v>19.5709677696982</v>
      </c>
      <c r="I20">
        <v>19</v>
      </c>
      <c r="J20">
        <v>19.5709677696982</v>
      </c>
      <c r="K20">
        <v>19.437019500000002</v>
      </c>
      <c r="L20">
        <v>19.5709677696982</v>
      </c>
      <c r="M20">
        <v>19</v>
      </c>
      <c r="N20">
        <v>19.4988306859142</v>
      </c>
      <c r="O20">
        <v>19.437019500000002</v>
      </c>
      <c r="P20">
        <v>19.4988306859142</v>
      </c>
      <c r="Q20" s="1">
        <v>0.37638888888888888</v>
      </c>
      <c r="R20">
        <f t="shared" si="1"/>
        <v>0</v>
      </c>
      <c r="S20">
        <f t="shared" si="2"/>
        <v>0</v>
      </c>
      <c r="T20">
        <f t="shared" si="3"/>
        <v>0</v>
      </c>
      <c r="U20">
        <f t="shared" si="4"/>
        <v>1</v>
      </c>
      <c r="W20">
        <f>MIN(B20,F20,J20,N20)</f>
        <v>19.4988306859142</v>
      </c>
      <c r="X20">
        <f t="shared" si="5"/>
        <v>7.2137083783999856E-2</v>
      </c>
      <c r="Y20">
        <f t="shared" si="6"/>
        <v>7.2137083783999856E-2</v>
      </c>
      <c r="Z20">
        <f t="shared" si="7"/>
        <v>7.2137083783999856E-2</v>
      </c>
      <c r="AA20">
        <f t="shared" si="8"/>
        <v>0</v>
      </c>
      <c r="AB20" s="2">
        <f t="shared" si="9"/>
        <v>3.6995594733847865E-3</v>
      </c>
      <c r="AC20" s="2">
        <f t="shared" si="9"/>
        <v>3.6995594733847865E-3</v>
      </c>
      <c r="AD20" s="2">
        <f t="shared" si="9"/>
        <v>3.6995594733847865E-3</v>
      </c>
      <c r="AE20" s="2">
        <f t="shared" si="9"/>
        <v>0</v>
      </c>
      <c r="AF20" s="2">
        <f t="shared" si="10"/>
        <v>1</v>
      </c>
      <c r="AG20" s="2">
        <f t="shared" si="11"/>
        <v>1</v>
      </c>
      <c r="AH20" s="2">
        <f t="shared" si="12"/>
        <v>1</v>
      </c>
      <c r="AI20" s="2">
        <f t="shared" si="13"/>
        <v>1</v>
      </c>
    </row>
    <row r="21" spans="1:35" x14ac:dyDescent="0.25">
      <c r="A21">
        <v>20</v>
      </c>
      <c r="B21">
        <v>202.494348666886</v>
      </c>
      <c r="C21">
        <v>217.91108850000001</v>
      </c>
      <c r="D21">
        <v>623.14963374608101</v>
      </c>
      <c r="E21">
        <v>20</v>
      </c>
      <c r="F21">
        <v>186.62641992680301</v>
      </c>
      <c r="G21">
        <v>220.95011160000001</v>
      </c>
      <c r="H21">
        <v>186.62641992680301</v>
      </c>
      <c r="I21">
        <v>20</v>
      </c>
      <c r="J21">
        <v>215.601837007234</v>
      </c>
      <c r="K21">
        <v>210.69082019999999</v>
      </c>
      <c r="L21">
        <v>215.601837007234</v>
      </c>
      <c r="M21">
        <v>20</v>
      </c>
      <c r="N21">
        <v>181.04267101564199</v>
      </c>
      <c r="O21">
        <v>197.29132730000001</v>
      </c>
      <c r="P21">
        <v>614.25270773118302</v>
      </c>
      <c r="Q21" s="1">
        <v>0.37638888888888888</v>
      </c>
      <c r="R21">
        <f t="shared" si="1"/>
        <v>0</v>
      </c>
      <c r="S21">
        <f t="shared" si="2"/>
        <v>0</v>
      </c>
      <c r="T21">
        <f t="shared" si="3"/>
        <v>0</v>
      </c>
      <c r="U21">
        <f t="shared" si="4"/>
        <v>1</v>
      </c>
      <c r="W21">
        <f>MIN(B21,F21,J21,N21)</f>
        <v>181.04267101564199</v>
      </c>
      <c r="X21">
        <f t="shared" si="5"/>
        <v>21.451677651244012</v>
      </c>
      <c r="Y21">
        <f t="shared" si="6"/>
        <v>5.5837489111610239</v>
      </c>
      <c r="Z21">
        <f t="shared" si="7"/>
        <v>34.55916599159201</v>
      </c>
      <c r="AA21">
        <f t="shared" si="8"/>
        <v>0</v>
      </c>
      <c r="AB21" s="2">
        <f t="shared" si="9"/>
        <v>0.11848962198193927</v>
      </c>
      <c r="AC21" s="2">
        <f t="shared" si="9"/>
        <v>3.0842170411187707E-2</v>
      </c>
      <c r="AD21" s="2">
        <f t="shared" si="9"/>
        <v>0.19088961623089465</v>
      </c>
      <c r="AE21" s="2">
        <f t="shared" si="9"/>
        <v>0</v>
      </c>
      <c r="AF21" s="2">
        <f t="shared" si="10"/>
        <v>0</v>
      </c>
      <c r="AG21" s="2">
        <f t="shared" si="11"/>
        <v>0</v>
      </c>
      <c r="AH21" s="2">
        <f t="shared" si="12"/>
        <v>0</v>
      </c>
      <c r="AI21" s="2">
        <f t="shared" si="13"/>
        <v>1</v>
      </c>
    </row>
    <row r="22" spans="1:35" x14ac:dyDescent="0.25">
      <c r="A22">
        <v>21</v>
      </c>
      <c r="B22">
        <v>67.109523864806107</v>
      </c>
      <c r="C22">
        <v>67.0094067</v>
      </c>
      <c r="D22">
        <v>67.109523864806107</v>
      </c>
      <c r="E22">
        <v>21</v>
      </c>
      <c r="F22">
        <v>67.137537029723205</v>
      </c>
      <c r="G22">
        <v>67.0094067</v>
      </c>
      <c r="H22">
        <v>67.137537029723205</v>
      </c>
      <c r="I22">
        <v>21</v>
      </c>
      <c r="J22">
        <v>67.137537029723205</v>
      </c>
      <c r="K22">
        <v>67.0094067</v>
      </c>
      <c r="L22">
        <v>67.137537029723205</v>
      </c>
      <c r="M22">
        <v>21</v>
      </c>
      <c r="N22">
        <v>67.090254972261903</v>
      </c>
      <c r="O22">
        <v>67.0094067</v>
      </c>
      <c r="P22">
        <v>67.090254972261903</v>
      </c>
      <c r="Q22" s="1">
        <v>0.37638888888888888</v>
      </c>
      <c r="R22">
        <f t="shared" si="1"/>
        <v>0</v>
      </c>
      <c r="S22">
        <f t="shared" si="2"/>
        <v>0</v>
      </c>
      <c r="T22">
        <f t="shared" si="3"/>
        <v>0</v>
      </c>
      <c r="U22">
        <f t="shared" si="4"/>
        <v>1</v>
      </c>
      <c r="W22">
        <f>MIN(B22,F22,J22,N22)</f>
        <v>67.090254972261903</v>
      </c>
      <c r="X22">
        <f t="shared" si="5"/>
        <v>1.9268892544204164E-2</v>
      </c>
      <c r="Y22">
        <f t="shared" si="6"/>
        <v>4.7282057461302429E-2</v>
      </c>
      <c r="Z22">
        <f t="shared" si="7"/>
        <v>4.7282057461302429E-2</v>
      </c>
      <c r="AA22">
        <f t="shared" si="8"/>
        <v>0</v>
      </c>
      <c r="AB22" s="2">
        <f t="shared" si="9"/>
        <v>2.8720851563570271E-4</v>
      </c>
      <c r="AC22" s="2">
        <f t="shared" si="9"/>
        <v>7.0475298507735487E-4</v>
      </c>
      <c r="AD22" s="2">
        <f t="shared" si="9"/>
        <v>7.0475298507735487E-4</v>
      </c>
      <c r="AE22" s="2">
        <f t="shared" si="9"/>
        <v>0</v>
      </c>
      <c r="AF22" s="2">
        <f t="shared" si="10"/>
        <v>1</v>
      </c>
      <c r="AG22" s="2">
        <f t="shared" si="11"/>
        <v>1</v>
      </c>
      <c r="AH22" s="2">
        <f t="shared" si="12"/>
        <v>1</v>
      </c>
      <c r="AI22" s="2">
        <f t="shared" si="13"/>
        <v>1</v>
      </c>
    </row>
    <row r="23" spans="1:35" x14ac:dyDescent="0.25">
      <c r="A23">
        <v>22</v>
      </c>
      <c r="B23">
        <v>600.27466425307</v>
      </c>
      <c r="C23">
        <v>692.04195870000001</v>
      </c>
      <c r="D23">
        <v>2812.4798242638299</v>
      </c>
      <c r="E23">
        <v>22</v>
      </c>
      <c r="F23">
        <v>536.27478509803802</v>
      </c>
      <c r="G23">
        <v>581.64684239999997</v>
      </c>
      <c r="H23">
        <v>804.43219534783805</v>
      </c>
      <c r="I23">
        <v>22</v>
      </c>
      <c r="J23">
        <v>551.11081665234599</v>
      </c>
      <c r="K23">
        <v>601.19739030000005</v>
      </c>
      <c r="L23">
        <v>598.69237670643599</v>
      </c>
      <c r="M23">
        <v>22</v>
      </c>
      <c r="N23">
        <v>531.57727829237604</v>
      </c>
      <c r="O23">
        <v>603.26854370000001</v>
      </c>
      <c r="P23">
        <v>1760.0534557467699</v>
      </c>
      <c r="Q23" s="1">
        <v>0.37638888888888888</v>
      </c>
      <c r="R23">
        <f t="shared" si="1"/>
        <v>0</v>
      </c>
      <c r="S23">
        <f t="shared" si="2"/>
        <v>0</v>
      </c>
      <c r="T23">
        <f t="shared" si="3"/>
        <v>0</v>
      </c>
      <c r="U23">
        <f t="shared" si="4"/>
        <v>1</v>
      </c>
      <c r="W23">
        <f>MIN(B23,F23,J23,N23)</f>
        <v>531.57727829237604</v>
      </c>
      <c r="X23">
        <f t="shared" si="5"/>
        <v>68.697385960693964</v>
      </c>
      <c r="Y23">
        <f t="shared" si="6"/>
        <v>4.6975068056619875</v>
      </c>
      <c r="Z23">
        <f t="shared" si="7"/>
        <v>19.533538359969953</v>
      </c>
      <c r="AA23">
        <f t="shared" si="8"/>
        <v>0</v>
      </c>
      <c r="AB23" s="2">
        <f t="shared" si="9"/>
        <v>0.12923311203476479</v>
      </c>
      <c r="AC23" s="2">
        <f t="shared" si="9"/>
        <v>8.8369217374228756E-3</v>
      </c>
      <c r="AD23" s="2">
        <f t="shared" si="9"/>
        <v>3.6746375659093153E-2</v>
      </c>
      <c r="AE23" s="2">
        <f t="shared" si="9"/>
        <v>0</v>
      </c>
      <c r="AF23" s="2">
        <f t="shared" si="10"/>
        <v>0</v>
      </c>
      <c r="AG23" s="2">
        <f t="shared" si="11"/>
        <v>1</v>
      </c>
      <c r="AH23" s="2">
        <f t="shared" si="12"/>
        <v>0</v>
      </c>
      <c r="AI23" s="2">
        <f t="shared" si="13"/>
        <v>1</v>
      </c>
    </row>
    <row r="24" spans="1:35" x14ac:dyDescent="0.25">
      <c r="A24">
        <v>23</v>
      </c>
      <c r="B24">
        <v>32.0472693823207</v>
      </c>
      <c r="C24">
        <v>31.555844400000002</v>
      </c>
      <c r="D24">
        <v>32.0472693823207</v>
      </c>
      <c r="E24">
        <v>23</v>
      </c>
      <c r="F24">
        <v>32.0472693823207</v>
      </c>
      <c r="G24">
        <v>31.4473944</v>
      </c>
      <c r="H24">
        <v>32.0472693823207</v>
      </c>
      <c r="I24">
        <v>23</v>
      </c>
      <c r="J24">
        <v>32.100796901638297</v>
      </c>
      <c r="K24">
        <v>31.668360400000001</v>
      </c>
      <c r="L24">
        <v>32.100796901638297</v>
      </c>
      <c r="M24">
        <v>23</v>
      </c>
      <c r="N24">
        <v>31.8543981424287</v>
      </c>
      <c r="O24">
        <v>31.668360400000001</v>
      </c>
      <c r="P24">
        <v>31.8543981424287</v>
      </c>
      <c r="Q24" s="1">
        <v>0.37708333333333333</v>
      </c>
      <c r="R24">
        <f t="shared" si="1"/>
        <v>0</v>
      </c>
      <c r="S24">
        <f t="shared" si="2"/>
        <v>0</v>
      </c>
      <c r="T24">
        <f t="shared" si="3"/>
        <v>0</v>
      </c>
      <c r="U24">
        <f t="shared" si="4"/>
        <v>1</v>
      </c>
      <c r="W24">
        <f>MIN(B24,F24,J24,N24)</f>
        <v>31.8543981424287</v>
      </c>
      <c r="X24">
        <f t="shared" si="5"/>
        <v>0.19287123989199983</v>
      </c>
      <c r="Y24">
        <f t="shared" si="6"/>
        <v>0.19287123989199983</v>
      </c>
      <c r="Z24">
        <f t="shared" si="7"/>
        <v>0.24639875920959753</v>
      </c>
      <c r="AA24">
        <f t="shared" si="8"/>
        <v>0</v>
      </c>
      <c r="AB24" s="2">
        <f t="shared" si="9"/>
        <v>6.0547758281172346E-3</v>
      </c>
      <c r="AC24" s="2">
        <f t="shared" si="9"/>
        <v>6.0547758281172346E-3</v>
      </c>
      <c r="AD24" s="2">
        <f t="shared" si="9"/>
        <v>7.7351566370172566E-3</v>
      </c>
      <c r="AE24" s="2">
        <f t="shared" si="9"/>
        <v>0</v>
      </c>
      <c r="AF24" s="2">
        <f t="shared" si="10"/>
        <v>1</v>
      </c>
      <c r="AG24" s="2">
        <f t="shared" si="11"/>
        <v>1</v>
      </c>
      <c r="AH24" s="2">
        <f t="shared" si="12"/>
        <v>1</v>
      </c>
      <c r="AI24" s="2">
        <f t="shared" si="13"/>
        <v>1</v>
      </c>
    </row>
    <row r="25" spans="1:35" x14ac:dyDescent="0.25">
      <c r="A25">
        <v>24</v>
      </c>
      <c r="B25">
        <v>417.74094675074298</v>
      </c>
      <c r="C25">
        <v>457.48738789999999</v>
      </c>
      <c r="D25">
        <v>1979.8305296606</v>
      </c>
      <c r="E25">
        <v>24</v>
      </c>
      <c r="F25">
        <v>527.39239447208297</v>
      </c>
      <c r="G25">
        <v>643.17163170000003</v>
      </c>
      <c r="H25">
        <v>1096.16317483186</v>
      </c>
      <c r="I25">
        <v>24</v>
      </c>
      <c r="J25">
        <v>663.00290214342795</v>
      </c>
      <c r="K25">
        <v>746.91869259999999</v>
      </c>
      <c r="L25">
        <v>727.536994696693</v>
      </c>
      <c r="M25">
        <v>24</v>
      </c>
      <c r="N25">
        <v>507.12860638463002</v>
      </c>
      <c r="O25">
        <v>551.80897970000001</v>
      </c>
      <c r="P25">
        <v>897.37263321226203</v>
      </c>
      <c r="Q25" s="1">
        <v>0.37708333333333333</v>
      </c>
      <c r="R25">
        <f t="shared" si="1"/>
        <v>1</v>
      </c>
      <c r="S25">
        <f t="shared" si="2"/>
        <v>0</v>
      </c>
      <c r="T25">
        <f t="shared" si="3"/>
        <v>0</v>
      </c>
      <c r="U25">
        <f t="shared" si="4"/>
        <v>0</v>
      </c>
      <c r="W25">
        <f>MIN(B25,F25,J25,N25)</f>
        <v>417.74094675074298</v>
      </c>
      <c r="X25">
        <f t="shared" si="5"/>
        <v>0</v>
      </c>
      <c r="Y25">
        <f t="shared" si="6"/>
        <v>109.65144772133999</v>
      </c>
      <c r="Z25">
        <f t="shared" si="7"/>
        <v>245.26195539268497</v>
      </c>
      <c r="AA25">
        <f t="shared" si="8"/>
        <v>89.38765963388704</v>
      </c>
      <c r="AB25" s="2">
        <f t="shared" si="9"/>
        <v>0</v>
      </c>
      <c r="AC25" s="2">
        <f t="shared" si="9"/>
        <v>0.26248671233745885</v>
      </c>
      <c r="AD25" s="2">
        <f t="shared" si="9"/>
        <v>0.58711495078558218</v>
      </c>
      <c r="AE25" s="2">
        <f t="shared" si="9"/>
        <v>0.21397868781875176</v>
      </c>
      <c r="AF25" s="2">
        <f t="shared" si="10"/>
        <v>1</v>
      </c>
      <c r="AG25" s="2">
        <f t="shared" si="11"/>
        <v>0</v>
      </c>
      <c r="AH25" s="2">
        <f t="shared" si="12"/>
        <v>0</v>
      </c>
      <c r="AI25" s="2">
        <f t="shared" si="13"/>
        <v>0</v>
      </c>
    </row>
    <row r="26" spans="1:35" x14ac:dyDescent="0.25">
      <c r="A26">
        <v>25</v>
      </c>
      <c r="B26">
        <v>379.06459172626302</v>
      </c>
      <c r="C26">
        <v>569.76655670000002</v>
      </c>
      <c r="D26">
        <v>1693.72704928237</v>
      </c>
      <c r="E26">
        <v>25</v>
      </c>
      <c r="F26">
        <v>490.46926832929898</v>
      </c>
      <c r="G26">
        <v>690.26084660000004</v>
      </c>
      <c r="H26">
        <v>783.64882879146501</v>
      </c>
      <c r="I26">
        <v>25</v>
      </c>
      <c r="J26">
        <v>406.196209444582</v>
      </c>
      <c r="K26">
        <v>509.57432799999998</v>
      </c>
      <c r="L26">
        <v>503.20340341301801</v>
      </c>
      <c r="M26">
        <v>25</v>
      </c>
      <c r="N26">
        <v>459.21320195483599</v>
      </c>
      <c r="O26">
        <v>555.34623260000001</v>
      </c>
      <c r="P26">
        <v>2138.3600274743999</v>
      </c>
      <c r="Q26" s="1">
        <v>0.37708333333333333</v>
      </c>
      <c r="R26">
        <f t="shared" si="1"/>
        <v>1</v>
      </c>
      <c r="S26">
        <f t="shared" si="2"/>
        <v>0</v>
      </c>
      <c r="T26">
        <f t="shared" si="3"/>
        <v>0</v>
      </c>
      <c r="U26">
        <f t="shared" si="4"/>
        <v>0</v>
      </c>
      <c r="W26">
        <f>MIN(B26,F26,J26,N26)</f>
        <v>379.06459172626302</v>
      </c>
      <c r="X26">
        <f t="shared" si="5"/>
        <v>0</v>
      </c>
      <c r="Y26">
        <f t="shared" si="6"/>
        <v>111.40467660303597</v>
      </c>
      <c r="Z26">
        <f t="shared" si="7"/>
        <v>27.131617718318978</v>
      </c>
      <c r="AA26">
        <f t="shared" si="8"/>
        <v>80.148610228572977</v>
      </c>
      <c r="AB26" s="2">
        <f t="shared" si="9"/>
        <v>0</v>
      </c>
      <c r="AC26" s="2">
        <f t="shared" si="9"/>
        <v>0.29389365040849169</v>
      </c>
      <c r="AD26" s="2">
        <f t="shared" si="9"/>
        <v>7.1575183518886282E-2</v>
      </c>
      <c r="AE26" s="2">
        <f t="shared" si="9"/>
        <v>0.21143787095380132</v>
      </c>
      <c r="AF26" s="2">
        <f t="shared" si="10"/>
        <v>1</v>
      </c>
      <c r="AG26" s="2">
        <f t="shared" si="11"/>
        <v>0</v>
      </c>
      <c r="AH26" s="2">
        <f t="shared" si="12"/>
        <v>0</v>
      </c>
      <c r="AI26" s="2">
        <f t="shared" si="13"/>
        <v>0</v>
      </c>
    </row>
    <row r="27" spans="1:35" x14ac:dyDescent="0.25">
      <c r="A27">
        <v>26</v>
      </c>
      <c r="B27">
        <v>24.363360713465099</v>
      </c>
      <c r="C27">
        <v>24.2719548</v>
      </c>
      <c r="D27">
        <v>24.363360713465099</v>
      </c>
      <c r="E27">
        <v>26</v>
      </c>
      <c r="F27">
        <v>24.374163797849501</v>
      </c>
      <c r="G27">
        <v>24.2719548</v>
      </c>
      <c r="H27">
        <v>24.374163797849501</v>
      </c>
      <c r="I27">
        <v>26</v>
      </c>
      <c r="J27">
        <v>24.374163797849501</v>
      </c>
      <c r="K27">
        <v>24.2719548</v>
      </c>
      <c r="L27">
        <v>24.374163797849501</v>
      </c>
      <c r="M27">
        <v>26</v>
      </c>
      <c r="N27">
        <v>24.271954737136902</v>
      </c>
      <c r="O27">
        <v>24.2719548</v>
      </c>
      <c r="P27">
        <v>24.271954737136902</v>
      </c>
      <c r="Q27" s="1">
        <v>0.37708333333333333</v>
      </c>
      <c r="R27">
        <f t="shared" si="1"/>
        <v>0</v>
      </c>
      <c r="S27">
        <f t="shared" si="2"/>
        <v>0</v>
      </c>
      <c r="T27">
        <f t="shared" si="3"/>
        <v>0</v>
      </c>
      <c r="U27">
        <f t="shared" si="4"/>
        <v>1</v>
      </c>
      <c r="W27">
        <f>MIN(B27,F27,J27,N27)</f>
        <v>24.271954737136902</v>
      </c>
      <c r="X27">
        <f t="shared" si="5"/>
        <v>9.1405976328196914E-2</v>
      </c>
      <c r="Y27">
        <f t="shared" si="6"/>
        <v>0.10220906071259961</v>
      </c>
      <c r="Z27">
        <f t="shared" si="7"/>
        <v>0.10220906071259961</v>
      </c>
      <c r="AA27">
        <f t="shared" si="8"/>
        <v>0</v>
      </c>
      <c r="AB27" s="2">
        <f t="shared" si="9"/>
        <v>3.7659091456833807E-3</v>
      </c>
      <c r="AC27" s="2">
        <f t="shared" si="9"/>
        <v>4.2109942037843505E-3</v>
      </c>
      <c r="AD27" s="2">
        <f t="shared" si="9"/>
        <v>4.2109942037843505E-3</v>
      </c>
      <c r="AE27" s="2">
        <f t="shared" si="9"/>
        <v>0</v>
      </c>
      <c r="AF27" s="2">
        <f t="shared" si="10"/>
        <v>1</v>
      </c>
      <c r="AG27" s="2">
        <f t="shared" si="11"/>
        <v>1</v>
      </c>
      <c r="AH27" s="2">
        <f t="shared" si="12"/>
        <v>1</v>
      </c>
      <c r="AI27" s="2">
        <f t="shared" si="13"/>
        <v>1</v>
      </c>
    </row>
    <row r="28" spans="1:35" x14ac:dyDescent="0.25">
      <c r="A28">
        <v>27</v>
      </c>
      <c r="B28">
        <v>36.131119748795001</v>
      </c>
      <c r="C28">
        <v>36.010283700000002</v>
      </c>
      <c r="D28">
        <v>36.131119748795001</v>
      </c>
      <c r="E28">
        <v>27</v>
      </c>
      <c r="F28">
        <v>36.1614234672045</v>
      </c>
      <c r="G28">
        <v>36.010283700000002</v>
      </c>
      <c r="H28">
        <v>36.1614234672045</v>
      </c>
      <c r="I28">
        <v>27</v>
      </c>
      <c r="J28">
        <v>36.1614234672045</v>
      </c>
      <c r="K28">
        <v>36.010283700000002</v>
      </c>
      <c r="L28">
        <v>36.1614234672045</v>
      </c>
      <c r="M28">
        <v>27</v>
      </c>
      <c r="N28">
        <v>36.042004325959198</v>
      </c>
      <c r="O28">
        <v>36.010283700000002</v>
      </c>
      <c r="P28">
        <v>36.042004325959198</v>
      </c>
      <c r="Q28" s="1">
        <v>0.37708333333333333</v>
      </c>
      <c r="R28">
        <f t="shared" si="1"/>
        <v>0</v>
      </c>
      <c r="S28">
        <f t="shared" si="2"/>
        <v>0</v>
      </c>
      <c r="T28">
        <f t="shared" si="3"/>
        <v>0</v>
      </c>
      <c r="U28">
        <f t="shared" si="4"/>
        <v>1</v>
      </c>
      <c r="W28">
        <f>MIN(B28,F28,J28,N28)</f>
        <v>36.042004325959198</v>
      </c>
      <c r="X28">
        <f t="shared" si="5"/>
        <v>8.9115422835803315E-2</v>
      </c>
      <c r="Y28">
        <f t="shared" si="6"/>
        <v>0.11941914124530228</v>
      </c>
      <c r="Z28">
        <f t="shared" si="7"/>
        <v>0.11941914124530228</v>
      </c>
      <c r="AA28">
        <f t="shared" si="8"/>
        <v>0</v>
      </c>
      <c r="AB28" s="2">
        <f t="shared" si="9"/>
        <v>2.4725434809300569E-3</v>
      </c>
      <c r="AC28" s="2">
        <f t="shared" si="9"/>
        <v>3.3133324152921995E-3</v>
      </c>
      <c r="AD28" s="2">
        <f t="shared" si="9"/>
        <v>3.3133324152921995E-3</v>
      </c>
      <c r="AE28" s="2">
        <f t="shared" si="9"/>
        <v>0</v>
      </c>
      <c r="AF28" s="2">
        <f t="shared" si="10"/>
        <v>1</v>
      </c>
      <c r="AG28" s="2">
        <f t="shared" si="11"/>
        <v>1</v>
      </c>
      <c r="AH28" s="2">
        <f t="shared" si="12"/>
        <v>1</v>
      </c>
      <c r="AI28" s="2">
        <f t="shared" si="13"/>
        <v>1</v>
      </c>
    </row>
    <row r="29" spans="1:35" x14ac:dyDescent="0.25">
      <c r="A29">
        <v>28</v>
      </c>
      <c r="B29">
        <v>32.0472693823207</v>
      </c>
      <c r="C29">
        <v>31.625184999999998</v>
      </c>
      <c r="D29">
        <v>32.0472693823207</v>
      </c>
      <c r="E29">
        <v>28</v>
      </c>
      <c r="F29">
        <v>32.0472693823207</v>
      </c>
      <c r="G29">
        <v>31.625184999999998</v>
      </c>
      <c r="H29">
        <v>32.0472693823207</v>
      </c>
      <c r="I29">
        <v>28</v>
      </c>
      <c r="J29">
        <v>32.100796901638297</v>
      </c>
      <c r="K29">
        <v>31.854398100000001</v>
      </c>
      <c r="L29">
        <v>32.100796901638297</v>
      </c>
      <c r="M29">
        <v>28</v>
      </c>
      <c r="N29">
        <v>31.8543981424287</v>
      </c>
      <c r="O29">
        <v>31.737701000000001</v>
      </c>
      <c r="P29">
        <v>31.8543981424287</v>
      </c>
      <c r="Q29" s="1">
        <v>0.37708333333333333</v>
      </c>
      <c r="R29">
        <f t="shared" si="1"/>
        <v>0</v>
      </c>
      <c r="S29">
        <f t="shared" si="2"/>
        <v>0</v>
      </c>
      <c r="T29">
        <f t="shared" si="3"/>
        <v>0</v>
      </c>
      <c r="U29">
        <f t="shared" si="4"/>
        <v>1</v>
      </c>
      <c r="W29">
        <f>MIN(B29,F29,J29,N29)</f>
        <v>31.8543981424287</v>
      </c>
      <c r="X29">
        <f t="shared" si="5"/>
        <v>0.19287123989199983</v>
      </c>
      <c r="Y29">
        <f t="shared" si="6"/>
        <v>0.19287123989199983</v>
      </c>
      <c r="Z29">
        <f t="shared" si="7"/>
        <v>0.24639875920959753</v>
      </c>
      <c r="AA29">
        <f t="shared" si="8"/>
        <v>0</v>
      </c>
      <c r="AB29" s="2">
        <f t="shared" si="9"/>
        <v>6.0547758281172346E-3</v>
      </c>
      <c r="AC29" s="2">
        <f t="shared" si="9"/>
        <v>6.0547758281172346E-3</v>
      </c>
      <c r="AD29" s="2">
        <f t="shared" si="9"/>
        <v>7.7351566370172566E-3</v>
      </c>
      <c r="AE29" s="2">
        <f t="shared" si="9"/>
        <v>0</v>
      </c>
      <c r="AF29" s="2">
        <f t="shared" si="10"/>
        <v>1</v>
      </c>
      <c r="AG29" s="2">
        <f t="shared" si="11"/>
        <v>1</v>
      </c>
      <c r="AH29" s="2">
        <f t="shared" si="12"/>
        <v>1</v>
      </c>
      <c r="AI29" s="2">
        <f t="shared" si="13"/>
        <v>1</v>
      </c>
    </row>
    <row r="30" spans="1:35" x14ac:dyDescent="0.25">
      <c r="A30">
        <v>29</v>
      </c>
      <c r="B30">
        <v>205.40183697108699</v>
      </c>
      <c r="C30">
        <v>221.96763279999999</v>
      </c>
      <c r="D30">
        <v>334.93066428557501</v>
      </c>
      <c r="E30">
        <v>29</v>
      </c>
      <c r="F30">
        <v>399.238295999294</v>
      </c>
      <c r="G30">
        <v>405.72887350000002</v>
      </c>
      <c r="H30">
        <v>399.238295999294</v>
      </c>
      <c r="I30">
        <v>29</v>
      </c>
      <c r="J30">
        <v>306.73019853215698</v>
      </c>
      <c r="K30">
        <v>325.9337352</v>
      </c>
      <c r="L30">
        <v>316.11651891937299</v>
      </c>
      <c r="M30" s="1">
        <v>29</v>
      </c>
      <c r="N30">
        <v>300.19651681208097</v>
      </c>
      <c r="O30">
        <v>312.7138377</v>
      </c>
      <c r="P30">
        <v>300.19651681208097</v>
      </c>
      <c r="Q30" s="1">
        <v>0.37708333333333333</v>
      </c>
      <c r="R30">
        <f t="shared" si="1"/>
        <v>1</v>
      </c>
      <c r="S30">
        <f t="shared" si="2"/>
        <v>0</v>
      </c>
      <c r="T30">
        <f t="shared" si="3"/>
        <v>0</v>
      </c>
      <c r="U30">
        <f t="shared" si="4"/>
        <v>0</v>
      </c>
      <c r="W30">
        <f>MIN(B30,F30,J30,N30)</f>
        <v>205.40183697108699</v>
      </c>
      <c r="X30">
        <f t="shared" si="5"/>
        <v>0</v>
      </c>
      <c r="Y30">
        <f t="shared" si="6"/>
        <v>193.836459028207</v>
      </c>
      <c r="Z30">
        <f t="shared" si="7"/>
        <v>101.32836156106998</v>
      </c>
      <c r="AA30">
        <f t="shared" si="8"/>
        <v>94.794679840993979</v>
      </c>
      <c r="AB30" s="2">
        <f t="shared" si="9"/>
        <v>0</v>
      </c>
      <c r="AC30" s="2">
        <f t="shared" si="9"/>
        <v>0.94369389235546142</v>
      </c>
      <c r="AD30" s="2">
        <f t="shared" si="9"/>
        <v>0.49331769888374116</v>
      </c>
      <c r="AE30" s="2">
        <f t="shared" si="9"/>
        <v>0.46150843263557362</v>
      </c>
      <c r="AF30" s="2">
        <f t="shared" si="10"/>
        <v>1</v>
      </c>
      <c r="AG30" s="2">
        <f t="shared" si="11"/>
        <v>0</v>
      </c>
      <c r="AH30" s="2">
        <f t="shared" si="12"/>
        <v>0</v>
      </c>
      <c r="AI30" s="2">
        <f t="shared" si="13"/>
        <v>0</v>
      </c>
    </row>
    <row r="31" spans="1:35" x14ac:dyDescent="0.25">
      <c r="A31">
        <v>30</v>
      </c>
      <c r="B31">
        <v>547.31210725979099</v>
      </c>
      <c r="C31">
        <v>580.96197419999999</v>
      </c>
      <c r="D31">
        <v>1633.32255097337</v>
      </c>
      <c r="E31">
        <v>30</v>
      </c>
      <c r="F31">
        <v>545.503530837217</v>
      </c>
      <c r="G31">
        <v>657.24770539999997</v>
      </c>
      <c r="H31">
        <v>645.44035262988996</v>
      </c>
      <c r="I31">
        <v>30</v>
      </c>
      <c r="J31">
        <v>472.473933500084</v>
      </c>
      <c r="K31">
        <v>479.11350370000002</v>
      </c>
      <c r="L31">
        <v>472.473933500084</v>
      </c>
      <c r="M31">
        <v>30</v>
      </c>
      <c r="N31">
        <v>485.164006850389</v>
      </c>
      <c r="O31">
        <v>522.39455969999995</v>
      </c>
      <c r="P31">
        <v>1143.3063494432499</v>
      </c>
      <c r="Q31" s="1">
        <v>0.37708333333333333</v>
      </c>
      <c r="R31">
        <f t="shared" si="1"/>
        <v>0</v>
      </c>
      <c r="S31">
        <f t="shared" si="2"/>
        <v>0</v>
      </c>
      <c r="T31">
        <f t="shared" si="3"/>
        <v>1</v>
      </c>
      <c r="U31">
        <f t="shared" si="4"/>
        <v>0</v>
      </c>
      <c r="W31">
        <f>MIN(B31,F31,J31,N31)</f>
        <v>472.473933500084</v>
      </c>
      <c r="X31">
        <f t="shared" si="5"/>
        <v>74.83817375970699</v>
      </c>
      <c r="Y31">
        <f t="shared" si="6"/>
        <v>73.029597337132998</v>
      </c>
      <c r="Z31">
        <f t="shared" si="7"/>
        <v>0</v>
      </c>
      <c r="AA31">
        <f t="shared" si="8"/>
        <v>12.690073350304999</v>
      </c>
      <c r="AB31" s="2">
        <f t="shared" si="9"/>
        <v>0.15839640761831295</v>
      </c>
      <c r="AC31" s="2">
        <f t="shared" si="9"/>
        <v>0.15456852147615888</v>
      </c>
      <c r="AD31" s="2">
        <f t="shared" si="9"/>
        <v>0</v>
      </c>
      <c r="AE31" s="2">
        <f t="shared" si="9"/>
        <v>2.685877981944319E-2</v>
      </c>
      <c r="AF31" s="2">
        <f t="shared" si="10"/>
        <v>0</v>
      </c>
      <c r="AG31" s="2">
        <f t="shared" si="11"/>
        <v>0</v>
      </c>
      <c r="AH31" s="2">
        <f t="shared" si="12"/>
        <v>1</v>
      </c>
      <c r="AI31" s="2">
        <f t="shared" si="13"/>
        <v>0</v>
      </c>
    </row>
    <row r="32" spans="1:35" x14ac:dyDescent="0.25">
      <c r="A32">
        <v>31</v>
      </c>
      <c r="B32">
        <v>347.17736716181798</v>
      </c>
      <c r="C32">
        <v>484.20206560000003</v>
      </c>
      <c r="D32">
        <v>1854.6369952556399</v>
      </c>
      <c r="E32">
        <v>31</v>
      </c>
      <c r="F32">
        <v>412.24302411385599</v>
      </c>
      <c r="G32">
        <v>417.69717450000002</v>
      </c>
      <c r="H32">
        <v>413.14981864587099</v>
      </c>
      <c r="I32">
        <v>31</v>
      </c>
      <c r="J32">
        <v>392.29179247294701</v>
      </c>
      <c r="K32">
        <v>414.38069350000001</v>
      </c>
      <c r="L32">
        <v>394.92211088072003</v>
      </c>
      <c r="M32">
        <v>31</v>
      </c>
      <c r="N32">
        <v>405.02753837396602</v>
      </c>
      <c r="O32">
        <v>436.06980149999998</v>
      </c>
      <c r="P32">
        <v>816.782821777457</v>
      </c>
      <c r="Q32" s="1">
        <v>0.37708333333333333</v>
      </c>
      <c r="R32">
        <f t="shared" si="1"/>
        <v>1</v>
      </c>
      <c r="S32">
        <f t="shared" si="2"/>
        <v>0</v>
      </c>
      <c r="T32">
        <f t="shared" si="3"/>
        <v>0</v>
      </c>
      <c r="U32">
        <f t="shared" si="4"/>
        <v>0</v>
      </c>
      <c r="W32">
        <f>MIN(B32,F32,J32,N32)</f>
        <v>347.17736716181798</v>
      </c>
      <c r="X32">
        <f t="shared" si="5"/>
        <v>0</v>
      </c>
      <c r="Y32">
        <f t="shared" si="6"/>
        <v>65.065656952038012</v>
      </c>
      <c r="Z32">
        <f t="shared" si="7"/>
        <v>45.114425311129025</v>
      </c>
      <c r="AA32">
        <f t="shared" si="8"/>
        <v>57.850171212148041</v>
      </c>
      <c r="AB32" s="2">
        <f t="shared" si="9"/>
        <v>0</v>
      </c>
      <c r="AC32" s="2">
        <f t="shared" si="9"/>
        <v>0.18741330255468863</v>
      </c>
      <c r="AD32" s="2">
        <f t="shared" si="9"/>
        <v>0.12994633169765751</v>
      </c>
      <c r="AE32" s="2">
        <f t="shared" si="9"/>
        <v>0.16663001878571279</v>
      </c>
      <c r="AF32" s="2">
        <f t="shared" si="10"/>
        <v>1</v>
      </c>
      <c r="AG32" s="2">
        <f t="shared" si="11"/>
        <v>0</v>
      </c>
      <c r="AH32" s="2">
        <f t="shared" si="12"/>
        <v>0</v>
      </c>
      <c r="AI32" s="2">
        <f t="shared" si="13"/>
        <v>0</v>
      </c>
    </row>
    <row r="33" spans="1:35" x14ac:dyDescent="0.25">
      <c r="A33">
        <v>32</v>
      </c>
      <c r="B33">
        <v>586.52050702869599</v>
      </c>
      <c r="C33">
        <v>621.77061819999994</v>
      </c>
      <c r="D33">
        <v>2930.6745199665802</v>
      </c>
      <c r="E33">
        <v>32</v>
      </c>
      <c r="F33">
        <v>576.97467537193597</v>
      </c>
      <c r="G33">
        <v>703.17842580000001</v>
      </c>
      <c r="H33">
        <v>698.73466770075402</v>
      </c>
      <c r="I33">
        <v>32</v>
      </c>
      <c r="J33">
        <v>609.79314545821398</v>
      </c>
      <c r="K33">
        <v>617.82599870000001</v>
      </c>
      <c r="L33">
        <v>609.79314545821398</v>
      </c>
      <c r="M33" s="1">
        <v>32</v>
      </c>
      <c r="N33">
        <v>505.72129172297099</v>
      </c>
      <c r="O33">
        <v>543.59844710000004</v>
      </c>
      <c r="P33">
        <v>1225.3349474980801</v>
      </c>
      <c r="Q33" s="1">
        <v>0.37777777777777777</v>
      </c>
      <c r="R33">
        <f t="shared" si="1"/>
        <v>0</v>
      </c>
      <c r="S33">
        <f t="shared" si="2"/>
        <v>0</v>
      </c>
      <c r="T33">
        <f t="shared" si="3"/>
        <v>0</v>
      </c>
      <c r="U33">
        <f t="shared" si="4"/>
        <v>1</v>
      </c>
      <c r="W33">
        <f>MIN(B33,F33,J33,N33)</f>
        <v>505.72129172297099</v>
      </c>
      <c r="X33">
        <f t="shared" si="5"/>
        <v>80.799215305724999</v>
      </c>
      <c r="Y33">
        <f t="shared" si="6"/>
        <v>71.253383648964984</v>
      </c>
      <c r="Z33">
        <f t="shared" si="7"/>
        <v>104.071853735243</v>
      </c>
      <c r="AA33">
        <f t="shared" si="8"/>
        <v>0</v>
      </c>
      <c r="AB33" s="2">
        <f t="shared" si="9"/>
        <v>0.15977024623670777</v>
      </c>
      <c r="AC33" s="2">
        <f t="shared" si="9"/>
        <v>0.14089456943014547</v>
      </c>
      <c r="AD33" s="2">
        <f t="shared" si="9"/>
        <v>0.2057889502351673</v>
      </c>
      <c r="AE33" s="2">
        <f t="shared" si="9"/>
        <v>0</v>
      </c>
      <c r="AF33" s="2">
        <f t="shared" si="10"/>
        <v>0</v>
      </c>
      <c r="AG33" s="2">
        <f t="shared" si="11"/>
        <v>0</v>
      </c>
      <c r="AH33" s="2">
        <f t="shared" si="12"/>
        <v>0</v>
      </c>
      <c r="AI33" s="2">
        <f t="shared" si="13"/>
        <v>1</v>
      </c>
    </row>
    <row r="34" spans="1:35" x14ac:dyDescent="0.25">
      <c r="A34">
        <v>33</v>
      </c>
      <c r="B34">
        <v>369.75682110389403</v>
      </c>
      <c r="C34">
        <v>529.0860242</v>
      </c>
      <c r="D34">
        <v>1061.22242196354</v>
      </c>
      <c r="E34">
        <v>33</v>
      </c>
      <c r="F34">
        <v>508.30149276687501</v>
      </c>
      <c r="G34">
        <v>647.13386300000002</v>
      </c>
      <c r="H34">
        <v>826.69112019909301</v>
      </c>
      <c r="I34">
        <v>33</v>
      </c>
      <c r="J34">
        <v>429.92392218000998</v>
      </c>
      <c r="K34">
        <v>540.50444549999997</v>
      </c>
      <c r="L34">
        <v>526.93111614844599</v>
      </c>
      <c r="M34">
        <v>33</v>
      </c>
      <c r="N34">
        <v>482.46486893629901</v>
      </c>
      <c r="O34">
        <v>549.35099720000005</v>
      </c>
      <c r="P34">
        <v>2267.5303436100799</v>
      </c>
      <c r="Q34" s="1">
        <v>0.37777777777777777</v>
      </c>
      <c r="R34">
        <f t="shared" si="1"/>
        <v>1</v>
      </c>
      <c r="S34">
        <f t="shared" si="2"/>
        <v>0</v>
      </c>
      <c r="T34">
        <f t="shared" si="3"/>
        <v>0</v>
      </c>
      <c r="U34">
        <f t="shared" si="4"/>
        <v>0</v>
      </c>
      <c r="W34">
        <f>MIN(B34,F34,J34,N34)</f>
        <v>369.75682110389403</v>
      </c>
      <c r="X34">
        <f t="shared" si="5"/>
        <v>0</v>
      </c>
      <c r="Y34">
        <f t="shared" si="6"/>
        <v>138.54467166298099</v>
      </c>
      <c r="Z34">
        <f t="shared" si="7"/>
        <v>60.167101076115955</v>
      </c>
      <c r="AA34">
        <f t="shared" si="8"/>
        <v>112.70804783240499</v>
      </c>
      <c r="AB34" s="2">
        <f t="shared" si="9"/>
        <v>0</v>
      </c>
      <c r="AC34" s="2">
        <f t="shared" si="9"/>
        <v>0.37469132076958439</v>
      </c>
      <c r="AD34" s="2">
        <f t="shared" si="9"/>
        <v>0.16272073330923148</v>
      </c>
      <c r="AE34" s="2">
        <f t="shared" si="9"/>
        <v>0.30481668328908623</v>
      </c>
      <c r="AF34" s="2">
        <f t="shared" si="10"/>
        <v>1</v>
      </c>
      <c r="AG34" s="2">
        <f t="shared" si="11"/>
        <v>0</v>
      </c>
      <c r="AH34" s="2">
        <f t="shared" si="12"/>
        <v>0</v>
      </c>
      <c r="AI34" s="2">
        <f t="shared" si="13"/>
        <v>0</v>
      </c>
    </row>
    <row r="35" spans="1:35" x14ac:dyDescent="0.25">
      <c r="A35" s="1">
        <v>34</v>
      </c>
      <c r="B35">
        <v>733.21234767164401</v>
      </c>
      <c r="C35">
        <v>751.57960309999999</v>
      </c>
      <c r="D35">
        <v>2903.92733293116</v>
      </c>
      <c r="E35">
        <v>34</v>
      </c>
      <c r="F35">
        <v>529.69467706532896</v>
      </c>
      <c r="G35">
        <v>551.51899909999997</v>
      </c>
      <c r="H35">
        <v>540.66125009065104</v>
      </c>
      <c r="I35">
        <v>34</v>
      </c>
      <c r="J35">
        <v>626.54186163914005</v>
      </c>
      <c r="K35">
        <v>643.84908099999996</v>
      </c>
      <c r="L35">
        <v>626.54186163914005</v>
      </c>
      <c r="M35">
        <v>34</v>
      </c>
      <c r="N35">
        <v>537.84483004221795</v>
      </c>
      <c r="O35">
        <v>553.32989859999998</v>
      </c>
      <c r="P35">
        <v>1446.30732094359</v>
      </c>
      <c r="Q35" s="1">
        <v>0.37777777777777777</v>
      </c>
      <c r="R35">
        <f t="shared" si="1"/>
        <v>0</v>
      </c>
      <c r="S35">
        <f t="shared" si="2"/>
        <v>1</v>
      </c>
      <c r="T35">
        <f t="shared" si="3"/>
        <v>0</v>
      </c>
      <c r="U35">
        <f t="shared" si="4"/>
        <v>0</v>
      </c>
      <c r="W35">
        <f>MIN(B35,F35,J35,N35)</f>
        <v>529.69467706532896</v>
      </c>
      <c r="X35">
        <f t="shared" si="5"/>
        <v>203.51767060631505</v>
      </c>
      <c r="Y35">
        <f t="shared" si="6"/>
        <v>0</v>
      </c>
      <c r="Z35">
        <f t="shared" si="7"/>
        <v>96.847184573811091</v>
      </c>
      <c r="AA35">
        <f t="shared" si="8"/>
        <v>8.1501529768889895</v>
      </c>
      <c r="AB35" s="2">
        <f t="shared" si="9"/>
        <v>0.38421694500285597</v>
      </c>
      <c r="AC35" s="2">
        <f t="shared" si="9"/>
        <v>0</v>
      </c>
      <c r="AD35" s="2">
        <f t="shared" si="9"/>
        <v>0.1828358652013915</v>
      </c>
      <c r="AE35" s="2">
        <f t="shared" si="9"/>
        <v>1.5386511002986358E-2</v>
      </c>
      <c r="AF35" s="2">
        <f t="shared" si="10"/>
        <v>0</v>
      </c>
      <c r="AG35" s="2">
        <f t="shared" si="11"/>
        <v>1</v>
      </c>
      <c r="AH35" s="2">
        <f t="shared" si="12"/>
        <v>0</v>
      </c>
      <c r="AI35" s="2">
        <f t="shared" si="13"/>
        <v>0</v>
      </c>
    </row>
    <row r="36" spans="1:35" x14ac:dyDescent="0.25">
      <c r="A36">
        <v>35</v>
      </c>
      <c r="B36">
        <v>396.716118635876</v>
      </c>
      <c r="C36">
        <v>397.14535690000002</v>
      </c>
      <c r="D36">
        <v>396.716118635876</v>
      </c>
      <c r="E36">
        <v>35</v>
      </c>
      <c r="F36">
        <v>293.89231470742601</v>
      </c>
      <c r="G36">
        <v>297.14652649999999</v>
      </c>
      <c r="H36">
        <v>293.89231470742601</v>
      </c>
      <c r="I36">
        <v>35</v>
      </c>
      <c r="J36">
        <v>293.89348450287503</v>
      </c>
      <c r="K36">
        <v>297.14797549999997</v>
      </c>
      <c r="L36">
        <v>293.89348450287503</v>
      </c>
      <c r="M36">
        <v>35</v>
      </c>
      <c r="N36">
        <v>293.89231470742601</v>
      </c>
      <c r="O36">
        <v>300.78238870000001</v>
      </c>
      <c r="P36">
        <v>293.89231470742601</v>
      </c>
      <c r="Q36" s="1">
        <v>0.37777777777777777</v>
      </c>
      <c r="R36">
        <f t="shared" si="1"/>
        <v>0</v>
      </c>
      <c r="S36">
        <f t="shared" si="2"/>
        <v>1</v>
      </c>
      <c r="T36">
        <f t="shared" si="3"/>
        <v>0</v>
      </c>
      <c r="U36">
        <f t="shared" si="4"/>
        <v>1</v>
      </c>
      <c r="W36">
        <f>MIN(B36,F36,J36,N36)</f>
        <v>293.89231470742601</v>
      </c>
      <c r="X36">
        <f t="shared" si="5"/>
        <v>102.82380392844999</v>
      </c>
      <c r="Y36">
        <f t="shared" si="6"/>
        <v>0</v>
      </c>
      <c r="Z36">
        <f t="shared" si="7"/>
        <v>1.1697954490159646E-3</v>
      </c>
      <c r="AA36">
        <f t="shared" si="8"/>
        <v>0</v>
      </c>
      <c r="AB36" s="2">
        <f t="shared" si="9"/>
        <v>0.34986897847537302</v>
      </c>
      <c r="AC36" s="2">
        <f t="shared" si="9"/>
        <v>0</v>
      </c>
      <c r="AD36" s="2">
        <f t="shared" si="9"/>
        <v>3.9803539952397621E-6</v>
      </c>
      <c r="AE36" s="2">
        <f t="shared" si="9"/>
        <v>0</v>
      </c>
      <c r="AF36" s="2">
        <f t="shared" si="10"/>
        <v>0</v>
      </c>
      <c r="AG36" s="2">
        <f t="shared" si="11"/>
        <v>1</v>
      </c>
      <c r="AH36" s="2">
        <f t="shared" si="12"/>
        <v>1</v>
      </c>
      <c r="AI36" s="2">
        <f t="shared" si="13"/>
        <v>1</v>
      </c>
    </row>
    <row r="37" spans="1:35" x14ac:dyDescent="0.25">
      <c r="A37" s="1">
        <v>36</v>
      </c>
      <c r="B37">
        <v>386.507775161707</v>
      </c>
      <c r="C37">
        <v>387.8734561</v>
      </c>
      <c r="D37">
        <v>386.507775161707</v>
      </c>
      <c r="E37">
        <v>36</v>
      </c>
      <c r="F37">
        <v>344.70368044127798</v>
      </c>
      <c r="G37">
        <v>348.37158829999998</v>
      </c>
      <c r="H37">
        <v>345.68435012580801</v>
      </c>
      <c r="I37">
        <v>36</v>
      </c>
      <c r="J37">
        <v>498.28413004072797</v>
      </c>
      <c r="K37">
        <v>499.84316960000001</v>
      </c>
      <c r="L37">
        <v>499.51402012379799</v>
      </c>
      <c r="M37">
        <v>36</v>
      </c>
      <c r="N37">
        <v>287.70394207636599</v>
      </c>
      <c r="O37">
        <v>290.33604550000001</v>
      </c>
      <c r="P37">
        <v>724.41176277934801</v>
      </c>
      <c r="Q37" s="1">
        <v>0.37777777777777777</v>
      </c>
      <c r="R37">
        <f t="shared" si="1"/>
        <v>0</v>
      </c>
      <c r="S37">
        <f t="shared" si="2"/>
        <v>0</v>
      </c>
      <c r="T37">
        <f t="shared" si="3"/>
        <v>0</v>
      </c>
      <c r="U37">
        <f t="shared" si="4"/>
        <v>1</v>
      </c>
      <c r="W37">
        <f>MIN(B37,F37,J37,N37)</f>
        <v>287.70394207636599</v>
      </c>
      <c r="X37">
        <f t="shared" si="5"/>
        <v>98.803833085341012</v>
      </c>
      <c r="Y37">
        <f t="shared" si="6"/>
        <v>56.999738364911991</v>
      </c>
      <c r="Z37">
        <f t="shared" si="7"/>
        <v>210.58018796436198</v>
      </c>
      <c r="AA37">
        <f t="shared" si="8"/>
        <v>0</v>
      </c>
      <c r="AB37" s="2">
        <f t="shared" si="9"/>
        <v>0.34342189534238382</v>
      </c>
      <c r="AC37" s="2">
        <f t="shared" si="9"/>
        <v>0.1981194207960571</v>
      </c>
      <c r="AD37" s="2">
        <f t="shared" si="9"/>
        <v>0.7319336205287974</v>
      </c>
      <c r="AE37" s="2">
        <f t="shared" si="9"/>
        <v>0</v>
      </c>
      <c r="AF37" s="2">
        <f t="shared" si="10"/>
        <v>0</v>
      </c>
      <c r="AG37" s="2">
        <f t="shared" si="11"/>
        <v>0</v>
      </c>
      <c r="AH37" s="2">
        <f t="shared" si="12"/>
        <v>0</v>
      </c>
      <c r="AI37" s="2">
        <f t="shared" si="13"/>
        <v>1</v>
      </c>
    </row>
    <row r="38" spans="1:35" x14ac:dyDescent="0.25">
      <c r="A38">
        <v>37</v>
      </c>
      <c r="B38">
        <v>160.91076251248199</v>
      </c>
      <c r="C38">
        <v>162.57653719999999</v>
      </c>
      <c r="D38">
        <v>161.72933169598099</v>
      </c>
      <c r="E38">
        <v>37</v>
      </c>
      <c r="F38">
        <v>164.540839801407</v>
      </c>
      <c r="G38">
        <v>164.57557550000001</v>
      </c>
      <c r="H38">
        <v>165.01669630672899</v>
      </c>
      <c r="I38">
        <v>37</v>
      </c>
      <c r="J38">
        <v>265.96934738251002</v>
      </c>
      <c r="K38">
        <v>266.29775649999999</v>
      </c>
      <c r="L38">
        <v>266.70403297988997</v>
      </c>
      <c r="M38">
        <v>37</v>
      </c>
      <c r="N38">
        <v>158.16997941903099</v>
      </c>
      <c r="O38">
        <v>161.72883920000001</v>
      </c>
      <c r="P38">
        <v>158.91893458205399</v>
      </c>
      <c r="Q38" s="1">
        <v>0.37847222222222221</v>
      </c>
      <c r="R38">
        <f t="shared" si="1"/>
        <v>0</v>
      </c>
      <c r="S38">
        <f t="shared" si="2"/>
        <v>0</v>
      </c>
      <c r="T38">
        <f t="shared" si="3"/>
        <v>0</v>
      </c>
      <c r="U38">
        <f t="shared" si="4"/>
        <v>1</v>
      </c>
      <c r="W38">
        <f>MIN(B38,F38,J38,N38)</f>
        <v>158.16997941903099</v>
      </c>
      <c r="X38">
        <f t="shared" si="5"/>
        <v>2.7407830934510002</v>
      </c>
      <c r="Y38">
        <f t="shared" si="6"/>
        <v>6.3708603823760086</v>
      </c>
      <c r="Z38">
        <f t="shared" si="7"/>
        <v>107.79936796347903</v>
      </c>
      <c r="AA38">
        <f t="shared" si="8"/>
        <v>0</v>
      </c>
      <c r="AB38" s="2">
        <f t="shared" si="9"/>
        <v>1.7328086552948173E-2</v>
      </c>
      <c r="AC38" s="2">
        <f t="shared" si="9"/>
        <v>4.0278568700436126E-2</v>
      </c>
      <c r="AD38" s="2">
        <f t="shared" si="9"/>
        <v>0.68154126566516215</v>
      </c>
      <c r="AE38" s="2">
        <f t="shared" si="9"/>
        <v>0</v>
      </c>
      <c r="AF38" s="2">
        <f t="shared" si="10"/>
        <v>0</v>
      </c>
      <c r="AG38" s="2">
        <f t="shared" si="11"/>
        <v>0</v>
      </c>
      <c r="AH38" s="2">
        <f t="shared" si="12"/>
        <v>0</v>
      </c>
      <c r="AI38" s="2">
        <f t="shared" si="13"/>
        <v>1</v>
      </c>
    </row>
    <row r="39" spans="1:35" x14ac:dyDescent="0.25">
      <c r="A39">
        <v>38</v>
      </c>
      <c r="B39">
        <v>302.796342657617</v>
      </c>
      <c r="C39">
        <v>327.34638539999997</v>
      </c>
      <c r="D39">
        <v>1018.79316785394</v>
      </c>
      <c r="E39">
        <v>38</v>
      </c>
      <c r="F39">
        <v>271.43132256571897</v>
      </c>
      <c r="G39">
        <v>276.99160369999998</v>
      </c>
      <c r="H39">
        <v>271.43132256571897</v>
      </c>
      <c r="I39">
        <v>38</v>
      </c>
      <c r="J39">
        <v>249.28498140599001</v>
      </c>
      <c r="K39">
        <v>275.80323540000001</v>
      </c>
      <c r="L39">
        <v>249.28498140599001</v>
      </c>
      <c r="M39" s="1">
        <v>38</v>
      </c>
      <c r="N39">
        <v>415.42429639842197</v>
      </c>
      <c r="O39">
        <v>437.64866769999998</v>
      </c>
      <c r="P39">
        <v>438.48460952423</v>
      </c>
      <c r="Q39" s="1">
        <v>0.37847222222222221</v>
      </c>
      <c r="R39">
        <f t="shared" si="1"/>
        <v>0</v>
      </c>
      <c r="S39">
        <f t="shared" si="2"/>
        <v>0</v>
      </c>
      <c r="T39">
        <f t="shared" si="3"/>
        <v>1</v>
      </c>
      <c r="U39">
        <f t="shared" si="4"/>
        <v>0</v>
      </c>
      <c r="W39">
        <f>MIN(B39,F39,J39,N39)</f>
        <v>249.28498140599001</v>
      </c>
      <c r="X39">
        <f t="shared" si="5"/>
        <v>53.511361251626994</v>
      </c>
      <c r="Y39">
        <f t="shared" si="6"/>
        <v>22.146341159728962</v>
      </c>
      <c r="Z39">
        <f t="shared" si="7"/>
        <v>0</v>
      </c>
      <c r="AA39">
        <f t="shared" si="8"/>
        <v>166.13931499243196</v>
      </c>
      <c r="AB39" s="2">
        <f t="shared" si="9"/>
        <v>0.2146593868183235</v>
      </c>
      <c r="AC39" s="2">
        <f t="shared" si="9"/>
        <v>8.8839452079389536E-2</v>
      </c>
      <c r="AD39" s="2">
        <f t="shared" si="9"/>
        <v>0</v>
      </c>
      <c r="AE39" s="2">
        <f t="shared" si="9"/>
        <v>0.66646339484790096</v>
      </c>
      <c r="AF39" s="2">
        <f t="shared" si="10"/>
        <v>0</v>
      </c>
      <c r="AG39" s="2">
        <f t="shared" si="11"/>
        <v>0</v>
      </c>
      <c r="AH39" s="2">
        <f t="shared" si="12"/>
        <v>1</v>
      </c>
      <c r="AI39" s="2">
        <f t="shared" si="13"/>
        <v>0</v>
      </c>
    </row>
    <row r="40" spans="1:35" x14ac:dyDescent="0.25">
      <c r="A40" s="1">
        <v>39</v>
      </c>
      <c r="B40">
        <v>684.95152256364497</v>
      </c>
      <c r="C40">
        <v>730.77844400000004</v>
      </c>
      <c r="D40">
        <v>1458.6943599563399</v>
      </c>
      <c r="E40">
        <v>39</v>
      </c>
      <c r="F40">
        <v>599.867714426764</v>
      </c>
      <c r="G40">
        <v>605.52808289999996</v>
      </c>
      <c r="H40">
        <v>599.867714426764</v>
      </c>
      <c r="I40">
        <v>39</v>
      </c>
      <c r="J40">
        <v>567.77540361942704</v>
      </c>
      <c r="K40">
        <v>579.27893070000005</v>
      </c>
      <c r="L40">
        <v>567.77540361942704</v>
      </c>
      <c r="M40">
        <v>39</v>
      </c>
      <c r="N40">
        <v>577.12785681156595</v>
      </c>
      <c r="O40">
        <v>608.87542589999998</v>
      </c>
      <c r="P40">
        <v>786.55173337843405</v>
      </c>
      <c r="Q40" s="1">
        <v>0.37847222222222221</v>
      </c>
      <c r="R40">
        <f t="shared" si="1"/>
        <v>0</v>
      </c>
      <c r="S40">
        <f t="shared" si="2"/>
        <v>0</v>
      </c>
      <c r="T40">
        <f t="shared" si="3"/>
        <v>1</v>
      </c>
      <c r="U40">
        <f t="shared" si="4"/>
        <v>0</v>
      </c>
      <c r="W40">
        <f>MIN(B40,F40,J40,N40)</f>
        <v>567.77540361942704</v>
      </c>
      <c r="X40">
        <f t="shared" si="5"/>
        <v>117.17611894421793</v>
      </c>
      <c r="Y40">
        <f t="shared" si="6"/>
        <v>32.092310807336958</v>
      </c>
      <c r="Z40">
        <f t="shared" si="7"/>
        <v>0</v>
      </c>
      <c r="AA40">
        <f t="shared" si="8"/>
        <v>9.3524531921389098</v>
      </c>
      <c r="AB40" s="2">
        <f t="shared" si="9"/>
        <v>0.2063775890911253</v>
      </c>
      <c r="AC40" s="2">
        <f t="shared" si="9"/>
        <v>5.6522897263172119E-2</v>
      </c>
      <c r="AD40" s="2">
        <f t="shared" si="9"/>
        <v>0</v>
      </c>
      <c r="AE40" s="2">
        <f t="shared" si="9"/>
        <v>1.6472099940433041E-2</v>
      </c>
      <c r="AF40" s="2">
        <f t="shared" si="10"/>
        <v>0</v>
      </c>
      <c r="AG40" s="2">
        <f t="shared" si="11"/>
        <v>0</v>
      </c>
      <c r="AH40" s="2">
        <f t="shared" si="12"/>
        <v>1</v>
      </c>
      <c r="AI40" s="2">
        <f t="shared" si="13"/>
        <v>0</v>
      </c>
    </row>
    <row r="41" spans="1:35" x14ac:dyDescent="0.25">
      <c r="A41">
        <v>40</v>
      </c>
      <c r="B41">
        <v>367.98975152054999</v>
      </c>
      <c r="C41">
        <v>378.0851763</v>
      </c>
      <c r="D41">
        <v>368.80832070404898</v>
      </c>
      <c r="E41">
        <v>40</v>
      </c>
      <c r="F41">
        <v>360.98993623622903</v>
      </c>
      <c r="G41">
        <v>374.22333739999999</v>
      </c>
      <c r="H41">
        <v>361.46579274155198</v>
      </c>
      <c r="I41">
        <v>40</v>
      </c>
      <c r="J41">
        <v>347.82987243844201</v>
      </c>
      <c r="K41">
        <v>508.38818980000002</v>
      </c>
      <c r="L41">
        <v>483.70072263699302</v>
      </c>
      <c r="M41">
        <v>40</v>
      </c>
      <c r="N41">
        <v>394.38194678496501</v>
      </c>
      <c r="O41">
        <v>471.37660090000003</v>
      </c>
      <c r="P41">
        <v>457.26777774524498</v>
      </c>
      <c r="Q41" s="1">
        <v>0.37847222222222221</v>
      </c>
      <c r="R41">
        <f t="shared" si="1"/>
        <v>0</v>
      </c>
      <c r="S41">
        <f t="shared" si="2"/>
        <v>0</v>
      </c>
      <c r="T41">
        <f t="shared" si="3"/>
        <v>1</v>
      </c>
      <c r="U41">
        <f t="shared" si="4"/>
        <v>0</v>
      </c>
      <c r="W41">
        <f>MIN(B41,F41,J41,N41)</f>
        <v>347.82987243844201</v>
      </c>
      <c r="X41">
        <f t="shared" si="5"/>
        <v>20.159879082107977</v>
      </c>
      <c r="Y41">
        <f t="shared" si="6"/>
        <v>13.160063797787018</v>
      </c>
      <c r="Z41">
        <f t="shared" si="7"/>
        <v>0</v>
      </c>
      <c r="AA41">
        <f t="shared" si="8"/>
        <v>46.552074346523</v>
      </c>
      <c r="AB41" s="2">
        <f t="shared" si="9"/>
        <v>5.7959021577929072E-2</v>
      </c>
      <c r="AC41" s="2">
        <f t="shared" si="9"/>
        <v>3.7834771652961036E-2</v>
      </c>
      <c r="AD41" s="2">
        <f t="shared" si="9"/>
        <v>0</v>
      </c>
      <c r="AE41" s="2">
        <f t="shared" si="9"/>
        <v>0.13383575717684126</v>
      </c>
      <c r="AF41" s="2">
        <f t="shared" si="10"/>
        <v>0</v>
      </c>
      <c r="AG41" s="2">
        <f t="shared" si="11"/>
        <v>0</v>
      </c>
      <c r="AH41" s="2">
        <f t="shared" si="12"/>
        <v>1</v>
      </c>
      <c r="AI41" s="2">
        <f t="shared" si="13"/>
        <v>0</v>
      </c>
    </row>
    <row r="42" spans="1:35" x14ac:dyDescent="0.25">
      <c r="A42" s="1">
        <v>41</v>
      </c>
      <c r="B42">
        <v>375.04851855784199</v>
      </c>
      <c r="C42">
        <v>395.21300939999998</v>
      </c>
      <c r="D42">
        <v>375.04851855784199</v>
      </c>
      <c r="E42">
        <v>41</v>
      </c>
      <c r="F42">
        <v>577.29987297686296</v>
      </c>
      <c r="G42">
        <v>582.67902430000004</v>
      </c>
      <c r="H42">
        <v>577.29987297686296</v>
      </c>
      <c r="I42">
        <v>41</v>
      </c>
      <c r="J42">
        <v>427.27276788189698</v>
      </c>
      <c r="K42">
        <v>475.91969719999997</v>
      </c>
      <c r="L42">
        <v>462.62229807341902</v>
      </c>
      <c r="M42">
        <v>41</v>
      </c>
      <c r="N42">
        <v>566.84540434191001</v>
      </c>
      <c r="O42">
        <v>576.13439249999999</v>
      </c>
      <c r="P42">
        <v>566.84540434191001</v>
      </c>
      <c r="Q42" s="1">
        <v>0.37847222222222221</v>
      </c>
      <c r="R42">
        <f t="shared" si="1"/>
        <v>1</v>
      </c>
      <c r="S42">
        <f t="shared" si="2"/>
        <v>0</v>
      </c>
      <c r="T42">
        <f t="shared" si="3"/>
        <v>0</v>
      </c>
      <c r="U42">
        <f t="shared" si="4"/>
        <v>0</v>
      </c>
      <c r="W42">
        <f>MIN(B42,F42,J42,N42)</f>
        <v>375.04851855784199</v>
      </c>
      <c r="X42">
        <f t="shared" si="5"/>
        <v>0</v>
      </c>
      <c r="Y42">
        <f t="shared" si="6"/>
        <v>202.25135441902097</v>
      </c>
      <c r="Z42">
        <f t="shared" si="7"/>
        <v>52.224249324054995</v>
      </c>
      <c r="AA42">
        <f t="shared" si="8"/>
        <v>191.79688578406802</v>
      </c>
      <c r="AB42" s="2">
        <f t="shared" si="9"/>
        <v>0</v>
      </c>
      <c r="AC42" s="2">
        <f t="shared" si="9"/>
        <v>0.53926717320929418</v>
      </c>
      <c r="AD42" s="2">
        <f t="shared" si="9"/>
        <v>0.13924664873993015</v>
      </c>
      <c r="AE42" s="2">
        <f t="shared" si="9"/>
        <v>0.51139219672584335</v>
      </c>
      <c r="AF42" s="2">
        <f t="shared" si="10"/>
        <v>1</v>
      </c>
      <c r="AG42" s="2">
        <f t="shared" si="11"/>
        <v>0</v>
      </c>
      <c r="AH42" s="2">
        <f t="shared" si="12"/>
        <v>0</v>
      </c>
      <c r="AI42" s="2">
        <f t="shared" si="13"/>
        <v>0</v>
      </c>
    </row>
    <row r="43" spans="1:35" x14ac:dyDescent="0.25">
      <c r="A43" s="1">
        <v>42</v>
      </c>
      <c r="B43">
        <v>320.62350966360202</v>
      </c>
      <c r="C43">
        <v>381.82831229999999</v>
      </c>
      <c r="D43">
        <v>529.4093767503</v>
      </c>
      <c r="E43">
        <v>42</v>
      </c>
      <c r="F43">
        <v>344.65499434242702</v>
      </c>
      <c r="G43">
        <v>474.99241540000003</v>
      </c>
      <c r="H43">
        <v>442.42790477682303</v>
      </c>
      <c r="I43">
        <v>42</v>
      </c>
      <c r="J43">
        <v>413.52229722267498</v>
      </c>
      <c r="K43">
        <v>581.78867190000005</v>
      </c>
      <c r="L43">
        <v>560.11267677993499</v>
      </c>
      <c r="M43">
        <v>42</v>
      </c>
      <c r="N43">
        <v>380.17637307734202</v>
      </c>
      <c r="O43">
        <v>430.97913690000001</v>
      </c>
      <c r="P43">
        <v>516.58984710599395</v>
      </c>
      <c r="Q43" s="1">
        <v>0.37847222222222221</v>
      </c>
      <c r="R43">
        <f t="shared" si="1"/>
        <v>1</v>
      </c>
      <c r="S43">
        <f t="shared" si="2"/>
        <v>0</v>
      </c>
      <c r="T43">
        <f t="shared" si="3"/>
        <v>0</v>
      </c>
      <c r="U43">
        <f t="shared" si="4"/>
        <v>0</v>
      </c>
      <c r="W43">
        <f>MIN(B43,F43,J43,N43)</f>
        <v>320.62350966360202</v>
      </c>
      <c r="X43">
        <f t="shared" si="5"/>
        <v>0</v>
      </c>
      <c r="Y43">
        <f t="shared" si="6"/>
        <v>24.031484678824995</v>
      </c>
      <c r="Z43">
        <f t="shared" si="7"/>
        <v>92.898787559072957</v>
      </c>
      <c r="AA43">
        <f t="shared" si="8"/>
        <v>59.552863413739999</v>
      </c>
      <c r="AB43" s="2">
        <f t="shared" si="9"/>
        <v>0</v>
      </c>
      <c r="AC43" s="2">
        <f t="shared" si="9"/>
        <v>7.4952347393485941E-2</v>
      </c>
      <c r="AD43" s="2">
        <f t="shared" si="9"/>
        <v>0.2897441539971361</v>
      </c>
      <c r="AE43" s="2">
        <f t="shared" si="9"/>
        <v>0.18574078824170701</v>
      </c>
      <c r="AF43" s="2">
        <f t="shared" si="10"/>
        <v>1</v>
      </c>
      <c r="AG43" s="2">
        <f t="shared" si="11"/>
        <v>0</v>
      </c>
      <c r="AH43" s="2">
        <f t="shared" si="12"/>
        <v>0</v>
      </c>
      <c r="AI43" s="2">
        <f t="shared" si="13"/>
        <v>0</v>
      </c>
    </row>
    <row r="44" spans="1:35" x14ac:dyDescent="0.25">
      <c r="A44" s="1">
        <v>43</v>
      </c>
      <c r="B44">
        <v>139.02762393365001</v>
      </c>
      <c r="C44">
        <v>139.02755149999999</v>
      </c>
      <c r="D44">
        <v>139.02762393365001</v>
      </c>
      <c r="E44">
        <v>43</v>
      </c>
      <c r="F44">
        <v>138.99243389177701</v>
      </c>
      <c r="G44">
        <v>139.02755149999999</v>
      </c>
      <c r="H44">
        <v>138.99243389177701</v>
      </c>
      <c r="I44">
        <v>43</v>
      </c>
      <c r="J44">
        <v>138.92395670846901</v>
      </c>
      <c r="K44">
        <v>139.02982040000001</v>
      </c>
      <c r="L44">
        <v>138.92395670846901</v>
      </c>
      <c r="M44">
        <v>43</v>
      </c>
      <c r="N44">
        <v>138.99016499671399</v>
      </c>
      <c r="O44">
        <v>139.11693880000001</v>
      </c>
      <c r="P44">
        <v>138.99016499671399</v>
      </c>
      <c r="Q44" s="1">
        <v>0.37916666666666665</v>
      </c>
      <c r="R44">
        <f t="shared" si="1"/>
        <v>0</v>
      </c>
      <c r="S44">
        <f t="shared" si="2"/>
        <v>0</v>
      </c>
      <c r="T44">
        <f t="shared" si="3"/>
        <v>1</v>
      </c>
      <c r="U44">
        <f t="shared" si="4"/>
        <v>0</v>
      </c>
      <c r="W44">
        <f>MIN(B44,F44,J44,N44)</f>
        <v>138.92395670846901</v>
      </c>
      <c r="X44">
        <f t="shared" si="5"/>
        <v>0.10366722518099891</v>
      </c>
      <c r="Y44">
        <f t="shared" si="6"/>
        <v>6.8477183308004896E-2</v>
      </c>
      <c r="Z44">
        <f t="shared" si="7"/>
        <v>0</v>
      </c>
      <c r="AA44">
        <f t="shared" si="8"/>
        <v>6.6208288244979485E-2</v>
      </c>
      <c r="AB44" s="2">
        <f t="shared" si="9"/>
        <v>7.4621561059151154E-4</v>
      </c>
      <c r="AC44" s="2">
        <f t="shared" si="9"/>
        <v>4.9291126548967946E-4</v>
      </c>
      <c r="AD44" s="2">
        <f t="shared" si="9"/>
        <v>0</v>
      </c>
      <c r="AE44" s="2">
        <f t="shared" si="9"/>
        <v>4.7657934465483975E-4</v>
      </c>
      <c r="AF44" s="2">
        <f t="shared" si="10"/>
        <v>1</v>
      </c>
      <c r="AG44" s="2">
        <f t="shared" si="11"/>
        <v>1</v>
      </c>
      <c r="AH44" s="2">
        <f t="shared" si="12"/>
        <v>1</v>
      </c>
      <c r="AI44" s="2">
        <f t="shared" si="13"/>
        <v>1</v>
      </c>
    </row>
    <row r="45" spans="1:35" x14ac:dyDescent="0.25">
      <c r="A45" s="1">
        <v>44</v>
      </c>
      <c r="B45">
        <v>65.9695740990351</v>
      </c>
      <c r="C45">
        <v>65.969573999999994</v>
      </c>
      <c r="D45">
        <v>65.9695740990351</v>
      </c>
      <c r="E45">
        <v>44</v>
      </c>
      <c r="F45">
        <v>65.644499162442003</v>
      </c>
      <c r="G45">
        <v>65.572621400000003</v>
      </c>
      <c r="H45">
        <v>65.644499162442003</v>
      </c>
      <c r="I45">
        <v>44</v>
      </c>
      <c r="J45">
        <v>66.395440108824005</v>
      </c>
      <c r="K45">
        <v>66.597249099999999</v>
      </c>
      <c r="L45">
        <v>66.395440108824005</v>
      </c>
      <c r="M45">
        <v>44</v>
      </c>
      <c r="N45">
        <v>65.168336436338905</v>
      </c>
      <c r="O45">
        <v>65.644498999999996</v>
      </c>
      <c r="P45">
        <v>65.168336436338905</v>
      </c>
      <c r="Q45" s="1">
        <v>0.37916666666666665</v>
      </c>
      <c r="R45">
        <f t="shared" si="1"/>
        <v>0</v>
      </c>
      <c r="S45">
        <f t="shared" si="2"/>
        <v>0</v>
      </c>
      <c r="T45">
        <f t="shared" si="3"/>
        <v>0</v>
      </c>
      <c r="U45">
        <f t="shared" si="4"/>
        <v>1</v>
      </c>
      <c r="W45">
        <f>MIN(B45,F45,J45,N45)</f>
        <v>65.168336436338905</v>
      </c>
      <c r="X45">
        <f t="shared" si="5"/>
        <v>0.80123766269619523</v>
      </c>
      <c r="Y45">
        <f t="shared" si="6"/>
        <v>0.47616272610309807</v>
      </c>
      <c r="Z45">
        <f t="shared" si="7"/>
        <v>1.2271036724851001</v>
      </c>
      <c r="AA45">
        <f t="shared" si="8"/>
        <v>0</v>
      </c>
      <c r="AB45" s="2">
        <f t="shared" si="9"/>
        <v>1.2294892067390756E-2</v>
      </c>
      <c r="AC45" s="2">
        <f t="shared" si="9"/>
        <v>7.306657682880211E-3</v>
      </c>
      <c r="AD45" s="2">
        <f t="shared" si="9"/>
        <v>1.8829752907438765E-2</v>
      </c>
      <c r="AE45" s="2">
        <f t="shared" si="9"/>
        <v>0</v>
      </c>
      <c r="AF45" s="2">
        <f t="shared" si="10"/>
        <v>0</v>
      </c>
      <c r="AG45" s="2">
        <f t="shared" si="11"/>
        <v>1</v>
      </c>
      <c r="AH45" s="2">
        <f t="shared" si="12"/>
        <v>0</v>
      </c>
      <c r="AI45" s="2">
        <f t="shared" si="13"/>
        <v>1</v>
      </c>
    </row>
    <row r="46" spans="1:35" x14ac:dyDescent="0.25">
      <c r="A46" s="1">
        <v>45</v>
      </c>
      <c r="B46">
        <v>555.61750114639403</v>
      </c>
      <c r="C46">
        <v>605.07410040000002</v>
      </c>
      <c r="D46">
        <v>1412.59494815884</v>
      </c>
      <c r="E46">
        <v>45</v>
      </c>
      <c r="F46">
        <v>543.48562928905505</v>
      </c>
      <c r="G46">
        <v>579.36213829999997</v>
      </c>
      <c r="H46">
        <v>951.40021850544304</v>
      </c>
      <c r="I46">
        <v>45</v>
      </c>
      <c r="J46">
        <v>490.41781122501499</v>
      </c>
      <c r="K46">
        <v>507.23613449999999</v>
      </c>
      <c r="L46">
        <v>490.41781122501499</v>
      </c>
      <c r="M46">
        <v>45</v>
      </c>
      <c r="N46">
        <v>564.89089603566595</v>
      </c>
      <c r="O46">
        <v>595.00591499999996</v>
      </c>
      <c r="P46">
        <v>1181.3764036139401</v>
      </c>
      <c r="Q46" s="1">
        <v>0.37916666666666665</v>
      </c>
      <c r="R46">
        <f t="shared" si="1"/>
        <v>0</v>
      </c>
      <c r="S46">
        <f t="shared" si="2"/>
        <v>0</v>
      </c>
      <c r="T46">
        <f t="shared" si="3"/>
        <v>1</v>
      </c>
      <c r="U46">
        <f t="shared" si="4"/>
        <v>0</v>
      </c>
      <c r="W46">
        <f>MIN(B46,F46,J46,N46)</f>
        <v>490.41781122501499</v>
      </c>
      <c r="X46">
        <f t="shared" si="5"/>
        <v>65.199689921379047</v>
      </c>
      <c r="Y46">
        <f t="shared" si="6"/>
        <v>53.067818064040068</v>
      </c>
      <c r="Z46">
        <f t="shared" si="7"/>
        <v>0</v>
      </c>
      <c r="AA46">
        <f t="shared" si="8"/>
        <v>74.47308481065096</v>
      </c>
      <c r="AB46" s="2">
        <f t="shared" si="9"/>
        <v>0.13294723076740769</v>
      </c>
      <c r="AC46" s="2">
        <f t="shared" si="9"/>
        <v>0.10820940196173122</v>
      </c>
      <c r="AD46" s="2">
        <f t="shared" si="9"/>
        <v>0</v>
      </c>
      <c r="AE46" s="2">
        <f t="shared" si="9"/>
        <v>0.15185640306298132</v>
      </c>
      <c r="AF46" s="2">
        <f t="shared" si="10"/>
        <v>0</v>
      </c>
      <c r="AG46" s="2">
        <f t="shared" si="11"/>
        <v>0</v>
      </c>
      <c r="AH46" s="2">
        <f t="shared" si="12"/>
        <v>1</v>
      </c>
      <c r="AI46" s="2">
        <f t="shared" si="13"/>
        <v>0</v>
      </c>
    </row>
    <row r="47" spans="1:35" x14ac:dyDescent="0.25">
      <c r="A47" s="1">
        <v>46</v>
      </c>
      <c r="B47">
        <v>31.740762893522799</v>
      </c>
      <c r="C47">
        <v>31.720345999999999</v>
      </c>
      <c r="D47">
        <v>31.740762893522799</v>
      </c>
      <c r="E47">
        <v>46</v>
      </c>
      <c r="F47">
        <v>31.771066611932302</v>
      </c>
      <c r="G47">
        <v>31.7477321</v>
      </c>
      <c r="H47">
        <v>31.771066611932302</v>
      </c>
      <c r="I47">
        <v>46</v>
      </c>
      <c r="J47">
        <v>31.771066611932302</v>
      </c>
      <c r="K47">
        <v>31.7477321</v>
      </c>
      <c r="L47">
        <v>31.771066611932302</v>
      </c>
      <c r="M47">
        <v>46</v>
      </c>
      <c r="N47">
        <v>31.723784554470999</v>
      </c>
      <c r="O47">
        <v>131.79358110000001</v>
      </c>
      <c r="P47">
        <v>31.723784554470999</v>
      </c>
      <c r="Q47" s="1">
        <v>0.37916666666666665</v>
      </c>
      <c r="R47">
        <f t="shared" si="1"/>
        <v>0</v>
      </c>
      <c r="S47">
        <f t="shared" si="2"/>
        <v>0</v>
      </c>
      <c r="T47">
        <f t="shared" si="3"/>
        <v>0</v>
      </c>
      <c r="U47">
        <f t="shared" si="4"/>
        <v>1</v>
      </c>
      <c r="W47">
        <f>MIN(B47,F47,J47,N47)</f>
        <v>31.723784554470999</v>
      </c>
      <c r="X47">
        <f t="shared" si="5"/>
        <v>1.6978339051799907E-2</v>
      </c>
      <c r="Y47">
        <f t="shared" si="6"/>
        <v>4.7282057461302429E-2</v>
      </c>
      <c r="Z47">
        <f t="shared" si="7"/>
        <v>4.7282057461302429E-2</v>
      </c>
      <c r="AA47">
        <f t="shared" si="8"/>
        <v>0</v>
      </c>
      <c r="AB47" s="2">
        <f t="shared" si="9"/>
        <v>5.35192735994264E-4</v>
      </c>
      <c r="AC47" s="2">
        <f t="shared" si="9"/>
        <v>1.4904292828025376E-3</v>
      </c>
      <c r="AD47" s="2">
        <f t="shared" si="9"/>
        <v>1.4904292828025376E-3</v>
      </c>
      <c r="AE47" s="2">
        <f t="shared" si="9"/>
        <v>0</v>
      </c>
      <c r="AF47" s="2">
        <f t="shared" si="10"/>
        <v>1</v>
      </c>
      <c r="AG47" s="2">
        <f t="shared" si="11"/>
        <v>1</v>
      </c>
      <c r="AH47" s="2">
        <f t="shared" si="12"/>
        <v>1</v>
      </c>
      <c r="AI47" s="2">
        <f t="shared" si="13"/>
        <v>1</v>
      </c>
    </row>
    <row r="48" spans="1:35" x14ac:dyDescent="0.25">
      <c r="A48" s="1">
        <v>47</v>
      </c>
      <c r="B48">
        <v>285.42084724404702</v>
      </c>
      <c r="C48">
        <v>319.253084</v>
      </c>
      <c r="D48">
        <v>305.74723565051698</v>
      </c>
      <c r="E48">
        <v>47</v>
      </c>
      <c r="F48">
        <v>250.76974379891399</v>
      </c>
      <c r="G48">
        <v>286.43934999999999</v>
      </c>
      <c r="H48">
        <v>277.93921626108698</v>
      </c>
      <c r="I48">
        <v>47</v>
      </c>
      <c r="J48">
        <v>290.86327391098803</v>
      </c>
      <c r="K48">
        <v>313.02379309999998</v>
      </c>
      <c r="L48">
        <v>296.02308155622001</v>
      </c>
      <c r="M48">
        <v>47</v>
      </c>
      <c r="N48">
        <v>272.15716303950302</v>
      </c>
      <c r="O48">
        <v>387.49444210000001</v>
      </c>
      <c r="P48">
        <v>724.22681855562996</v>
      </c>
      <c r="Q48" s="1">
        <v>0.37916666666666665</v>
      </c>
      <c r="R48">
        <f t="shared" si="1"/>
        <v>0</v>
      </c>
      <c r="S48">
        <f t="shared" si="2"/>
        <v>1</v>
      </c>
      <c r="T48">
        <f t="shared" si="3"/>
        <v>0</v>
      </c>
      <c r="U48">
        <f t="shared" si="4"/>
        <v>0</v>
      </c>
      <c r="W48">
        <f>MIN(B48,F48,J48,N48)</f>
        <v>250.76974379891399</v>
      </c>
      <c r="X48">
        <f t="shared" si="5"/>
        <v>34.651103445133032</v>
      </c>
      <c r="Y48">
        <f t="shared" si="6"/>
        <v>0</v>
      </c>
      <c r="Z48">
        <f t="shared" si="7"/>
        <v>40.093530112074035</v>
      </c>
      <c r="AA48">
        <f t="shared" si="8"/>
        <v>21.387419240589026</v>
      </c>
      <c r="AB48" s="2">
        <f t="shared" si="9"/>
        <v>0.13817896417726888</v>
      </c>
      <c r="AC48" s="2">
        <f t="shared" si="9"/>
        <v>0</v>
      </c>
      <c r="AD48" s="2">
        <f t="shared" si="9"/>
        <v>0.15988184820344212</v>
      </c>
      <c r="AE48" s="2">
        <f t="shared" si="9"/>
        <v>8.5287080158039583E-2</v>
      </c>
      <c r="AF48" s="2">
        <f t="shared" si="10"/>
        <v>0</v>
      </c>
      <c r="AG48" s="2">
        <f t="shared" si="11"/>
        <v>1</v>
      </c>
      <c r="AH48" s="2">
        <f t="shared" si="12"/>
        <v>0</v>
      </c>
      <c r="AI48" s="2">
        <f t="shared" si="13"/>
        <v>0</v>
      </c>
    </row>
    <row r="49" spans="1:35" x14ac:dyDescent="0.25">
      <c r="A49" s="1">
        <v>48</v>
      </c>
      <c r="B49">
        <v>413.87883873458901</v>
      </c>
      <c r="C49">
        <v>436.71235860000002</v>
      </c>
      <c r="D49">
        <v>415.27482749929402</v>
      </c>
      <c r="E49">
        <v>48</v>
      </c>
      <c r="F49">
        <v>379.83837263261</v>
      </c>
      <c r="G49">
        <v>404.50182369999999</v>
      </c>
      <c r="H49">
        <v>379.83837263261</v>
      </c>
      <c r="I49">
        <v>48</v>
      </c>
      <c r="J49">
        <v>469.51625353949402</v>
      </c>
      <c r="K49">
        <v>483.0407386</v>
      </c>
      <c r="L49">
        <v>469.51625353949402</v>
      </c>
      <c r="M49">
        <v>48</v>
      </c>
      <c r="N49">
        <v>455.70892230953899</v>
      </c>
      <c r="O49">
        <v>484.6857766</v>
      </c>
      <c r="P49">
        <v>612.39000102586999</v>
      </c>
      <c r="Q49" s="1">
        <v>0.37916666666666665</v>
      </c>
      <c r="R49">
        <f t="shared" si="1"/>
        <v>0</v>
      </c>
      <c r="S49">
        <f t="shared" si="2"/>
        <v>1</v>
      </c>
      <c r="T49">
        <f t="shared" si="3"/>
        <v>0</v>
      </c>
      <c r="U49">
        <f t="shared" si="4"/>
        <v>0</v>
      </c>
      <c r="W49">
        <f>MIN(B49,F49,J49,N49)</f>
        <v>379.83837263261</v>
      </c>
      <c r="X49">
        <f t="shared" si="5"/>
        <v>34.040466101979007</v>
      </c>
      <c r="Y49">
        <f t="shared" si="6"/>
        <v>0</v>
      </c>
      <c r="Z49">
        <f t="shared" si="7"/>
        <v>89.677880906884013</v>
      </c>
      <c r="AA49">
        <f t="shared" si="8"/>
        <v>75.870549676928988</v>
      </c>
      <c r="AB49" s="2">
        <f t="shared" si="9"/>
        <v>8.9618291764597124E-2</v>
      </c>
      <c r="AC49" s="2">
        <f t="shared" si="9"/>
        <v>0</v>
      </c>
      <c r="AD49" s="2">
        <f t="shared" si="9"/>
        <v>0.23609484288103483</v>
      </c>
      <c r="AE49" s="2">
        <f t="shared" si="9"/>
        <v>0.19974429953214087</v>
      </c>
      <c r="AF49" s="2">
        <f t="shared" si="10"/>
        <v>0</v>
      </c>
      <c r="AG49" s="2">
        <f t="shared" si="11"/>
        <v>1</v>
      </c>
      <c r="AH49" s="2">
        <f t="shared" si="12"/>
        <v>0</v>
      </c>
      <c r="AI49" s="2">
        <f t="shared" si="13"/>
        <v>0</v>
      </c>
    </row>
    <row r="50" spans="1:35" x14ac:dyDescent="0.25">
      <c r="A50" s="1">
        <v>49</v>
      </c>
      <c r="B50">
        <v>581.18934928025601</v>
      </c>
      <c r="C50">
        <v>597.83371050000005</v>
      </c>
      <c r="D50">
        <v>581.94861880555402</v>
      </c>
      <c r="E50">
        <v>49</v>
      </c>
      <c r="F50">
        <v>616.16852527150297</v>
      </c>
      <c r="G50">
        <v>611.04990169999996</v>
      </c>
      <c r="H50">
        <v>616.63443048837905</v>
      </c>
      <c r="I50">
        <v>49</v>
      </c>
      <c r="J50">
        <v>642.34918076942995</v>
      </c>
      <c r="K50">
        <v>765.20586800000001</v>
      </c>
      <c r="L50">
        <v>769.12079381025796</v>
      </c>
      <c r="M50">
        <v>49</v>
      </c>
      <c r="N50">
        <v>552.61493211806101</v>
      </c>
      <c r="O50">
        <v>685.17984009999998</v>
      </c>
      <c r="P50">
        <v>2293.2512692628402</v>
      </c>
      <c r="Q50" s="1">
        <v>0.37916666666666665</v>
      </c>
      <c r="R50">
        <f t="shared" si="1"/>
        <v>0</v>
      </c>
      <c r="S50">
        <f t="shared" si="2"/>
        <v>0</v>
      </c>
      <c r="T50">
        <f t="shared" si="3"/>
        <v>0</v>
      </c>
      <c r="U50">
        <f t="shared" si="4"/>
        <v>1</v>
      </c>
      <c r="W50">
        <f>MIN(B50,F50,J50,N50)</f>
        <v>552.61493211806101</v>
      </c>
      <c r="X50">
        <f t="shared" si="5"/>
        <v>28.574417162195004</v>
      </c>
      <c r="Y50">
        <f t="shared" si="6"/>
        <v>63.553593153441966</v>
      </c>
      <c r="Z50">
        <f t="shared" si="7"/>
        <v>89.734248651368944</v>
      </c>
      <c r="AA50">
        <f t="shared" si="8"/>
        <v>0</v>
      </c>
      <c r="AB50" s="2">
        <f t="shared" si="9"/>
        <v>5.170764577908718E-2</v>
      </c>
      <c r="AC50" s="2">
        <f t="shared" si="9"/>
        <v>0.11500520427461837</v>
      </c>
      <c r="AD50" s="2">
        <f t="shared" si="9"/>
        <v>0.16238115084483107</v>
      </c>
      <c r="AE50" s="2">
        <f t="shared" si="9"/>
        <v>0</v>
      </c>
      <c r="AF50" s="2">
        <f t="shared" si="10"/>
        <v>0</v>
      </c>
      <c r="AG50" s="2">
        <f t="shared" si="11"/>
        <v>0</v>
      </c>
      <c r="AH50" s="2">
        <f t="shared" si="12"/>
        <v>0</v>
      </c>
      <c r="AI50" s="2">
        <f t="shared" si="13"/>
        <v>1</v>
      </c>
    </row>
    <row r="51" spans="1:35" x14ac:dyDescent="0.25">
      <c r="A51">
        <v>50</v>
      </c>
      <c r="B51">
        <v>418.30885452346899</v>
      </c>
      <c r="C51">
        <v>456.07360899999998</v>
      </c>
      <c r="D51">
        <v>859.53583537249494</v>
      </c>
      <c r="E51">
        <v>50</v>
      </c>
      <c r="F51">
        <v>433.84724314989501</v>
      </c>
      <c r="G51">
        <v>459.91272400000003</v>
      </c>
      <c r="H51">
        <v>434.75403768191001</v>
      </c>
      <c r="I51">
        <v>50</v>
      </c>
      <c r="J51">
        <v>383.583924297571</v>
      </c>
      <c r="K51">
        <v>402.84917769999998</v>
      </c>
      <c r="L51">
        <v>383.583924297571</v>
      </c>
      <c r="M51">
        <v>50</v>
      </c>
      <c r="N51">
        <v>486.26646162701701</v>
      </c>
      <c r="O51">
        <v>508.87293579999999</v>
      </c>
      <c r="P51">
        <v>988.67534042271495</v>
      </c>
      <c r="Q51" s="1">
        <v>0.37986111111111109</v>
      </c>
      <c r="R51">
        <f t="shared" si="1"/>
        <v>0</v>
      </c>
      <c r="S51">
        <f t="shared" si="2"/>
        <v>0</v>
      </c>
      <c r="T51">
        <f t="shared" si="3"/>
        <v>1</v>
      </c>
      <c r="U51">
        <f t="shared" si="4"/>
        <v>0</v>
      </c>
      <c r="W51">
        <f>MIN(B51,F51,J51,N51)</f>
        <v>383.583924297571</v>
      </c>
      <c r="X51">
        <f t="shared" si="5"/>
        <v>34.724930225897992</v>
      </c>
      <c r="Y51">
        <f t="shared" si="6"/>
        <v>50.263318852324005</v>
      </c>
      <c r="Z51">
        <f t="shared" si="7"/>
        <v>0</v>
      </c>
      <c r="AA51">
        <f t="shared" si="8"/>
        <v>102.68253732944601</v>
      </c>
      <c r="AB51" s="2">
        <f t="shared" si="9"/>
        <v>9.0527595204849112E-2</v>
      </c>
      <c r="AC51" s="2">
        <f t="shared" si="9"/>
        <v>0.13103604105507685</v>
      </c>
      <c r="AD51" s="2">
        <f t="shared" si="9"/>
        <v>0</v>
      </c>
      <c r="AE51" s="2">
        <f t="shared" si="9"/>
        <v>0.26769249393722894</v>
      </c>
      <c r="AF51" s="2">
        <f t="shared" si="10"/>
        <v>0</v>
      </c>
      <c r="AG51" s="2">
        <f t="shared" si="11"/>
        <v>0</v>
      </c>
      <c r="AH51" s="2">
        <f t="shared" si="12"/>
        <v>1</v>
      </c>
      <c r="AI51" s="2">
        <f t="shared" si="13"/>
        <v>0</v>
      </c>
    </row>
    <row r="52" spans="1:35" x14ac:dyDescent="0.25">
      <c r="A52">
        <v>51</v>
      </c>
      <c r="B52">
        <v>13.161728789507899</v>
      </c>
      <c r="C52">
        <v>13.1897419</v>
      </c>
      <c r="D52">
        <v>13.161728789507899</v>
      </c>
      <c r="E52" s="1">
        <v>51</v>
      </c>
      <c r="F52">
        <v>13.189741954424999</v>
      </c>
      <c r="G52">
        <v>13.2199872</v>
      </c>
      <c r="H52">
        <v>13.189741954424999</v>
      </c>
      <c r="I52">
        <v>51</v>
      </c>
      <c r="J52">
        <v>13.189741954424999</v>
      </c>
      <c r="K52">
        <v>13.2199872</v>
      </c>
      <c r="L52">
        <v>13.189741954424999</v>
      </c>
      <c r="M52" s="1">
        <v>51</v>
      </c>
      <c r="N52">
        <v>13.1424598969637</v>
      </c>
      <c r="O52">
        <v>113.20757740000001</v>
      </c>
      <c r="P52">
        <v>13.1424598969637</v>
      </c>
      <c r="Q52" s="1">
        <v>0.37986111111111109</v>
      </c>
      <c r="R52">
        <f t="shared" si="1"/>
        <v>0</v>
      </c>
      <c r="S52">
        <f t="shared" si="2"/>
        <v>0</v>
      </c>
      <c r="T52">
        <f t="shared" si="3"/>
        <v>0</v>
      </c>
      <c r="U52">
        <f t="shared" si="4"/>
        <v>1</v>
      </c>
      <c r="W52">
        <f>MIN(B52,F52,J52,N52)</f>
        <v>13.1424598969637</v>
      </c>
      <c r="X52">
        <f t="shared" si="5"/>
        <v>1.9268892544198835E-2</v>
      </c>
      <c r="Y52">
        <f t="shared" si="6"/>
        <v>4.7282057461298876E-2</v>
      </c>
      <c r="Z52">
        <f t="shared" si="7"/>
        <v>4.7282057461298876E-2</v>
      </c>
      <c r="AA52">
        <f t="shared" si="8"/>
        <v>0</v>
      </c>
      <c r="AB52" s="2">
        <f t="shared" si="9"/>
        <v>1.4661557041273927E-3</v>
      </c>
      <c r="AC52" s="2">
        <f t="shared" si="9"/>
        <v>3.5976565903178019E-3</v>
      </c>
      <c r="AD52" s="2">
        <f t="shared" si="9"/>
        <v>3.5976565903178019E-3</v>
      </c>
      <c r="AE52" s="2">
        <f t="shared" si="9"/>
        <v>0</v>
      </c>
      <c r="AF52" s="2">
        <f t="shared" si="10"/>
        <v>1</v>
      </c>
      <c r="AG52" s="2">
        <f t="shared" si="11"/>
        <v>1</v>
      </c>
      <c r="AH52" s="2">
        <f t="shared" si="12"/>
        <v>1</v>
      </c>
      <c r="AI52" s="2">
        <f t="shared" si="13"/>
        <v>1</v>
      </c>
    </row>
    <row r="53" spans="1:35" x14ac:dyDescent="0.25">
      <c r="A53">
        <v>52</v>
      </c>
      <c r="B53">
        <v>556.98357796123503</v>
      </c>
      <c r="C53">
        <v>578.78692809999995</v>
      </c>
      <c r="D53">
        <v>557.06376513634905</v>
      </c>
      <c r="E53">
        <v>52</v>
      </c>
      <c r="F53">
        <v>432.652761649311</v>
      </c>
      <c r="G53">
        <v>473.26767510000002</v>
      </c>
      <c r="H53">
        <v>450.12696936272903</v>
      </c>
      <c r="I53">
        <v>52</v>
      </c>
      <c r="J53">
        <v>488.60755232587798</v>
      </c>
      <c r="K53">
        <v>538.35522979999996</v>
      </c>
      <c r="L53">
        <v>545.87410635725496</v>
      </c>
      <c r="M53">
        <v>52</v>
      </c>
      <c r="N53">
        <v>418.51739943812902</v>
      </c>
      <c r="O53">
        <v>461.5634776</v>
      </c>
      <c r="P53">
        <v>436.80941367938499</v>
      </c>
      <c r="Q53" s="1">
        <v>0.37986111111111109</v>
      </c>
      <c r="R53">
        <f t="shared" si="1"/>
        <v>0</v>
      </c>
      <c r="S53">
        <f t="shared" si="2"/>
        <v>0</v>
      </c>
      <c r="T53">
        <f t="shared" si="3"/>
        <v>0</v>
      </c>
      <c r="U53">
        <f t="shared" si="4"/>
        <v>1</v>
      </c>
      <c r="W53">
        <f>MIN(B53,F53,J53,N53)</f>
        <v>418.51739943812902</v>
      </c>
      <c r="X53">
        <f t="shared" si="5"/>
        <v>138.46617852310601</v>
      </c>
      <c r="Y53">
        <f t="shared" si="6"/>
        <v>14.135362211181985</v>
      </c>
      <c r="Z53">
        <f t="shared" si="7"/>
        <v>70.090152887748957</v>
      </c>
      <c r="AA53">
        <f t="shared" si="8"/>
        <v>0</v>
      </c>
      <c r="AB53" s="2">
        <f t="shared" si="9"/>
        <v>0.33084927582222534</v>
      </c>
      <c r="AC53" s="2">
        <f t="shared" si="9"/>
        <v>3.3774849576526787E-2</v>
      </c>
      <c r="AD53" s="2">
        <f t="shared" si="9"/>
        <v>0.16747249452913282</v>
      </c>
      <c r="AE53" s="2">
        <f t="shared" si="9"/>
        <v>0</v>
      </c>
      <c r="AF53" s="2">
        <f t="shared" si="10"/>
        <v>0</v>
      </c>
      <c r="AG53" s="2">
        <f t="shared" si="11"/>
        <v>0</v>
      </c>
      <c r="AH53" s="2">
        <f t="shared" si="12"/>
        <v>0</v>
      </c>
      <c r="AI53" s="2">
        <f t="shared" si="13"/>
        <v>1</v>
      </c>
    </row>
    <row r="54" spans="1:35" x14ac:dyDescent="0.25">
      <c r="A54">
        <v>53</v>
      </c>
      <c r="B54">
        <v>482.22650069887698</v>
      </c>
      <c r="C54">
        <v>483.44758730000001</v>
      </c>
      <c r="D54">
        <v>482.22650069887698</v>
      </c>
      <c r="E54">
        <v>53</v>
      </c>
      <c r="F54">
        <v>375.323801556494</v>
      </c>
      <c r="G54">
        <v>382.52944230000003</v>
      </c>
      <c r="H54">
        <v>375.323801556494</v>
      </c>
      <c r="I54">
        <v>53</v>
      </c>
      <c r="J54">
        <v>434.84107485466501</v>
      </c>
      <c r="K54">
        <v>436.66259070000001</v>
      </c>
      <c r="L54">
        <v>434.84107485466501</v>
      </c>
      <c r="M54" s="1">
        <v>53</v>
      </c>
      <c r="N54">
        <v>515.55086815311904</v>
      </c>
      <c r="O54">
        <v>569.89554750000002</v>
      </c>
      <c r="P54">
        <v>1351.92291243656</v>
      </c>
      <c r="Q54" s="1">
        <v>0.38055555555555554</v>
      </c>
      <c r="R54">
        <f t="shared" si="1"/>
        <v>0</v>
      </c>
      <c r="S54">
        <f t="shared" si="2"/>
        <v>1</v>
      </c>
      <c r="T54">
        <f t="shared" si="3"/>
        <v>0</v>
      </c>
      <c r="U54">
        <f t="shared" si="4"/>
        <v>0</v>
      </c>
      <c r="W54">
        <f>MIN(B54,F54,J54,N54)</f>
        <v>375.323801556494</v>
      </c>
      <c r="X54">
        <f t="shared" si="5"/>
        <v>106.90269914238297</v>
      </c>
      <c r="Y54">
        <f t="shared" si="6"/>
        <v>0</v>
      </c>
      <c r="Z54">
        <f t="shared" si="7"/>
        <v>59.517273298171006</v>
      </c>
      <c r="AA54">
        <f t="shared" si="8"/>
        <v>140.22706659662504</v>
      </c>
      <c r="AB54" s="2">
        <f t="shared" si="9"/>
        <v>0.28482792377954719</v>
      </c>
      <c r="AC54" s="2">
        <f t="shared" si="9"/>
        <v>0</v>
      </c>
      <c r="AD54" s="2">
        <f t="shared" si="9"/>
        <v>0.15857580321671239</v>
      </c>
      <c r="AE54" s="2">
        <f t="shared" si="9"/>
        <v>0.37361623753967532</v>
      </c>
      <c r="AF54" s="2">
        <f t="shared" si="10"/>
        <v>0</v>
      </c>
      <c r="AG54" s="2">
        <f t="shared" si="11"/>
        <v>1</v>
      </c>
      <c r="AH54" s="2">
        <f t="shared" si="12"/>
        <v>0</v>
      </c>
      <c r="AI54" s="2">
        <f t="shared" si="13"/>
        <v>0</v>
      </c>
    </row>
    <row r="55" spans="1:35" x14ac:dyDescent="0.25">
      <c r="A55">
        <v>54</v>
      </c>
      <c r="B55">
        <v>280.186900692949</v>
      </c>
      <c r="C55">
        <v>290.0428579</v>
      </c>
      <c r="D55">
        <v>285.95381814920103</v>
      </c>
      <c r="E55">
        <v>54</v>
      </c>
      <c r="F55">
        <v>310.40449379010897</v>
      </c>
      <c r="G55">
        <v>318.61743910000001</v>
      </c>
      <c r="H55">
        <v>310.40449379010897</v>
      </c>
      <c r="I55">
        <v>54</v>
      </c>
      <c r="J55">
        <v>282.09293623990902</v>
      </c>
      <c r="K55">
        <v>295.62901929999998</v>
      </c>
      <c r="L55">
        <v>290.98366482600198</v>
      </c>
      <c r="M55">
        <v>54</v>
      </c>
      <c r="N55">
        <v>285.37119176206602</v>
      </c>
      <c r="O55">
        <v>290.62645529999998</v>
      </c>
      <c r="P55">
        <v>285.37119176206602</v>
      </c>
      <c r="Q55" s="1">
        <v>0.38055555555555554</v>
      </c>
      <c r="R55">
        <f t="shared" si="1"/>
        <v>1</v>
      </c>
      <c r="S55">
        <f t="shared" si="2"/>
        <v>0</v>
      </c>
      <c r="T55">
        <f t="shared" si="3"/>
        <v>0</v>
      </c>
      <c r="U55">
        <f t="shared" si="4"/>
        <v>0</v>
      </c>
      <c r="W55">
        <f>MIN(B55,F55,J55,N55)</f>
        <v>280.186900692949</v>
      </c>
      <c r="X55">
        <f t="shared" si="5"/>
        <v>0</v>
      </c>
      <c r="Y55">
        <f t="shared" si="6"/>
        <v>30.217593097159977</v>
      </c>
      <c r="Z55">
        <f t="shared" si="7"/>
        <v>1.9060355469600267</v>
      </c>
      <c r="AA55">
        <f t="shared" si="8"/>
        <v>5.1842910691170232</v>
      </c>
      <c r="AB55" s="2">
        <f t="shared" si="9"/>
        <v>0</v>
      </c>
      <c r="AC55" s="2">
        <f t="shared" si="9"/>
        <v>0.10784798654907429</v>
      </c>
      <c r="AD55" s="2">
        <f t="shared" si="9"/>
        <v>6.8027289721471007E-3</v>
      </c>
      <c r="AE55" s="2">
        <f t="shared" si="9"/>
        <v>1.8502974465599231E-2</v>
      </c>
      <c r="AF55" s="2">
        <f t="shared" si="10"/>
        <v>1</v>
      </c>
      <c r="AG55" s="2">
        <f t="shared" si="11"/>
        <v>0</v>
      </c>
      <c r="AH55" s="2">
        <f t="shared" si="12"/>
        <v>1</v>
      </c>
      <c r="AI55" s="2">
        <f t="shared" si="13"/>
        <v>0</v>
      </c>
    </row>
    <row r="56" spans="1:35" x14ac:dyDescent="0.25">
      <c r="A56">
        <v>55</v>
      </c>
      <c r="B56">
        <v>265.230405714043</v>
      </c>
      <c r="C56">
        <v>270.50006289999999</v>
      </c>
      <c r="D56">
        <v>265.230405714043</v>
      </c>
      <c r="E56">
        <v>55</v>
      </c>
      <c r="F56">
        <v>217.716764093743</v>
      </c>
      <c r="G56">
        <v>262.42200919999999</v>
      </c>
      <c r="H56">
        <v>257.30533054867402</v>
      </c>
      <c r="I56">
        <v>55</v>
      </c>
      <c r="J56">
        <v>324.25337725510099</v>
      </c>
      <c r="K56">
        <v>328.3746883</v>
      </c>
      <c r="L56">
        <v>324.25337725510099</v>
      </c>
      <c r="M56" s="1">
        <v>55</v>
      </c>
      <c r="N56">
        <v>222.92542805220401</v>
      </c>
      <c r="O56">
        <v>227.130143</v>
      </c>
      <c r="P56">
        <v>222.92542805220401</v>
      </c>
      <c r="Q56" s="1">
        <v>0.38124999999999998</v>
      </c>
      <c r="R56">
        <f t="shared" si="1"/>
        <v>0</v>
      </c>
      <c r="S56">
        <f t="shared" si="2"/>
        <v>1</v>
      </c>
      <c r="T56">
        <f t="shared" si="3"/>
        <v>0</v>
      </c>
      <c r="U56">
        <f t="shared" si="4"/>
        <v>0</v>
      </c>
      <c r="W56">
        <f>MIN(B56,F56,J56,N56)</f>
        <v>217.716764093743</v>
      </c>
      <c r="X56">
        <f t="shared" si="5"/>
        <v>47.513641620300007</v>
      </c>
      <c r="Y56">
        <f t="shared" si="6"/>
        <v>0</v>
      </c>
      <c r="Z56">
        <f t="shared" si="7"/>
        <v>106.53661316135799</v>
      </c>
      <c r="AA56">
        <f t="shared" si="8"/>
        <v>5.2086639584610168</v>
      </c>
      <c r="AB56" s="2">
        <f t="shared" si="9"/>
        <v>0.21823602706056161</v>
      </c>
      <c r="AC56" s="2">
        <f t="shared" si="9"/>
        <v>0</v>
      </c>
      <c r="AD56" s="2">
        <f t="shared" si="9"/>
        <v>0.48933582861577984</v>
      </c>
      <c r="AE56" s="2">
        <f t="shared" si="9"/>
        <v>2.3924037178038829E-2</v>
      </c>
      <c r="AF56" s="2">
        <f t="shared" si="10"/>
        <v>0</v>
      </c>
      <c r="AG56" s="2">
        <f t="shared" si="11"/>
        <v>1</v>
      </c>
      <c r="AH56" s="2">
        <f t="shared" si="12"/>
        <v>0</v>
      </c>
      <c r="AI56" s="2">
        <f t="shared" si="13"/>
        <v>0</v>
      </c>
    </row>
    <row r="57" spans="1:35" x14ac:dyDescent="0.25">
      <c r="A57">
        <v>56</v>
      </c>
      <c r="B57">
        <v>19.5709677696982</v>
      </c>
      <c r="C57">
        <v>19.611420500000001</v>
      </c>
      <c r="D57">
        <v>19.5709677696982</v>
      </c>
      <c r="E57">
        <v>56</v>
      </c>
      <c r="F57">
        <v>19.5709677696982</v>
      </c>
      <c r="G57">
        <v>19.611420500000001</v>
      </c>
      <c r="H57">
        <v>19.5709677696982</v>
      </c>
      <c r="I57">
        <v>56</v>
      </c>
      <c r="J57">
        <v>19.5709677696982</v>
      </c>
      <c r="K57">
        <v>19.611420500000001</v>
      </c>
      <c r="L57">
        <v>19.5709677696982</v>
      </c>
      <c r="M57" s="1">
        <v>56</v>
      </c>
      <c r="N57">
        <v>19.4988306859142</v>
      </c>
      <c r="O57">
        <v>19.533509599999999</v>
      </c>
      <c r="P57">
        <v>19.4988306859142</v>
      </c>
      <c r="Q57" s="1">
        <v>0.38124999999999998</v>
      </c>
      <c r="R57">
        <f t="shared" si="1"/>
        <v>0</v>
      </c>
      <c r="S57">
        <f t="shared" si="2"/>
        <v>0</v>
      </c>
      <c r="T57">
        <f t="shared" si="3"/>
        <v>0</v>
      </c>
      <c r="U57">
        <f t="shared" si="4"/>
        <v>1</v>
      </c>
      <c r="W57">
        <f>MIN(B57,F57,J57,N57)</f>
        <v>19.4988306859142</v>
      </c>
      <c r="X57">
        <f t="shared" si="5"/>
        <v>7.2137083783999856E-2</v>
      </c>
      <c r="Y57">
        <f t="shared" si="6"/>
        <v>7.2137083783999856E-2</v>
      </c>
      <c r="Z57">
        <f t="shared" si="7"/>
        <v>7.2137083783999856E-2</v>
      </c>
      <c r="AA57">
        <f t="shared" si="8"/>
        <v>0</v>
      </c>
      <c r="AB57" s="2">
        <f t="shared" si="9"/>
        <v>3.6995594733847865E-3</v>
      </c>
      <c r="AC57" s="2">
        <f t="shared" si="9"/>
        <v>3.6995594733847865E-3</v>
      </c>
      <c r="AD57" s="2">
        <f t="shared" si="9"/>
        <v>3.6995594733847865E-3</v>
      </c>
      <c r="AE57" s="2">
        <f t="shared" si="9"/>
        <v>0</v>
      </c>
      <c r="AF57" s="2">
        <f t="shared" si="10"/>
        <v>1</v>
      </c>
      <c r="AG57" s="2">
        <f t="shared" si="11"/>
        <v>1</v>
      </c>
      <c r="AH57" s="2">
        <f t="shared" si="12"/>
        <v>1</v>
      </c>
      <c r="AI57" s="2">
        <f t="shared" si="13"/>
        <v>1</v>
      </c>
    </row>
    <row r="58" spans="1:35" x14ac:dyDescent="0.25">
      <c r="A58">
        <v>57</v>
      </c>
      <c r="B58">
        <v>430.95076647985297</v>
      </c>
      <c r="C58">
        <v>429.78352519999999</v>
      </c>
      <c r="D58">
        <v>692.15749322708302</v>
      </c>
      <c r="E58">
        <v>57</v>
      </c>
      <c r="F58">
        <v>438.17185784502698</v>
      </c>
      <c r="G58">
        <v>457.27982229999998</v>
      </c>
      <c r="H58">
        <v>440.77748984560202</v>
      </c>
      <c r="I58">
        <v>57</v>
      </c>
      <c r="J58">
        <v>540.34952322313802</v>
      </c>
      <c r="K58">
        <v>649.29619349999996</v>
      </c>
      <c r="L58">
        <v>646.56615344474994</v>
      </c>
      <c r="M58" s="1">
        <v>57</v>
      </c>
      <c r="N58">
        <v>537.14172467249102</v>
      </c>
      <c r="O58">
        <v>547.4904828</v>
      </c>
      <c r="P58">
        <v>543.74294746674195</v>
      </c>
      <c r="Q58" s="1">
        <v>0.38124999999999998</v>
      </c>
      <c r="R58">
        <f t="shared" si="1"/>
        <v>1</v>
      </c>
      <c r="S58">
        <f t="shared" si="2"/>
        <v>0</v>
      </c>
      <c r="T58">
        <f t="shared" si="3"/>
        <v>0</v>
      </c>
      <c r="U58">
        <f t="shared" si="4"/>
        <v>0</v>
      </c>
      <c r="W58">
        <f>MIN(B58,F58,J58,N58)</f>
        <v>430.95076647985297</v>
      </c>
      <c r="X58">
        <f t="shared" si="5"/>
        <v>0</v>
      </c>
      <c r="Y58">
        <f t="shared" si="6"/>
        <v>7.2210913651740043</v>
      </c>
      <c r="Z58">
        <f t="shared" si="7"/>
        <v>109.39875674328505</v>
      </c>
      <c r="AA58">
        <f t="shared" si="8"/>
        <v>106.19095819263805</v>
      </c>
      <c r="AB58" s="2">
        <f t="shared" si="9"/>
        <v>0</v>
      </c>
      <c r="AC58" s="2">
        <f t="shared" si="9"/>
        <v>1.6756186383326904E-2</v>
      </c>
      <c r="AD58" s="2">
        <f t="shared" si="9"/>
        <v>0.25385441969831013</v>
      </c>
      <c r="AE58" s="2">
        <f t="shared" si="9"/>
        <v>0.24641088136364295</v>
      </c>
      <c r="AF58" s="2">
        <f t="shared" si="10"/>
        <v>1</v>
      </c>
      <c r="AG58" s="2">
        <f t="shared" si="11"/>
        <v>0</v>
      </c>
      <c r="AH58" s="2">
        <f t="shared" si="12"/>
        <v>0</v>
      </c>
      <c r="AI58" s="2">
        <f t="shared" si="13"/>
        <v>0</v>
      </c>
    </row>
    <row r="59" spans="1:35" x14ac:dyDescent="0.25">
      <c r="A59">
        <v>58</v>
      </c>
      <c r="B59">
        <v>517.60076091266797</v>
      </c>
      <c r="C59">
        <v>525.09235520000004</v>
      </c>
      <c r="D59">
        <v>518.27108302394197</v>
      </c>
      <c r="E59">
        <v>58</v>
      </c>
      <c r="F59">
        <v>466.94094921800001</v>
      </c>
      <c r="G59">
        <v>487.59348619999997</v>
      </c>
      <c r="H59">
        <v>466.94094921800001</v>
      </c>
      <c r="I59">
        <v>58</v>
      </c>
      <c r="J59">
        <v>564.85120138391301</v>
      </c>
      <c r="K59">
        <v>581.66087470000002</v>
      </c>
      <c r="L59">
        <v>564.85120138391301</v>
      </c>
      <c r="M59">
        <v>58</v>
      </c>
      <c r="N59">
        <v>579.467819858761</v>
      </c>
      <c r="O59">
        <v>582.97862429999998</v>
      </c>
      <c r="P59">
        <v>823.50650279165404</v>
      </c>
      <c r="Q59" s="1">
        <v>0.38124999999999998</v>
      </c>
      <c r="R59">
        <f t="shared" si="1"/>
        <v>0</v>
      </c>
      <c r="S59">
        <f t="shared" si="2"/>
        <v>1</v>
      </c>
      <c r="T59">
        <f t="shared" si="3"/>
        <v>0</v>
      </c>
      <c r="U59">
        <f t="shared" si="4"/>
        <v>0</v>
      </c>
      <c r="W59">
        <f>MIN(B59,F59,J59,N59)</f>
        <v>466.94094921800001</v>
      </c>
      <c r="X59">
        <f t="shared" si="5"/>
        <v>50.659811694667951</v>
      </c>
      <c r="Y59">
        <f t="shared" si="6"/>
        <v>0</v>
      </c>
      <c r="Z59">
        <f t="shared" si="7"/>
        <v>97.910252165912993</v>
      </c>
      <c r="AA59">
        <f t="shared" si="8"/>
        <v>112.52687064076099</v>
      </c>
      <c r="AB59" s="2">
        <f t="shared" si="9"/>
        <v>0.10849297278276719</v>
      </c>
      <c r="AC59" s="2">
        <f t="shared" si="9"/>
        <v>0</v>
      </c>
      <c r="AD59" s="2">
        <f t="shared" si="9"/>
        <v>0.20968444153353058</v>
      </c>
      <c r="AE59" s="2">
        <f t="shared" si="9"/>
        <v>0.24098736859385134</v>
      </c>
      <c r="AF59" s="2">
        <f t="shared" si="10"/>
        <v>0</v>
      </c>
      <c r="AG59" s="2">
        <f t="shared" si="11"/>
        <v>1</v>
      </c>
      <c r="AH59" s="2">
        <f t="shared" si="12"/>
        <v>0</v>
      </c>
      <c r="AI59" s="2">
        <f t="shared" si="13"/>
        <v>0</v>
      </c>
    </row>
    <row r="60" spans="1:35" x14ac:dyDescent="0.25">
      <c r="A60">
        <v>59</v>
      </c>
      <c r="B60">
        <v>538.19622975846096</v>
      </c>
      <c r="C60">
        <v>552.21327399999996</v>
      </c>
      <c r="D60">
        <v>538.19622975846096</v>
      </c>
      <c r="E60">
        <v>59</v>
      </c>
      <c r="F60">
        <v>487.31356026288898</v>
      </c>
      <c r="G60">
        <v>517.52822470000001</v>
      </c>
      <c r="H60">
        <v>519.60568075746801</v>
      </c>
      <c r="I60">
        <v>59</v>
      </c>
      <c r="J60">
        <v>515.21453686925599</v>
      </c>
      <c r="K60">
        <v>518.52722749999998</v>
      </c>
      <c r="L60">
        <v>537.57313319486695</v>
      </c>
      <c r="M60">
        <v>59</v>
      </c>
      <c r="N60">
        <v>614.33082940649695</v>
      </c>
      <c r="O60">
        <v>580.73367089999999</v>
      </c>
      <c r="P60">
        <v>1315.6815337105199</v>
      </c>
      <c r="Q60" s="1">
        <v>0.38194444444444442</v>
      </c>
      <c r="R60">
        <f t="shared" si="1"/>
        <v>0</v>
      </c>
      <c r="S60">
        <f t="shared" si="2"/>
        <v>1</v>
      </c>
      <c r="T60">
        <f t="shared" si="3"/>
        <v>0</v>
      </c>
      <c r="U60">
        <f t="shared" si="4"/>
        <v>0</v>
      </c>
      <c r="W60">
        <f>MIN(B60,F60,J60,N60)</f>
        <v>487.31356026288898</v>
      </c>
      <c r="X60">
        <f t="shared" si="5"/>
        <v>50.882669495571974</v>
      </c>
      <c r="Y60">
        <f t="shared" si="6"/>
        <v>0</v>
      </c>
      <c r="Z60">
        <f t="shared" si="7"/>
        <v>27.90097660636701</v>
      </c>
      <c r="AA60">
        <f t="shared" si="8"/>
        <v>127.01726914360796</v>
      </c>
      <c r="AB60" s="2">
        <f t="shared" si="9"/>
        <v>0.10441463904292447</v>
      </c>
      <c r="AC60" s="2">
        <f t="shared" si="9"/>
        <v>0</v>
      </c>
      <c r="AD60" s="2">
        <f t="shared" si="9"/>
        <v>5.7254669029352244E-2</v>
      </c>
      <c r="AE60" s="2">
        <f t="shared" si="9"/>
        <v>0.26064792671701253</v>
      </c>
      <c r="AF60" s="2">
        <f t="shared" si="10"/>
        <v>0</v>
      </c>
      <c r="AG60" s="2">
        <f t="shared" si="11"/>
        <v>1</v>
      </c>
      <c r="AH60" s="2">
        <f t="shared" si="12"/>
        <v>0</v>
      </c>
      <c r="AI60" s="2">
        <f t="shared" si="13"/>
        <v>0</v>
      </c>
    </row>
    <row r="61" spans="1:35" x14ac:dyDescent="0.25">
      <c r="A61">
        <v>60</v>
      </c>
      <c r="B61">
        <v>525.69222441421402</v>
      </c>
      <c r="C61">
        <v>506.89049799999998</v>
      </c>
      <c r="D61">
        <v>526.06049977233999</v>
      </c>
      <c r="E61">
        <v>60</v>
      </c>
      <c r="F61">
        <v>499.52325303816002</v>
      </c>
      <c r="G61">
        <v>493.81450760000001</v>
      </c>
      <c r="H61">
        <v>500.459502499905</v>
      </c>
      <c r="I61">
        <v>60</v>
      </c>
      <c r="J61">
        <v>520.97246266175898</v>
      </c>
      <c r="K61">
        <v>508.43855339999999</v>
      </c>
      <c r="L61">
        <v>520.97246266175898</v>
      </c>
      <c r="M61" s="1">
        <v>60</v>
      </c>
      <c r="N61">
        <v>488.53127680342902</v>
      </c>
      <c r="O61">
        <v>495.6682581</v>
      </c>
      <c r="P61">
        <v>488.53127680342902</v>
      </c>
      <c r="Q61" s="1">
        <v>0.38333333333333336</v>
      </c>
      <c r="R61">
        <f t="shared" si="1"/>
        <v>0</v>
      </c>
      <c r="S61">
        <f t="shared" si="2"/>
        <v>0</v>
      </c>
      <c r="T61">
        <f t="shared" si="3"/>
        <v>0</v>
      </c>
      <c r="U61">
        <f t="shared" si="4"/>
        <v>1</v>
      </c>
      <c r="W61">
        <f>MIN(B61,F61,J61,N61)</f>
        <v>488.53127680342902</v>
      </c>
      <c r="X61">
        <f t="shared" si="5"/>
        <v>37.160947610785001</v>
      </c>
      <c r="Y61">
        <f t="shared" si="6"/>
        <v>10.991976234730998</v>
      </c>
      <c r="Z61">
        <f t="shared" si="7"/>
        <v>32.441185858329959</v>
      </c>
      <c r="AA61">
        <f t="shared" si="8"/>
        <v>0</v>
      </c>
      <c r="AB61" s="2">
        <f t="shared" si="9"/>
        <v>7.6066670396085001E-2</v>
      </c>
      <c r="AC61" s="2">
        <f t="shared" si="9"/>
        <v>2.2500046070036687E-2</v>
      </c>
      <c r="AD61" s="2">
        <f t="shared" si="9"/>
        <v>6.6405545353411144E-2</v>
      </c>
      <c r="AE61" s="2">
        <f t="shared" si="9"/>
        <v>0</v>
      </c>
      <c r="AF61" s="2">
        <f t="shared" si="10"/>
        <v>0</v>
      </c>
      <c r="AG61" s="2">
        <f t="shared" si="11"/>
        <v>0</v>
      </c>
      <c r="AH61" s="2">
        <f t="shared" si="12"/>
        <v>0</v>
      </c>
      <c r="AI61" s="2">
        <f t="shared" si="13"/>
        <v>1</v>
      </c>
    </row>
    <row r="62" spans="1:35" x14ac:dyDescent="0.25">
      <c r="A62">
        <v>61</v>
      </c>
      <c r="B62">
        <v>456.075450705874</v>
      </c>
      <c r="C62">
        <v>491.256643</v>
      </c>
      <c r="D62">
        <v>967.94028639951</v>
      </c>
      <c r="E62">
        <v>61</v>
      </c>
      <c r="F62">
        <v>358.66759135118099</v>
      </c>
      <c r="G62">
        <v>382.0384889</v>
      </c>
      <c r="H62">
        <v>358.66759135118099</v>
      </c>
      <c r="I62">
        <v>61</v>
      </c>
      <c r="J62">
        <v>358.66759135118099</v>
      </c>
      <c r="K62">
        <v>382.0384889</v>
      </c>
      <c r="L62">
        <v>358.66759135118099</v>
      </c>
      <c r="M62">
        <v>61</v>
      </c>
      <c r="N62">
        <v>378.421872731929</v>
      </c>
      <c r="O62">
        <v>398.72345009999998</v>
      </c>
      <c r="P62">
        <v>1050.6560009421501</v>
      </c>
      <c r="Q62" s="1">
        <v>0.38472222222222224</v>
      </c>
      <c r="R62">
        <f t="shared" si="1"/>
        <v>0</v>
      </c>
      <c r="S62">
        <f t="shared" si="2"/>
        <v>1</v>
      </c>
      <c r="T62">
        <f t="shared" si="3"/>
        <v>1</v>
      </c>
      <c r="U62">
        <f t="shared" si="4"/>
        <v>0</v>
      </c>
      <c r="W62">
        <f>MIN(B62,F62,J62,N62)</f>
        <v>358.66759135118099</v>
      </c>
      <c r="X62">
        <f t="shared" si="5"/>
        <v>97.407859354693016</v>
      </c>
      <c r="Y62">
        <f t="shared" si="6"/>
        <v>0</v>
      </c>
      <c r="Z62">
        <f t="shared" si="7"/>
        <v>0</v>
      </c>
      <c r="AA62">
        <f t="shared" si="8"/>
        <v>19.754281380748012</v>
      </c>
      <c r="AB62" s="2">
        <f t="shared" si="9"/>
        <v>0.271582550817418</v>
      </c>
      <c r="AC62" s="2">
        <f t="shared" si="9"/>
        <v>0</v>
      </c>
      <c r="AD62" s="2">
        <f t="shared" si="9"/>
        <v>0</v>
      </c>
      <c r="AE62" s="2">
        <f t="shared" si="9"/>
        <v>5.5076850702705585E-2</v>
      </c>
      <c r="AF62" s="2">
        <f t="shared" si="10"/>
        <v>0</v>
      </c>
      <c r="AG62" s="2">
        <f t="shared" si="11"/>
        <v>1</v>
      </c>
      <c r="AH62" s="2">
        <f t="shared" si="12"/>
        <v>1</v>
      </c>
      <c r="AI62" s="2">
        <f t="shared" si="13"/>
        <v>0</v>
      </c>
    </row>
    <row r="63" spans="1:35" x14ac:dyDescent="0.25">
      <c r="A63">
        <v>62</v>
      </c>
      <c r="B63">
        <v>229.19401958361499</v>
      </c>
      <c r="C63">
        <v>226.98567829999999</v>
      </c>
      <c r="D63">
        <v>229.19401958361499</v>
      </c>
      <c r="E63">
        <v>62</v>
      </c>
      <c r="F63">
        <v>127.192923493271</v>
      </c>
      <c r="G63">
        <v>130.2127338</v>
      </c>
      <c r="H63">
        <v>127.192923493271</v>
      </c>
      <c r="I63">
        <v>62</v>
      </c>
      <c r="J63">
        <v>127.192923493271</v>
      </c>
      <c r="K63">
        <v>130.2127338</v>
      </c>
      <c r="L63">
        <v>127.192923493271</v>
      </c>
      <c r="M63" s="1">
        <v>62</v>
      </c>
      <c r="N63">
        <v>183.385807944623</v>
      </c>
      <c r="O63">
        <v>186.92835940000001</v>
      </c>
      <c r="P63">
        <v>405.97272968239798</v>
      </c>
      <c r="Q63" s="1">
        <v>0.38541666666666669</v>
      </c>
      <c r="R63">
        <f t="shared" si="1"/>
        <v>0</v>
      </c>
      <c r="S63">
        <f t="shared" si="2"/>
        <v>1</v>
      </c>
      <c r="T63">
        <f t="shared" si="3"/>
        <v>1</v>
      </c>
      <c r="U63">
        <f t="shared" si="4"/>
        <v>0</v>
      </c>
      <c r="W63">
        <f>MIN(B63,F63,J63,N63)</f>
        <v>127.192923493271</v>
      </c>
      <c r="X63">
        <f t="shared" si="5"/>
        <v>102.00109609034399</v>
      </c>
      <c r="Y63">
        <f t="shared" si="6"/>
        <v>0</v>
      </c>
      <c r="Z63">
        <f t="shared" si="7"/>
        <v>0</v>
      </c>
      <c r="AA63">
        <f t="shared" si="8"/>
        <v>56.192884451352</v>
      </c>
      <c r="AB63" s="2">
        <f t="shared" si="9"/>
        <v>0.80194002377608886</v>
      </c>
      <c r="AC63" s="2">
        <f t="shared" si="9"/>
        <v>0</v>
      </c>
      <c r="AD63" s="2">
        <f t="shared" si="9"/>
        <v>0</v>
      </c>
      <c r="AE63" s="2">
        <f t="shared" si="9"/>
        <v>0.44179253772970178</v>
      </c>
      <c r="AF63" s="2">
        <f t="shared" si="10"/>
        <v>0</v>
      </c>
      <c r="AG63" s="2">
        <f t="shared" si="11"/>
        <v>1</v>
      </c>
      <c r="AH63" s="2">
        <f t="shared" si="12"/>
        <v>1</v>
      </c>
      <c r="AI63" s="2">
        <f t="shared" si="13"/>
        <v>0</v>
      </c>
    </row>
    <row r="64" spans="1:35" x14ac:dyDescent="0.25">
      <c r="A64">
        <v>63</v>
      </c>
      <c r="B64">
        <v>305.766889750524</v>
      </c>
      <c r="C64">
        <v>338.99836090000002</v>
      </c>
      <c r="D64">
        <v>305.766889750524</v>
      </c>
      <c r="E64">
        <v>63</v>
      </c>
      <c r="F64">
        <v>279.13858373156597</v>
      </c>
      <c r="G64">
        <v>323.12581230000001</v>
      </c>
      <c r="H64">
        <v>303.82931090911597</v>
      </c>
      <c r="I64" s="1">
        <v>63</v>
      </c>
      <c r="J64">
        <v>356.60111774815698</v>
      </c>
      <c r="K64">
        <v>343.02031879999998</v>
      </c>
      <c r="L64">
        <v>361.14614190790297</v>
      </c>
      <c r="M64">
        <v>63</v>
      </c>
      <c r="N64">
        <v>281.44329362271702</v>
      </c>
      <c r="O64">
        <v>316.5614152</v>
      </c>
      <c r="P64">
        <v>290.47694668996797</v>
      </c>
      <c r="Q64" s="1">
        <v>0.38541666666666669</v>
      </c>
      <c r="R64">
        <f t="shared" si="1"/>
        <v>0</v>
      </c>
      <c r="S64">
        <f t="shared" si="2"/>
        <v>1</v>
      </c>
      <c r="T64">
        <f t="shared" si="3"/>
        <v>0</v>
      </c>
      <c r="U64">
        <f t="shared" si="4"/>
        <v>0</v>
      </c>
      <c r="W64">
        <f>MIN(B64,F64,J64,N64)</f>
        <v>279.13858373156597</v>
      </c>
      <c r="X64">
        <f t="shared" si="5"/>
        <v>26.628306018958028</v>
      </c>
      <c r="Y64">
        <f t="shared" si="6"/>
        <v>0</v>
      </c>
      <c r="Z64">
        <f t="shared" si="7"/>
        <v>77.462534016591007</v>
      </c>
      <c r="AA64">
        <f t="shared" si="8"/>
        <v>2.3047098911510489</v>
      </c>
      <c r="AB64" s="2">
        <f t="shared" si="9"/>
        <v>9.5394573057536097E-2</v>
      </c>
      <c r="AC64" s="2">
        <f t="shared" si="9"/>
        <v>0</v>
      </c>
      <c r="AD64" s="2">
        <f t="shared" si="9"/>
        <v>0.27750564963488877</v>
      </c>
      <c r="AE64" s="2">
        <f t="shared" si="9"/>
        <v>8.2565077902930703E-3</v>
      </c>
      <c r="AF64" s="2">
        <f t="shared" si="10"/>
        <v>0</v>
      </c>
      <c r="AG64" s="2">
        <f t="shared" si="11"/>
        <v>1</v>
      </c>
      <c r="AH64" s="2">
        <f t="shared" si="12"/>
        <v>0</v>
      </c>
      <c r="AI64" s="2">
        <f t="shared" si="13"/>
        <v>1</v>
      </c>
    </row>
    <row r="65" spans="1:35" x14ac:dyDescent="0.25">
      <c r="A65">
        <v>64</v>
      </c>
      <c r="B65">
        <v>727.98862471882398</v>
      </c>
      <c r="C65">
        <v>734.90008460000001</v>
      </c>
      <c r="D65">
        <v>1679.14450531494</v>
      </c>
      <c r="E65">
        <v>64</v>
      </c>
      <c r="F65">
        <v>811.66346966048195</v>
      </c>
      <c r="G65">
        <v>943.42593920000002</v>
      </c>
      <c r="H65">
        <v>932.73470100127997</v>
      </c>
      <c r="I65">
        <v>64</v>
      </c>
      <c r="J65">
        <v>827.60346721723795</v>
      </c>
      <c r="K65">
        <v>837.73326399999996</v>
      </c>
      <c r="L65">
        <v>831.799805076143</v>
      </c>
      <c r="M65" s="1">
        <v>0.38611111111111113</v>
      </c>
      <c r="Q65" s="1"/>
      <c r="R65">
        <f t="shared" si="1"/>
        <v>1</v>
      </c>
      <c r="S65">
        <f t="shared" si="2"/>
        <v>0</v>
      </c>
      <c r="T65">
        <f t="shared" si="3"/>
        <v>0</v>
      </c>
      <c r="U65">
        <f t="shared" si="4"/>
        <v>0</v>
      </c>
      <c r="W65">
        <f>MIN(B65,F65,J65,N65)</f>
        <v>727.98862471882398</v>
      </c>
      <c r="X65">
        <f t="shared" si="5"/>
        <v>0</v>
      </c>
      <c r="Y65">
        <f t="shared" si="6"/>
        <v>83.674844941657966</v>
      </c>
      <c r="Z65">
        <f t="shared" si="7"/>
        <v>99.614842498413964</v>
      </c>
      <c r="AA65">
        <f t="shared" si="8"/>
        <v>-727.98862471882398</v>
      </c>
      <c r="AB65" s="2">
        <f t="shared" si="9"/>
        <v>0</v>
      </c>
      <c r="AC65" s="2">
        <f t="shared" si="9"/>
        <v>0.11493976979925513</v>
      </c>
      <c r="AD65" s="2">
        <f t="shared" si="9"/>
        <v>0.13683571297132407</v>
      </c>
      <c r="AE65" s="2"/>
      <c r="AF65" s="2">
        <f t="shared" si="10"/>
        <v>1</v>
      </c>
      <c r="AG65" s="2">
        <f t="shared" si="11"/>
        <v>0</v>
      </c>
      <c r="AH65" s="2">
        <f t="shared" si="12"/>
        <v>0</v>
      </c>
      <c r="AI65" s="2">
        <f t="shared" si="13"/>
        <v>1</v>
      </c>
    </row>
    <row r="66" spans="1:35" x14ac:dyDescent="0.25">
      <c r="A66">
        <v>65</v>
      </c>
      <c r="B66">
        <v>318.16988668097298</v>
      </c>
      <c r="C66">
        <v>350.44934210000002</v>
      </c>
      <c r="D66">
        <v>1163.79472201776</v>
      </c>
      <c r="E66">
        <v>65</v>
      </c>
      <c r="F66">
        <v>345.01057603523901</v>
      </c>
      <c r="G66">
        <v>365.91701389999997</v>
      </c>
      <c r="H66">
        <v>364.47139002715102</v>
      </c>
      <c r="I66">
        <v>65</v>
      </c>
      <c r="J66">
        <v>342.79337197728</v>
      </c>
      <c r="K66">
        <v>352.86061169999999</v>
      </c>
      <c r="L66">
        <v>352.85461424191402</v>
      </c>
      <c r="M66">
        <v>65</v>
      </c>
      <c r="N66">
        <v>334.47490722775399</v>
      </c>
      <c r="O66">
        <v>345.24266139999997</v>
      </c>
      <c r="P66">
        <v>334.47490722775399</v>
      </c>
      <c r="Q66" s="1">
        <v>0.38611111111111113</v>
      </c>
      <c r="R66">
        <f t="shared" ref="R66:R89" si="14">IF(B66 =W66,1,0)</f>
        <v>1</v>
      </c>
      <c r="S66">
        <f t="shared" ref="S66:S89" si="15">IF(F66=W66,1,0)</f>
        <v>0</v>
      </c>
      <c r="T66">
        <f t="shared" ref="T66:T89" si="16">IF(J66=W66,1,0)</f>
        <v>0</v>
      </c>
      <c r="U66">
        <f t="shared" ref="U66:U89" si="17">IF(N66=W66,1,0)</f>
        <v>0</v>
      </c>
      <c r="W66">
        <f>MIN(B66,F66,J66,N66)</f>
        <v>318.16988668097298</v>
      </c>
      <c r="X66">
        <f t="shared" ref="X66:X99" si="18">B66-$W66</f>
        <v>0</v>
      </c>
      <c r="Y66">
        <f t="shared" ref="Y66:Y99" si="19">F66-$W66</f>
        <v>26.840689354266033</v>
      </c>
      <c r="Z66">
        <f t="shared" ref="Z66:Z99" si="20">J66-$W66</f>
        <v>24.623485296307024</v>
      </c>
      <c r="AA66">
        <f t="shared" ref="AA66:AA99" si="21">N66-$W66</f>
        <v>16.305020546781009</v>
      </c>
      <c r="AB66" s="2">
        <f t="shared" ref="AB66:AE99" si="22">X66/$W66</f>
        <v>0</v>
      </c>
      <c r="AC66" s="2">
        <f t="shared" si="22"/>
        <v>8.4359615657716311E-2</v>
      </c>
      <c r="AD66" s="2">
        <f t="shared" si="22"/>
        <v>7.7390998730803351E-2</v>
      </c>
      <c r="AE66" s="2">
        <f t="shared" si="22"/>
        <v>5.1246271973972052E-2</v>
      </c>
      <c r="AF66" s="2">
        <f t="shared" ref="AF66:AF100" si="23">IF(AB66&lt;0.01,1,0)</f>
        <v>1</v>
      </c>
      <c r="AG66" s="2">
        <f t="shared" ref="AG66:AG100" si="24">IF(AC66&lt;0.01,1,0)</f>
        <v>0</v>
      </c>
      <c r="AH66" s="2">
        <f t="shared" ref="AH66:AH100" si="25">IF(AD66&lt;0.01,1,0)</f>
        <v>0</v>
      </c>
      <c r="AI66" s="2">
        <f t="shared" ref="AI66:AI100" si="26">IF(AE66&lt;0.01,1,0)</f>
        <v>0</v>
      </c>
    </row>
    <row r="67" spans="1:35" x14ac:dyDescent="0.25">
      <c r="A67">
        <v>66</v>
      </c>
      <c r="B67">
        <v>386.58428039258098</v>
      </c>
      <c r="C67">
        <v>501.63890350000003</v>
      </c>
      <c r="D67">
        <v>476.87349664531899</v>
      </c>
      <c r="E67">
        <v>66</v>
      </c>
      <c r="F67">
        <v>391.54912129986099</v>
      </c>
      <c r="G67">
        <v>510.28733080000001</v>
      </c>
      <c r="H67">
        <v>499.33239569877099</v>
      </c>
      <c r="I67">
        <v>66</v>
      </c>
      <c r="J67">
        <v>289.85004277719798</v>
      </c>
      <c r="K67">
        <v>301.80826630000001</v>
      </c>
      <c r="L67">
        <v>291.30437671834602</v>
      </c>
      <c r="M67">
        <v>66</v>
      </c>
      <c r="N67">
        <v>324.07698888432702</v>
      </c>
      <c r="O67">
        <v>330.76398349999999</v>
      </c>
      <c r="P67">
        <v>324.60041287526099</v>
      </c>
      <c r="Q67" s="1">
        <v>0.38611111111111113</v>
      </c>
      <c r="R67">
        <f t="shared" si="14"/>
        <v>0</v>
      </c>
      <c r="S67">
        <f t="shared" si="15"/>
        <v>0</v>
      </c>
      <c r="T67">
        <f t="shared" si="16"/>
        <v>1</v>
      </c>
      <c r="U67">
        <f t="shared" si="17"/>
        <v>0</v>
      </c>
      <c r="W67">
        <f>MIN(B67,F67,J67,N67)</f>
        <v>289.85004277719798</v>
      </c>
      <c r="X67">
        <f t="shared" si="18"/>
        <v>96.734237615382995</v>
      </c>
      <c r="Y67">
        <f t="shared" si="19"/>
        <v>101.699078522663</v>
      </c>
      <c r="Z67">
        <f t="shared" si="20"/>
        <v>0</v>
      </c>
      <c r="AA67">
        <f t="shared" si="21"/>
        <v>34.226946107129038</v>
      </c>
      <c r="AB67" s="2">
        <f t="shared" si="22"/>
        <v>0.33373891095037961</v>
      </c>
      <c r="AC67" s="2">
        <f t="shared" si="22"/>
        <v>0.35086790931004652</v>
      </c>
      <c r="AD67" s="2">
        <f t="shared" si="22"/>
        <v>0</v>
      </c>
      <c r="AE67" s="2">
        <f t="shared" si="22"/>
        <v>0.11808501313018131</v>
      </c>
      <c r="AF67" s="2">
        <f t="shared" si="23"/>
        <v>0</v>
      </c>
      <c r="AG67" s="2">
        <f t="shared" si="24"/>
        <v>0</v>
      </c>
      <c r="AH67" s="2">
        <f t="shared" si="25"/>
        <v>1</v>
      </c>
      <c r="AI67" s="2">
        <f t="shared" si="26"/>
        <v>0</v>
      </c>
    </row>
    <row r="68" spans="1:35" x14ac:dyDescent="0.25">
      <c r="A68">
        <v>67</v>
      </c>
      <c r="B68">
        <v>411.65474426326199</v>
      </c>
      <c r="C68">
        <v>654.6822694</v>
      </c>
      <c r="D68">
        <v>958.00610134390604</v>
      </c>
      <c r="E68">
        <v>67</v>
      </c>
      <c r="F68">
        <v>438.16351441154598</v>
      </c>
      <c r="G68">
        <v>446.47092730000003</v>
      </c>
      <c r="H68">
        <v>446.04618321190901</v>
      </c>
      <c r="I68">
        <v>67</v>
      </c>
      <c r="J68">
        <v>438.55246760330601</v>
      </c>
      <c r="K68">
        <v>646.08786810000004</v>
      </c>
      <c r="L68">
        <v>446.40821275020602</v>
      </c>
      <c r="M68">
        <v>67</v>
      </c>
      <c r="N68">
        <v>512.01010349521505</v>
      </c>
      <c r="O68">
        <v>527.23291600000005</v>
      </c>
      <c r="P68">
        <v>512.01010349521505</v>
      </c>
      <c r="Q68" s="1">
        <v>0.38611111111111113</v>
      </c>
      <c r="R68">
        <f t="shared" si="14"/>
        <v>1</v>
      </c>
      <c r="S68">
        <f t="shared" si="15"/>
        <v>0</v>
      </c>
      <c r="T68">
        <f t="shared" si="16"/>
        <v>0</v>
      </c>
      <c r="U68">
        <f t="shared" si="17"/>
        <v>0</v>
      </c>
      <c r="W68">
        <f>MIN(B68,F68,J68,N68)</f>
        <v>411.65474426326199</v>
      </c>
      <c r="X68">
        <f t="shared" si="18"/>
        <v>0</v>
      </c>
      <c r="Y68">
        <f t="shared" si="19"/>
        <v>26.508770148283986</v>
      </c>
      <c r="Z68">
        <f t="shared" si="20"/>
        <v>26.897723340044024</v>
      </c>
      <c r="AA68">
        <f t="shared" si="21"/>
        <v>100.35535923195306</v>
      </c>
      <c r="AB68" s="2">
        <f t="shared" si="22"/>
        <v>0</v>
      </c>
      <c r="AC68" s="2">
        <f t="shared" si="22"/>
        <v>6.4395638621210838E-2</v>
      </c>
      <c r="AD68" s="2">
        <f t="shared" si="22"/>
        <v>6.5340491552412075E-2</v>
      </c>
      <c r="AE68" s="2">
        <f t="shared" si="22"/>
        <v>0.24378526090245584</v>
      </c>
      <c r="AF68" s="2">
        <f t="shared" si="23"/>
        <v>1</v>
      </c>
      <c r="AG68" s="2">
        <f t="shared" si="24"/>
        <v>0</v>
      </c>
      <c r="AH68" s="2">
        <f t="shared" si="25"/>
        <v>0</v>
      </c>
      <c r="AI68" s="2">
        <f t="shared" si="26"/>
        <v>0</v>
      </c>
    </row>
    <row r="69" spans="1:35" x14ac:dyDescent="0.25">
      <c r="A69">
        <v>68</v>
      </c>
      <c r="B69">
        <v>652.90316306921295</v>
      </c>
      <c r="C69">
        <v>821.9242418</v>
      </c>
      <c r="D69">
        <v>1630.9054875179199</v>
      </c>
      <c r="E69">
        <v>68</v>
      </c>
      <c r="F69">
        <v>606.02831093972202</v>
      </c>
      <c r="G69">
        <v>750.03711150000004</v>
      </c>
      <c r="H69">
        <v>745.95488211068596</v>
      </c>
      <c r="I69">
        <v>68</v>
      </c>
      <c r="J69">
        <v>645.25337591487096</v>
      </c>
      <c r="K69">
        <v>694.98583570000005</v>
      </c>
      <c r="L69">
        <v>705.00958108958105</v>
      </c>
      <c r="M69">
        <v>68</v>
      </c>
      <c r="N69">
        <v>602.11905756093904</v>
      </c>
      <c r="O69">
        <v>648.56304399999999</v>
      </c>
      <c r="P69">
        <v>637.34860489688197</v>
      </c>
      <c r="Q69" s="1">
        <v>0.38611111111111113</v>
      </c>
      <c r="R69">
        <f t="shared" si="14"/>
        <v>0</v>
      </c>
      <c r="S69">
        <f t="shared" si="15"/>
        <v>0</v>
      </c>
      <c r="T69">
        <f t="shared" si="16"/>
        <v>0</v>
      </c>
      <c r="U69">
        <f t="shared" si="17"/>
        <v>1</v>
      </c>
      <c r="W69">
        <f>MIN(B69,F69,J69,N69)</f>
        <v>602.11905756093904</v>
      </c>
      <c r="X69">
        <f t="shared" si="18"/>
        <v>50.78410550827391</v>
      </c>
      <c r="Y69">
        <f t="shared" si="19"/>
        <v>3.909253378782978</v>
      </c>
      <c r="Z69">
        <f t="shared" si="20"/>
        <v>43.134318353931917</v>
      </c>
      <c r="AA69">
        <f t="shared" si="21"/>
        <v>0</v>
      </c>
      <c r="AB69" s="2">
        <f t="shared" si="22"/>
        <v>8.4342298870243235E-2</v>
      </c>
      <c r="AC69" s="2">
        <f t="shared" si="22"/>
        <v>6.4924923562767849E-3</v>
      </c>
      <c r="AD69" s="2">
        <f t="shared" si="22"/>
        <v>7.1637523862241134E-2</v>
      </c>
      <c r="AE69" s="2">
        <f t="shared" si="22"/>
        <v>0</v>
      </c>
      <c r="AF69" s="2">
        <f t="shared" si="23"/>
        <v>0</v>
      </c>
      <c r="AG69" s="2">
        <f t="shared" si="24"/>
        <v>1</v>
      </c>
      <c r="AH69" s="2">
        <f t="shared" si="25"/>
        <v>0</v>
      </c>
      <c r="AI69" s="2">
        <f t="shared" si="26"/>
        <v>1</v>
      </c>
    </row>
    <row r="70" spans="1:35" x14ac:dyDescent="0.25">
      <c r="A70">
        <v>69</v>
      </c>
      <c r="B70">
        <v>117.68431614159699</v>
      </c>
      <c r="C70">
        <v>121.1394564</v>
      </c>
      <c r="D70">
        <v>117.68431614159699</v>
      </c>
      <c r="E70">
        <v>69</v>
      </c>
      <c r="F70">
        <v>113.437581730242</v>
      </c>
      <c r="G70">
        <v>116.69110790000001</v>
      </c>
      <c r="H70">
        <v>113.437581730242</v>
      </c>
      <c r="I70">
        <v>69</v>
      </c>
      <c r="J70">
        <v>115.600870931331</v>
      </c>
      <c r="K70">
        <v>119.062448</v>
      </c>
      <c r="L70">
        <v>115.600870931331</v>
      </c>
      <c r="M70">
        <v>69</v>
      </c>
      <c r="N70">
        <v>116.367393777812</v>
      </c>
      <c r="O70">
        <v>119.062448</v>
      </c>
      <c r="P70">
        <v>116.367393777812</v>
      </c>
      <c r="Q70" s="1">
        <v>0.38611111111111113</v>
      </c>
      <c r="R70">
        <f t="shared" si="14"/>
        <v>0</v>
      </c>
      <c r="S70">
        <f t="shared" si="15"/>
        <v>1</v>
      </c>
      <c r="T70">
        <f t="shared" si="16"/>
        <v>0</v>
      </c>
      <c r="U70">
        <f t="shared" si="17"/>
        <v>0</v>
      </c>
      <c r="W70">
        <f>MIN(B70,F70,J70,N70)</f>
        <v>113.437581730242</v>
      </c>
      <c r="X70">
        <f t="shared" si="18"/>
        <v>4.2467344113549927</v>
      </c>
      <c r="Y70">
        <f t="shared" si="19"/>
        <v>0</v>
      </c>
      <c r="Z70">
        <f t="shared" si="20"/>
        <v>2.1632892010890004</v>
      </c>
      <c r="AA70">
        <f t="shared" si="21"/>
        <v>2.929812047569996</v>
      </c>
      <c r="AB70" s="2">
        <f t="shared" si="22"/>
        <v>3.7436750207297753E-2</v>
      </c>
      <c r="AC70" s="2">
        <f t="shared" si="22"/>
        <v>0</v>
      </c>
      <c r="AD70" s="2">
        <f t="shared" si="22"/>
        <v>1.9070304286222951E-2</v>
      </c>
      <c r="AE70" s="2">
        <f t="shared" si="22"/>
        <v>2.5827525612606744E-2</v>
      </c>
      <c r="AF70" s="2">
        <f t="shared" si="23"/>
        <v>0</v>
      </c>
      <c r="AG70" s="2">
        <f t="shared" si="24"/>
        <v>1</v>
      </c>
      <c r="AH70" s="2">
        <f t="shared" si="25"/>
        <v>0</v>
      </c>
      <c r="AI70" s="2">
        <f t="shared" si="26"/>
        <v>0</v>
      </c>
    </row>
    <row r="71" spans="1:35" x14ac:dyDescent="0.25">
      <c r="A71" s="1">
        <v>70</v>
      </c>
      <c r="B71">
        <v>417.16612892282598</v>
      </c>
      <c r="C71">
        <v>438.5168865</v>
      </c>
      <c r="D71">
        <v>417.16612892282598</v>
      </c>
      <c r="E71">
        <v>70</v>
      </c>
      <c r="F71">
        <v>462.49412937725498</v>
      </c>
      <c r="G71">
        <v>473.37017459999998</v>
      </c>
      <c r="H71">
        <v>943.25052469497905</v>
      </c>
      <c r="I71">
        <v>70</v>
      </c>
      <c r="J71">
        <v>409.96196814407301</v>
      </c>
      <c r="K71">
        <v>425.31959449999999</v>
      </c>
      <c r="L71">
        <v>409.96196814407301</v>
      </c>
      <c r="M71">
        <v>70</v>
      </c>
      <c r="N71">
        <v>402.00863274574101</v>
      </c>
      <c r="O71">
        <v>441.24783200000002</v>
      </c>
      <c r="P71">
        <v>915.80618428063997</v>
      </c>
      <c r="Q71" s="1">
        <v>0.38611111111111113</v>
      </c>
      <c r="R71">
        <f t="shared" si="14"/>
        <v>0</v>
      </c>
      <c r="S71">
        <f t="shared" si="15"/>
        <v>0</v>
      </c>
      <c r="T71">
        <f t="shared" si="16"/>
        <v>0</v>
      </c>
      <c r="U71">
        <f t="shared" si="17"/>
        <v>1</v>
      </c>
      <c r="W71">
        <f>MIN(B71,F71,J71,N71)</f>
        <v>402.00863274574101</v>
      </c>
      <c r="X71">
        <f t="shared" si="18"/>
        <v>15.157496177084965</v>
      </c>
      <c r="Y71">
        <f t="shared" si="19"/>
        <v>60.485496631513968</v>
      </c>
      <c r="Z71">
        <f t="shared" si="20"/>
        <v>7.9533353983320012</v>
      </c>
      <c r="AA71">
        <f t="shared" si="21"/>
        <v>0</v>
      </c>
      <c r="AB71" s="2">
        <f t="shared" si="22"/>
        <v>3.7704404687925318E-2</v>
      </c>
      <c r="AC71" s="2">
        <f t="shared" si="22"/>
        <v>0.15045820339328214</v>
      </c>
      <c r="AD71" s="2">
        <f t="shared" si="22"/>
        <v>1.9783991562594774E-2</v>
      </c>
      <c r="AE71" s="2">
        <f t="shared" si="22"/>
        <v>0</v>
      </c>
      <c r="AF71" s="2">
        <f t="shared" si="23"/>
        <v>0</v>
      </c>
      <c r="AG71" s="2">
        <f t="shared" si="24"/>
        <v>0</v>
      </c>
      <c r="AH71" s="2">
        <f t="shared" si="25"/>
        <v>0</v>
      </c>
      <c r="AI71" s="2">
        <f t="shared" si="26"/>
        <v>1</v>
      </c>
    </row>
    <row r="72" spans="1:35" x14ac:dyDescent="0.25">
      <c r="A72">
        <v>71</v>
      </c>
      <c r="B72">
        <v>414.12982501695501</v>
      </c>
      <c r="C72">
        <v>420.01729769999997</v>
      </c>
      <c r="D72">
        <v>414.12982501695501</v>
      </c>
      <c r="E72">
        <v>71</v>
      </c>
      <c r="F72">
        <v>421.18865904565899</v>
      </c>
      <c r="G72">
        <v>426.48099300000001</v>
      </c>
      <c r="H72">
        <v>421.18865904565899</v>
      </c>
      <c r="I72">
        <v>71</v>
      </c>
      <c r="J72">
        <v>497.89792216513501</v>
      </c>
      <c r="K72">
        <v>496.03444059999998</v>
      </c>
      <c r="L72">
        <v>497.89792216513501</v>
      </c>
      <c r="M72">
        <v>71</v>
      </c>
      <c r="N72">
        <v>421.00471181379498</v>
      </c>
      <c r="O72">
        <v>422.87010049999998</v>
      </c>
      <c r="P72">
        <v>421.00471181379498</v>
      </c>
      <c r="Q72" s="1">
        <v>0.38611111111111113</v>
      </c>
      <c r="R72">
        <f t="shared" si="14"/>
        <v>1</v>
      </c>
      <c r="S72">
        <f t="shared" si="15"/>
        <v>0</v>
      </c>
      <c r="T72">
        <f t="shared" si="16"/>
        <v>0</v>
      </c>
      <c r="U72">
        <f t="shared" si="17"/>
        <v>0</v>
      </c>
      <c r="W72">
        <f>MIN(B72,F72,J72,N72)</f>
        <v>414.12982501695501</v>
      </c>
      <c r="X72">
        <f t="shared" si="18"/>
        <v>0</v>
      </c>
      <c r="Y72">
        <f t="shared" si="19"/>
        <v>7.0588340287039841</v>
      </c>
      <c r="Z72">
        <f t="shared" si="20"/>
        <v>83.768097148180004</v>
      </c>
      <c r="AA72">
        <f t="shared" si="21"/>
        <v>6.8748867968399736</v>
      </c>
      <c r="AB72" s="2">
        <f t="shared" si="22"/>
        <v>0</v>
      </c>
      <c r="AC72" s="2">
        <f t="shared" si="22"/>
        <v>1.7044978657151742E-2</v>
      </c>
      <c r="AD72" s="2">
        <f t="shared" si="22"/>
        <v>0.2022749681087336</v>
      </c>
      <c r="AE72" s="2">
        <f t="shared" si="22"/>
        <v>1.6600800960323268E-2</v>
      </c>
      <c r="AF72" s="2">
        <f t="shared" si="23"/>
        <v>1</v>
      </c>
      <c r="AG72" s="2">
        <f t="shared" si="24"/>
        <v>0</v>
      </c>
      <c r="AH72" s="2">
        <f t="shared" si="25"/>
        <v>0</v>
      </c>
      <c r="AI72" s="2">
        <f t="shared" si="26"/>
        <v>0</v>
      </c>
    </row>
    <row r="73" spans="1:35" x14ac:dyDescent="0.25">
      <c r="A73" s="1">
        <v>72</v>
      </c>
      <c r="B73">
        <v>579.65198648139005</v>
      </c>
      <c r="C73">
        <v>629.98081579999996</v>
      </c>
      <c r="D73">
        <v>614.69866017772097</v>
      </c>
      <c r="E73">
        <v>72</v>
      </c>
      <c r="F73">
        <v>607.90887450460798</v>
      </c>
      <c r="G73">
        <v>626.81547109999997</v>
      </c>
      <c r="H73">
        <v>615.79154330497204</v>
      </c>
      <c r="I73" s="1">
        <v>72</v>
      </c>
      <c r="J73">
        <v>701.36630203230504</v>
      </c>
      <c r="K73">
        <v>803.21705450000002</v>
      </c>
      <c r="L73">
        <v>803.00415293843503</v>
      </c>
      <c r="M73">
        <v>72</v>
      </c>
      <c r="N73">
        <v>635.67187613347505</v>
      </c>
      <c r="O73">
        <v>658.2111519</v>
      </c>
      <c r="P73">
        <v>1261.56721161575</v>
      </c>
      <c r="Q73" s="1">
        <v>0.38611111111111113</v>
      </c>
      <c r="R73">
        <f t="shared" si="14"/>
        <v>1</v>
      </c>
      <c r="S73">
        <f t="shared" si="15"/>
        <v>0</v>
      </c>
      <c r="T73">
        <f t="shared" si="16"/>
        <v>0</v>
      </c>
      <c r="U73">
        <f t="shared" si="17"/>
        <v>0</v>
      </c>
      <c r="W73">
        <f>MIN(B73,F73,J73,N73)</f>
        <v>579.65198648139005</v>
      </c>
      <c r="X73">
        <f t="shared" si="18"/>
        <v>0</v>
      </c>
      <c r="Y73">
        <f t="shared" si="19"/>
        <v>28.256888023217925</v>
      </c>
      <c r="Z73">
        <f t="shared" si="20"/>
        <v>121.71431555091499</v>
      </c>
      <c r="AA73">
        <f t="shared" si="21"/>
        <v>56.019889652084998</v>
      </c>
      <c r="AB73" s="2">
        <f t="shared" si="22"/>
        <v>0</v>
      </c>
      <c r="AC73" s="2">
        <f t="shared" si="22"/>
        <v>4.8748022403482479E-2</v>
      </c>
      <c r="AD73" s="2">
        <f t="shared" si="22"/>
        <v>0.20997826004142001</v>
      </c>
      <c r="AE73" s="2">
        <f t="shared" si="22"/>
        <v>9.6644005297277694E-2</v>
      </c>
      <c r="AF73" s="2">
        <f t="shared" si="23"/>
        <v>1</v>
      </c>
      <c r="AG73" s="2">
        <f t="shared" si="24"/>
        <v>0</v>
      </c>
      <c r="AH73" s="2">
        <f t="shared" si="25"/>
        <v>0</v>
      </c>
      <c r="AI73" s="2">
        <f t="shared" si="26"/>
        <v>0</v>
      </c>
    </row>
    <row r="74" spans="1:35" x14ac:dyDescent="0.25">
      <c r="A74">
        <v>73</v>
      </c>
      <c r="B74">
        <v>106.48060587206599</v>
      </c>
      <c r="C74">
        <v>129.8947125</v>
      </c>
      <c r="D74">
        <v>106.48060587206599</v>
      </c>
      <c r="E74">
        <v>73</v>
      </c>
      <c r="F74">
        <v>149.990675766603</v>
      </c>
      <c r="G74">
        <v>147.07363219999999</v>
      </c>
      <c r="H74">
        <v>149.990675766603</v>
      </c>
      <c r="I74">
        <v>73</v>
      </c>
      <c r="J74">
        <v>121.57082378298399</v>
      </c>
      <c r="K74">
        <v>129.8949624</v>
      </c>
      <c r="L74">
        <v>121.57082378298399</v>
      </c>
      <c r="M74" s="1">
        <v>73</v>
      </c>
      <c r="N74">
        <v>113.60346222262299</v>
      </c>
      <c r="O74">
        <v>129.88504420000001</v>
      </c>
      <c r="P74">
        <v>113.60346222262299</v>
      </c>
      <c r="Q74" s="1">
        <v>0.38611111111111113</v>
      </c>
      <c r="R74">
        <f t="shared" si="14"/>
        <v>1</v>
      </c>
      <c r="S74">
        <f t="shared" si="15"/>
        <v>0</v>
      </c>
      <c r="T74">
        <f t="shared" si="16"/>
        <v>0</v>
      </c>
      <c r="U74">
        <f t="shared" si="17"/>
        <v>0</v>
      </c>
      <c r="W74">
        <f>MIN(B74,F74,J74,N74)</f>
        <v>106.48060587206599</v>
      </c>
      <c r="X74">
        <f t="shared" si="18"/>
        <v>0</v>
      </c>
      <c r="Y74">
        <f t="shared" si="19"/>
        <v>43.510069894537011</v>
      </c>
      <c r="Z74">
        <f t="shared" si="20"/>
        <v>15.090217910918</v>
      </c>
      <c r="AA74">
        <f t="shared" si="21"/>
        <v>7.1228563505570008</v>
      </c>
      <c r="AB74" s="2">
        <f t="shared" si="22"/>
        <v>0</v>
      </c>
      <c r="AC74" s="2">
        <f t="shared" si="22"/>
        <v>0.40861966870110938</v>
      </c>
      <c r="AD74" s="2">
        <f t="shared" si="22"/>
        <v>0.14171799443974381</v>
      </c>
      <c r="AE74" s="2">
        <f t="shared" si="22"/>
        <v>6.6893461886523731E-2</v>
      </c>
      <c r="AF74" s="2">
        <f t="shared" si="23"/>
        <v>1</v>
      </c>
      <c r="AG74" s="2">
        <f t="shared" si="24"/>
        <v>0</v>
      </c>
      <c r="AH74" s="2">
        <f t="shared" si="25"/>
        <v>0</v>
      </c>
      <c r="AI74" s="2">
        <f t="shared" si="26"/>
        <v>0</v>
      </c>
    </row>
    <row r="75" spans="1:35" x14ac:dyDescent="0.25">
      <c r="A75">
        <v>74</v>
      </c>
      <c r="B75">
        <v>624.583184080911</v>
      </c>
      <c r="C75">
        <v>623.89203850000001</v>
      </c>
      <c r="D75">
        <v>1009.27034963957</v>
      </c>
      <c r="E75">
        <v>74</v>
      </c>
      <c r="F75">
        <v>441.04109828563799</v>
      </c>
      <c r="G75">
        <v>533.4844167</v>
      </c>
      <c r="H75">
        <v>535.67820564737406</v>
      </c>
      <c r="I75" s="1">
        <v>74</v>
      </c>
      <c r="J75">
        <v>463.10030113594502</v>
      </c>
      <c r="K75">
        <v>462.08181639999998</v>
      </c>
      <c r="L75">
        <v>463.10030113594502</v>
      </c>
      <c r="M75">
        <v>74</v>
      </c>
      <c r="N75">
        <v>436.70638149197401</v>
      </c>
      <c r="O75">
        <v>434.26086429999998</v>
      </c>
      <c r="P75">
        <v>437.81548123960101</v>
      </c>
      <c r="Q75" s="1">
        <v>0.38611111111111113</v>
      </c>
      <c r="R75">
        <f t="shared" si="14"/>
        <v>0</v>
      </c>
      <c r="S75">
        <f t="shared" si="15"/>
        <v>0</v>
      </c>
      <c r="T75">
        <f t="shared" si="16"/>
        <v>0</v>
      </c>
      <c r="U75">
        <f t="shared" si="17"/>
        <v>1</v>
      </c>
      <c r="W75">
        <f>MIN(B75,F75,J75,N75)</f>
        <v>436.70638149197401</v>
      </c>
      <c r="X75">
        <f t="shared" si="18"/>
        <v>187.87680258893698</v>
      </c>
      <c r="Y75">
        <f t="shared" si="19"/>
        <v>4.3347167936639721</v>
      </c>
      <c r="Z75">
        <f t="shared" si="20"/>
        <v>26.393919643971003</v>
      </c>
      <c r="AA75">
        <f t="shared" si="21"/>
        <v>0</v>
      </c>
      <c r="AB75" s="2">
        <f t="shared" si="22"/>
        <v>0.43021309179652983</v>
      </c>
      <c r="AC75" s="2">
        <f t="shared" si="22"/>
        <v>9.9259295887885665E-3</v>
      </c>
      <c r="AD75" s="2">
        <f t="shared" si="22"/>
        <v>6.0438593898715635E-2</v>
      </c>
      <c r="AE75" s="2">
        <f t="shared" si="22"/>
        <v>0</v>
      </c>
      <c r="AF75" s="2">
        <f t="shared" si="23"/>
        <v>0</v>
      </c>
      <c r="AG75" s="2">
        <f t="shared" si="24"/>
        <v>1</v>
      </c>
      <c r="AH75" s="2">
        <f t="shared" si="25"/>
        <v>0</v>
      </c>
      <c r="AI75" s="2">
        <f t="shared" si="26"/>
        <v>1</v>
      </c>
    </row>
    <row r="76" spans="1:35" x14ac:dyDescent="0.25">
      <c r="A76">
        <v>75</v>
      </c>
      <c r="B76">
        <v>374.75678489021999</v>
      </c>
      <c r="C76">
        <v>372.01876279999999</v>
      </c>
      <c r="D76">
        <v>377.988019068737</v>
      </c>
      <c r="E76">
        <v>75</v>
      </c>
      <c r="F76">
        <v>371.86448549546998</v>
      </c>
      <c r="G76">
        <v>365.21284480000003</v>
      </c>
      <c r="H76">
        <v>375.38992138514902</v>
      </c>
      <c r="I76">
        <v>75</v>
      </c>
      <c r="J76">
        <v>374.71606426447602</v>
      </c>
      <c r="K76">
        <v>473.50713459999997</v>
      </c>
      <c r="L76">
        <v>379.26108842422201</v>
      </c>
      <c r="M76" s="1">
        <v>75</v>
      </c>
      <c r="N76">
        <v>361.49160877399902</v>
      </c>
      <c r="O76">
        <v>401.51245719999997</v>
      </c>
      <c r="P76">
        <v>413.40723422415101</v>
      </c>
      <c r="Q76" s="1">
        <v>0.38611111111111113</v>
      </c>
      <c r="R76">
        <f t="shared" si="14"/>
        <v>0</v>
      </c>
      <c r="S76">
        <f t="shared" si="15"/>
        <v>0</v>
      </c>
      <c r="T76">
        <f t="shared" si="16"/>
        <v>0</v>
      </c>
      <c r="U76">
        <f t="shared" si="17"/>
        <v>1</v>
      </c>
      <c r="W76">
        <f>MIN(B76,F76,J76,N76)</f>
        <v>361.49160877399902</v>
      </c>
      <c r="X76">
        <f t="shared" si="18"/>
        <v>13.265176116220971</v>
      </c>
      <c r="Y76">
        <f t="shared" si="19"/>
        <v>10.372876721470959</v>
      </c>
      <c r="Z76">
        <f t="shared" si="20"/>
        <v>13.224455490476998</v>
      </c>
      <c r="AA76">
        <f t="shared" si="21"/>
        <v>0</v>
      </c>
      <c r="AB76" s="2">
        <f t="shared" si="22"/>
        <v>3.6695668154538626E-2</v>
      </c>
      <c r="AC76" s="2">
        <f t="shared" si="22"/>
        <v>2.8694654231810893E-2</v>
      </c>
      <c r="AD76" s="2">
        <f t="shared" si="22"/>
        <v>3.65830220384031E-2</v>
      </c>
      <c r="AE76" s="2">
        <f t="shared" si="22"/>
        <v>0</v>
      </c>
      <c r="AF76" s="2">
        <f t="shared" si="23"/>
        <v>0</v>
      </c>
      <c r="AG76" s="2">
        <f t="shared" si="24"/>
        <v>0</v>
      </c>
      <c r="AH76" s="2">
        <f t="shared" si="25"/>
        <v>0</v>
      </c>
      <c r="AI76" s="2">
        <f t="shared" si="26"/>
        <v>1</v>
      </c>
    </row>
    <row r="77" spans="1:35" x14ac:dyDescent="0.25">
      <c r="A77" s="1">
        <v>76</v>
      </c>
      <c r="B77">
        <v>492.289722098364</v>
      </c>
      <c r="C77">
        <v>521.10940000000005</v>
      </c>
      <c r="D77">
        <v>499.18206752006301</v>
      </c>
      <c r="E77">
        <v>76</v>
      </c>
      <c r="F77">
        <v>505.64696369561</v>
      </c>
      <c r="G77">
        <v>522.93382999999994</v>
      </c>
      <c r="H77">
        <v>505.64696369561</v>
      </c>
      <c r="I77" s="1">
        <v>76</v>
      </c>
      <c r="J77">
        <v>519.47480756797404</v>
      </c>
      <c r="K77">
        <v>734.57177409999997</v>
      </c>
      <c r="L77">
        <v>519.47480756797404</v>
      </c>
      <c r="M77">
        <v>76</v>
      </c>
      <c r="N77">
        <v>559.99559762790398</v>
      </c>
      <c r="O77">
        <v>576.67858590000003</v>
      </c>
      <c r="P77">
        <v>1168.37619509465</v>
      </c>
      <c r="Q77" s="1">
        <v>0.38680555555555557</v>
      </c>
      <c r="R77">
        <f t="shared" si="14"/>
        <v>1</v>
      </c>
      <c r="S77">
        <f t="shared" si="15"/>
        <v>0</v>
      </c>
      <c r="T77">
        <f t="shared" si="16"/>
        <v>0</v>
      </c>
      <c r="U77">
        <f t="shared" si="17"/>
        <v>0</v>
      </c>
      <c r="W77">
        <f>MIN(B77,F77,J77,N77)</f>
        <v>492.289722098364</v>
      </c>
      <c r="X77">
        <f t="shared" si="18"/>
        <v>0</v>
      </c>
      <c r="Y77">
        <f t="shared" si="19"/>
        <v>13.357241597246002</v>
      </c>
      <c r="Z77">
        <f t="shared" si="20"/>
        <v>27.185085469610044</v>
      </c>
      <c r="AA77">
        <f t="shared" si="21"/>
        <v>67.705875529539981</v>
      </c>
      <c r="AB77" s="2">
        <f t="shared" si="22"/>
        <v>0</v>
      </c>
      <c r="AC77" s="2">
        <f t="shared" si="22"/>
        <v>2.7132887398727986E-2</v>
      </c>
      <c r="AD77" s="2">
        <f t="shared" si="22"/>
        <v>5.5221720562710054E-2</v>
      </c>
      <c r="AE77" s="2">
        <f t="shared" si="22"/>
        <v>0.13753257988191703</v>
      </c>
      <c r="AF77" s="2">
        <f t="shared" si="23"/>
        <v>1</v>
      </c>
      <c r="AG77" s="2">
        <f t="shared" si="24"/>
        <v>0</v>
      </c>
      <c r="AH77" s="2">
        <f t="shared" si="25"/>
        <v>0</v>
      </c>
      <c r="AI77" s="2">
        <f t="shared" si="26"/>
        <v>0</v>
      </c>
    </row>
    <row r="78" spans="1:35" x14ac:dyDescent="0.25">
      <c r="A78" s="1">
        <v>77</v>
      </c>
      <c r="B78">
        <v>518.00424053281995</v>
      </c>
      <c r="C78">
        <v>536.27931320000005</v>
      </c>
      <c r="D78">
        <v>519.39797180877201</v>
      </c>
      <c r="E78">
        <v>77</v>
      </c>
      <c r="F78">
        <v>520.86005891101104</v>
      </c>
      <c r="G78">
        <v>523.49726920000001</v>
      </c>
      <c r="H78">
        <v>525.53328698050302</v>
      </c>
      <c r="I78">
        <v>77</v>
      </c>
      <c r="J78">
        <v>623.96499060705401</v>
      </c>
      <c r="K78">
        <v>626.31301229999997</v>
      </c>
      <c r="L78">
        <v>623.96499060705401</v>
      </c>
      <c r="M78">
        <v>77</v>
      </c>
      <c r="N78">
        <v>560.91880130005302</v>
      </c>
      <c r="O78">
        <v>558.13586729999997</v>
      </c>
      <c r="P78">
        <v>576.09270023679801</v>
      </c>
      <c r="Q78" s="1">
        <v>0.38680555555555557</v>
      </c>
      <c r="R78">
        <f t="shared" si="14"/>
        <v>1</v>
      </c>
      <c r="S78">
        <f t="shared" si="15"/>
        <v>0</v>
      </c>
      <c r="T78">
        <f t="shared" si="16"/>
        <v>0</v>
      </c>
      <c r="U78">
        <f t="shared" si="17"/>
        <v>0</v>
      </c>
      <c r="W78">
        <f>MIN(B78,F78,J78,N78)</f>
        <v>518.00424053281995</v>
      </c>
      <c r="X78">
        <f t="shared" si="18"/>
        <v>0</v>
      </c>
      <c r="Y78">
        <f t="shared" si="19"/>
        <v>2.8558183781910884</v>
      </c>
      <c r="Z78">
        <f t="shared" si="20"/>
        <v>105.96075007423406</v>
      </c>
      <c r="AA78">
        <f t="shared" si="21"/>
        <v>42.91456076723307</v>
      </c>
      <c r="AB78" s="2">
        <f t="shared" si="22"/>
        <v>0</v>
      </c>
      <c r="AC78" s="2">
        <f t="shared" si="22"/>
        <v>5.5131177599117513E-3</v>
      </c>
      <c r="AD78" s="2">
        <f t="shared" si="22"/>
        <v>0.20455575800932183</v>
      </c>
      <c r="AE78" s="2">
        <f t="shared" si="22"/>
        <v>8.2845964201163844E-2</v>
      </c>
      <c r="AF78" s="2">
        <f t="shared" si="23"/>
        <v>1</v>
      </c>
      <c r="AG78" s="2">
        <f t="shared" si="24"/>
        <v>1</v>
      </c>
      <c r="AH78" s="2">
        <f t="shared" si="25"/>
        <v>0</v>
      </c>
      <c r="AI78" s="2">
        <f t="shared" si="26"/>
        <v>0</v>
      </c>
    </row>
    <row r="79" spans="1:35" x14ac:dyDescent="0.25">
      <c r="A79">
        <v>78</v>
      </c>
      <c r="B79">
        <v>634.30203916888001</v>
      </c>
      <c r="C79">
        <v>717.76044320000005</v>
      </c>
      <c r="D79">
        <v>2242.9309961241702</v>
      </c>
      <c r="E79">
        <v>78</v>
      </c>
      <c r="F79">
        <v>634.667102485751</v>
      </c>
      <c r="G79">
        <v>835.73129759999995</v>
      </c>
      <c r="H79">
        <v>834.43713283798695</v>
      </c>
      <c r="I79" s="1">
        <v>78</v>
      </c>
      <c r="J79">
        <v>658.21495258982895</v>
      </c>
      <c r="K79">
        <v>793.81797710000001</v>
      </c>
      <c r="L79">
        <v>784.73464800847705</v>
      </c>
      <c r="M79">
        <v>78</v>
      </c>
      <c r="N79">
        <v>673.45845266839797</v>
      </c>
      <c r="O79">
        <v>765.0710881</v>
      </c>
      <c r="P79">
        <v>1253.6546785123501</v>
      </c>
      <c r="Q79" s="1">
        <v>0.38680555555555557</v>
      </c>
      <c r="R79">
        <f t="shared" si="14"/>
        <v>1</v>
      </c>
      <c r="S79">
        <f t="shared" si="15"/>
        <v>0</v>
      </c>
      <c r="T79">
        <f t="shared" si="16"/>
        <v>0</v>
      </c>
      <c r="U79">
        <f t="shared" si="17"/>
        <v>0</v>
      </c>
      <c r="W79">
        <f>MIN(B79,F79,J79,N79)</f>
        <v>634.30203916888001</v>
      </c>
      <c r="X79">
        <f t="shared" si="18"/>
        <v>0</v>
      </c>
      <c r="Y79">
        <f t="shared" si="19"/>
        <v>0.36506331687098736</v>
      </c>
      <c r="Z79">
        <f t="shared" si="20"/>
        <v>23.912913420948939</v>
      </c>
      <c r="AA79">
        <f t="shared" si="21"/>
        <v>39.156413499517953</v>
      </c>
      <c r="AB79" s="2">
        <f t="shared" si="22"/>
        <v>0</v>
      </c>
      <c r="AC79" s="2">
        <f t="shared" si="22"/>
        <v>5.7553546154340978E-4</v>
      </c>
      <c r="AD79" s="2">
        <f t="shared" si="22"/>
        <v>3.7699568887216262E-2</v>
      </c>
      <c r="AE79" s="2">
        <f t="shared" si="22"/>
        <v>6.1731495536139588E-2</v>
      </c>
      <c r="AF79" s="2">
        <f t="shared" si="23"/>
        <v>1</v>
      </c>
      <c r="AG79" s="2">
        <f t="shared" si="24"/>
        <v>1</v>
      </c>
      <c r="AH79" s="2">
        <f t="shared" si="25"/>
        <v>0</v>
      </c>
      <c r="AI79" s="2">
        <f t="shared" si="26"/>
        <v>0</v>
      </c>
    </row>
    <row r="80" spans="1:35" x14ac:dyDescent="0.25">
      <c r="A80">
        <v>79</v>
      </c>
      <c r="B80">
        <v>367.35873657433598</v>
      </c>
      <c r="C80">
        <v>393.6101342</v>
      </c>
      <c r="D80">
        <v>762.19230468735304</v>
      </c>
      <c r="E80">
        <v>79</v>
      </c>
      <c r="F80">
        <v>289.96801582634401</v>
      </c>
      <c r="G80">
        <v>293.04937030000002</v>
      </c>
      <c r="H80">
        <v>290.293596497968</v>
      </c>
      <c r="I80">
        <v>79</v>
      </c>
      <c r="J80">
        <v>288.839502971851</v>
      </c>
      <c r="K80">
        <v>294.49527469999998</v>
      </c>
      <c r="L80">
        <v>289.19523460723201</v>
      </c>
      <c r="M80">
        <v>79</v>
      </c>
      <c r="N80">
        <v>288.78519987633803</v>
      </c>
      <c r="O80">
        <v>297.16048000000001</v>
      </c>
      <c r="P80">
        <v>289.14093151171897</v>
      </c>
      <c r="Q80" s="1">
        <v>0.38680555555555557</v>
      </c>
      <c r="R80">
        <f t="shared" si="14"/>
        <v>0</v>
      </c>
      <c r="S80">
        <f t="shared" si="15"/>
        <v>0</v>
      </c>
      <c r="T80">
        <f t="shared" si="16"/>
        <v>0</v>
      </c>
      <c r="U80">
        <f t="shared" si="17"/>
        <v>1</v>
      </c>
      <c r="W80">
        <f t="shared" ref="W80:W99" si="27">MIN(B80,F80,J80,N80)</f>
        <v>288.78519987633803</v>
      </c>
      <c r="X80">
        <f t="shared" si="18"/>
        <v>78.573536697997952</v>
      </c>
      <c r="Y80">
        <f t="shared" si="19"/>
        <v>1.1828159500059883</v>
      </c>
      <c r="Z80">
        <f t="shared" si="20"/>
        <v>5.4303095512977961E-2</v>
      </c>
      <c r="AA80">
        <f t="shared" si="21"/>
        <v>0</v>
      </c>
      <c r="AB80" s="2">
        <f t="shared" si="22"/>
        <v>0.272082976314729</v>
      </c>
      <c r="AC80" s="2">
        <f t="shared" si="22"/>
        <v>4.095832994601133E-3</v>
      </c>
      <c r="AD80" s="2">
        <f t="shared" si="22"/>
        <v>1.8803974558333089E-4</v>
      </c>
      <c r="AE80" s="2">
        <f t="shared" si="22"/>
        <v>0</v>
      </c>
      <c r="AF80" s="2">
        <f t="shared" si="23"/>
        <v>0</v>
      </c>
      <c r="AG80" s="2">
        <f t="shared" si="24"/>
        <v>1</v>
      </c>
      <c r="AH80" s="2">
        <f t="shared" si="25"/>
        <v>1</v>
      </c>
      <c r="AI80" s="2">
        <f t="shared" si="26"/>
        <v>1</v>
      </c>
    </row>
    <row r="81" spans="1:35" x14ac:dyDescent="0.25">
      <c r="A81" s="1">
        <v>80</v>
      </c>
      <c r="B81">
        <v>832.26848446977795</v>
      </c>
      <c r="C81">
        <v>853.74639390000004</v>
      </c>
      <c r="D81">
        <v>2850.7126241513301</v>
      </c>
      <c r="E81">
        <v>80</v>
      </c>
      <c r="F81">
        <v>927.23708192973697</v>
      </c>
      <c r="G81">
        <v>1054.1997368</v>
      </c>
      <c r="H81">
        <v>1701.26000810404</v>
      </c>
      <c r="I81">
        <v>80</v>
      </c>
      <c r="J81">
        <v>752.49016443867004</v>
      </c>
      <c r="K81">
        <v>897.64471939999999</v>
      </c>
      <c r="L81">
        <v>891.43630297176196</v>
      </c>
      <c r="M81">
        <v>80</v>
      </c>
      <c r="N81">
        <v>797.64352915320399</v>
      </c>
      <c r="O81">
        <v>852.34511469999995</v>
      </c>
      <c r="P81">
        <v>838.84351702953495</v>
      </c>
      <c r="Q81" s="1">
        <v>0.38680555555555557</v>
      </c>
      <c r="R81">
        <f t="shared" si="14"/>
        <v>0</v>
      </c>
      <c r="S81">
        <f t="shared" si="15"/>
        <v>0</v>
      </c>
      <c r="T81">
        <f t="shared" si="16"/>
        <v>1</v>
      </c>
      <c r="U81">
        <f t="shared" si="17"/>
        <v>0</v>
      </c>
      <c r="W81">
        <f t="shared" si="27"/>
        <v>752.49016443867004</v>
      </c>
      <c r="X81">
        <f t="shared" si="18"/>
        <v>79.77832003110791</v>
      </c>
      <c r="Y81">
        <f t="shared" si="19"/>
        <v>174.74691749106694</v>
      </c>
      <c r="Z81">
        <f t="shared" si="20"/>
        <v>0</v>
      </c>
      <c r="AA81">
        <f t="shared" si="21"/>
        <v>45.15336471453395</v>
      </c>
      <c r="AB81" s="2">
        <f t="shared" si="22"/>
        <v>0.10601908676191084</v>
      </c>
      <c r="AC81" s="2">
        <f t="shared" si="22"/>
        <v>0.23222485256192246</v>
      </c>
      <c r="AD81" s="2">
        <f t="shared" si="22"/>
        <v>0</v>
      </c>
      <c r="AE81" s="2">
        <f t="shared" si="22"/>
        <v>6.0005255680938632E-2</v>
      </c>
      <c r="AF81" s="2">
        <f t="shared" si="23"/>
        <v>0</v>
      </c>
      <c r="AG81" s="2">
        <f t="shared" si="24"/>
        <v>0</v>
      </c>
      <c r="AH81" s="2">
        <f t="shared" si="25"/>
        <v>1</v>
      </c>
      <c r="AI81" s="2">
        <f t="shared" si="26"/>
        <v>0</v>
      </c>
    </row>
    <row r="82" spans="1:35" x14ac:dyDescent="0.25">
      <c r="A82" s="1">
        <v>81</v>
      </c>
      <c r="B82">
        <v>4.6448813786464402</v>
      </c>
      <c r="C82">
        <v>4.6448812999999998</v>
      </c>
      <c r="D82">
        <v>4.6448813786464402</v>
      </c>
      <c r="E82" s="1">
        <v>81</v>
      </c>
      <c r="F82">
        <v>4.6700816854959299</v>
      </c>
      <c r="G82">
        <v>4.6448812999999998</v>
      </c>
      <c r="H82">
        <v>4.6700816854959299</v>
      </c>
      <c r="I82">
        <v>81</v>
      </c>
      <c r="J82">
        <v>4.6376991011337196</v>
      </c>
      <c r="K82">
        <v>4.6376990999999999</v>
      </c>
      <c r="L82">
        <v>4.6376991011337196</v>
      </c>
      <c r="M82">
        <v>81</v>
      </c>
      <c r="N82">
        <v>4.6798619363907799</v>
      </c>
      <c r="O82">
        <v>4.6610256999999997</v>
      </c>
      <c r="P82">
        <v>4.6798619363907799</v>
      </c>
      <c r="Q82" s="1">
        <v>0.38680555555555557</v>
      </c>
      <c r="R82">
        <f t="shared" si="14"/>
        <v>0</v>
      </c>
      <c r="S82">
        <f t="shared" si="15"/>
        <v>0</v>
      </c>
      <c r="T82">
        <f t="shared" si="16"/>
        <v>1</v>
      </c>
      <c r="U82">
        <f t="shared" si="17"/>
        <v>0</v>
      </c>
      <c r="W82">
        <f t="shared" si="27"/>
        <v>4.6376991011337196</v>
      </c>
      <c r="X82">
        <f t="shared" si="18"/>
        <v>7.1822775127206029E-3</v>
      </c>
      <c r="Y82">
        <f t="shared" si="19"/>
        <v>3.2382584362210309E-2</v>
      </c>
      <c r="Z82">
        <f t="shared" si="20"/>
        <v>0</v>
      </c>
      <c r="AA82">
        <f t="shared" si="21"/>
        <v>4.2162835257060216E-2</v>
      </c>
      <c r="AB82" s="2">
        <f t="shared" si="22"/>
        <v>1.5486725973586433E-3</v>
      </c>
      <c r="AC82" s="2">
        <f t="shared" si="22"/>
        <v>6.9824677401546268E-3</v>
      </c>
      <c r="AD82" s="2">
        <f t="shared" si="22"/>
        <v>0</v>
      </c>
      <c r="AE82" s="2">
        <f t="shared" si="22"/>
        <v>9.0913261808540369E-3</v>
      </c>
      <c r="AF82" s="2">
        <f t="shared" si="23"/>
        <v>1</v>
      </c>
      <c r="AG82" s="2">
        <f t="shared" si="24"/>
        <v>1</v>
      </c>
      <c r="AH82" s="2">
        <f t="shared" si="25"/>
        <v>1</v>
      </c>
      <c r="AI82" s="2">
        <f t="shared" si="26"/>
        <v>1</v>
      </c>
    </row>
    <row r="83" spans="1:35" x14ac:dyDescent="0.25">
      <c r="A83" s="1">
        <v>82</v>
      </c>
      <c r="B83">
        <v>54.723861090563098</v>
      </c>
      <c r="C83">
        <v>54.820785200000003</v>
      </c>
      <c r="D83">
        <v>54.723861090563098</v>
      </c>
      <c r="E83">
        <v>82</v>
      </c>
      <c r="F83">
        <v>50.989030142282303</v>
      </c>
      <c r="G83">
        <v>50.509049400000002</v>
      </c>
      <c r="H83">
        <v>50.989030142282303</v>
      </c>
      <c r="I83">
        <v>82</v>
      </c>
      <c r="J83">
        <v>51.008807518877802</v>
      </c>
      <c r="K83">
        <v>50.509049400000002</v>
      </c>
      <c r="L83">
        <v>51.008807518877802</v>
      </c>
      <c r="M83">
        <v>82</v>
      </c>
      <c r="N83">
        <v>50.989030142282303</v>
      </c>
      <c r="O83">
        <v>50.509049400000002</v>
      </c>
      <c r="P83">
        <v>50.989030142282303</v>
      </c>
      <c r="Q83" s="1">
        <v>0.38680555555555557</v>
      </c>
      <c r="R83">
        <f t="shared" si="14"/>
        <v>0</v>
      </c>
      <c r="S83">
        <f t="shared" si="15"/>
        <v>1</v>
      </c>
      <c r="T83">
        <f t="shared" si="16"/>
        <v>0</v>
      </c>
      <c r="U83">
        <f t="shared" si="17"/>
        <v>1</v>
      </c>
      <c r="W83">
        <f t="shared" si="27"/>
        <v>50.989030142282303</v>
      </c>
      <c r="X83">
        <f t="shared" si="18"/>
        <v>3.7348309482807949</v>
      </c>
      <c r="Y83">
        <f t="shared" si="19"/>
        <v>0</v>
      </c>
      <c r="Z83">
        <f t="shared" si="20"/>
        <v>1.9777376595499163E-2</v>
      </c>
      <c r="AA83">
        <f t="shared" si="21"/>
        <v>0</v>
      </c>
      <c r="AB83" s="2">
        <f t="shared" si="22"/>
        <v>7.324773461779796E-2</v>
      </c>
      <c r="AC83" s="2">
        <f t="shared" si="22"/>
        <v>0</v>
      </c>
      <c r="AD83" s="2">
        <f t="shared" si="22"/>
        <v>3.8787512804835467E-4</v>
      </c>
      <c r="AE83" s="2">
        <f t="shared" si="22"/>
        <v>0</v>
      </c>
      <c r="AF83" s="2">
        <f t="shared" si="23"/>
        <v>0</v>
      </c>
      <c r="AG83" s="2">
        <f t="shared" si="24"/>
        <v>1</v>
      </c>
      <c r="AH83" s="2">
        <f t="shared" si="25"/>
        <v>1</v>
      </c>
      <c r="AI83" s="2">
        <f t="shared" si="26"/>
        <v>1</v>
      </c>
    </row>
    <row r="84" spans="1:35" x14ac:dyDescent="0.25">
      <c r="A84" s="1">
        <v>83</v>
      </c>
      <c r="B84">
        <v>624.07004644506901</v>
      </c>
      <c r="C84">
        <v>666.1147234</v>
      </c>
      <c r="D84">
        <v>635.91587340573506</v>
      </c>
      <c r="E84">
        <v>83</v>
      </c>
      <c r="F84">
        <v>624.140250127542</v>
      </c>
      <c r="G84">
        <v>651.10735839999995</v>
      </c>
      <c r="H84">
        <v>638.42342233359796</v>
      </c>
      <c r="I84" s="1">
        <v>83</v>
      </c>
      <c r="J84">
        <v>627.53473238980303</v>
      </c>
      <c r="K84">
        <v>783.11771869999995</v>
      </c>
      <c r="L84">
        <v>773.16502709597501</v>
      </c>
      <c r="M84">
        <v>83</v>
      </c>
      <c r="N84">
        <v>662.72281440777101</v>
      </c>
      <c r="O84">
        <v>670.5904438</v>
      </c>
      <c r="P84">
        <v>1381.0187078654201</v>
      </c>
      <c r="Q84" s="1">
        <v>0.38680555555555557</v>
      </c>
      <c r="R84">
        <f t="shared" si="14"/>
        <v>1</v>
      </c>
      <c r="S84">
        <f t="shared" si="15"/>
        <v>0</v>
      </c>
      <c r="T84">
        <f t="shared" si="16"/>
        <v>0</v>
      </c>
      <c r="U84">
        <f t="shared" si="17"/>
        <v>0</v>
      </c>
      <c r="W84">
        <f t="shared" si="27"/>
        <v>624.07004644506901</v>
      </c>
      <c r="X84">
        <f t="shared" si="18"/>
        <v>0</v>
      </c>
      <c r="Y84">
        <f t="shared" si="19"/>
        <v>7.0203682472993023E-2</v>
      </c>
      <c r="Z84">
        <f t="shared" si="20"/>
        <v>3.4646859447340148</v>
      </c>
      <c r="AA84">
        <f t="shared" si="21"/>
        <v>38.652767962702001</v>
      </c>
      <c r="AB84" s="2">
        <f t="shared" si="22"/>
        <v>0</v>
      </c>
      <c r="AC84" s="2">
        <f t="shared" si="22"/>
        <v>1.1249327358827562E-4</v>
      </c>
      <c r="AD84" s="2">
        <f t="shared" si="22"/>
        <v>5.5517581150868111E-3</v>
      </c>
      <c r="AE84" s="2">
        <f t="shared" si="22"/>
        <v>6.1936585777321453E-2</v>
      </c>
      <c r="AF84" s="2">
        <f t="shared" si="23"/>
        <v>1</v>
      </c>
      <c r="AG84" s="2">
        <f t="shared" si="24"/>
        <v>1</v>
      </c>
      <c r="AH84" s="2">
        <f t="shared" si="25"/>
        <v>1</v>
      </c>
      <c r="AI84" s="2">
        <f t="shared" si="26"/>
        <v>0</v>
      </c>
    </row>
    <row r="85" spans="1:35" x14ac:dyDescent="0.25">
      <c r="A85">
        <v>84</v>
      </c>
      <c r="B85">
        <v>505.37426626707202</v>
      </c>
      <c r="C85">
        <v>540.59809089999999</v>
      </c>
      <c r="D85">
        <v>1128.0521833617599</v>
      </c>
      <c r="E85">
        <v>84</v>
      </c>
      <c r="F85">
        <v>542.28465092128795</v>
      </c>
      <c r="G85">
        <v>744.84099189999995</v>
      </c>
      <c r="H85">
        <v>741.14313872583796</v>
      </c>
      <c r="I85" s="1">
        <v>84</v>
      </c>
      <c r="J85">
        <v>490.711163964766</v>
      </c>
      <c r="K85">
        <v>587.96750259999999</v>
      </c>
      <c r="L85">
        <v>585.17187226286796</v>
      </c>
      <c r="M85">
        <v>84</v>
      </c>
      <c r="N85">
        <v>502.23921992966302</v>
      </c>
      <c r="O85">
        <v>522.424218</v>
      </c>
      <c r="P85">
        <v>502.23921992966302</v>
      </c>
      <c r="Q85" s="1">
        <v>0.38680555555555557</v>
      </c>
      <c r="R85">
        <f t="shared" si="14"/>
        <v>0</v>
      </c>
      <c r="S85">
        <f t="shared" si="15"/>
        <v>0</v>
      </c>
      <c r="T85">
        <f t="shared" si="16"/>
        <v>1</v>
      </c>
      <c r="U85">
        <f t="shared" si="17"/>
        <v>0</v>
      </c>
      <c r="W85">
        <f t="shared" si="27"/>
        <v>490.711163964766</v>
      </c>
      <c r="X85">
        <f t="shared" si="18"/>
        <v>14.663102302306015</v>
      </c>
      <c r="Y85">
        <f t="shared" si="19"/>
        <v>51.573486956521947</v>
      </c>
      <c r="Z85">
        <f t="shared" si="20"/>
        <v>0</v>
      </c>
      <c r="AA85">
        <f t="shared" si="21"/>
        <v>11.528055964897021</v>
      </c>
      <c r="AB85" s="2">
        <f t="shared" si="22"/>
        <v>2.9881330157303806E-2</v>
      </c>
      <c r="AC85" s="2">
        <f t="shared" si="22"/>
        <v>0.10509947754158905</v>
      </c>
      <c r="AD85" s="2">
        <f t="shared" si="22"/>
        <v>0</v>
      </c>
      <c r="AE85" s="2">
        <f t="shared" si="22"/>
        <v>2.3492548797452585E-2</v>
      </c>
      <c r="AF85" s="2">
        <f t="shared" si="23"/>
        <v>0</v>
      </c>
      <c r="AG85" s="2">
        <f t="shared" si="24"/>
        <v>0</v>
      </c>
      <c r="AH85" s="2">
        <f t="shared" si="25"/>
        <v>1</v>
      </c>
      <c r="AI85" s="2">
        <f t="shared" si="26"/>
        <v>0</v>
      </c>
    </row>
    <row r="86" spans="1:35" x14ac:dyDescent="0.25">
      <c r="A86" s="1">
        <v>85</v>
      </c>
      <c r="B86">
        <v>285.92496864827598</v>
      </c>
      <c r="C86">
        <v>294.28286939999998</v>
      </c>
      <c r="D86">
        <v>285.92496864827598</v>
      </c>
      <c r="E86">
        <v>85</v>
      </c>
      <c r="F86">
        <v>283.79581774876402</v>
      </c>
      <c r="G86">
        <v>291.51547429999999</v>
      </c>
      <c r="H86">
        <v>283.79581774876402</v>
      </c>
      <c r="I86">
        <v>85</v>
      </c>
      <c r="J86">
        <v>281.464951970323</v>
      </c>
      <c r="K86">
        <v>289.04132579999998</v>
      </c>
      <c r="L86">
        <v>281.464951970323</v>
      </c>
      <c r="M86">
        <v>85</v>
      </c>
      <c r="N86">
        <v>282.74664092808899</v>
      </c>
      <c r="O86">
        <v>291.19633299999998</v>
      </c>
      <c r="P86">
        <v>282.74664092808899</v>
      </c>
      <c r="Q86" s="1">
        <v>0.38680555555555557</v>
      </c>
      <c r="R86">
        <f t="shared" si="14"/>
        <v>0</v>
      </c>
      <c r="S86">
        <f t="shared" si="15"/>
        <v>0</v>
      </c>
      <c r="T86">
        <f t="shared" si="16"/>
        <v>1</v>
      </c>
      <c r="U86">
        <f t="shared" si="17"/>
        <v>0</v>
      </c>
      <c r="W86">
        <f t="shared" si="27"/>
        <v>281.464951970323</v>
      </c>
      <c r="X86">
        <f t="shared" si="18"/>
        <v>4.4600166779529786</v>
      </c>
      <c r="Y86">
        <f t="shared" si="19"/>
        <v>2.3308657784410229</v>
      </c>
      <c r="Z86">
        <f t="shared" si="20"/>
        <v>0</v>
      </c>
      <c r="AA86">
        <f t="shared" si="21"/>
        <v>1.2816889577659936</v>
      </c>
      <c r="AB86" s="2">
        <f t="shared" si="22"/>
        <v>1.5845726605503738E-2</v>
      </c>
      <c r="AC86" s="2">
        <f t="shared" si="22"/>
        <v>8.2811936694938276E-3</v>
      </c>
      <c r="AD86" s="2">
        <f t="shared" si="22"/>
        <v>0</v>
      </c>
      <c r="AE86" s="2">
        <f t="shared" si="22"/>
        <v>4.5536360701176459E-3</v>
      </c>
      <c r="AF86" s="2">
        <f t="shared" si="23"/>
        <v>0</v>
      </c>
      <c r="AG86" s="2">
        <f t="shared" si="24"/>
        <v>1</v>
      </c>
      <c r="AH86" s="2">
        <f t="shared" si="25"/>
        <v>1</v>
      </c>
      <c r="AI86" s="2">
        <f t="shared" si="26"/>
        <v>1</v>
      </c>
    </row>
    <row r="87" spans="1:35" x14ac:dyDescent="0.25">
      <c r="A87" s="1">
        <v>86</v>
      </c>
      <c r="B87">
        <v>112.229973619342</v>
      </c>
      <c r="C87">
        <v>117.80356980000001</v>
      </c>
      <c r="D87">
        <v>112.229973619342</v>
      </c>
      <c r="E87">
        <v>86</v>
      </c>
      <c r="F87">
        <v>117.517887978934</v>
      </c>
      <c r="G87">
        <v>118.8995692</v>
      </c>
      <c r="H87">
        <v>117.517887978934</v>
      </c>
      <c r="I87">
        <v>86</v>
      </c>
      <c r="J87">
        <v>100.18956485232</v>
      </c>
      <c r="K87">
        <v>108.3953673</v>
      </c>
      <c r="L87">
        <v>100.18956485232</v>
      </c>
      <c r="M87">
        <v>86</v>
      </c>
      <c r="N87">
        <v>108.392880586864</v>
      </c>
      <c r="O87">
        <v>108.3953673</v>
      </c>
      <c r="P87">
        <v>108.392880586864</v>
      </c>
      <c r="Q87" s="1">
        <v>0.38680555555555557</v>
      </c>
      <c r="R87">
        <f t="shared" si="14"/>
        <v>0</v>
      </c>
      <c r="S87">
        <f t="shared" si="15"/>
        <v>0</v>
      </c>
      <c r="T87">
        <f t="shared" si="16"/>
        <v>1</v>
      </c>
      <c r="U87">
        <f t="shared" si="17"/>
        <v>0</v>
      </c>
      <c r="W87">
        <f t="shared" si="27"/>
        <v>100.18956485232</v>
      </c>
      <c r="X87">
        <f t="shared" si="18"/>
        <v>12.040408767022001</v>
      </c>
      <c r="Y87">
        <f t="shared" si="19"/>
        <v>17.328323126613995</v>
      </c>
      <c r="Z87">
        <f t="shared" si="20"/>
        <v>0</v>
      </c>
      <c r="AA87">
        <f t="shared" si="21"/>
        <v>8.2033157345439918</v>
      </c>
      <c r="AB87" s="2">
        <f t="shared" si="22"/>
        <v>0.12017627569068329</v>
      </c>
      <c r="AC87" s="2">
        <f t="shared" si="22"/>
        <v>0.17295536867692801</v>
      </c>
      <c r="AD87" s="2">
        <f t="shared" si="22"/>
        <v>0</v>
      </c>
      <c r="AE87" s="2">
        <f t="shared" si="22"/>
        <v>8.1877945538896449E-2</v>
      </c>
      <c r="AF87" s="2">
        <f t="shared" si="23"/>
        <v>0</v>
      </c>
      <c r="AG87" s="2">
        <f t="shared" si="24"/>
        <v>0</v>
      </c>
      <c r="AH87" s="2">
        <f t="shared" si="25"/>
        <v>1</v>
      </c>
      <c r="AI87" s="2">
        <f t="shared" si="26"/>
        <v>0</v>
      </c>
    </row>
    <row r="88" spans="1:35" x14ac:dyDescent="0.25">
      <c r="A88" s="1">
        <v>87</v>
      </c>
      <c r="B88">
        <v>496.811760183952</v>
      </c>
      <c r="C88">
        <v>518.10681090000003</v>
      </c>
      <c r="D88">
        <v>498.20549145990401</v>
      </c>
      <c r="E88">
        <v>87</v>
      </c>
      <c r="F88">
        <v>499.76853400655898</v>
      </c>
      <c r="G88">
        <v>501.62895099999997</v>
      </c>
      <c r="H88">
        <v>504.44176207605102</v>
      </c>
      <c r="I88">
        <v>87</v>
      </c>
      <c r="J88">
        <v>693.28440578136997</v>
      </c>
      <c r="K88">
        <v>706.66184239999995</v>
      </c>
      <c r="L88">
        <v>703.15979099527794</v>
      </c>
      <c r="M88">
        <v>87</v>
      </c>
      <c r="N88">
        <v>541.10885639091305</v>
      </c>
      <c r="O88">
        <v>650.60467930000004</v>
      </c>
      <c r="P88">
        <v>655.209961234763</v>
      </c>
      <c r="Q88" s="1">
        <v>0.38680555555555557</v>
      </c>
      <c r="R88">
        <f t="shared" si="14"/>
        <v>1</v>
      </c>
      <c r="S88">
        <f t="shared" si="15"/>
        <v>0</v>
      </c>
      <c r="T88">
        <f t="shared" si="16"/>
        <v>0</v>
      </c>
      <c r="U88">
        <f t="shared" si="17"/>
        <v>0</v>
      </c>
      <c r="W88">
        <f t="shared" si="27"/>
        <v>496.811760183952</v>
      </c>
      <c r="X88">
        <f t="shared" si="18"/>
        <v>0</v>
      </c>
      <c r="Y88">
        <f t="shared" si="19"/>
        <v>2.9567738226069764</v>
      </c>
      <c r="Z88">
        <f t="shared" si="20"/>
        <v>196.47264559741797</v>
      </c>
      <c r="AA88">
        <f t="shared" si="21"/>
        <v>44.297096206961044</v>
      </c>
      <c r="AB88" s="2">
        <f t="shared" si="22"/>
        <v>0</v>
      </c>
      <c r="AC88" s="2">
        <f t="shared" si="22"/>
        <v>5.9514972461847254E-3</v>
      </c>
      <c r="AD88" s="2">
        <f t="shared" si="22"/>
        <v>0.39546697832730654</v>
      </c>
      <c r="AE88" s="2">
        <f t="shared" si="22"/>
        <v>8.9162736788999081E-2</v>
      </c>
      <c r="AF88" s="2">
        <f t="shared" si="23"/>
        <v>1</v>
      </c>
      <c r="AG88" s="2">
        <f t="shared" si="24"/>
        <v>1</v>
      </c>
      <c r="AH88" s="2">
        <f t="shared" si="25"/>
        <v>0</v>
      </c>
      <c r="AI88" s="2">
        <f t="shared" si="26"/>
        <v>0</v>
      </c>
    </row>
    <row r="89" spans="1:35" x14ac:dyDescent="0.25">
      <c r="A89" s="1">
        <v>88</v>
      </c>
      <c r="B89">
        <v>705.69292191972795</v>
      </c>
      <c r="C89">
        <v>736.14524289999997</v>
      </c>
      <c r="D89">
        <v>1749.94020949737</v>
      </c>
      <c r="E89">
        <v>88</v>
      </c>
      <c r="F89">
        <v>632.83425499405098</v>
      </c>
      <c r="G89">
        <v>816.57211110000003</v>
      </c>
      <c r="H89">
        <v>776.21507189333397</v>
      </c>
      <c r="I89">
        <v>88</v>
      </c>
      <c r="J89">
        <v>613.614919014046</v>
      </c>
      <c r="K89">
        <v>628.62981390000004</v>
      </c>
      <c r="L89">
        <v>618.15994317379204</v>
      </c>
      <c r="M89">
        <v>88</v>
      </c>
      <c r="N89">
        <v>644.52970897142097</v>
      </c>
      <c r="O89">
        <v>693.20537119999995</v>
      </c>
      <c r="P89">
        <v>663.50440860647097</v>
      </c>
      <c r="Q89" s="1">
        <v>0.38750000000000001</v>
      </c>
      <c r="R89">
        <f t="shared" si="14"/>
        <v>0</v>
      </c>
      <c r="S89">
        <f t="shared" si="15"/>
        <v>0</v>
      </c>
      <c r="T89">
        <f t="shared" si="16"/>
        <v>1</v>
      </c>
      <c r="U89">
        <f t="shared" si="17"/>
        <v>0</v>
      </c>
      <c r="W89">
        <f t="shared" si="27"/>
        <v>613.614919014046</v>
      </c>
      <c r="X89">
        <f t="shared" si="18"/>
        <v>92.078002905681956</v>
      </c>
      <c r="Y89">
        <f t="shared" si="19"/>
        <v>19.219335980004985</v>
      </c>
      <c r="Z89">
        <f t="shared" si="20"/>
        <v>0</v>
      </c>
      <c r="AA89">
        <f t="shared" si="21"/>
        <v>30.914789957374978</v>
      </c>
      <c r="AB89" s="2">
        <f t="shared" si="22"/>
        <v>0.15005828582791389</v>
      </c>
      <c r="AC89" s="2">
        <f t="shared" si="22"/>
        <v>3.1321493960555162E-2</v>
      </c>
      <c r="AD89" s="2">
        <f t="shared" si="22"/>
        <v>0</v>
      </c>
      <c r="AE89" s="2">
        <f t="shared" si="22"/>
        <v>5.03814183772597E-2</v>
      </c>
      <c r="AF89" s="2">
        <f t="shared" si="23"/>
        <v>0</v>
      </c>
      <c r="AG89" s="2">
        <f t="shared" si="24"/>
        <v>0</v>
      </c>
      <c r="AH89" s="2">
        <f t="shared" si="25"/>
        <v>1</v>
      </c>
      <c r="AI89" s="2">
        <f t="shared" si="26"/>
        <v>0</v>
      </c>
    </row>
    <row r="90" spans="1:35" x14ac:dyDescent="0.25">
      <c r="A90" s="1">
        <v>89</v>
      </c>
      <c r="B90">
        <v>214.44745772167701</v>
      </c>
      <c r="C90">
        <v>214.5215168</v>
      </c>
      <c r="D90">
        <v>214.44745772167701</v>
      </c>
      <c r="E90">
        <v>89</v>
      </c>
      <c r="F90">
        <v>115.215087224897</v>
      </c>
      <c r="G90">
        <v>114.7261067</v>
      </c>
      <c r="H90">
        <v>115.215087224897</v>
      </c>
      <c r="I90">
        <v>89</v>
      </c>
      <c r="J90">
        <v>223.53277465432399</v>
      </c>
      <c r="K90">
        <v>314.53166420000002</v>
      </c>
      <c r="L90">
        <v>314.46902013245699</v>
      </c>
      <c r="M90">
        <v>89</v>
      </c>
      <c r="N90">
        <v>114.967743881017</v>
      </c>
      <c r="O90">
        <v>114.7217496</v>
      </c>
      <c r="P90">
        <v>114.967743881017</v>
      </c>
      <c r="Q90" s="1">
        <v>0.38750000000000001</v>
      </c>
      <c r="W90">
        <f t="shared" si="27"/>
        <v>114.967743881017</v>
      </c>
      <c r="X90">
        <f t="shared" si="18"/>
        <v>99.479713840660011</v>
      </c>
      <c r="Y90">
        <f t="shared" si="19"/>
        <v>0.24734334388000434</v>
      </c>
      <c r="Z90">
        <f t="shared" si="20"/>
        <v>108.56503077330699</v>
      </c>
      <c r="AA90">
        <f t="shared" si="21"/>
        <v>0</v>
      </c>
      <c r="AB90" s="2">
        <f t="shared" si="22"/>
        <v>0.86528369160322094</v>
      </c>
      <c r="AC90" s="2">
        <f t="shared" si="22"/>
        <v>2.1514151320216057E-3</v>
      </c>
      <c r="AD90" s="2">
        <f t="shared" si="22"/>
        <v>0.9443086130807582</v>
      </c>
      <c r="AE90" s="2">
        <f t="shared" si="22"/>
        <v>0</v>
      </c>
      <c r="AF90" s="2">
        <f t="shared" si="23"/>
        <v>0</v>
      </c>
      <c r="AG90" s="2">
        <f t="shared" si="24"/>
        <v>1</v>
      </c>
      <c r="AH90" s="2">
        <f t="shared" si="25"/>
        <v>0</v>
      </c>
      <c r="AI90" s="2">
        <f t="shared" si="26"/>
        <v>1</v>
      </c>
    </row>
    <row r="91" spans="1:35" x14ac:dyDescent="0.25">
      <c r="A91" s="1">
        <v>90</v>
      </c>
      <c r="B91">
        <v>741.87221540887595</v>
      </c>
      <c r="C91">
        <v>784.37128340000004</v>
      </c>
      <c r="D91">
        <v>763.886197111672</v>
      </c>
      <c r="E91">
        <v>90</v>
      </c>
      <c r="F91">
        <v>716.34546167305496</v>
      </c>
      <c r="G91">
        <v>844.58272609999995</v>
      </c>
      <c r="H91">
        <v>716.34546167305496</v>
      </c>
      <c r="I91">
        <v>90</v>
      </c>
      <c r="J91">
        <v>745.00404200966295</v>
      </c>
      <c r="K91">
        <v>764.99820350000005</v>
      </c>
      <c r="L91">
        <v>1667.4607176918601</v>
      </c>
      <c r="M91" s="1">
        <v>0.38750000000000001</v>
      </c>
      <c r="Q91" s="1"/>
      <c r="W91">
        <f t="shared" si="27"/>
        <v>716.34546167305496</v>
      </c>
      <c r="X91">
        <f t="shared" si="18"/>
        <v>25.526753735820989</v>
      </c>
      <c r="Y91">
        <f t="shared" si="19"/>
        <v>0</v>
      </c>
      <c r="Z91">
        <f t="shared" si="20"/>
        <v>28.658580336607997</v>
      </c>
      <c r="AA91">
        <f t="shared" si="21"/>
        <v>-716.34546167305496</v>
      </c>
      <c r="AB91" s="2">
        <f t="shared" si="22"/>
        <v>3.5634697365433406E-2</v>
      </c>
      <c r="AC91" s="2">
        <f t="shared" si="22"/>
        <v>0</v>
      </c>
      <c r="AD91" s="2">
        <f t="shared" si="22"/>
        <v>4.000664744866908E-2</v>
      </c>
      <c r="AE91" s="2"/>
      <c r="AF91" s="2">
        <f t="shared" si="23"/>
        <v>0</v>
      </c>
      <c r="AG91" s="2">
        <f t="shared" si="24"/>
        <v>1</v>
      </c>
      <c r="AH91" s="2">
        <f t="shared" si="25"/>
        <v>0</v>
      </c>
      <c r="AI91" s="2">
        <f t="shared" si="26"/>
        <v>1</v>
      </c>
    </row>
    <row r="92" spans="1:35" x14ac:dyDescent="0.25">
      <c r="A92" s="1">
        <v>91</v>
      </c>
      <c r="B92">
        <v>575.90955343579503</v>
      </c>
      <c r="C92">
        <v>650.31393939999998</v>
      </c>
      <c r="D92">
        <v>622.81086223164596</v>
      </c>
      <c r="E92">
        <v>91</v>
      </c>
      <c r="F92">
        <v>624.18748762067196</v>
      </c>
      <c r="G92">
        <v>725.41431990000001</v>
      </c>
      <c r="H92">
        <v>712.01407174698397</v>
      </c>
      <c r="I92">
        <v>91</v>
      </c>
      <c r="J92">
        <v>636.44678996941502</v>
      </c>
      <c r="K92">
        <v>931.11821329999998</v>
      </c>
      <c r="L92">
        <v>724.96980200513599</v>
      </c>
      <c r="M92">
        <v>91</v>
      </c>
      <c r="N92">
        <v>683.22666470987099</v>
      </c>
      <c r="O92">
        <v>704.03330940000001</v>
      </c>
      <c r="P92">
        <v>1855.9697538058999</v>
      </c>
      <c r="Q92" s="1">
        <v>0.38750000000000001</v>
      </c>
      <c r="W92">
        <f t="shared" si="27"/>
        <v>575.90955343579503</v>
      </c>
      <c r="X92">
        <f t="shared" si="18"/>
        <v>0</v>
      </c>
      <c r="Y92">
        <f t="shared" si="19"/>
        <v>48.277934184876926</v>
      </c>
      <c r="Z92">
        <f t="shared" si="20"/>
        <v>60.537236533619989</v>
      </c>
      <c r="AA92">
        <f t="shared" si="21"/>
        <v>107.31711127407596</v>
      </c>
      <c r="AB92" s="2">
        <f t="shared" si="22"/>
        <v>0</v>
      </c>
      <c r="AC92" s="2">
        <f t="shared" si="22"/>
        <v>8.382902123581315E-2</v>
      </c>
      <c r="AD92" s="2">
        <f t="shared" si="22"/>
        <v>0.1051158748321909</v>
      </c>
      <c r="AE92" s="2">
        <f t="shared" si="22"/>
        <v>0.18634368996631021</v>
      </c>
      <c r="AF92" s="2">
        <f t="shared" si="23"/>
        <v>1</v>
      </c>
      <c r="AG92" s="2">
        <f t="shared" si="24"/>
        <v>0</v>
      </c>
      <c r="AH92" s="2">
        <f t="shared" si="25"/>
        <v>0</v>
      </c>
      <c r="AI92" s="2">
        <f t="shared" si="26"/>
        <v>0</v>
      </c>
    </row>
    <row r="93" spans="1:35" x14ac:dyDescent="0.25">
      <c r="A93" s="1">
        <v>92</v>
      </c>
      <c r="B93">
        <v>296.34804482250701</v>
      </c>
      <c r="C93">
        <v>307.46234959999998</v>
      </c>
      <c r="D93">
        <v>296.34804482250701</v>
      </c>
      <c r="E93">
        <v>92</v>
      </c>
      <c r="F93">
        <v>308.40221162036102</v>
      </c>
      <c r="G93">
        <v>307.34159140000003</v>
      </c>
      <c r="H93">
        <v>308.40221162036102</v>
      </c>
      <c r="I93">
        <v>92</v>
      </c>
      <c r="J93">
        <v>304.90564399618103</v>
      </c>
      <c r="K93">
        <v>306.43233470000001</v>
      </c>
      <c r="L93">
        <v>317.230727673567</v>
      </c>
      <c r="M93">
        <v>92</v>
      </c>
      <c r="N93">
        <v>355.75435605626802</v>
      </c>
      <c r="O93">
        <v>362.05374160000002</v>
      </c>
      <c r="P93">
        <v>620.84837227049695</v>
      </c>
      <c r="Q93" s="1">
        <v>0.38750000000000001</v>
      </c>
      <c r="W93">
        <f t="shared" si="27"/>
        <v>296.34804482250701</v>
      </c>
      <c r="X93">
        <f t="shared" si="18"/>
        <v>0</v>
      </c>
      <c r="Y93">
        <f t="shared" si="19"/>
        <v>12.054166797854009</v>
      </c>
      <c r="Z93">
        <f t="shared" si="20"/>
        <v>8.5575991736740207</v>
      </c>
      <c r="AA93">
        <f t="shared" si="21"/>
        <v>59.406311233761016</v>
      </c>
      <c r="AB93" s="2">
        <f t="shared" si="22"/>
        <v>0</v>
      </c>
      <c r="AC93" s="2">
        <f t="shared" si="22"/>
        <v>4.0675708878301062E-2</v>
      </c>
      <c r="AD93" s="2">
        <f t="shared" si="22"/>
        <v>2.8876853831782356E-2</v>
      </c>
      <c r="AE93" s="2">
        <f t="shared" si="22"/>
        <v>0.20046128959393503</v>
      </c>
      <c r="AF93" s="2">
        <f t="shared" si="23"/>
        <v>1</v>
      </c>
      <c r="AG93" s="2">
        <f t="shared" si="24"/>
        <v>0</v>
      </c>
      <c r="AH93" s="2">
        <f t="shared" si="25"/>
        <v>0</v>
      </c>
      <c r="AI93" s="2">
        <f t="shared" si="26"/>
        <v>0</v>
      </c>
    </row>
    <row r="94" spans="1:35" x14ac:dyDescent="0.25">
      <c r="A94" s="1">
        <v>93</v>
      </c>
      <c r="B94">
        <v>570.47185216684898</v>
      </c>
      <c r="C94">
        <v>659.11720639999999</v>
      </c>
      <c r="D94">
        <v>631.27602039071201</v>
      </c>
      <c r="E94">
        <v>93</v>
      </c>
      <c r="F94">
        <v>618.28873377007994</v>
      </c>
      <c r="G94">
        <v>719.27890239999999</v>
      </c>
      <c r="H94">
        <v>706.05888712618298</v>
      </c>
      <c r="I94">
        <v>93</v>
      </c>
      <c r="J94">
        <v>693.80336134706897</v>
      </c>
      <c r="K94">
        <v>839.30887029999997</v>
      </c>
      <c r="L94">
        <v>861.99506292197304</v>
      </c>
      <c r="M94">
        <v>93</v>
      </c>
      <c r="N94">
        <v>665.08028555013698</v>
      </c>
      <c r="O94">
        <v>685.46329749999995</v>
      </c>
      <c r="P94">
        <v>1931.77787542444</v>
      </c>
      <c r="Q94" s="1">
        <v>0.38750000000000001</v>
      </c>
      <c r="W94">
        <f t="shared" si="27"/>
        <v>570.47185216684898</v>
      </c>
      <c r="X94">
        <f t="shared" si="18"/>
        <v>0</v>
      </c>
      <c r="Y94">
        <f t="shared" si="19"/>
        <v>47.816881603230968</v>
      </c>
      <c r="Z94">
        <f t="shared" si="20"/>
        <v>123.33150918022</v>
      </c>
      <c r="AA94">
        <f t="shared" si="21"/>
        <v>94.608433383288002</v>
      </c>
      <c r="AB94" s="2">
        <f t="shared" si="22"/>
        <v>0</v>
      </c>
      <c r="AC94" s="2">
        <f t="shared" si="22"/>
        <v>8.3819878967920938E-2</v>
      </c>
      <c r="AD94" s="2">
        <f t="shared" si="22"/>
        <v>0.21619210257572632</v>
      </c>
      <c r="AE94" s="2">
        <f t="shared" si="22"/>
        <v>0.16584242153917414</v>
      </c>
      <c r="AF94" s="2">
        <f t="shared" si="23"/>
        <v>1</v>
      </c>
      <c r="AG94" s="2">
        <f t="shared" si="24"/>
        <v>0</v>
      </c>
      <c r="AH94" s="2">
        <f t="shared" si="25"/>
        <v>0</v>
      </c>
      <c r="AI94" s="2">
        <f t="shared" si="26"/>
        <v>0</v>
      </c>
    </row>
    <row r="95" spans="1:35" x14ac:dyDescent="0.25">
      <c r="A95" s="1">
        <v>94</v>
      </c>
      <c r="B95">
        <v>332.16600047427499</v>
      </c>
      <c r="C95">
        <v>351.76317280000001</v>
      </c>
      <c r="D95">
        <v>338.094140904754</v>
      </c>
      <c r="E95">
        <v>94</v>
      </c>
      <c r="F95">
        <v>315.30929291918602</v>
      </c>
      <c r="G95">
        <v>341.47127180000001</v>
      </c>
      <c r="H95">
        <v>316.97220702488499</v>
      </c>
      <c r="I95">
        <v>94</v>
      </c>
      <c r="J95">
        <v>313.359340558707</v>
      </c>
      <c r="K95">
        <v>351.31006280000003</v>
      </c>
      <c r="L95">
        <v>332.72948885484499</v>
      </c>
      <c r="M95">
        <v>94</v>
      </c>
      <c r="N95">
        <v>332.82072023670099</v>
      </c>
      <c r="O95">
        <v>356.71406130000003</v>
      </c>
      <c r="P95">
        <v>338.63192339551699</v>
      </c>
      <c r="Q95" s="1">
        <v>0.38750000000000001</v>
      </c>
      <c r="W95">
        <f t="shared" si="27"/>
        <v>313.359340558707</v>
      </c>
      <c r="X95">
        <f t="shared" si="18"/>
        <v>18.806659915567991</v>
      </c>
      <c r="Y95">
        <f t="shared" si="19"/>
        <v>1.949952360479017</v>
      </c>
      <c r="Z95">
        <f t="shared" si="20"/>
        <v>0</v>
      </c>
      <c r="AA95">
        <f t="shared" si="21"/>
        <v>19.461379677993989</v>
      </c>
      <c r="AB95" s="2">
        <f t="shared" si="22"/>
        <v>6.0016273591961482E-2</v>
      </c>
      <c r="AC95" s="2">
        <f t="shared" si="22"/>
        <v>6.2227357161344895E-3</v>
      </c>
      <c r="AD95" s="2">
        <f t="shared" si="22"/>
        <v>0</v>
      </c>
      <c r="AE95" s="2">
        <f t="shared" si="22"/>
        <v>6.2105631328222541E-2</v>
      </c>
      <c r="AF95" s="2">
        <f t="shared" si="23"/>
        <v>0</v>
      </c>
      <c r="AG95" s="2">
        <f t="shared" si="24"/>
        <v>1</v>
      </c>
      <c r="AH95" s="2">
        <f t="shared" si="25"/>
        <v>1</v>
      </c>
      <c r="AI95" s="2">
        <f t="shared" si="26"/>
        <v>0</v>
      </c>
    </row>
    <row r="96" spans="1:35" x14ac:dyDescent="0.25">
      <c r="A96" s="1">
        <v>95</v>
      </c>
      <c r="B96">
        <v>371.08697650828998</v>
      </c>
      <c r="C96">
        <v>398.28378090000001</v>
      </c>
      <c r="D96">
        <v>382.73924461468101</v>
      </c>
      <c r="E96">
        <v>95</v>
      </c>
      <c r="F96">
        <v>374.74735374215498</v>
      </c>
      <c r="G96">
        <v>389.60173789999999</v>
      </c>
      <c r="H96">
        <v>375.585782192929</v>
      </c>
      <c r="I96">
        <v>95</v>
      </c>
      <c r="J96">
        <v>349.20806212976697</v>
      </c>
      <c r="K96">
        <v>667.94166710000002</v>
      </c>
      <c r="L96">
        <v>654.90813475042205</v>
      </c>
      <c r="M96">
        <v>95</v>
      </c>
      <c r="N96">
        <v>375.26711022819302</v>
      </c>
      <c r="O96">
        <v>394.4114065</v>
      </c>
      <c r="P96">
        <v>675.01381022789201</v>
      </c>
      <c r="Q96" s="1">
        <v>0.38750000000000001</v>
      </c>
      <c r="W96">
        <f t="shared" si="27"/>
        <v>349.20806212976697</v>
      </c>
      <c r="X96">
        <f t="shared" si="18"/>
        <v>21.878914378523007</v>
      </c>
      <c r="Y96">
        <f t="shared" si="19"/>
        <v>25.539291612388013</v>
      </c>
      <c r="Z96">
        <f t="shared" si="20"/>
        <v>0</v>
      </c>
      <c r="AA96">
        <f t="shared" si="21"/>
        <v>26.059048098426047</v>
      </c>
      <c r="AB96" s="2">
        <f t="shared" si="22"/>
        <v>6.2652947486626823E-2</v>
      </c>
      <c r="AC96" s="2">
        <f t="shared" si="22"/>
        <v>7.3134885422254423E-2</v>
      </c>
      <c r="AD96" s="2">
        <f t="shared" si="22"/>
        <v>0</v>
      </c>
      <c r="AE96" s="2">
        <f t="shared" si="22"/>
        <v>7.4623271695091656E-2</v>
      </c>
      <c r="AF96" s="2">
        <f t="shared" si="23"/>
        <v>0</v>
      </c>
      <c r="AG96" s="2">
        <f t="shared" si="24"/>
        <v>0</v>
      </c>
      <c r="AH96" s="2">
        <f t="shared" si="25"/>
        <v>1</v>
      </c>
      <c r="AI96" s="2">
        <f t="shared" si="26"/>
        <v>0</v>
      </c>
    </row>
    <row r="97" spans="1:35" x14ac:dyDescent="0.25">
      <c r="A97" s="1">
        <v>96</v>
      </c>
      <c r="B97">
        <v>511.91666881800501</v>
      </c>
      <c r="C97">
        <v>710.09696610000003</v>
      </c>
      <c r="D97">
        <v>1630.92061075378</v>
      </c>
      <c r="E97">
        <v>96</v>
      </c>
      <c r="F97">
        <v>495.75632387569101</v>
      </c>
      <c r="G97">
        <v>605.04222570000002</v>
      </c>
      <c r="H97">
        <v>509.14886347054801</v>
      </c>
      <c r="I97">
        <v>96</v>
      </c>
      <c r="J97">
        <v>549.70960807282597</v>
      </c>
      <c r="K97">
        <v>729.47421359999998</v>
      </c>
      <c r="L97">
        <v>720.92320399382697</v>
      </c>
      <c r="M97">
        <v>96</v>
      </c>
      <c r="N97">
        <v>442.63853971623098</v>
      </c>
      <c r="O97">
        <v>455.4700378</v>
      </c>
      <c r="P97">
        <v>443.27694940528897</v>
      </c>
      <c r="Q97" s="1">
        <v>0.38750000000000001</v>
      </c>
      <c r="W97">
        <f t="shared" si="27"/>
        <v>442.63853971623098</v>
      </c>
      <c r="X97">
        <f t="shared" si="18"/>
        <v>69.278129101774027</v>
      </c>
      <c r="Y97">
        <f t="shared" si="19"/>
        <v>53.11778415946003</v>
      </c>
      <c r="Z97">
        <f t="shared" si="20"/>
        <v>107.07106835659499</v>
      </c>
      <c r="AA97">
        <f t="shared" si="21"/>
        <v>0</v>
      </c>
      <c r="AB97" s="2">
        <f t="shared" si="22"/>
        <v>0.15651174239411508</v>
      </c>
      <c r="AC97" s="2">
        <f t="shared" si="22"/>
        <v>0.12000261927827852</v>
      </c>
      <c r="AD97" s="2">
        <f t="shared" si="22"/>
        <v>0.24189278327467073</v>
      </c>
      <c r="AE97" s="2">
        <f t="shared" si="22"/>
        <v>0</v>
      </c>
      <c r="AF97" s="2">
        <f t="shared" si="23"/>
        <v>0</v>
      </c>
      <c r="AG97" s="2">
        <f t="shared" si="24"/>
        <v>0</v>
      </c>
      <c r="AH97" s="2">
        <f t="shared" si="25"/>
        <v>0</v>
      </c>
      <c r="AI97" s="2">
        <f t="shared" si="26"/>
        <v>1</v>
      </c>
    </row>
    <row r="98" spans="1:35" x14ac:dyDescent="0.25">
      <c r="A98" s="1">
        <v>97</v>
      </c>
      <c r="B98">
        <v>225.70018506580899</v>
      </c>
      <c r="C98">
        <v>235.49725509999999</v>
      </c>
      <c r="D98">
        <v>225.70018506580899</v>
      </c>
      <c r="E98">
        <v>97</v>
      </c>
      <c r="F98">
        <v>214.482537940112</v>
      </c>
      <c r="G98">
        <v>229.94653030000001</v>
      </c>
      <c r="H98">
        <v>214.482537940112</v>
      </c>
      <c r="I98">
        <v>97</v>
      </c>
      <c r="J98">
        <v>223.06627145707699</v>
      </c>
      <c r="K98">
        <v>235.71000369999999</v>
      </c>
      <c r="L98">
        <v>223.06627145707699</v>
      </c>
      <c r="M98">
        <v>97</v>
      </c>
      <c r="N98">
        <v>225.70018506580899</v>
      </c>
      <c r="O98">
        <v>238.4018366</v>
      </c>
      <c r="P98">
        <v>225.70018506580899</v>
      </c>
      <c r="Q98" s="1">
        <v>0.38750000000000001</v>
      </c>
      <c r="W98">
        <f t="shared" si="27"/>
        <v>214.482537940112</v>
      </c>
      <c r="X98">
        <f t="shared" si="18"/>
        <v>11.217647125696999</v>
      </c>
      <c r="Y98">
        <f t="shared" si="19"/>
        <v>0</v>
      </c>
      <c r="Z98">
        <f t="shared" si="20"/>
        <v>8.5837335169649975</v>
      </c>
      <c r="AA98">
        <f t="shared" si="21"/>
        <v>11.217647125696999</v>
      </c>
      <c r="AB98" s="2">
        <f t="shared" si="22"/>
        <v>5.2300980925678905E-2</v>
      </c>
      <c r="AC98" s="2">
        <f t="shared" si="22"/>
        <v>0</v>
      </c>
      <c r="AD98" s="2">
        <f t="shared" si="22"/>
        <v>4.0020663683874143E-2</v>
      </c>
      <c r="AE98" s="2">
        <f t="shared" si="22"/>
        <v>5.2300980925678905E-2</v>
      </c>
      <c r="AF98" s="2">
        <f t="shared" si="23"/>
        <v>0</v>
      </c>
      <c r="AG98" s="2">
        <f t="shared" si="24"/>
        <v>1</v>
      </c>
      <c r="AH98" s="2">
        <f t="shared" si="25"/>
        <v>0</v>
      </c>
      <c r="AI98" s="2">
        <f t="shared" si="26"/>
        <v>0</v>
      </c>
    </row>
    <row r="99" spans="1:35" x14ac:dyDescent="0.25">
      <c r="A99" s="1">
        <v>98</v>
      </c>
      <c r="B99">
        <v>628.05873565489605</v>
      </c>
      <c r="C99">
        <v>695.49570219999998</v>
      </c>
      <c r="D99">
        <v>692.82806696845603</v>
      </c>
      <c r="E99">
        <v>98</v>
      </c>
      <c r="F99">
        <v>681.34548092115597</v>
      </c>
      <c r="G99">
        <v>747.70429379999996</v>
      </c>
      <c r="H99">
        <v>746.57013003644499</v>
      </c>
      <c r="I99">
        <v>98</v>
      </c>
      <c r="J99">
        <v>697.49073305894501</v>
      </c>
      <c r="K99">
        <v>751.81201229999999</v>
      </c>
      <c r="L99">
        <v>740.95436595727597</v>
      </c>
      <c r="M99">
        <v>98</v>
      </c>
      <c r="N99">
        <v>682.50159847306202</v>
      </c>
      <c r="O99">
        <v>708.48283830000003</v>
      </c>
      <c r="P99">
        <v>1532.5693894438</v>
      </c>
      <c r="Q99" s="1">
        <v>0.38750000000000001</v>
      </c>
      <c r="W99">
        <f t="shared" si="27"/>
        <v>628.05873565489605</v>
      </c>
      <c r="X99">
        <f t="shared" si="18"/>
        <v>0</v>
      </c>
      <c r="Y99">
        <f t="shared" si="19"/>
        <v>53.286745266259913</v>
      </c>
      <c r="Z99">
        <f t="shared" si="20"/>
        <v>69.431997404048957</v>
      </c>
      <c r="AA99">
        <f t="shared" si="21"/>
        <v>54.442862818165963</v>
      </c>
      <c r="AB99" s="2">
        <f t="shared" si="22"/>
        <v>0</v>
      </c>
      <c r="AC99" s="2">
        <f t="shared" si="22"/>
        <v>8.484356994206313E-2</v>
      </c>
      <c r="AD99" s="2">
        <f t="shared" si="22"/>
        <v>0.11055016587206623</v>
      </c>
      <c r="AE99" s="2">
        <f t="shared" si="22"/>
        <v>8.6684349293218138E-2</v>
      </c>
      <c r="AF99" s="2">
        <f t="shared" si="23"/>
        <v>1</v>
      </c>
      <c r="AG99" s="2">
        <f t="shared" si="24"/>
        <v>0</v>
      </c>
      <c r="AH99" s="2">
        <f t="shared" si="25"/>
        <v>0</v>
      </c>
      <c r="AI99" s="2">
        <f t="shared" si="26"/>
        <v>0</v>
      </c>
    </row>
    <row r="100" spans="1:35" x14ac:dyDescent="0.25">
      <c r="A100" s="1">
        <v>99</v>
      </c>
      <c r="B100">
        <v>19.006001201173099</v>
      </c>
      <c r="C100">
        <v>19.0327856</v>
      </c>
      <c r="D100">
        <v>19.006001201173099</v>
      </c>
      <c r="E100">
        <v>99</v>
      </c>
      <c r="F100">
        <v>19.006001201173099</v>
      </c>
      <c r="G100">
        <v>19.0327856</v>
      </c>
      <c r="H100">
        <v>19.006001201173099</v>
      </c>
      <c r="I100">
        <v>99</v>
      </c>
      <c r="J100">
        <v>19.006001201173099</v>
      </c>
      <c r="K100">
        <v>19.0327856</v>
      </c>
      <c r="L100">
        <v>19.006001201173099</v>
      </c>
      <c r="M100">
        <v>99</v>
      </c>
      <c r="N100">
        <v>19.006001201173099</v>
      </c>
      <c r="O100">
        <v>19.0327856</v>
      </c>
      <c r="P100">
        <v>19.006001201173099</v>
      </c>
      <c r="Q100" s="1">
        <v>0.38819444444444445</v>
      </c>
      <c r="AB100" s="2">
        <f>AVERAGE(AB1:AB99)</f>
        <v>0.10676388706495925</v>
      </c>
      <c r="AC100" s="2">
        <f t="shared" ref="AC100:AE100" si="28">AVERAGE(AC1:AC99)</f>
        <v>7.3088356704065716E-2</v>
      </c>
      <c r="AD100" s="2">
        <f t="shared" si="28"/>
        <v>0.10817657485105199</v>
      </c>
      <c r="AE100" s="2">
        <f t="shared" si="28"/>
        <v>8.0721444702533451E-2</v>
      </c>
      <c r="AF100">
        <f>SUM(AF1:AF90)</f>
        <v>38</v>
      </c>
      <c r="AG100">
        <f>SUM(AG1:AG90)</f>
        <v>45</v>
      </c>
      <c r="AH100">
        <f>SUM(AH1:AH90)</f>
        <v>39</v>
      </c>
      <c r="AI100">
        <f>SUM(AI1:AI90)</f>
        <v>41</v>
      </c>
    </row>
    <row r="101" spans="1:35" x14ac:dyDescent="0.25">
      <c r="A101">
        <v>100</v>
      </c>
      <c r="B101">
        <v>579.33066092635602</v>
      </c>
      <c r="C101">
        <v>596.18790709999996</v>
      </c>
      <c r="D101">
        <v>579.33066092635602</v>
      </c>
      <c r="E101">
        <v>100</v>
      </c>
      <c r="F101">
        <v>567.27640546788496</v>
      </c>
      <c r="G101">
        <v>729.46389309999995</v>
      </c>
      <c r="H101">
        <v>733.15757016624696</v>
      </c>
      <c r="I101">
        <v>100</v>
      </c>
      <c r="J101">
        <v>560.45624681404195</v>
      </c>
      <c r="K101">
        <v>681.85343379999995</v>
      </c>
      <c r="L101">
        <v>670.92138829973806</v>
      </c>
      <c r="M101">
        <v>100</v>
      </c>
      <c r="N101">
        <v>603.96099062028895</v>
      </c>
      <c r="O101">
        <v>668.19795920000001</v>
      </c>
      <c r="P101">
        <v>2194.89024898566</v>
      </c>
      <c r="Q101" s="1">
        <v>0.38819444444444445</v>
      </c>
      <c r="R101">
        <f>SUM(R1:R90)</f>
        <v>25</v>
      </c>
      <c r="S101">
        <f>SUM(S1:S90)</f>
        <v>17</v>
      </c>
      <c r="T101">
        <f>SUM(T1:T90)</f>
        <v>21</v>
      </c>
      <c r="U101">
        <f>SUM(U1:U90)</f>
        <v>33</v>
      </c>
      <c r="AB101" s="2"/>
      <c r="AC101" s="2"/>
      <c r="AD101" s="2"/>
      <c r="AE101" s="2"/>
      <c r="AF101" s="2"/>
      <c r="AG101" s="2"/>
      <c r="AH101" s="2"/>
      <c r="AI101" s="2"/>
    </row>
    <row r="102" spans="1:35" x14ac:dyDescent="0.25">
      <c r="A102">
        <v>101</v>
      </c>
      <c r="B102">
        <v>35.471342437644097</v>
      </c>
      <c r="C102">
        <v>33.659218500000001</v>
      </c>
      <c r="D102">
        <v>35.471342437644097</v>
      </c>
      <c r="E102">
        <v>101</v>
      </c>
      <c r="F102">
        <v>35.573876358596699</v>
      </c>
      <c r="G102">
        <v>33.690054099999998</v>
      </c>
      <c r="H102">
        <v>35.573876358596699</v>
      </c>
      <c r="I102">
        <v>101</v>
      </c>
      <c r="J102">
        <v>35.865505381398698</v>
      </c>
      <c r="K102">
        <v>33.895687600000002</v>
      </c>
      <c r="L102">
        <v>35.865505381398698</v>
      </c>
      <c r="M102">
        <v>101</v>
      </c>
      <c r="N102">
        <v>35.787965991140197</v>
      </c>
      <c r="O102">
        <v>33.976924699999998</v>
      </c>
      <c r="P102">
        <v>35.787965991140197</v>
      </c>
      <c r="Q102" s="1">
        <v>0.38819444444444445</v>
      </c>
      <c r="AB102" s="2"/>
      <c r="AC102" s="2"/>
      <c r="AD102" s="2"/>
      <c r="AE102" s="2"/>
      <c r="AF102" s="2"/>
      <c r="AG102" s="2"/>
      <c r="AH102" s="2"/>
      <c r="AI102" s="2"/>
    </row>
    <row r="103" spans="1:35" x14ac:dyDescent="0.25">
      <c r="A103">
        <v>102</v>
      </c>
      <c r="B103">
        <v>636.20843307238795</v>
      </c>
      <c r="C103">
        <v>663.15966219999996</v>
      </c>
      <c r="D103">
        <v>1226.2134310926799</v>
      </c>
      <c r="E103">
        <v>102</v>
      </c>
      <c r="F103">
        <v>537.51939328572598</v>
      </c>
      <c r="G103">
        <v>702.84254989999999</v>
      </c>
      <c r="H103">
        <v>702.15683240135797</v>
      </c>
      <c r="I103">
        <v>102</v>
      </c>
      <c r="J103">
        <v>690.59901008036002</v>
      </c>
      <c r="K103">
        <v>848.70261619999997</v>
      </c>
      <c r="L103">
        <v>840.01372892936695</v>
      </c>
      <c r="M103">
        <v>102</v>
      </c>
      <c r="N103">
        <v>479.792551296162</v>
      </c>
      <c r="O103">
        <v>497.77385720000001</v>
      </c>
      <c r="P103">
        <v>629.16431871139196</v>
      </c>
      <c r="Q103" s="1">
        <v>0.38819444444444445</v>
      </c>
      <c r="AB103" s="2"/>
      <c r="AC103" s="2"/>
      <c r="AD103" s="2"/>
      <c r="AE103" s="2"/>
      <c r="AF103" s="2"/>
      <c r="AG103" s="2"/>
      <c r="AH103" s="2"/>
      <c r="AI103" s="2"/>
    </row>
    <row r="104" spans="1:35" x14ac:dyDescent="0.25">
      <c r="A104">
        <v>103</v>
      </c>
      <c r="B104">
        <v>210.794166070556</v>
      </c>
      <c r="C104">
        <v>217.57000769999999</v>
      </c>
      <c r="D104">
        <v>210.794166070556</v>
      </c>
      <c r="E104">
        <v>103</v>
      </c>
      <c r="F104">
        <v>212.56187746606699</v>
      </c>
      <c r="G104">
        <v>217.6673108</v>
      </c>
      <c r="H104">
        <v>212.56187746606699</v>
      </c>
      <c r="I104">
        <v>103</v>
      </c>
      <c r="J104">
        <v>213.176314401582</v>
      </c>
      <c r="K104">
        <v>217.56710190000001</v>
      </c>
      <c r="L104">
        <v>213.176314401582</v>
      </c>
      <c r="M104">
        <v>103</v>
      </c>
      <c r="N104">
        <v>210.450013823239</v>
      </c>
      <c r="O104">
        <v>214.67339910000001</v>
      </c>
      <c r="P104">
        <v>210.450013823239</v>
      </c>
      <c r="Q104" s="1">
        <v>0.38819444444444445</v>
      </c>
      <c r="AB104" s="2"/>
      <c r="AC104" s="2"/>
      <c r="AD104" s="2"/>
      <c r="AE104" s="2"/>
      <c r="AF104" s="2"/>
      <c r="AG104" s="2"/>
      <c r="AH104" s="2"/>
      <c r="AI104" s="2"/>
    </row>
    <row r="105" spans="1:35" x14ac:dyDescent="0.25">
      <c r="A105">
        <v>104</v>
      </c>
      <c r="B105">
        <v>351.56084512043998</v>
      </c>
      <c r="C105">
        <v>377.40931860000001</v>
      </c>
      <c r="D105">
        <v>363.40667208110602</v>
      </c>
      <c r="E105">
        <v>104</v>
      </c>
      <c r="F105">
        <v>464.18947146224798</v>
      </c>
      <c r="G105">
        <v>470.37192620000002</v>
      </c>
      <c r="H105">
        <v>464.18947146224798</v>
      </c>
      <c r="I105">
        <v>104</v>
      </c>
      <c r="J105">
        <v>495.308796265073</v>
      </c>
      <c r="K105">
        <v>588.91240200000004</v>
      </c>
      <c r="L105">
        <v>579.95627216282503</v>
      </c>
      <c r="M105">
        <v>104</v>
      </c>
      <c r="N105">
        <v>459.19895157747101</v>
      </c>
      <c r="O105">
        <v>470.30690040000002</v>
      </c>
      <c r="P105">
        <v>931.50846308954601</v>
      </c>
      <c r="Q105" s="1">
        <v>0.38819444444444445</v>
      </c>
      <c r="AB105" s="2"/>
      <c r="AC105" s="2"/>
      <c r="AD105" s="2"/>
      <c r="AE105" s="2"/>
      <c r="AF105" s="2"/>
      <c r="AG105" s="2"/>
      <c r="AH105" s="2"/>
      <c r="AI105" s="2"/>
    </row>
    <row r="106" spans="1:35" x14ac:dyDescent="0.25">
      <c r="A106">
        <v>105</v>
      </c>
      <c r="B106">
        <v>59.511681660896102</v>
      </c>
      <c r="C106">
        <v>55.992960500000002</v>
      </c>
      <c r="D106">
        <v>59.511681660896102</v>
      </c>
      <c r="E106">
        <v>105</v>
      </c>
      <c r="F106">
        <v>57.342855246506502</v>
      </c>
      <c r="G106">
        <v>53.856821699999998</v>
      </c>
      <c r="H106">
        <v>57.342855246506502</v>
      </c>
      <c r="I106">
        <v>105</v>
      </c>
      <c r="J106">
        <v>57.779502889150699</v>
      </c>
      <c r="K106">
        <v>55.632981700000002</v>
      </c>
      <c r="L106">
        <v>61.471489783420203</v>
      </c>
      <c r="M106">
        <v>105</v>
      </c>
      <c r="N106">
        <v>57.164920739827103</v>
      </c>
      <c r="O106">
        <v>54.1555575</v>
      </c>
      <c r="P106">
        <v>57.922154661556696</v>
      </c>
      <c r="Q106" s="1">
        <v>0.38819444444444445</v>
      </c>
      <c r="AB106" s="2"/>
      <c r="AC106" s="2"/>
      <c r="AD106" s="2"/>
      <c r="AE106" s="2"/>
      <c r="AF106" s="2"/>
      <c r="AG106" s="2"/>
      <c r="AH106" s="2"/>
      <c r="AI106" s="2"/>
    </row>
    <row r="107" spans="1:35" x14ac:dyDescent="0.25">
      <c r="A107">
        <v>106</v>
      </c>
      <c r="B107">
        <v>81.179362068872294</v>
      </c>
      <c r="C107">
        <v>77.391844899999995</v>
      </c>
      <c r="D107">
        <v>81.179362068872294</v>
      </c>
      <c r="E107">
        <v>106</v>
      </c>
      <c r="F107">
        <v>79.320576857991597</v>
      </c>
      <c r="G107">
        <v>75.437613299999995</v>
      </c>
      <c r="H107">
        <v>79.320576857991597</v>
      </c>
      <c r="I107">
        <v>106</v>
      </c>
      <c r="J107">
        <v>79.642864758914001</v>
      </c>
      <c r="K107">
        <v>77.118765999999994</v>
      </c>
      <c r="L107">
        <v>83.334851653183506</v>
      </c>
      <c r="M107" s="1">
        <v>106</v>
      </c>
      <c r="N107">
        <v>79.347556724334893</v>
      </c>
      <c r="O107">
        <v>76.017631199999997</v>
      </c>
      <c r="P107">
        <v>80.104790646064401</v>
      </c>
      <c r="Q107" s="1">
        <v>0.38819444444444445</v>
      </c>
      <c r="AB107" s="2"/>
      <c r="AC107" s="2"/>
      <c r="AD107" s="2"/>
      <c r="AE107" s="2"/>
      <c r="AF107" s="2"/>
      <c r="AG107" s="2"/>
      <c r="AH107" s="2"/>
      <c r="AI107" s="2"/>
    </row>
    <row r="108" spans="1:35" x14ac:dyDescent="0.25">
      <c r="A108">
        <v>107</v>
      </c>
      <c r="B108">
        <v>128.98116483680701</v>
      </c>
      <c r="C108">
        <v>130.68586300000001</v>
      </c>
      <c r="D108">
        <v>128.98116483680701</v>
      </c>
      <c r="E108">
        <v>107</v>
      </c>
      <c r="F108">
        <v>162.511593197536</v>
      </c>
      <c r="G108">
        <v>163.90436529999999</v>
      </c>
      <c r="H108">
        <v>162.511593197536</v>
      </c>
      <c r="I108">
        <v>107</v>
      </c>
      <c r="J108">
        <v>330.66244121185099</v>
      </c>
      <c r="K108">
        <v>332.70935850000001</v>
      </c>
      <c r="L108">
        <v>330.66244121185099</v>
      </c>
      <c r="M108">
        <v>107</v>
      </c>
      <c r="N108">
        <v>130.716176301465</v>
      </c>
      <c r="O108">
        <v>132.77880479999999</v>
      </c>
      <c r="P108">
        <v>130.716176301465</v>
      </c>
      <c r="Q108" s="1">
        <v>0.38819444444444445</v>
      </c>
      <c r="AB108" s="2"/>
      <c r="AC108" s="2"/>
      <c r="AD108" s="2"/>
      <c r="AE108" s="2"/>
      <c r="AF108" s="2"/>
      <c r="AG108" s="2"/>
      <c r="AH108" s="2"/>
      <c r="AI108" s="2"/>
    </row>
    <row r="109" spans="1:35" x14ac:dyDescent="0.25">
      <c r="A109">
        <v>108</v>
      </c>
      <c r="B109">
        <v>658.42156600715396</v>
      </c>
      <c r="C109">
        <v>730.54053610000005</v>
      </c>
      <c r="D109">
        <v>1218.76191583787</v>
      </c>
      <c r="E109">
        <v>108</v>
      </c>
      <c r="F109">
        <v>674.71553673098197</v>
      </c>
      <c r="G109">
        <v>709.27811299999996</v>
      </c>
      <c r="H109">
        <v>704.97945924852604</v>
      </c>
      <c r="I109">
        <v>108</v>
      </c>
      <c r="J109">
        <v>622.70107058184897</v>
      </c>
      <c r="K109">
        <v>661.08341770000004</v>
      </c>
      <c r="L109">
        <v>623.31781750535299</v>
      </c>
      <c r="M109" s="1">
        <v>0.38819444444444445</v>
      </c>
      <c r="Q109" s="1"/>
      <c r="AB109" s="2"/>
      <c r="AC109" s="2"/>
      <c r="AD109" s="2"/>
      <c r="AE109" s="2"/>
      <c r="AF109" s="2"/>
      <c r="AG109" s="2"/>
      <c r="AH109" s="2"/>
      <c r="AI109" s="2"/>
    </row>
    <row r="110" spans="1:35" x14ac:dyDescent="0.25">
      <c r="A110">
        <v>109</v>
      </c>
      <c r="B110">
        <v>265.16540954628999</v>
      </c>
      <c r="C110">
        <v>266.0620912</v>
      </c>
      <c r="D110">
        <v>265.16540954628999</v>
      </c>
      <c r="E110" s="1">
        <v>109</v>
      </c>
      <c r="F110">
        <v>263.304022468038</v>
      </c>
      <c r="G110">
        <v>264.49689619999998</v>
      </c>
      <c r="H110">
        <v>263.304022468038</v>
      </c>
      <c r="I110">
        <v>109</v>
      </c>
      <c r="J110">
        <v>264.19373380284998</v>
      </c>
      <c r="K110">
        <v>265.17367539999998</v>
      </c>
      <c r="L110">
        <v>264.19373380284998</v>
      </c>
      <c r="M110">
        <v>109</v>
      </c>
      <c r="N110">
        <v>364.41883301220201</v>
      </c>
      <c r="O110">
        <v>365.9799605</v>
      </c>
      <c r="P110">
        <v>364.41883301220201</v>
      </c>
      <c r="Q110" s="1">
        <v>0.3888888888888889</v>
      </c>
      <c r="AB110" s="2"/>
      <c r="AC110" s="2"/>
      <c r="AD110" s="2"/>
      <c r="AE110" s="2"/>
      <c r="AF110" s="2"/>
      <c r="AG110" s="2"/>
      <c r="AH110" s="2"/>
      <c r="AI110" s="2"/>
    </row>
    <row r="111" spans="1:35" x14ac:dyDescent="0.25">
      <c r="A111">
        <v>110</v>
      </c>
      <c r="B111">
        <v>357.51586654304901</v>
      </c>
      <c r="C111">
        <v>384.01960100000002</v>
      </c>
      <c r="D111">
        <v>660.31837026810399</v>
      </c>
      <c r="E111">
        <v>110</v>
      </c>
      <c r="F111">
        <v>474.99395742871201</v>
      </c>
      <c r="G111">
        <v>580.52406800000006</v>
      </c>
      <c r="H111">
        <v>572.04700896219697</v>
      </c>
      <c r="I111">
        <v>110</v>
      </c>
      <c r="J111">
        <v>549.96979757387498</v>
      </c>
      <c r="K111">
        <v>675.78330819999996</v>
      </c>
      <c r="L111">
        <v>672.47128683212395</v>
      </c>
      <c r="M111">
        <v>110</v>
      </c>
      <c r="N111">
        <v>525.02831328184402</v>
      </c>
      <c r="O111">
        <v>547.53476190000003</v>
      </c>
      <c r="P111">
        <v>629.79584862804802</v>
      </c>
      <c r="Q111" s="1">
        <v>0.3888888888888889</v>
      </c>
      <c r="AB111" s="2"/>
      <c r="AC111" s="2"/>
      <c r="AD111" s="2"/>
      <c r="AE111" s="2"/>
      <c r="AF111" s="2"/>
      <c r="AG111" s="2"/>
      <c r="AH111" s="2"/>
      <c r="AI111" s="2"/>
    </row>
    <row r="112" spans="1:35" x14ac:dyDescent="0.25">
      <c r="A112">
        <v>111</v>
      </c>
      <c r="B112">
        <v>586.24837205144604</v>
      </c>
      <c r="C112">
        <v>649.87931509999999</v>
      </c>
      <c r="D112">
        <v>1233.28525670255</v>
      </c>
      <c r="E112">
        <v>111</v>
      </c>
      <c r="F112">
        <v>485.26264619535903</v>
      </c>
      <c r="G112">
        <v>665.09242889999996</v>
      </c>
      <c r="H112">
        <v>666.00031426402995</v>
      </c>
      <c r="I112">
        <v>111</v>
      </c>
      <c r="J112">
        <v>514.53797160336205</v>
      </c>
      <c r="K112">
        <v>520.49100280000005</v>
      </c>
      <c r="L112">
        <v>514.53797160336205</v>
      </c>
      <c r="M112">
        <v>111</v>
      </c>
      <c r="N112">
        <v>418.00149549452198</v>
      </c>
      <c r="O112">
        <v>431.54735410000001</v>
      </c>
      <c r="P112">
        <v>418.00149549452198</v>
      </c>
      <c r="Q112" s="1">
        <v>0.3888888888888889</v>
      </c>
      <c r="AB112" s="2"/>
      <c r="AC112" s="2"/>
      <c r="AD112" s="2"/>
      <c r="AE112" s="2"/>
      <c r="AF112" s="2"/>
      <c r="AG112" s="2"/>
      <c r="AH112" s="2"/>
      <c r="AI112" s="2"/>
    </row>
    <row r="113" spans="1:35" x14ac:dyDescent="0.25">
      <c r="A113">
        <v>112</v>
      </c>
      <c r="B113">
        <v>325.85159683158599</v>
      </c>
      <c r="C113">
        <v>345.10936750000002</v>
      </c>
      <c r="D113">
        <v>665.060603878405</v>
      </c>
      <c r="E113">
        <v>112</v>
      </c>
      <c r="F113">
        <v>406.06777010068703</v>
      </c>
      <c r="G113">
        <v>409.67119359999998</v>
      </c>
      <c r="H113">
        <v>406.06777010068703</v>
      </c>
      <c r="I113">
        <v>112</v>
      </c>
      <c r="J113">
        <v>413.96719454796698</v>
      </c>
      <c r="K113">
        <v>513.11732870000003</v>
      </c>
      <c r="L113">
        <v>509.61069543889499</v>
      </c>
      <c r="M113">
        <v>112</v>
      </c>
      <c r="N113">
        <v>306.83122950167098</v>
      </c>
      <c r="O113">
        <v>310.10083049999997</v>
      </c>
      <c r="P113">
        <v>306.83122950167098</v>
      </c>
      <c r="Q113" s="1">
        <v>0.3888888888888889</v>
      </c>
      <c r="AB113" s="2"/>
      <c r="AC113" s="2"/>
      <c r="AD113" s="2"/>
      <c r="AE113" s="2"/>
      <c r="AF113" s="2"/>
      <c r="AG113" s="2"/>
      <c r="AH113" s="2"/>
      <c r="AI113" s="2"/>
    </row>
    <row r="114" spans="1:35" x14ac:dyDescent="0.25">
      <c r="A114">
        <v>113</v>
      </c>
      <c r="B114">
        <v>615.08484023532003</v>
      </c>
      <c r="C114">
        <v>682.67522980000001</v>
      </c>
      <c r="D114">
        <v>1060.09007365242</v>
      </c>
      <c r="E114">
        <v>113</v>
      </c>
      <c r="F114">
        <v>625.57053477230102</v>
      </c>
      <c r="G114">
        <v>710.74059939999995</v>
      </c>
      <c r="H114">
        <v>711.229345597715</v>
      </c>
      <c r="I114">
        <v>113</v>
      </c>
      <c r="J114">
        <v>635.275495492196</v>
      </c>
      <c r="K114">
        <v>756.5130686</v>
      </c>
      <c r="L114">
        <v>635.275495492196</v>
      </c>
      <c r="M114">
        <v>113</v>
      </c>
      <c r="N114">
        <v>671.08299020108996</v>
      </c>
      <c r="O114">
        <v>704.42599240000004</v>
      </c>
      <c r="P114">
        <v>692.09879062055802</v>
      </c>
      <c r="Q114" s="1">
        <v>0.3888888888888889</v>
      </c>
      <c r="AB114" s="2"/>
      <c r="AC114" s="2"/>
      <c r="AD114" s="2"/>
      <c r="AE114" s="2"/>
      <c r="AF114" s="2"/>
      <c r="AG114" s="2"/>
      <c r="AH114" s="2"/>
      <c r="AI114" s="2"/>
    </row>
    <row r="115" spans="1:35" x14ac:dyDescent="0.25">
      <c r="A115">
        <v>114</v>
      </c>
      <c r="B115">
        <v>548.52136541565301</v>
      </c>
      <c r="C115">
        <v>576.89494309999998</v>
      </c>
      <c r="D115">
        <v>560.48560456891801</v>
      </c>
      <c r="E115">
        <v>114</v>
      </c>
      <c r="F115">
        <v>535.44063994246403</v>
      </c>
      <c r="G115">
        <v>543.65148959999999</v>
      </c>
      <c r="H115">
        <v>542.51120941191095</v>
      </c>
      <c r="I115">
        <v>114</v>
      </c>
      <c r="J115">
        <v>600.247787592946</v>
      </c>
      <c r="K115">
        <v>607.95949680000001</v>
      </c>
      <c r="L115">
        <v>604.56417301876797</v>
      </c>
      <c r="M115">
        <v>114</v>
      </c>
      <c r="N115">
        <v>576.43118098283696</v>
      </c>
      <c r="O115">
        <v>609.93604100000005</v>
      </c>
      <c r="P115">
        <v>1114.39593012925</v>
      </c>
      <c r="Q115" s="1">
        <v>0.38958333333333334</v>
      </c>
      <c r="AB115" s="2"/>
      <c r="AC115" s="2"/>
      <c r="AD115" s="2"/>
      <c r="AE115" s="2"/>
      <c r="AF115" s="2"/>
      <c r="AG115" s="2"/>
      <c r="AH115" s="2"/>
      <c r="AI115" s="2"/>
    </row>
    <row r="116" spans="1:35" x14ac:dyDescent="0.25">
      <c r="A116">
        <v>115</v>
      </c>
      <c r="B116">
        <v>85.808988909235495</v>
      </c>
      <c r="C116">
        <v>87.046523800000003</v>
      </c>
      <c r="D116">
        <v>85.808988909235495</v>
      </c>
      <c r="E116">
        <v>115</v>
      </c>
      <c r="F116">
        <v>85.818571079473799</v>
      </c>
      <c r="G116">
        <v>86.124310300000005</v>
      </c>
      <c r="H116">
        <v>85.818571079473799</v>
      </c>
      <c r="I116">
        <v>115</v>
      </c>
      <c r="J116">
        <v>86.524358693426507</v>
      </c>
      <c r="K116">
        <v>87.046523800000003</v>
      </c>
      <c r="L116">
        <v>86.524358693426507</v>
      </c>
      <c r="M116">
        <v>115</v>
      </c>
      <c r="N116">
        <v>87.256201467029697</v>
      </c>
      <c r="O116">
        <v>88.009780599999999</v>
      </c>
      <c r="P116">
        <v>87.256201467029697</v>
      </c>
      <c r="Q116" s="1">
        <v>0.38958333333333334</v>
      </c>
      <c r="AB116" s="2"/>
      <c r="AC116" s="2"/>
      <c r="AD116" s="2"/>
      <c r="AE116" s="2"/>
      <c r="AF116" s="2"/>
      <c r="AG116" s="2"/>
      <c r="AH116" s="2"/>
      <c r="AI116" s="2"/>
    </row>
    <row r="117" spans="1:35" x14ac:dyDescent="0.25">
      <c r="A117">
        <v>116</v>
      </c>
      <c r="B117">
        <v>225.287571550167</v>
      </c>
      <c r="C117">
        <v>222.38377259999999</v>
      </c>
      <c r="D117">
        <v>226.365948997598</v>
      </c>
      <c r="E117">
        <v>116</v>
      </c>
      <c r="F117">
        <v>226.36701753044599</v>
      </c>
      <c r="G117">
        <v>223.2614739</v>
      </c>
      <c r="H117">
        <v>226.89953481829599</v>
      </c>
      <c r="I117">
        <v>116</v>
      </c>
      <c r="J117">
        <v>420.15440597103702</v>
      </c>
      <c r="K117">
        <v>572.63340430000005</v>
      </c>
      <c r="L117">
        <v>575.38818628931699</v>
      </c>
      <c r="M117">
        <v>116</v>
      </c>
      <c r="N117">
        <v>223.891786569705</v>
      </c>
      <c r="O117">
        <v>223.55437789999999</v>
      </c>
      <c r="P117">
        <v>225.469611440081</v>
      </c>
      <c r="Q117" s="1">
        <v>0.38958333333333334</v>
      </c>
      <c r="AB117" s="2"/>
      <c r="AC117" s="2"/>
      <c r="AD117" s="2"/>
      <c r="AE117" s="2"/>
      <c r="AF117" s="2"/>
      <c r="AG117" s="2"/>
      <c r="AH117" s="2"/>
      <c r="AI117" s="2"/>
    </row>
    <row r="118" spans="1:35" x14ac:dyDescent="0.25">
      <c r="A118">
        <v>117</v>
      </c>
      <c r="B118">
        <v>366.09556768799303</v>
      </c>
      <c r="C118">
        <v>366.24165870000002</v>
      </c>
      <c r="D118">
        <v>366.17420939238201</v>
      </c>
      <c r="E118">
        <v>117</v>
      </c>
      <c r="F118">
        <v>283.51570430812097</v>
      </c>
      <c r="G118">
        <v>378.23803750000002</v>
      </c>
      <c r="H118">
        <v>378.15281166985699</v>
      </c>
      <c r="I118" s="1">
        <v>117</v>
      </c>
      <c r="J118">
        <v>306.72287635821198</v>
      </c>
      <c r="K118">
        <v>308.94034720000002</v>
      </c>
      <c r="L118">
        <v>307.13436864193</v>
      </c>
      <c r="M118">
        <v>117</v>
      </c>
      <c r="N118">
        <v>278.04106171749999</v>
      </c>
      <c r="O118">
        <v>278.2015409</v>
      </c>
      <c r="P118">
        <v>278.12012076634102</v>
      </c>
      <c r="Q118" s="1">
        <v>0.38958333333333334</v>
      </c>
      <c r="AB118" s="2"/>
      <c r="AC118" s="2"/>
      <c r="AD118" s="2"/>
      <c r="AE118" s="2"/>
      <c r="AF118" s="2"/>
      <c r="AG118" s="2"/>
      <c r="AH118" s="2"/>
      <c r="AI118" s="2"/>
    </row>
    <row r="119" spans="1:35" x14ac:dyDescent="0.25">
      <c r="A119">
        <v>118</v>
      </c>
      <c r="B119">
        <v>572.666029012016</v>
      </c>
      <c r="C119">
        <v>572.42628309999998</v>
      </c>
      <c r="D119">
        <v>572.74838240566305</v>
      </c>
      <c r="E119">
        <v>118</v>
      </c>
      <c r="F119">
        <v>592.73432632718198</v>
      </c>
      <c r="G119">
        <v>715.74194609999995</v>
      </c>
      <c r="H119">
        <v>706.30735930682704</v>
      </c>
      <c r="I119">
        <v>118</v>
      </c>
      <c r="J119">
        <v>485.22030933668799</v>
      </c>
      <c r="K119">
        <v>592.85578599999997</v>
      </c>
      <c r="L119">
        <v>697.38533172539996</v>
      </c>
      <c r="M119" s="1">
        <v>0.38958333333333334</v>
      </c>
      <c r="Q119" s="1"/>
      <c r="AB119" s="2"/>
      <c r="AC119" s="2"/>
      <c r="AD119" s="2"/>
      <c r="AE119" s="2"/>
      <c r="AF119" s="2"/>
      <c r="AG119" s="2"/>
      <c r="AH119" s="2"/>
      <c r="AI119" s="2"/>
    </row>
    <row r="120" spans="1:35" x14ac:dyDescent="0.25">
      <c r="A120">
        <v>119</v>
      </c>
      <c r="B120">
        <v>72.855604216166299</v>
      </c>
      <c r="C120">
        <v>69.973745500000007</v>
      </c>
      <c r="D120">
        <v>72.855604216166299</v>
      </c>
      <c r="E120">
        <v>119</v>
      </c>
      <c r="F120">
        <v>70.983215912712595</v>
      </c>
      <c r="G120">
        <v>69.072505899999996</v>
      </c>
      <c r="H120">
        <v>70.983215912712595</v>
      </c>
      <c r="I120">
        <v>119</v>
      </c>
      <c r="J120">
        <v>175.00980581802199</v>
      </c>
      <c r="K120">
        <v>171.94321780000001</v>
      </c>
      <c r="L120">
        <v>175.00980581802199</v>
      </c>
      <c r="M120">
        <v>119</v>
      </c>
      <c r="N120">
        <v>71.019371038576793</v>
      </c>
      <c r="O120">
        <v>70.468019299999995</v>
      </c>
      <c r="P120">
        <v>71.776604960306301</v>
      </c>
      <c r="Q120" s="1">
        <v>0.39027777777777778</v>
      </c>
      <c r="AB120" s="2"/>
      <c r="AC120" s="2"/>
      <c r="AD120" s="2"/>
      <c r="AE120" s="2"/>
      <c r="AF120" s="2"/>
      <c r="AG120" s="2"/>
      <c r="AH120" s="2"/>
      <c r="AI120" s="2"/>
    </row>
    <row r="121" spans="1:35" x14ac:dyDescent="0.25">
      <c r="A121">
        <v>120</v>
      </c>
      <c r="B121">
        <v>579.42943849680796</v>
      </c>
      <c r="C121">
        <v>597.43257449999999</v>
      </c>
      <c r="D121">
        <v>587.50691650117801</v>
      </c>
      <c r="E121">
        <v>120</v>
      </c>
      <c r="F121">
        <v>530.972728285377</v>
      </c>
      <c r="G121">
        <v>546.87019769999995</v>
      </c>
      <c r="H121">
        <v>530.972728285377</v>
      </c>
      <c r="I121">
        <v>120</v>
      </c>
      <c r="J121">
        <v>626.57176000428694</v>
      </c>
      <c r="K121">
        <v>641.42017899999996</v>
      </c>
      <c r="L121">
        <v>629.75153811760197</v>
      </c>
      <c r="M121">
        <v>120</v>
      </c>
      <c r="N121">
        <v>611.77503825801296</v>
      </c>
      <c r="O121">
        <v>635.9865969</v>
      </c>
      <c r="P121">
        <v>1019.74123895753</v>
      </c>
      <c r="Q121" s="1">
        <v>0.39027777777777778</v>
      </c>
      <c r="AB121" s="2"/>
      <c r="AC121" s="2"/>
      <c r="AD121" s="2"/>
      <c r="AE121" s="2"/>
      <c r="AF121" s="2"/>
      <c r="AG121" s="2"/>
      <c r="AH121" s="2"/>
      <c r="AI121" s="2"/>
    </row>
    <row r="122" spans="1:35" x14ac:dyDescent="0.25">
      <c r="A122">
        <v>121</v>
      </c>
      <c r="B122">
        <v>498.28424148758302</v>
      </c>
      <c r="C122">
        <v>541.34449129999996</v>
      </c>
      <c r="D122">
        <v>498.28424148758302</v>
      </c>
      <c r="E122">
        <v>121</v>
      </c>
      <c r="F122">
        <v>590.08682209710901</v>
      </c>
      <c r="G122">
        <v>615.90701920000004</v>
      </c>
      <c r="H122">
        <v>602.12910119591697</v>
      </c>
      <c r="I122">
        <v>121</v>
      </c>
      <c r="J122">
        <v>575.726873142405</v>
      </c>
      <c r="K122">
        <v>607.1232119</v>
      </c>
      <c r="L122">
        <v>589.47856896486905</v>
      </c>
      <c r="M122" s="1">
        <v>0.39027777777777778</v>
      </c>
      <c r="Q122" s="1"/>
      <c r="AB122" s="2"/>
      <c r="AC122" s="2"/>
      <c r="AD122" s="2"/>
      <c r="AE122" s="2"/>
      <c r="AF122" s="2"/>
      <c r="AG122" s="2"/>
      <c r="AH122" s="2"/>
      <c r="AI122" s="2"/>
    </row>
    <row r="123" spans="1:35" x14ac:dyDescent="0.25">
      <c r="A123">
        <v>122</v>
      </c>
      <c r="B123">
        <v>55.369350899076402</v>
      </c>
      <c r="C123">
        <v>51.546204899999999</v>
      </c>
      <c r="D123">
        <v>55.369350899076402</v>
      </c>
      <c r="E123" s="1">
        <v>122</v>
      </c>
      <c r="F123">
        <v>53.418359406835897</v>
      </c>
      <c r="G123">
        <v>50.906415699999997</v>
      </c>
      <c r="H123">
        <v>53.418359406835897</v>
      </c>
      <c r="I123">
        <v>122</v>
      </c>
      <c r="J123">
        <v>52.270390207051598</v>
      </c>
      <c r="K123">
        <v>50.917945199999998</v>
      </c>
      <c r="L123">
        <v>52.270390207051598</v>
      </c>
      <c r="M123">
        <v>122</v>
      </c>
      <c r="N123">
        <v>55.348892813859102</v>
      </c>
      <c r="O123">
        <v>51.5358807</v>
      </c>
      <c r="P123">
        <v>55.348892813859102</v>
      </c>
      <c r="Q123" s="1">
        <v>0.39027777777777778</v>
      </c>
      <c r="AB123" s="2"/>
      <c r="AC123" s="2"/>
      <c r="AD123" s="2"/>
      <c r="AE123" s="2"/>
      <c r="AF123" s="2"/>
      <c r="AG123" s="2"/>
      <c r="AH123" s="2"/>
      <c r="AI123" s="2"/>
    </row>
    <row r="124" spans="1:35" x14ac:dyDescent="0.25">
      <c r="A124" s="1">
        <v>0.39097222222222222</v>
      </c>
      <c r="Q124" s="1"/>
      <c r="AB124" s="2"/>
      <c r="AC124" s="2"/>
      <c r="AD124" s="2"/>
      <c r="AE124" s="2"/>
      <c r="AF124" s="2"/>
      <c r="AG124" s="2"/>
      <c r="AH124" s="2"/>
      <c r="AI124" s="2"/>
    </row>
    <row r="125" spans="1:35" x14ac:dyDescent="0.25">
      <c r="A125">
        <v>124</v>
      </c>
      <c r="B125">
        <v>286.91890440284601</v>
      </c>
      <c r="C125">
        <v>313.56316399999997</v>
      </c>
      <c r="D125">
        <v>286.91890440284601</v>
      </c>
      <c r="E125">
        <v>124</v>
      </c>
      <c r="F125">
        <v>440.330520100559</v>
      </c>
      <c r="G125">
        <v>516.99412840000002</v>
      </c>
      <c r="H125">
        <v>513.88068329269697</v>
      </c>
      <c r="I125">
        <v>124</v>
      </c>
      <c r="J125">
        <v>441.95144678937999</v>
      </c>
      <c r="K125">
        <v>447.29053549999998</v>
      </c>
      <c r="L125">
        <v>448.25218862457501</v>
      </c>
      <c r="M125" s="1">
        <v>124</v>
      </c>
      <c r="N125">
        <v>463.505144570391</v>
      </c>
      <c r="O125">
        <v>482.93276800000001</v>
      </c>
      <c r="P125">
        <v>946.326078583499</v>
      </c>
      <c r="Q125" s="1">
        <v>0.39097222222222222</v>
      </c>
      <c r="AB125" s="2"/>
      <c r="AC125" s="2"/>
      <c r="AD125" s="2"/>
      <c r="AE125" s="2"/>
      <c r="AF125" s="2"/>
      <c r="AG125" s="2"/>
      <c r="AH125" s="2"/>
      <c r="AI125" s="2"/>
    </row>
    <row r="126" spans="1:35" x14ac:dyDescent="0.25">
      <c r="A126">
        <v>125</v>
      </c>
      <c r="B126">
        <v>600.80518340430501</v>
      </c>
      <c r="C126">
        <v>601.90677419999997</v>
      </c>
      <c r="D126">
        <v>617.56367936203401</v>
      </c>
      <c r="E126">
        <v>125</v>
      </c>
      <c r="F126">
        <v>573.88386446660002</v>
      </c>
      <c r="G126">
        <v>614.01411440000004</v>
      </c>
      <c r="H126">
        <v>619.85696182245897</v>
      </c>
      <c r="I126" s="1">
        <v>0.39097222222222222</v>
      </c>
      <c r="Q126" s="1"/>
      <c r="AB126" s="2"/>
      <c r="AC126" s="2"/>
      <c r="AD126" s="2"/>
      <c r="AE126" s="2"/>
      <c r="AF126" s="2"/>
      <c r="AG126" s="2"/>
      <c r="AH126" s="2"/>
      <c r="AI126" s="2"/>
    </row>
    <row r="127" spans="1:35" x14ac:dyDescent="0.25">
      <c r="A127">
        <v>126</v>
      </c>
      <c r="B127">
        <v>129.39703404658201</v>
      </c>
      <c r="C127">
        <v>129.7892971</v>
      </c>
      <c r="D127">
        <v>129.39703404658201</v>
      </c>
      <c r="E127">
        <v>126</v>
      </c>
      <c r="F127">
        <v>129.26332672788701</v>
      </c>
      <c r="G127">
        <v>130.14074740000001</v>
      </c>
      <c r="H127">
        <v>129.26332672788701</v>
      </c>
      <c r="I127">
        <v>126</v>
      </c>
      <c r="J127">
        <v>128.882413309925</v>
      </c>
      <c r="K127">
        <v>129.1995052</v>
      </c>
      <c r="L127">
        <v>128.882413309925</v>
      </c>
      <c r="M127">
        <v>126</v>
      </c>
      <c r="N127">
        <v>188.482580957582</v>
      </c>
      <c r="O127">
        <v>190.687703</v>
      </c>
      <c r="P127">
        <v>188.482580957582</v>
      </c>
      <c r="Q127" s="1">
        <v>0.39097222222222222</v>
      </c>
      <c r="AB127" s="2"/>
      <c r="AC127" s="2"/>
      <c r="AD127" s="2"/>
      <c r="AE127" s="2"/>
      <c r="AF127" s="2"/>
      <c r="AG127" s="2"/>
      <c r="AH127" s="2"/>
      <c r="AI127" s="2"/>
    </row>
    <row r="128" spans="1:35" x14ac:dyDescent="0.25">
      <c r="A128">
        <v>127</v>
      </c>
      <c r="B128">
        <v>35.471342437644097</v>
      </c>
      <c r="C128">
        <v>34.488786599999997</v>
      </c>
      <c r="D128">
        <v>35.471342437644097</v>
      </c>
      <c r="E128">
        <v>127</v>
      </c>
      <c r="F128">
        <v>35.573876358596699</v>
      </c>
      <c r="G128">
        <v>34.427155399999997</v>
      </c>
      <c r="H128">
        <v>35.573876358596699</v>
      </c>
      <c r="I128">
        <v>127</v>
      </c>
      <c r="J128">
        <v>135.86550538139801</v>
      </c>
      <c r="K128">
        <v>134.82577620000001</v>
      </c>
      <c r="L128">
        <v>135.86550538139801</v>
      </c>
      <c r="M128">
        <v>127</v>
      </c>
      <c r="N128">
        <v>35.787965991140197</v>
      </c>
      <c r="O128">
        <v>34.743289599999997</v>
      </c>
      <c r="P128">
        <v>35.787965991140197</v>
      </c>
      <c r="Q128" s="1">
        <v>0.39097222222222222</v>
      </c>
      <c r="AB128" s="2"/>
      <c r="AC128" s="2"/>
      <c r="AD128" s="2"/>
      <c r="AE128" s="2"/>
      <c r="AF128" s="2"/>
      <c r="AG128" s="2"/>
      <c r="AH128" s="2"/>
      <c r="AI128" s="2"/>
    </row>
    <row r="129" spans="1:35" x14ac:dyDescent="0.25">
      <c r="A129">
        <v>128</v>
      </c>
      <c r="B129">
        <v>628.42859888305702</v>
      </c>
      <c r="C129">
        <v>643.66381860000001</v>
      </c>
      <c r="D129">
        <v>628.42859888305702</v>
      </c>
      <c r="E129" s="1">
        <v>0.39097222222222222</v>
      </c>
      <c r="Q129" s="1"/>
      <c r="AB129" s="2"/>
      <c r="AC129" s="2"/>
      <c r="AD129" s="2"/>
      <c r="AE129" s="2"/>
      <c r="AF129" s="2"/>
      <c r="AG129" s="2"/>
      <c r="AH129" s="2"/>
      <c r="AI129" s="2"/>
    </row>
    <row r="130" spans="1:35" x14ac:dyDescent="0.25">
      <c r="A130">
        <v>129</v>
      </c>
      <c r="B130">
        <v>529.25852993184901</v>
      </c>
      <c r="C130">
        <v>547.0212004</v>
      </c>
      <c r="D130">
        <v>535.88824826992004</v>
      </c>
      <c r="E130" s="1">
        <v>0.39166666666666666</v>
      </c>
      <c r="Q130" s="1"/>
      <c r="AB130" s="2"/>
      <c r="AC130" s="2"/>
      <c r="AD130" s="2"/>
      <c r="AE130" s="2"/>
      <c r="AF130" s="2"/>
      <c r="AG130" s="2"/>
      <c r="AH130" s="2"/>
      <c r="AI130" s="2"/>
    </row>
    <row r="131" spans="1:35" x14ac:dyDescent="0.25">
      <c r="A131">
        <v>130</v>
      </c>
      <c r="B131">
        <v>491.92133791398902</v>
      </c>
      <c r="C131">
        <v>515.23455520000005</v>
      </c>
      <c r="D131">
        <v>499.09769863485502</v>
      </c>
      <c r="E131">
        <v>130</v>
      </c>
      <c r="F131">
        <v>447.57684263130898</v>
      </c>
      <c r="G131">
        <v>469.49716719999998</v>
      </c>
      <c r="H131">
        <v>453.86356595354698</v>
      </c>
      <c r="I131">
        <v>130</v>
      </c>
      <c r="J131">
        <v>460.69033657024499</v>
      </c>
      <c r="K131">
        <v>471.13546100000002</v>
      </c>
      <c r="L131">
        <v>465.079972059005</v>
      </c>
      <c r="M131">
        <v>130</v>
      </c>
      <c r="N131">
        <v>413.87079523939201</v>
      </c>
      <c r="O131">
        <v>428.75863770000001</v>
      </c>
      <c r="P131">
        <v>414.94188193434098</v>
      </c>
      <c r="Q131" s="1">
        <v>0.39166666666666666</v>
      </c>
      <c r="AB131" s="2"/>
      <c r="AC131" s="2"/>
      <c r="AD131" s="2"/>
      <c r="AE131" s="2"/>
      <c r="AF131" s="2"/>
      <c r="AG131" s="2"/>
      <c r="AH131" s="2"/>
      <c r="AI131" s="2"/>
    </row>
    <row r="132" spans="1:35" x14ac:dyDescent="0.25">
      <c r="A132">
        <v>131</v>
      </c>
      <c r="B132">
        <v>378.65336789294503</v>
      </c>
      <c r="C132">
        <v>383.94951400000002</v>
      </c>
      <c r="D132">
        <v>386.36208523988</v>
      </c>
      <c r="E132">
        <v>131</v>
      </c>
      <c r="F132">
        <v>382.39951196607598</v>
      </c>
      <c r="G132">
        <v>387.49164789999998</v>
      </c>
      <c r="H132">
        <v>383.17104434567301</v>
      </c>
      <c r="I132">
        <v>131</v>
      </c>
      <c r="J132">
        <v>400.71378304177301</v>
      </c>
      <c r="K132">
        <v>421.57107130000003</v>
      </c>
      <c r="L132">
        <v>412.93980333870297</v>
      </c>
      <c r="M132" s="1">
        <v>0.3923611111111111</v>
      </c>
      <c r="Q132" s="1"/>
      <c r="AB132" s="2"/>
      <c r="AC132" s="2"/>
      <c r="AD132" s="2"/>
      <c r="AE132" s="2"/>
      <c r="AF132" s="2"/>
      <c r="AG132" s="2"/>
      <c r="AH132" s="2"/>
      <c r="AI132" s="2"/>
    </row>
    <row r="133" spans="1:35" x14ac:dyDescent="0.25">
      <c r="A133" s="1">
        <v>0.39305555555555555</v>
      </c>
      <c r="I133" s="1"/>
      <c r="AB133" s="2"/>
      <c r="AC133" s="2"/>
      <c r="AD133" s="2"/>
      <c r="AE133" s="2"/>
      <c r="AF133" s="2"/>
      <c r="AG133" s="2"/>
      <c r="AH133" s="2"/>
      <c r="AI133" s="2"/>
    </row>
    <row r="134" spans="1:35" x14ac:dyDescent="0.25">
      <c r="A134">
        <v>133</v>
      </c>
      <c r="B134">
        <v>39.481522510409398</v>
      </c>
      <c r="C134">
        <v>39.015165500000002</v>
      </c>
      <c r="D134">
        <v>39.481522510409398</v>
      </c>
      <c r="E134">
        <v>133</v>
      </c>
      <c r="F134">
        <v>39.598820135213103</v>
      </c>
      <c r="G134">
        <v>38.8869264</v>
      </c>
      <c r="H134">
        <v>39.598820135213103</v>
      </c>
      <c r="I134">
        <v>133</v>
      </c>
      <c r="J134">
        <v>139.746279668668</v>
      </c>
      <c r="K134">
        <v>139.42732910000001</v>
      </c>
      <c r="L134">
        <v>139.746279668668</v>
      </c>
      <c r="M134">
        <v>133</v>
      </c>
      <c r="N134">
        <v>39.803734508235799</v>
      </c>
      <c r="O134">
        <v>39.089275499999999</v>
      </c>
      <c r="P134">
        <v>39.803734508235799</v>
      </c>
      <c r="Q134" s="1">
        <v>0.39374999999999999</v>
      </c>
      <c r="AB134" s="2"/>
      <c r="AC134" s="2"/>
      <c r="AD134" s="2"/>
      <c r="AE134" s="2"/>
      <c r="AF134" s="2"/>
      <c r="AG134" s="2"/>
      <c r="AH134" s="2"/>
      <c r="AI134" s="2"/>
    </row>
    <row r="135" spans="1:35" x14ac:dyDescent="0.25">
      <c r="A135">
        <v>134</v>
      </c>
      <c r="B135">
        <v>4.3796104261070798</v>
      </c>
      <c r="C135">
        <v>4.3812942000000001</v>
      </c>
      <c r="D135">
        <v>4.3796104261070798</v>
      </c>
      <c r="E135">
        <v>134</v>
      </c>
      <c r="F135">
        <v>9.8200479617140104</v>
      </c>
      <c r="G135">
        <v>104.3796104</v>
      </c>
      <c r="H135">
        <v>104.37809627460901</v>
      </c>
      <c r="I135">
        <v>134</v>
      </c>
      <c r="J135">
        <v>4.3812942043407102</v>
      </c>
      <c r="K135">
        <v>4.3831664999999997</v>
      </c>
      <c r="L135">
        <v>4.3812942043407102</v>
      </c>
      <c r="M135">
        <v>134</v>
      </c>
      <c r="N135">
        <v>4.3780962746090299</v>
      </c>
      <c r="O135">
        <v>4.3796103999999998</v>
      </c>
      <c r="P135">
        <v>4.3780962746090299</v>
      </c>
      <c r="Q135" s="1">
        <v>0.39374999999999999</v>
      </c>
      <c r="AB135" s="2"/>
      <c r="AC135" s="2"/>
      <c r="AD135" s="2"/>
      <c r="AE135" s="2"/>
      <c r="AF135" s="2"/>
      <c r="AG135" s="2"/>
      <c r="AH135" s="2"/>
      <c r="AI135" s="2"/>
    </row>
    <row r="136" spans="1:35" x14ac:dyDescent="0.25">
      <c r="A136">
        <v>135</v>
      </c>
      <c r="B136">
        <v>343.90926203282601</v>
      </c>
      <c r="C136">
        <v>345.13093020000002</v>
      </c>
      <c r="D136">
        <v>349.99166506939099</v>
      </c>
      <c r="E136">
        <v>135</v>
      </c>
      <c r="F136">
        <v>237.51584565592799</v>
      </c>
      <c r="G136">
        <v>246.0692421</v>
      </c>
      <c r="H136">
        <v>239.39345956787199</v>
      </c>
      <c r="I136">
        <v>135</v>
      </c>
      <c r="J136">
        <v>331.171335493529</v>
      </c>
      <c r="K136">
        <v>349.86963450000002</v>
      </c>
      <c r="L136">
        <v>336.84815663099801</v>
      </c>
      <c r="M136">
        <v>135</v>
      </c>
      <c r="N136">
        <v>246.348252824784</v>
      </c>
      <c r="O136">
        <v>254.25026080000001</v>
      </c>
      <c r="P136">
        <v>246.348252824784</v>
      </c>
      <c r="Q136" s="1">
        <v>0.39374999999999999</v>
      </c>
      <c r="AB136" s="2"/>
      <c r="AC136" s="2"/>
      <c r="AD136" s="2"/>
      <c r="AE136" s="2"/>
      <c r="AF136" s="2"/>
      <c r="AG136" s="2"/>
      <c r="AH136" s="2"/>
      <c r="AI136" s="2"/>
    </row>
    <row r="137" spans="1:35" x14ac:dyDescent="0.25">
      <c r="A137" s="1">
        <v>0.39374999999999999</v>
      </c>
      <c r="Q137" s="1"/>
      <c r="AB137" s="2"/>
      <c r="AC137" s="2"/>
      <c r="AD137" s="2"/>
      <c r="AE137" s="2"/>
      <c r="AF137" s="2"/>
      <c r="AG137" s="2"/>
      <c r="AH137" s="2"/>
      <c r="AI137" s="2"/>
    </row>
    <row r="138" spans="1:35" x14ac:dyDescent="0.25">
      <c r="A138" s="1">
        <v>0.39444444444444443</v>
      </c>
      <c r="AB138" s="2"/>
      <c r="AC138" s="2"/>
      <c r="AD138" s="2"/>
      <c r="AE138" s="2"/>
      <c r="AF138" s="2"/>
      <c r="AG138" s="2"/>
      <c r="AH138" s="2"/>
      <c r="AI138" s="2"/>
    </row>
    <row r="139" spans="1:35" x14ac:dyDescent="0.25">
      <c r="A139" s="1">
        <v>0.39444444444444443</v>
      </c>
      <c r="Q139" s="1"/>
      <c r="AB139" s="2"/>
      <c r="AC139" s="2"/>
      <c r="AD139" s="2"/>
      <c r="AE139" s="2"/>
      <c r="AF139" s="2"/>
      <c r="AG139" s="2"/>
      <c r="AH139" s="2"/>
      <c r="AI139" s="2"/>
    </row>
    <row r="140" spans="1:35" x14ac:dyDescent="0.25">
      <c r="A140" s="1">
        <v>0.39444444444444443</v>
      </c>
      <c r="Q140" s="1"/>
      <c r="AB140" s="2"/>
      <c r="AC140" s="2"/>
      <c r="AD140" s="2"/>
      <c r="AE140" s="2"/>
      <c r="AF140" s="2"/>
      <c r="AG140" s="2"/>
      <c r="AH140" s="2"/>
      <c r="AI140" s="2"/>
    </row>
    <row r="141" spans="1:35" x14ac:dyDescent="0.25">
      <c r="A141">
        <v>140</v>
      </c>
      <c r="B141">
        <v>54.498833483807203</v>
      </c>
      <c r="C141">
        <v>54.550239900000001</v>
      </c>
      <c r="D141">
        <v>54.498833483807203</v>
      </c>
      <c r="E141" s="1">
        <v>140</v>
      </c>
      <c r="F141">
        <v>54.103837304567797</v>
      </c>
      <c r="G141">
        <v>55.991306100000003</v>
      </c>
      <c r="H141">
        <v>54.103837304567797</v>
      </c>
      <c r="I141">
        <v>140</v>
      </c>
      <c r="J141">
        <v>54.128890147308702</v>
      </c>
      <c r="K141">
        <v>56.022815199999997</v>
      </c>
      <c r="L141">
        <v>54.128890147308702</v>
      </c>
      <c r="M141">
        <v>140</v>
      </c>
      <c r="N141">
        <v>54.109169010803598</v>
      </c>
      <c r="O141">
        <v>55.998751499999997</v>
      </c>
      <c r="P141">
        <v>54.109169010803598</v>
      </c>
      <c r="Q141" s="1">
        <v>0.39513888888888887</v>
      </c>
      <c r="AB141" s="2"/>
      <c r="AC141" s="2"/>
      <c r="AD141" s="2"/>
      <c r="AE141" s="2"/>
      <c r="AF141" s="2"/>
      <c r="AG141" s="2"/>
      <c r="AH141" s="2"/>
      <c r="AI141" s="2"/>
    </row>
    <row r="142" spans="1:35" x14ac:dyDescent="0.25">
      <c r="A142" s="1">
        <v>0.39513888888888887</v>
      </c>
      <c r="Q142" s="1"/>
      <c r="AB142" s="2"/>
      <c r="AC142" s="2"/>
      <c r="AD142" s="2"/>
      <c r="AE142" s="2"/>
      <c r="AF142" s="2"/>
      <c r="AG142" s="2"/>
      <c r="AH142" s="2"/>
      <c r="AI142" s="2"/>
    </row>
    <row r="143" spans="1:35" x14ac:dyDescent="0.25">
      <c r="A143">
        <v>142</v>
      </c>
      <c r="B143">
        <v>270.98224979240098</v>
      </c>
      <c r="C143">
        <v>279.04330579999998</v>
      </c>
      <c r="D143">
        <v>271.16446612594399</v>
      </c>
      <c r="E143">
        <v>142</v>
      </c>
      <c r="F143">
        <v>249.79456665376301</v>
      </c>
      <c r="G143">
        <v>257.8242596</v>
      </c>
      <c r="H143">
        <v>249.887299087521</v>
      </c>
      <c r="I143">
        <v>142</v>
      </c>
      <c r="J143">
        <v>252.887890556505</v>
      </c>
      <c r="K143">
        <v>257.81284790000001</v>
      </c>
      <c r="L143">
        <v>253.07010689004801</v>
      </c>
      <c r="M143" s="1">
        <v>0.39513888888888887</v>
      </c>
      <c r="Q143" s="1"/>
      <c r="AB143" s="2"/>
      <c r="AC143" s="2"/>
      <c r="AD143" s="2"/>
      <c r="AE143" s="2"/>
      <c r="AF143" s="2"/>
      <c r="AG143" s="2"/>
      <c r="AH143" s="2"/>
      <c r="AI143" s="2"/>
    </row>
    <row r="144" spans="1:35" x14ac:dyDescent="0.25">
      <c r="A144">
        <v>143</v>
      </c>
      <c r="B144">
        <v>264.19302916359197</v>
      </c>
      <c r="C144">
        <v>245.18795979999999</v>
      </c>
      <c r="D144">
        <v>264.19302916359197</v>
      </c>
      <c r="E144" s="1">
        <v>143</v>
      </c>
      <c r="F144">
        <v>261.061391694554</v>
      </c>
      <c r="G144">
        <v>243.74437639999999</v>
      </c>
      <c r="H144">
        <v>261.061391694554</v>
      </c>
      <c r="I144">
        <v>143</v>
      </c>
      <c r="J144">
        <v>266.530234586208</v>
      </c>
      <c r="K144">
        <v>245.7354005</v>
      </c>
      <c r="L144">
        <v>266.530234586208</v>
      </c>
      <c r="M144" s="1">
        <v>0.39513888888888887</v>
      </c>
      <c r="AB144" s="2"/>
      <c r="AC144" s="2"/>
      <c r="AD144" s="2"/>
      <c r="AE144" s="2"/>
      <c r="AF144" s="2"/>
      <c r="AG144" s="2"/>
      <c r="AH144" s="2"/>
      <c r="AI144" s="2"/>
    </row>
    <row r="145" spans="1:35" x14ac:dyDescent="0.25">
      <c r="A145">
        <v>144</v>
      </c>
      <c r="B145">
        <v>6.0349317430018896</v>
      </c>
      <c r="C145">
        <v>6.0364281000000002</v>
      </c>
      <c r="D145">
        <v>6.0349317430018896</v>
      </c>
      <c r="E145">
        <v>144</v>
      </c>
      <c r="F145">
        <v>40.017419818168499</v>
      </c>
      <c r="G145">
        <v>40.606771299999998</v>
      </c>
      <c r="H145">
        <v>40.606769454864001</v>
      </c>
      <c r="I145">
        <v>144</v>
      </c>
      <c r="J145">
        <v>6.0114398530940703</v>
      </c>
      <c r="K145">
        <v>6.0349316999999996</v>
      </c>
      <c r="L145">
        <v>6.0114398530940703</v>
      </c>
      <c r="M145">
        <v>144</v>
      </c>
      <c r="N145">
        <v>5.6858335742170096</v>
      </c>
      <c r="O145">
        <v>6.0114397999999998</v>
      </c>
      <c r="P145">
        <v>5.6858335742170096</v>
      </c>
      <c r="Q145" s="1">
        <v>0.39513888888888887</v>
      </c>
      <c r="AB145" s="2"/>
      <c r="AC145" s="2"/>
      <c r="AD145" s="2"/>
      <c r="AE145" s="2"/>
      <c r="AF145" s="2"/>
      <c r="AG145" s="2"/>
      <c r="AH145" s="2"/>
      <c r="AI145" s="2"/>
    </row>
    <row r="146" spans="1:35" x14ac:dyDescent="0.25">
      <c r="A146" s="1">
        <v>0.39513888888888887</v>
      </c>
      <c r="Q146" s="1"/>
      <c r="AB146" s="2"/>
      <c r="AC146" s="2"/>
      <c r="AD146" s="2"/>
      <c r="AE146" s="2"/>
      <c r="AF146" s="2"/>
      <c r="AG146" s="2"/>
      <c r="AH146" s="2"/>
      <c r="AI146" s="2"/>
    </row>
    <row r="147" spans="1:35" x14ac:dyDescent="0.25">
      <c r="A147" s="1">
        <v>0.39513888888888887</v>
      </c>
      <c r="Q147" s="1"/>
      <c r="AB147" s="2"/>
      <c r="AC147" s="2"/>
      <c r="AD147" s="2"/>
      <c r="AE147" s="2"/>
      <c r="AF147" s="2"/>
      <c r="AG147" s="2"/>
      <c r="AH147" s="2"/>
      <c r="AI147" s="2"/>
    </row>
    <row r="148" spans="1:35" x14ac:dyDescent="0.25">
      <c r="A148">
        <v>147</v>
      </c>
      <c r="B148">
        <v>35.003325360256802</v>
      </c>
      <c r="C148">
        <v>34.320386800000001</v>
      </c>
      <c r="D148">
        <v>35.003325360256802</v>
      </c>
      <c r="E148">
        <v>147</v>
      </c>
      <c r="F148">
        <v>35.104560358369604</v>
      </c>
      <c r="G148">
        <v>34.3819655</v>
      </c>
      <c r="H148">
        <v>35.104560358369604</v>
      </c>
      <c r="I148">
        <v>147</v>
      </c>
      <c r="J148">
        <v>55.970094700858397</v>
      </c>
      <c r="K148">
        <v>54.860787700000003</v>
      </c>
      <c r="L148">
        <v>55.970094700858397</v>
      </c>
      <c r="M148" s="1">
        <v>147</v>
      </c>
      <c r="N148">
        <v>35.059210620281299</v>
      </c>
      <c r="O148">
        <v>34.727934699999999</v>
      </c>
      <c r="P148">
        <v>35.059210620281299</v>
      </c>
      <c r="Q148" s="1">
        <v>0.39513888888888887</v>
      </c>
      <c r="AB148" s="2"/>
      <c r="AC148" s="2"/>
      <c r="AD148" s="2"/>
      <c r="AE148" s="2"/>
      <c r="AF148" s="2"/>
      <c r="AG148" s="2"/>
      <c r="AH148" s="2"/>
      <c r="AI148" s="2"/>
    </row>
    <row r="149" spans="1:35" x14ac:dyDescent="0.25">
      <c r="A149">
        <v>148</v>
      </c>
      <c r="B149">
        <v>243.180076567947</v>
      </c>
      <c r="C149">
        <v>251.45410380000001</v>
      </c>
      <c r="D149">
        <v>252.69690411923699</v>
      </c>
      <c r="E149">
        <v>148</v>
      </c>
      <c r="F149">
        <v>335.89027501461197</v>
      </c>
      <c r="G149">
        <v>351.97619739999999</v>
      </c>
      <c r="H149">
        <v>350.85405133984801</v>
      </c>
      <c r="I149">
        <v>148</v>
      </c>
      <c r="J149">
        <v>330.41718927870102</v>
      </c>
      <c r="K149">
        <v>347.11348279999999</v>
      </c>
      <c r="L149">
        <v>347.16592155228102</v>
      </c>
      <c r="M149">
        <v>148</v>
      </c>
      <c r="N149">
        <v>259.13320729491301</v>
      </c>
      <c r="O149">
        <v>252.63048710000001</v>
      </c>
      <c r="P149">
        <v>259.13320729491301</v>
      </c>
      <c r="Q149" s="1">
        <v>0.39513888888888887</v>
      </c>
      <c r="AB149" s="2"/>
      <c r="AC149" s="2"/>
      <c r="AD149" s="2"/>
      <c r="AE149" s="2"/>
      <c r="AF149" s="2"/>
      <c r="AG149" s="2"/>
      <c r="AH149" s="2"/>
      <c r="AI149" s="2"/>
    </row>
    <row r="150" spans="1:35" x14ac:dyDescent="0.25">
      <c r="A150" s="1">
        <v>0.39513888888888887</v>
      </c>
      <c r="Q150" s="1"/>
      <c r="AB150" s="2"/>
      <c r="AC150" s="2"/>
      <c r="AD150" s="2"/>
      <c r="AE150" s="2"/>
      <c r="AF150" s="2"/>
      <c r="AG150" s="2"/>
      <c r="AH150" s="2"/>
      <c r="AI150" s="2"/>
    </row>
    <row r="151" spans="1:35" x14ac:dyDescent="0.25">
      <c r="A151" s="1">
        <v>0.39513888888888887</v>
      </c>
      <c r="Q151" s="1"/>
      <c r="AB151" s="2"/>
      <c r="AC151" s="2"/>
      <c r="AD151" s="2"/>
      <c r="AE151" s="2"/>
      <c r="AF151" s="2"/>
      <c r="AG151" s="2"/>
      <c r="AH151" s="2"/>
      <c r="AI151" s="2"/>
    </row>
    <row r="152" spans="1:35" x14ac:dyDescent="0.25">
      <c r="A152" s="1">
        <v>0.39513888888888887</v>
      </c>
      <c r="Q152" s="1"/>
      <c r="AB152" s="2"/>
      <c r="AC152" s="2"/>
      <c r="AD152" s="2"/>
      <c r="AE152" s="2"/>
      <c r="AF152" s="2"/>
      <c r="AG152" s="2"/>
      <c r="AH152" s="2"/>
      <c r="AI152" s="2"/>
    </row>
    <row r="153" spans="1:35" x14ac:dyDescent="0.25">
      <c r="A153">
        <v>152</v>
      </c>
      <c r="B153">
        <v>57.992447170004297</v>
      </c>
      <c r="C153">
        <v>55.980711700000001</v>
      </c>
      <c r="D153">
        <v>58.315025177872997</v>
      </c>
      <c r="E153">
        <v>152</v>
      </c>
      <c r="F153">
        <v>57.890018781650198</v>
      </c>
      <c r="G153">
        <v>54.809739</v>
      </c>
      <c r="H153">
        <v>58.132982198397698</v>
      </c>
      <c r="I153">
        <v>152</v>
      </c>
      <c r="J153">
        <v>57.247746667834903</v>
      </c>
      <c r="K153">
        <v>55.0613545</v>
      </c>
      <c r="L153">
        <v>58.149054684178502</v>
      </c>
      <c r="M153">
        <v>152</v>
      </c>
      <c r="N153">
        <v>57.298227670299298</v>
      </c>
      <c r="O153">
        <v>54.809739</v>
      </c>
      <c r="P153">
        <v>57.8846190904545</v>
      </c>
      <c r="Q153" s="1">
        <v>0.39513888888888887</v>
      </c>
      <c r="AB153" s="2"/>
      <c r="AC153" s="2"/>
      <c r="AD153" s="2"/>
      <c r="AE153" s="2"/>
      <c r="AF153" s="2"/>
      <c r="AG153" s="2"/>
      <c r="AH153" s="2"/>
      <c r="AI153" s="2"/>
    </row>
    <row r="154" spans="1:35" x14ac:dyDescent="0.25">
      <c r="A154" s="1">
        <v>0.39513888888888887</v>
      </c>
      <c r="Q154" s="1"/>
      <c r="AB154" s="2"/>
      <c r="AC154" s="2"/>
      <c r="AD154" s="2"/>
      <c r="AE154" s="2"/>
      <c r="AF154" s="2"/>
      <c r="AG154" s="2"/>
      <c r="AH154" s="2"/>
      <c r="AI154" s="2"/>
    </row>
    <row r="155" spans="1:35" x14ac:dyDescent="0.25">
      <c r="A155">
        <v>154</v>
      </c>
      <c r="B155">
        <v>57.500711323548103</v>
      </c>
      <c r="C155">
        <v>55.466910499999997</v>
      </c>
      <c r="D155">
        <v>57.823289331416802</v>
      </c>
      <c r="E155">
        <v>154</v>
      </c>
      <c r="F155">
        <v>57.401652532659298</v>
      </c>
      <c r="G155">
        <v>54.112492000000003</v>
      </c>
      <c r="H155">
        <v>57.644615949406798</v>
      </c>
      <c r="I155">
        <v>154</v>
      </c>
      <c r="J155">
        <v>56.4023443505993</v>
      </c>
      <c r="K155">
        <v>54.254692599999998</v>
      </c>
      <c r="L155">
        <v>57.303652366942799</v>
      </c>
      <c r="M155">
        <v>154</v>
      </c>
      <c r="N155">
        <v>56.554794729075397</v>
      </c>
      <c r="O155">
        <v>54.112492000000003</v>
      </c>
      <c r="P155">
        <v>57.141186149230599</v>
      </c>
      <c r="Q155" s="1">
        <v>0.39583333333333331</v>
      </c>
      <c r="AB155" s="2"/>
      <c r="AC155" s="2"/>
      <c r="AD155" s="2"/>
      <c r="AE155" s="2"/>
      <c r="AF155" s="2"/>
      <c r="AG155" s="2"/>
      <c r="AH155" s="2"/>
      <c r="AI155" s="2"/>
    </row>
    <row r="156" spans="1:35" x14ac:dyDescent="0.25">
      <c r="A156" s="1">
        <v>0.39583333333333331</v>
      </c>
      <c r="Q156" s="1"/>
      <c r="AB156" s="2"/>
      <c r="AC156" s="2"/>
      <c r="AD156" s="2"/>
      <c r="AE156" s="2"/>
      <c r="AF156" s="2"/>
      <c r="AG156" s="2"/>
      <c r="AH156" s="2"/>
      <c r="AI156" s="2"/>
    </row>
    <row r="157" spans="1:35" x14ac:dyDescent="0.25">
      <c r="A157" s="1">
        <v>0.39583333333333331</v>
      </c>
      <c r="E157" s="1"/>
      <c r="AB157" s="2"/>
      <c r="AC157" s="2"/>
      <c r="AD157" s="2"/>
      <c r="AE157" s="2"/>
      <c r="AF157" s="2"/>
      <c r="AG157" s="2"/>
      <c r="AH157" s="2"/>
      <c r="AI157" s="2"/>
    </row>
    <row r="158" spans="1:35" x14ac:dyDescent="0.25">
      <c r="A158" s="1">
        <v>0.39583333333333331</v>
      </c>
      <c r="AB158" s="2"/>
      <c r="AC158" s="2"/>
      <c r="AD158" s="2"/>
      <c r="AE158" s="2"/>
      <c r="AF158" s="2"/>
      <c r="AG158" s="2"/>
      <c r="AH158" s="2"/>
      <c r="AI158" s="2"/>
    </row>
    <row r="159" spans="1:35" x14ac:dyDescent="0.25">
      <c r="A159" s="1">
        <v>0.39583333333333331</v>
      </c>
      <c r="M159" s="1"/>
      <c r="AB159" s="2"/>
      <c r="AC159" s="2"/>
      <c r="AD159" s="2"/>
      <c r="AE159" s="2"/>
      <c r="AF159" s="2"/>
      <c r="AG159" s="2"/>
      <c r="AH159" s="2"/>
      <c r="AI159" s="2"/>
    </row>
    <row r="160" spans="1:35" x14ac:dyDescent="0.25">
      <c r="A160" s="1">
        <v>0.39583333333333331</v>
      </c>
      <c r="AB160" s="2"/>
      <c r="AC160" s="2"/>
      <c r="AD160" s="2"/>
      <c r="AE160" s="2"/>
      <c r="AF160" s="2"/>
      <c r="AG160" s="2"/>
      <c r="AH160" s="2"/>
      <c r="AI160" s="2"/>
    </row>
    <row r="161" spans="1:35" x14ac:dyDescent="0.25">
      <c r="A161" s="1">
        <v>0.39583333333333331</v>
      </c>
      <c r="E161" s="1"/>
      <c r="AB161" s="2"/>
      <c r="AC161" s="2"/>
      <c r="AD161" s="2"/>
      <c r="AE161" s="2"/>
      <c r="AF161" s="2"/>
      <c r="AG161" s="2"/>
      <c r="AH161" s="2"/>
      <c r="AI161" s="2"/>
    </row>
    <row r="162" spans="1:35" x14ac:dyDescent="0.25">
      <c r="A162" s="1">
        <v>0.39583333333333331</v>
      </c>
      <c r="M162" s="1"/>
      <c r="AB162" s="2"/>
      <c r="AC162" s="2"/>
      <c r="AD162" s="2"/>
      <c r="AE162" s="2"/>
      <c r="AF162" s="2"/>
      <c r="AG162" s="2"/>
      <c r="AH162" s="2"/>
      <c r="AI162" s="2"/>
    </row>
    <row r="163" spans="1:35" x14ac:dyDescent="0.25">
      <c r="A163" s="1">
        <v>0.39583333333333331</v>
      </c>
      <c r="Q163" s="1"/>
      <c r="AB163" s="2"/>
      <c r="AC163" s="2"/>
      <c r="AD163" s="2"/>
      <c r="AE163" s="2"/>
      <c r="AF163" s="2"/>
      <c r="AG163" s="2"/>
      <c r="AH163" s="2"/>
      <c r="AI163" s="2"/>
    </row>
    <row r="164" spans="1:35" x14ac:dyDescent="0.25">
      <c r="A164" s="1">
        <v>0.39583333333333331</v>
      </c>
      <c r="AB164" s="2"/>
      <c r="AC164" s="2"/>
      <c r="AD164" s="2"/>
      <c r="AE164" s="2"/>
      <c r="AF164" s="2"/>
      <c r="AG164" s="2"/>
      <c r="AH164" s="2"/>
      <c r="AI164" s="2"/>
    </row>
    <row r="165" spans="1:35" x14ac:dyDescent="0.25">
      <c r="A165" s="1">
        <v>0.39583333333333331</v>
      </c>
      <c r="AB165" s="2"/>
      <c r="AC165" s="2"/>
      <c r="AD165" s="2"/>
      <c r="AE165" s="2"/>
      <c r="AF165" s="2"/>
      <c r="AG165" s="2"/>
      <c r="AH165" s="2"/>
      <c r="AI165" s="2"/>
    </row>
    <row r="166" spans="1:35" x14ac:dyDescent="0.25">
      <c r="A166" s="1">
        <v>0.39583333333333331</v>
      </c>
      <c r="Q166" s="1"/>
      <c r="AB166" s="2"/>
      <c r="AC166" s="2"/>
      <c r="AD166" s="2"/>
      <c r="AE166" s="2"/>
      <c r="AF166" s="2"/>
      <c r="AG166" s="2"/>
      <c r="AH166" s="2"/>
      <c r="AI166" s="2"/>
    </row>
    <row r="167" spans="1:35" x14ac:dyDescent="0.25">
      <c r="A167">
        <v>166</v>
      </c>
      <c r="B167">
        <v>41.919307792942</v>
      </c>
      <c r="C167">
        <v>42.954658799999997</v>
      </c>
      <c r="D167">
        <v>41.919307792942</v>
      </c>
      <c r="E167">
        <v>166</v>
      </c>
      <c r="F167">
        <v>41.953946075910501</v>
      </c>
      <c r="G167">
        <v>42.986978399999998</v>
      </c>
      <c r="H167">
        <v>41.953946075910501</v>
      </c>
      <c r="I167">
        <v>166</v>
      </c>
      <c r="J167">
        <v>41.9549741116249</v>
      </c>
      <c r="K167">
        <v>41.959204499999998</v>
      </c>
      <c r="L167">
        <v>41.9549741116249</v>
      </c>
      <c r="M167">
        <v>166</v>
      </c>
      <c r="N167">
        <v>41.918279757227602</v>
      </c>
      <c r="O167">
        <v>42.986978399999998</v>
      </c>
      <c r="P167">
        <v>41.918279757227602</v>
      </c>
      <c r="Q167" s="1">
        <v>0.39652777777777776</v>
      </c>
      <c r="AB167" s="2"/>
      <c r="AC167" s="2"/>
      <c r="AD167" s="2"/>
      <c r="AE167" s="2"/>
      <c r="AF167" s="2"/>
      <c r="AG167" s="2"/>
      <c r="AH167" s="2"/>
      <c r="AI167" s="2"/>
    </row>
    <row r="168" spans="1:35" x14ac:dyDescent="0.25">
      <c r="A168" s="1">
        <v>0.39652777777777776</v>
      </c>
      <c r="AB168" s="2"/>
      <c r="AC168" s="2"/>
      <c r="AD168" s="2"/>
      <c r="AE168" s="2"/>
      <c r="AF168" s="2"/>
      <c r="AG168" s="2"/>
      <c r="AH168" s="2"/>
      <c r="AI168" s="2"/>
    </row>
    <row r="169" spans="1:35" x14ac:dyDescent="0.25">
      <c r="A169" s="1">
        <v>0.39652777777777776</v>
      </c>
      <c r="AB169" s="2"/>
      <c r="AC169" s="2"/>
      <c r="AD169" s="2"/>
      <c r="AE169" s="2"/>
      <c r="AF169" s="2"/>
      <c r="AG169" s="2"/>
      <c r="AH169" s="2"/>
      <c r="AI169" s="2"/>
    </row>
    <row r="170" spans="1:35" x14ac:dyDescent="0.25">
      <c r="A170" s="1">
        <v>0.39652777777777776</v>
      </c>
      <c r="AB170" s="2"/>
      <c r="AC170" s="2"/>
      <c r="AD170" s="2"/>
      <c r="AE170" s="2"/>
      <c r="AF170" s="2"/>
      <c r="AG170" s="2"/>
      <c r="AH170" s="2"/>
      <c r="AI170" s="2"/>
    </row>
    <row r="171" spans="1:35" x14ac:dyDescent="0.25">
      <c r="A171" s="1">
        <v>0.39652777777777776</v>
      </c>
      <c r="Q171" s="1"/>
      <c r="AB171" s="2"/>
      <c r="AC171" s="2"/>
      <c r="AD171" s="2"/>
      <c r="AE171" s="2"/>
      <c r="AF171" s="2"/>
      <c r="AG171" s="2"/>
      <c r="AH171" s="2"/>
      <c r="AI171" s="2"/>
    </row>
    <row r="172" spans="1:35" x14ac:dyDescent="0.25">
      <c r="A172">
        <v>171</v>
      </c>
      <c r="B172">
        <v>117.60245974336399</v>
      </c>
      <c r="C172">
        <v>119.6505306</v>
      </c>
      <c r="D172">
        <v>117.60245974336399</v>
      </c>
      <c r="E172" s="1">
        <v>171</v>
      </c>
      <c r="F172">
        <v>120.975588233466</v>
      </c>
      <c r="G172">
        <v>120.2071299</v>
      </c>
      <c r="H172">
        <v>120.975588233466</v>
      </c>
      <c r="I172">
        <v>171</v>
      </c>
      <c r="J172">
        <v>119.463140495012</v>
      </c>
      <c r="K172">
        <v>120.2071299</v>
      </c>
      <c r="L172">
        <v>119.463140495012</v>
      </c>
      <c r="M172">
        <v>171</v>
      </c>
      <c r="N172">
        <v>121.57618476428399</v>
      </c>
      <c r="O172">
        <v>120.7883078</v>
      </c>
      <c r="P172">
        <v>121.57618476428399</v>
      </c>
      <c r="Q172" s="1">
        <v>0.39652777777777776</v>
      </c>
      <c r="AB172" s="2"/>
      <c r="AC172" s="2"/>
      <c r="AD172" s="2"/>
      <c r="AE172" s="2"/>
      <c r="AF172" s="2"/>
      <c r="AG172" s="2"/>
      <c r="AH172" s="2"/>
      <c r="AI172" s="2"/>
    </row>
    <row r="173" spans="1:35" x14ac:dyDescent="0.25">
      <c r="A173" s="1">
        <v>0.39652777777777776</v>
      </c>
      <c r="AB173" s="2"/>
      <c r="AC173" s="2"/>
      <c r="AD173" s="2"/>
      <c r="AE173" s="2"/>
      <c r="AF173" s="2"/>
      <c r="AG173" s="2"/>
      <c r="AH173" s="2"/>
      <c r="AI173" s="2"/>
    </row>
    <row r="174" spans="1:35" x14ac:dyDescent="0.25">
      <c r="A174" s="1">
        <v>0.39652777777777776</v>
      </c>
      <c r="AB174" s="2"/>
      <c r="AC174" s="2"/>
      <c r="AD174" s="2"/>
      <c r="AE174" s="2"/>
      <c r="AF174" s="2"/>
      <c r="AG174" s="2"/>
      <c r="AH174" s="2"/>
      <c r="AI174" s="2"/>
    </row>
    <row r="175" spans="1:35" x14ac:dyDescent="0.25">
      <c r="A175" s="1">
        <v>0.39652777777777776</v>
      </c>
      <c r="AB175" s="2"/>
      <c r="AC175" s="2"/>
      <c r="AD175" s="2"/>
      <c r="AE175" s="2"/>
      <c r="AF175" s="2"/>
      <c r="AG175" s="2"/>
      <c r="AH175" s="2"/>
      <c r="AI175" s="2"/>
    </row>
    <row r="176" spans="1:35" x14ac:dyDescent="0.25">
      <c r="A176" s="1">
        <v>0.39652777777777776</v>
      </c>
      <c r="AB176" s="2"/>
      <c r="AC176" s="2"/>
      <c r="AD176" s="2"/>
      <c r="AE176" s="2"/>
      <c r="AF176" s="2"/>
      <c r="AG176" s="2"/>
      <c r="AH176" s="2"/>
      <c r="AI176" s="2"/>
    </row>
    <row r="177" spans="1:35" x14ac:dyDescent="0.25">
      <c r="A177" s="1">
        <v>0.39652777777777776</v>
      </c>
      <c r="M177" s="1"/>
      <c r="AB177" s="2"/>
      <c r="AC177" s="2"/>
      <c r="AD177" s="2"/>
      <c r="AE177" s="2"/>
      <c r="AF177" s="2"/>
      <c r="AG177" s="2"/>
      <c r="AH177" s="2"/>
      <c r="AI177" s="2"/>
    </row>
    <row r="178" spans="1:35" x14ac:dyDescent="0.25">
      <c r="A178" s="1">
        <v>0.3972222222222222</v>
      </c>
      <c r="M178" s="1"/>
      <c r="AB178" s="2"/>
      <c r="AC178" s="2"/>
      <c r="AD178" s="2"/>
      <c r="AE178" s="2"/>
      <c r="AF178" s="2"/>
      <c r="AG178" s="2"/>
      <c r="AH178" s="2"/>
      <c r="AI178" s="2"/>
    </row>
    <row r="179" spans="1:35" x14ac:dyDescent="0.25">
      <c r="A179" s="1">
        <v>0.3972222222222222</v>
      </c>
      <c r="Q179" s="1"/>
      <c r="AB179" s="2"/>
      <c r="AC179" s="2"/>
      <c r="AD179" s="2"/>
      <c r="AE179" s="2"/>
      <c r="AF179" s="2"/>
      <c r="AG179" s="2"/>
      <c r="AH179" s="2"/>
      <c r="AI179" s="2"/>
    </row>
    <row r="180" spans="1:35" x14ac:dyDescent="0.25">
      <c r="A180" s="1">
        <v>0.3972222222222222</v>
      </c>
      <c r="Q180" s="1"/>
      <c r="AB180" s="2"/>
      <c r="AC180" s="2"/>
      <c r="AD180" s="2"/>
      <c r="AE180" s="2"/>
      <c r="AF180" s="2"/>
      <c r="AG180" s="2"/>
      <c r="AH180" s="2"/>
      <c r="AI180" s="2"/>
    </row>
    <row r="181" spans="1:35" x14ac:dyDescent="0.25">
      <c r="A181" s="1">
        <v>0.3972222222222222</v>
      </c>
      <c r="AB181" s="2"/>
      <c r="AC181" s="2"/>
      <c r="AD181" s="2"/>
      <c r="AE181" s="2"/>
      <c r="AF181" s="2"/>
      <c r="AG181" s="2"/>
      <c r="AH181" s="2"/>
      <c r="AI181" s="2"/>
    </row>
    <row r="182" spans="1:35" x14ac:dyDescent="0.25">
      <c r="A182" s="1">
        <v>0.3972222222222222</v>
      </c>
      <c r="AB182" s="2"/>
      <c r="AC182" s="2"/>
      <c r="AD182" s="2"/>
      <c r="AE182" s="2"/>
      <c r="AF182" s="2"/>
      <c r="AG182" s="2"/>
      <c r="AH182" s="2"/>
      <c r="AI182" s="2"/>
    </row>
    <row r="183" spans="1:35" x14ac:dyDescent="0.25">
      <c r="A183" s="1">
        <v>0.3972222222222222</v>
      </c>
      <c r="AB183" s="2"/>
      <c r="AC183" s="2"/>
      <c r="AD183" s="2"/>
      <c r="AE183" s="2"/>
      <c r="AF183" s="2"/>
      <c r="AG183" s="2"/>
      <c r="AH183" s="2"/>
      <c r="AI183" s="2"/>
    </row>
    <row r="184" spans="1:35" x14ac:dyDescent="0.25">
      <c r="A184" s="1">
        <v>0.3972222222222222</v>
      </c>
      <c r="AB184" s="2"/>
      <c r="AC184" s="2"/>
      <c r="AD184" s="2"/>
      <c r="AE184" s="2"/>
      <c r="AF184" s="2"/>
      <c r="AG184" s="2"/>
      <c r="AH184" s="2"/>
      <c r="AI184" s="2"/>
    </row>
    <row r="185" spans="1:35" x14ac:dyDescent="0.25">
      <c r="A185" s="1">
        <v>0.3972222222222222</v>
      </c>
      <c r="E185" s="1"/>
      <c r="AB185" s="2"/>
      <c r="AC185" s="2"/>
      <c r="AD185" s="2"/>
      <c r="AE185" s="2"/>
      <c r="AF185" s="2"/>
      <c r="AG185" s="2"/>
      <c r="AH185" s="2"/>
      <c r="AI185" s="2"/>
    </row>
    <row r="186" spans="1:35" x14ac:dyDescent="0.25">
      <c r="A186" s="1">
        <v>0.3972222222222222</v>
      </c>
      <c r="AB186" s="2"/>
      <c r="AC186" s="2"/>
      <c r="AD186" s="2"/>
      <c r="AE186" s="2"/>
      <c r="AF186" s="2"/>
      <c r="AG186" s="2"/>
      <c r="AH186" s="2"/>
      <c r="AI186" s="2"/>
    </row>
    <row r="187" spans="1:35" x14ac:dyDescent="0.25">
      <c r="A187" s="1">
        <v>0.3972222222222222</v>
      </c>
      <c r="AB187" s="2"/>
      <c r="AC187" s="2"/>
      <c r="AD187" s="2"/>
      <c r="AE187" s="2"/>
      <c r="AF187" s="2"/>
      <c r="AG187" s="2"/>
      <c r="AH187" s="2"/>
      <c r="AI187" s="2"/>
    </row>
    <row r="188" spans="1:35" x14ac:dyDescent="0.25">
      <c r="A188" s="1">
        <v>0.3972222222222222</v>
      </c>
      <c r="AB188" s="2"/>
      <c r="AC188" s="2"/>
      <c r="AD188" s="2"/>
      <c r="AE188" s="2"/>
      <c r="AF188" s="2"/>
      <c r="AG188" s="2"/>
      <c r="AH188" s="2"/>
      <c r="AI188" s="2"/>
    </row>
    <row r="189" spans="1:35" x14ac:dyDescent="0.25">
      <c r="A189" s="1">
        <v>0.3972222222222222</v>
      </c>
      <c r="AB189" s="2"/>
      <c r="AC189" s="2"/>
      <c r="AD189" s="2"/>
      <c r="AE189" s="2"/>
      <c r="AF189" s="2"/>
      <c r="AG189" s="2"/>
      <c r="AH189" s="2"/>
      <c r="AI189" s="2"/>
    </row>
    <row r="190" spans="1:35" x14ac:dyDescent="0.25">
      <c r="A190" s="1">
        <v>0.3972222222222222</v>
      </c>
      <c r="AB190" s="2"/>
      <c r="AC190" s="2"/>
      <c r="AD190" s="2"/>
      <c r="AE190" s="2"/>
      <c r="AF190" s="2"/>
      <c r="AG190" s="2"/>
      <c r="AH190" s="2"/>
      <c r="AI190" s="2"/>
    </row>
    <row r="191" spans="1:35" x14ac:dyDescent="0.25">
      <c r="A191" s="1">
        <v>190</v>
      </c>
      <c r="B191">
        <v>2.4610752491536001</v>
      </c>
      <c r="C191">
        <v>2.4610751999999998</v>
      </c>
      <c r="D191">
        <v>2.4610752491536001</v>
      </c>
      <c r="E191">
        <v>190</v>
      </c>
      <c r="F191">
        <v>2.4600472134391702</v>
      </c>
      <c r="G191">
        <v>2.4600472</v>
      </c>
      <c r="H191">
        <v>2.4600472134391702</v>
      </c>
      <c r="I191">
        <v>190</v>
      </c>
      <c r="J191">
        <v>2.4610752491536001</v>
      </c>
      <c r="K191">
        <v>2.4610751999999998</v>
      </c>
      <c r="L191">
        <v>2.4610752491536001</v>
      </c>
      <c r="M191">
        <v>190</v>
      </c>
      <c r="N191">
        <v>2.4600472134391702</v>
      </c>
      <c r="O191">
        <v>2.4600472</v>
      </c>
      <c r="P191">
        <v>2.4600472134391702</v>
      </c>
      <c r="Q191" s="1">
        <v>0.39791666666666664</v>
      </c>
      <c r="AB191" s="2"/>
      <c r="AC191" s="2"/>
      <c r="AD191" s="2"/>
      <c r="AE191" s="2"/>
      <c r="AF191" s="2"/>
      <c r="AG191" s="2"/>
      <c r="AH191" s="2"/>
      <c r="AI191" s="2"/>
    </row>
    <row r="192" spans="1:35" x14ac:dyDescent="0.25">
      <c r="A192" s="1">
        <v>0.39791666666666664</v>
      </c>
      <c r="AB192" s="2"/>
      <c r="AC192" s="2"/>
      <c r="AD192" s="2"/>
      <c r="AE192" s="2"/>
      <c r="AF192" s="2"/>
      <c r="AG192" s="2"/>
      <c r="AH192" s="2"/>
      <c r="AI192" s="2"/>
    </row>
    <row r="193" spans="1:35" x14ac:dyDescent="0.25">
      <c r="A193" s="1">
        <v>0.39791666666666664</v>
      </c>
      <c r="AB193" s="2"/>
      <c r="AC193" s="2"/>
      <c r="AD193" s="2"/>
      <c r="AE193" s="2"/>
      <c r="AF193" s="2"/>
      <c r="AG193" s="2"/>
      <c r="AH193" s="2"/>
      <c r="AI193" s="2"/>
    </row>
    <row r="194" spans="1:35" x14ac:dyDescent="0.25">
      <c r="A194" s="1">
        <v>193</v>
      </c>
      <c r="B194">
        <v>21.148291667844401</v>
      </c>
      <c r="C194">
        <v>20.969618199999999</v>
      </c>
      <c r="D194">
        <v>21.148291667844401</v>
      </c>
      <c r="E194">
        <v>193</v>
      </c>
      <c r="F194">
        <v>20.9696182858344</v>
      </c>
      <c r="G194">
        <v>20.969618199999999</v>
      </c>
      <c r="H194">
        <v>20.9696182858344</v>
      </c>
      <c r="I194">
        <v>193</v>
      </c>
      <c r="J194">
        <v>20.628654703370401</v>
      </c>
      <c r="K194">
        <v>20.796434399999999</v>
      </c>
      <c r="L194">
        <v>20.628654703370401</v>
      </c>
      <c r="M194">
        <v>193</v>
      </c>
      <c r="N194">
        <v>20.466188485658201</v>
      </c>
      <c r="O194">
        <v>20.4661884</v>
      </c>
      <c r="P194">
        <v>20.466188485658201</v>
      </c>
      <c r="Q194" s="1">
        <v>0.39791666666666664</v>
      </c>
      <c r="AB194" s="2"/>
      <c r="AC194" s="2"/>
      <c r="AD194" s="2"/>
      <c r="AE194" s="2"/>
      <c r="AF194" s="2"/>
      <c r="AG194" s="2"/>
      <c r="AH194" s="2"/>
      <c r="AI194" s="2"/>
    </row>
    <row r="195" spans="1:35" x14ac:dyDescent="0.25">
      <c r="A195" s="1">
        <v>0.39791666666666664</v>
      </c>
      <c r="AB195" s="2"/>
      <c r="AC195" s="2"/>
      <c r="AD195" s="2"/>
      <c r="AE195" s="2"/>
      <c r="AF195" s="2"/>
      <c r="AG195" s="2"/>
      <c r="AH195" s="2"/>
      <c r="AI195" s="2"/>
    </row>
    <row r="196" spans="1:35" x14ac:dyDescent="0.25">
      <c r="A196" s="1">
        <v>0.39791666666666664</v>
      </c>
      <c r="AB196" s="2"/>
      <c r="AC196" s="2"/>
      <c r="AD196" s="2"/>
      <c r="AE196" s="2"/>
      <c r="AF196" s="2"/>
      <c r="AG196" s="2"/>
      <c r="AH196" s="2"/>
      <c r="AI196" s="2"/>
    </row>
    <row r="197" spans="1:35" x14ac:dyDescent="0.25">
      <c r="A197" s="1">
        <v>0.39791666666666664</v>
      </c>
      <c r="AB197" s="2"/>
      <c r="AC197" s="2"/>
      <c r="AD197" s="2"/>
      <c r="AE197" s="2"/>
      <c r="AF197" s="2"/>
      <c r="AG197" s="2"/>
      <c r="AH197" s="2"/>
      <c r="AI197" s="2"/>
    </row>
    <row r="198" spans="1:35" x14ac:dyDescent="0.25">
      <c r="A198">
        <v>197</v>
      </c>
      <c r="B198">
        <v>23.6808189848891</v>
      </c>
      <c r="C198">
        <v>23.841200799999999</v>
      </c>
      <c r="D198">
        <v>23.6808189848891</v>
      </c>
      <c r="E198" s="1">
        <v>0.39791666666666664</v>
      </c>
      <c r="Q198" s="1"/>
      <c r="AB198" s="2"/>
      <c r="AC198" s="2"/>
      <c r="AD198" s="2"/>
      <c r="AE198" s="2"/>
      <c r="AF198" s="2"/>
      <c r="AG198" s="2"/>
      <c r="AH198" s="2"/>
      <c r="AI198" s="2"/>
    </row>
    <row r="199" spans="1:35" x14ac:dyDescent="0.25">
      <c r="A199" s="1">
        <v>0.39791666666666664</v>
      </c>
      <c r="AB199" s="2"/>
      <c r="AC199" s="2"/>
      <c r="AD199" s="2"/>
      <c r="AE199" s="2"/>
      <c r="AF199" s="2"/>
      <c r="AG199" s="2"/>
      <c r="AH199" s="2"/>
      <c r="AI199" s="2"/>
    </row>
    <row r="200" spans="1:35" x14ac:dyDescent="0.25">
      <c r="A200" s="1">
        <v>0.39791666666666664</v>
      </c>
      <c r="AB200" s="2"/>
      <c r="AC200" s="2"/>
      <c r="AD200" s="2"/>
      <c r="AE200" s="2"/>
      <c r="AF200" s="2"/>
      <c r="AG200" s="2"/>
      <c r="AH200" s="2"/>
      <c r="AI200" s="2"/>
    </row>
    <row r="201" spans="1:35" x14ac:dyDescent="0.25">
      <c r="A201">
        <v>370</v>
      </c>
      <c r="B201">
        <v>126</v>
      </c>
      <c r="C201">
        <v>91</v>
      </c>
      <c r="D201">
        <v>1030</v>
      </c>
      <c r="E201">
        <v>607</v>
      </c>
      <c r="F201">
        <v>54</v>
      </c>
      <c r="AB201" s="2"/>
      <c r="AC201" s="2"/>
      <c r="AD201" s="2"/>
      <c r="AE201" s="2"/>
      <c r="AF201" s="2"/>
      <c r="AG201" s="2"/>
      <c r="AH201" s="2"/>
      <c r="AI201" s="2"/>
    </row>
    <row r="202" spans="1:35" x14ac:dyDescent="0.25">
      <c r="A202">
        <v>0</v>
      </c>
      <c r="B202">
        <v>0</v>
      </c>
      <c r="C202">
        <v>0</v>
      </c>
      <c r="D202">
        <v>982</v>
      </c>
      <c r="E202">
        <v>551</v>
      </c>
      <c r="F202">
        <v>26</v>
      </c>
      <c r="AB202" s="2"/>
      <c r="AC202" s="2"/>
      <c r="AD202" s="2"/>
      <c r="AE202" s="2"/>
      <c r="AF202" s="2"/>
      <c r="AG202" s="2"/>
      <c r="AH202" s="2"/>
      <c r="AI202" s="2"/>
    </row>
    <row r="203" spans="1:35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AB203" s="2"/>
      <c r="AC203" s="2"/>
      <c r="AD203" s="2"/>
      <c r="AE203" s="2"/>
      <c r="AF203" s="2"/>
      <c r="AG203" s="2"/>
      <c r="AH203" s="2"/>
      <c r="AI203" s="2"/>
    </row>
    <row r="204" spans="1:35" x14ac:dyDescent="0.25">
      <c r="A204">
        <v>355</v>
      </c>
      <c r="B204">
        <v>124</v>
      </c>
      <c r="C204">
        <v>94</v>
      </c>
      <c r="D204">
        <v>0</v>
      </c>
      <c r="E204">
        <v>0</v>
      </c>
      <c r="F204">
        <v>0</v>
      </c>
      <c r="AB204" s="2"/>
      <c r="AC204" s="2"/>
      <c r="AD204" s="2"/>
      <c r="AE204" s="2"/>
      <c r="AF204" s="2"/>
      <c r="AG204" s="2"/>
      <c r="AH204" s="2"/>
      <c r="AI20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60F41-7040-4B79-9B45-A7137086521F}">
  <dimension ref="A1:AS400"/>
  <sheetViews>
    <sheetView topLeftCell="A322" workbookViewId="0">
      <selection activeCell="AB347" sqref="AB347"/>
    </sheetView>
  </sheetViews>
  <sheetFormatPr defaultRowHeight="15" x14ac:dyDescent="0.25"/>
  <sheetData>
    <row r="1" spans="1:45" x14ac:dyDescent="0.25">
      <c r="A1">
        <v>0</v>
      </c>
      <c r="B1">
        <v>157.18527583341501</v>
      </c>
      <c r="C1">
        <v>157.26056510000001</v>
      </c>
      <c r="D1">
        <v>157.18527583341501</v>
      </c>
      <c r="E1">
        <v>0</v>
      </c>
      <c r="F1">
        <v>157.223439754678</v>
      </c>
      <c r="G1">
        <v>157.26056510000001</v>
      </c>
      <c r="H1">
        <v>157.223439754678</v>
      </c>
      <c r="I1">
        <v>0</v>
      </c>
      <c r="J1">
        <v>157.25408313515999</v>
      </c>
      <c r="K1">
        <v>157.26056510000001</v>
      </c>
      <c r="L1">
        <v>157.25408313515999</v>
      </c>
      <c r="M1">
        <v>0</v>
      </c>
      <c r="N1">
        <v>157.223439754678</v>
      </c>
      <c r="O1">
        <v>157.26056510000001</v>
      </c>
      <c r="P1">
        <v>157.223439754678</v>
      </c>
      <c r="Q1" s="1">
        <v>0.375</v>
      </c>
      <c r="R1">
        <f>IF(B1 =W1,1,0)</f>
        <v>1</v>
      </c>
      <c r="S1">
        <f>IF(F1=W1,1,0)</f>
        <v>0</v>
      </c>
      <c r="T1">
        <f>IF(J1=W1,1,0)</f>
        <v>0</v>
      </c>
      <c r="U1">
        <f>IF(N1=W1,1,0)</f>
        <v>0</v>
      </c>
      <c r="V1" t="s">
        <v>4</v>
      </c>
      <c r="W1">
        <f>MIN(B1,F1,J1,N1)</f>
        <v>157.18527583341501</v>
      </c>
      <c r="X1">
        <f>B1-$W1</f>
        <v>0</v>
      </c>
      <c r="Y1">
        <f>F1-$W1</f>
        <v>3.8163921262992062E-2</v>
      </c>
      <c r="Z1">
        <f>J1-$W1</f>
        <v>6.8807301744982396E-2</v>
      </c>
      <c r="AA1">
        <f>N1-$W1</f>
        <v>3.8163921262992062E-2</v>
      </c>
      <c r="AB1" s="2">
        <f>X1/$W1</f>
        <v>0</v>
      </c>
      <c r="AC1" s="2">
        <f t="shared" ref="AC1:AE16" si="0">Y1/$W1</f>
        <v>2.4279577753477492E-4</v>
      </c>
      <c r="AD1" s="2">
        <f t="shared" si="0"/>
        <v>4.3774648344228114E-4</v>
      </c>
      <c r="AE1" s="2">
        <f t="shared" si="0"/>
        <v>2.4279577753477492E-4</v>
      </c>
      <c r="AF1" s="2">
        <f>IF(AB1&lt;0.01,1,0)</f>
        <v>1</v>
      </c>
      <c r="AG1" s="2">
        <f>IF(AC1&lt;0.01,1,0)</f>
        <v>1</v>
      </c>
      <c r="AH1" s="2">
        <f>IF(AD1&lt;0.01,1,0)</f>
        <v>1</v>
      </c>
      <c r="AI1" s="2">
        <f>IF(AE1&lt;0.01,1,0)</f>
        <v>1</v>
      </c>
      <c r="AK1" s="2">
        <f>IF(AB1&lt;0.1,1,0)</f>
        <v>1</v>
      </c>
      <c r="AL1" s="2">
        <f t="shared" ref="AL1:AN1" si="1">IF(AC1&lt;0.1,1,0)</f>
        <v>1</v>
      </c>
      <c r="AM1" s="2">
        <f t="shared" si="1"/>
        <v>1</v>
      </c>
      <c r="AN1" s="2">
        <f t="shared" si="1"/>
        <v>1</v>
      </c>
      <c r="AP1" s="2">
        <f>IF(AB1&gt;1,1,0)</f>
        <v>0</v>
      </c>
      <c r="AQ1" s="2">
        <f t="shared" ref="AQ1:AS1" si="2">IF(AC1&gt;1,1,0)</f>
        <v>0</v>
      </c>
      <c r="AR1" s="2">
        <f t="shared" si="2"/>
        <v>0</v>
      </c>
      <c r="AS1" s="2">
        <f t="shared" si="2"/>
        <v>0</v>
      </c>
    </row>
    <row r="2" spans="1:45" x14ac:dyDescent="0.25">
      <c r="A2">
        <v>1</v>
      </c>
      <c r="B2">
        <v>688.52936395353197</v>
      </c>
      <c r="C2">
        <v>716.53640559999997</v>
      </c>
      <c r="D2">
        <v>1039.14502039181</v>
      </c>
      <c r="E2">
        <v>1</v>
      </c>
      <c r="F2">
        <v>804.02732380773398</v>
      </c>
      <c r="G2">
        <v>913.83761419999996</v>
      </c>
      <c r="H2">
        <v>903.25095338034998</v>
      </c>
      <c r="I2">
        <v>1</v>
      </c>
      <c r="J2">
        <v>707.04921504225297</v>
      </c>
      <c r="K2">
        <v>922.55394850000005</v>
      </c>
      <c r="L2">
        <v>923.05688233074795</v>
      </c>
      <c r="M2">
        <v>1</v>
      </c>
      <c r="N2">
        <v>766.37467235582403</v>
      </c>
      <c r="O2">
        <v>818.37298050000004</v>
      </c>
      <c r="P2">
        <v>1572.5152324933599</v>
      </c>
      <c r="Q2" s="1">
        <v>0.375</v>
      </c>
      <c r="R2">
        <f t="shared" ref="R2:R65" si="3">IF(B2 =W2,1,0)</f>
        <v>1</v>
      </c>
      <c r="S2">
        <f t="shared" ref="S2:S65" si="4">IF(F2=W2,1,0)</f>
        <v>0</v>
      </c>
      <c r="T2">
        <f t="shared" ref="T2:T65" si="5">IF(J2=W2,1,0)</f>
        <v>0</v>
      </c>
      <c r="U2">
        <f t="shared" ref="U2:U65" si="6">IF(N2=W2,1,0)</f>
        <v>0</v>
      </c>
      <c r="W2">
        <f>MIN(B2,F2,J2,N2)</f>
        <v>688.52936395353197</v>
      </c>
      <c r="X2">
        <f t="shared" ref="X2:X65" si="7">B2-$W2</f>
        <v>0</v>
      </c>
      <c r="Y2">
        <f t="shared" ref="Y2:Y65" si="8">F2-$W2</f>
        <v>115.49795985420201</v>
      </c>
      <c r="Z2">
        <f t="shared" ref="Z2:Z65" si="9">J2-$W2</f>
        <v>18.519851088720998</v>
      </c>
      <c r="AA2">
        <f t="shared" ref="AA2:AA65" si="10">N2-$W2</f>
        <v>77.845308402292062</v>
      </c>
      <c r="AB2" s="2">
        <f t="shared" ref="AB2:AE65" si="11">X2/$W2</f>
        <v>0</v>
      </c>
      <c r="AC2" s="2">
        <f t="shared" si="0"/>
        <v>0.16774587388838921</v>
      </c>
      <c r="AD2" s="2">
        <f t="shared" si="0"/>
        <v>2.6897692470775843E-2</v>
      </c>
      <c r="AE2" s="2">
        <f t="shared" si="0"/>
        <v>0.11306025926810835</v>
      </c>
      <c r="AF2" s="2">
        <f t="shared" ref="AF2:AI65" si="12">IF(AB2&lt;0.01,1,0)</f>
        <v>1</v>
      </c>
      <c r="AG2" s="2">
        <f t="shared" si="12"/>
        <v>0</v>
      </c>
      <c r="AH2" s="2">
        <f t="shared" si="12"/>
        <v>0</v>
      </c>
      <c r="AI2" s="2">
        <f t="shared" si="12"/>
        <v>0</v>
      </c>
      <c r="AK2" s="2">
        <f t="shared" ref="AK2:AK65" si="13">IF(AB2&lt;0.1,1,0)</f>
        <v>1</v>
      </c>
      <c r="AL2" s="2">
        <f t="shared" ref="AL2:AL65" si="14">IF(AC2&lt;0.1,1,0)</f>
        <v>0</v>
      </c>
      <c r="AM2" s="2">
        <f t="shared" ref="AM2:AM65" si="15">IF(AD2&lt;0.1,1,0)</f>
        <v>1</v>
      </c>
      <c r="AN2" s="2">
        <f t="shared" ref="AN2:AN65" si="16">IF(AE2&lt;0.1,1,0)</f>
        <v>0</v>
      </c>
    </row>
    <row r="3" spans="1:45" x14ac:dyDescent="0.25">
      <c r="A3">
        <v>2</v>
      </c>
      <c r="B3">
        <v>402.45903611288401</v>
      </c>
      <c r="C3">
        <v>407.7623858</v>
      </c>
      <c r="D3">
        <v>402.45903611288401</v>
      </c>
      <c r="E3">
        <v>2</v>
      </c>
      <c r="F3">
        <v>402.63159034593701</v>
      </c>
      <c r="G3">
        <v>408.69020690000002</v>
      </c>
      <c r="H3">
        <v>402.63159034593701</v>
      </c>
      <c r="I3">
        <v>2</v>
      </c>
      <c r="J3">
        <v>482.60377269230298</v>
      </c>
      <c r="K3">
        <v>507.89562749999999</v>
      </c>
      <c r="L3">
        <v>501.64513197323402</v>
      </c>
      <c r="M3">
        <v>2</v>
      </c>
      <c r="N3">
        <v>407.3784968901</v>
      </c>
      <c r="O3">
        <v>409.1248855</v>
      </c>
      <c r="P3">
        <v>407.3784968901</v>
      </c>
      <c r="Q3" s="1">
        <v>0.375</v>
      </c>
      <c r="R3">
        <f t="shared" si="3"/>
        <v>1</v>
      </c>
      <c r="S3">
        <f t="shared" si="4"/>
        <v>0</v>
      </c>
      <c r="T3">
        <f t="shared" si="5"/>
        <v>0</v>
      </c>
      <c r="U3">
        <f t="shared" si="6"/>
        <v>0</v>
      </c>
      <c r="W3">
        <f>MIN(B3,F3,J3,N3)</f>
        <v>402.45903611288401</v>
      </c>
      <c r="X3">
        <f t="shared" si="7"/>
        <v>0</v>
      </c>
      <c r="Y3">
        <f t="shared" si="8"/>
        <v>0.1725542330530061</v>
      </c>
      <c r="Z3">
        <f t="shared" si="9"/>
        <v>80.144736579418975</v>
      </c>
      <c r="AA3">
        <f t="shared" si="10"/>
        <v>4.9194607772159884</v>
      </c>
      <c r="AB3" s="2">
        <f t="shared" si="11"/>
        <v>0</v>
      </c>
      <c r="AC3" s="2">
        <f t="shared" si="0"/>
        <v>4.2874980450086629E-4</v>
      </c>
      <c r="AD3" s="2">
        <f t="shared" si="0"/>
        <v>0.19913762492076217</v>
      </c>
      <c r="AE3" s="2">
        <f t="shared" si="0"/>
        <v>1.2223506831229775E-2</v>
      </c>
      <c r="AF3" s="2">
        <f t="shared" si="12"/>
        <v>1</v>
      </c>
      <c r="AG3" s="2">
        <f t="shared" si="12"/>
        <v>1</v>
      </c>
      <c r="AH3" s="2">
        <f t="shared" si="12"/>
        <v>0</v>
      </c>
      <c r="AI3" s="2">
        <f t="shared" si="12"/>
        <v>0</v>
      </c>
      <c r="AK3" s="2">
        <f t="shared" si="13"/>
        <v>1</v>
      </c>
      <c r="AL3" s="2">
        <f t="shared" si="14"/>
        <v>1</v>
      </c>
      <c r="AM3" s="2">
        <f t="shared" si="15"/>
        <v>0</v>
      </c>
      <c r="AN3" s="2">
        <f t="shared" si="16"/>
        <v>1</v>
      </c>
    </row>
    <row r="4" spans="1:45" x14ac:dyDescent="0.25">
      <c r="A4">
        <v>3</v>
      </c>
      <c r="B4">
        <v>41.693693301480401</v>
      </c>
      <c r="C4">
        <v>41.969226999999997</v>
      </c>
      <c r="D4">
        <v>41.693693301480401</v>
      </c>
      <c r="E4">
        <v>3</v>
      </c>
      <c r="F4">
        <v>41.731857222744203</v>
      </c>
      <c r="G4">
        <v>41.969226999999997</v>
      </c>
      <c r="H4">
        <v>41.731857222744203</v>
      </c>
      <c r="I4">
        <v>3</v>
      </c>
      <c r="J4">
        <v>41.762500603225398</v>
      </c>
      <c r="K4">
        <v>41.969226999999997</v>
      </c>
      <c r="L4">
        <v>41.762500603225398</v>
      </c>
      <c r="M4">
        <v>3</v>
      </c>
      <c r="N4">
        <v>41.731577936123998</v>
      </c>
      <c r="O4">
        <v>41.969226999999997</v>
      </c>
      <c r="P4">
        <v>41.731577936123998</v>
      </c>
      <c r="Q4" s="1">
        <v>0.375</v>
      </c>
      <c r="R4">
        <f t="shared" si="3"/>
        <v>1</v>
      </c>
      <c r="S4">
        <f t="shared" si="4"/>
        <v>0</v>
      </c>
      <c r="T4">
        <f t="shared" si="5"/>
        <v>0</v>
      </c>
      <c r="U4">
        <f t="shared" si="6"/>
        <v>0</v>
      </c>
      <c r="W4">
        <f>MIN(B4,F4,J4,N4)</f>
        <v>41.693693301480401</v>
      </c>
      <c r="X4">
        <f t="shared" si="7"/>
        <v>0</v>
      </c>
      <c r="Y4">
        <f t="shared" si="8"/>
        <v>3.8163921263802081E-2</v>
      </c>
      <c r="Z4">
        <f t="shared" si="9"/>
        <v>6.8807301744996607E-2</v>
      </c>
      <c r="AA4">
        <f t="shared" si="10"/>
        <v>3.7884634643596371E-2</v>
      </c>
      <c r="AB4" s="2">
        <f t="shared" si="11"/>
        <v>0</v>
      </c>
      <c r="AC4" s="2">
        <f t="shared" si="0"/>
        <v>9.1534038464390511E-4</v>
      </c>
      <c r="AD4" s="2">
        <f t="shared" si="0"/>
        <v>1.6503047894429034E-3</v>
      </c>
      <c r="AE4" s="2">
        <f t="shared" si="0"/>
        <v>9.0864185069091047E-4</v>
      </c>
      <c r="AF4" s="2">
        <f t="shared" si="12"/>
        <v>1</v>
      </c>
      <c r="AG4" s="2">
        <f t="shared" si="12"/>
        <v>1</v>
      </c>
      <c r="AH4" s="2">
        <f t="shared" si="12"/>
        <v>1</v>
      </c>
      <c r="AI4" s="2">
        <f t="shared" si="12"/>
        <v>1</v>
      </c>
      <c r="AK4" s="2">
        <f t="shared" si="13"/>
        <v>1</v>
      </c>
      <c r="AL4" s="2">
        <f t="shared" si="14"/>
        <v>1</v>
      </c>
      <c r="AM4" s="2">
        <f t="shared" si="15"/>
        <v>1</v>
      </c>
      <c r="AN4" s="2">
        <f t="shared" si="16"/>
        <v>1</v>
      </c>
    </row>
    <row r="5" spans="1:45" x14ac:dyDescent="0.25">
      <c r="A5">
        <v>4</v>
      </c>
      <c r="B5">
        <v>559.22378187882305</v>
      </c>
      <c r="C5">
        <v>570.39447740000003</v>
      </c>
      <c r="D5">
        <v>559.22378187882305</v>
      </c>
      <c r="E5">
        <v>4</v>
      </c>
      <c r="F5">
        <v>562.35282405133103</v>
      </c>
      <c r="G5">
        <v>571.18992149999997</v>
      </c>
      <c r="H5">
        <v>562.35282405133103</v>
      </c>
      <c r="I5">
        <v>4</v>
      </c>
      <c r="J5">
        <v>758.22391637980195</v>
      </c>
      <c r="K5">
        <v>766.41760539999996</v>
      </c>
      <c r="L5">
        <v>758.22391637980195</v>
      </c>
      <c r="M5">
        <v>4</v>
      </c>
      <c r="N5">
        <v>651.09477152623003</v>
      </c>
      <c r="O5">
        <v>671.44764720000001</v>
      </c>
      <c r="P5">
        <v>2116.9817663050399</v>
      </c>
      <c r="Q5" s="1">
        <v>0.375</v>
      </c>
      <c r="R5">
        <f t="shared" si="3"/>
        <v>1</v>
      </c>
      <c r="S5">
        <f t="shared" si="4"/>
        <v>0</v>
      </c>
      <c r="T5">
        <f t="shared" si="5"/>
        <v>0</v>
      </c>
      <c r="U5">
        <f t="shared" si="6"/>
        <v>0</v>
      </c>
      <c r="W5">
        <f>MIN(B5,F5,J5,N5)</f>
        <v>559.22378187882305</v>
      </c>
      <c r="X5">
        <f t="shared" si="7"/>
        <v>0</v>
      </c>
      <c r="Y5">
        <f t="shared" si="8"/>
        <v>3.1290421725079796</v>
      </c>
      <c r="Z5">
        <f t="shared" si="9"/>
        <v>199.0001345009789</v>
      </c>
      <c r="AA5">
        <f t="shared" si="10"/>
        <v>91.870989647406986</v>
      </c>
      <c r="AB5" s="2">
        <f t="shared" si="11"/>
        <v>0</v>
      </c>
      <c r="AC5" s="2">
        <f t="shared" si="0"/>
        <v>5.5953310175674981E-3</v>
      </c>
      <c r="AD5" s="2">
        <f t="shared" si="0"/>
        <v>0.3558506289421357</v>
      </c>
      <c r="AE5" s="2">
        <f t="shared" si="0"/>
        <v>0.1642830520167583</v>
      </c>
      <c r="AF5" s="2">
        <f t="shared" si="12"/>
        <v>1</v>
      </c>
      <c r="AG5" s="2">
        <f t="shared" si="12"/>
        <v>1</v>
      </c>
      <c r="AH5" s="2">
        <f t="shared" si="12"/>
        <v>0</v>
      </c>
      <c r="AI5" s="2">
        <f t="shared" si="12"/>
        <v>0</v>
      </c>
      <c r="AK5" s="2">
        <f t="shared" si="13"/>
        <v>1</v>
      </c>
      <c r="AL5" s="2">
        <f t="shared" si="14"/>
        <v>1</v>
      </c>
      <c r="AM5" s="2">
        <f t="shared" si="15"/>
        <v>0</v>
      </c>
      <c r="AN5" s="2">
        <f t="shared" si="16"/>
        <v>0</v>
      </c>
    </row>
    <row r="6" spans="1:45" x14ac:dyDescent="0.25">
      <c r="A6">
        <v>5</v>
      </c>
      <c r="B6">
        <v>601.91489580561699</v>
      </c>
      <c r="C6">
        <v>618.4987615</v>
      </c>
      <c r="D6">
        <v>846.13916468345099</v>
      </c>
      <c r="E6">
        <v>5</v>
      </c>
      <c r="F6">
        <v>610.46419209923602</v>
      </c>
      <c r="G6">
        <v>819.22378270000002</v>
      </c>
      <c r="H6">
        <v>809.53675704370903</v>
      </c>
      <c r="I6">
        <v>5</v>
      </c>
      <c r="J6">
        <v>710.72180771410399</v>
      </c>
      <c r="K6">
        <v>718.79534860000001</v>
      </c>
      <c r="L6">
        <v>710.72180771410399</v>
      </c>
      <c r="M6">
        <v>5</v>
      </c>
      <c r="N6">
        <v>695.70055695241399</v>
      </c>
      <c r="O6">
        <v>768.39195770000003</v>
      </c>
      <c r="P6">
        <v>1934.83891216091</v>
      </c>
      <c r="Q6" s="1">
        <v>0.37569444444444444</v>
      </c>
      <c r="R6">
        <f t="shared" si="3"/>
        <v>1</v>
      </c>
      <c r="S6">
        <f t="shared" si="4"/>
        <v>0</v>
      </c>
      <c r="T6">
        <f t="shared" si="5"/>
        <v>0</v>
      </c>
      <c r="U6">
        <f t="shared" si="6"/>
        <v>0</v>
      </c>
      <c r="W6">
        <f>MIN(B6,F6,J6,N6)</f>
        <v>601.91489580561699</v>
      </c>
      <c r="X6">
        <f t="shared" si="7"/>
        <v>0</v>
      </c>
      <c r="Y6">
        <f t="shared" si="8"/>
        <v>8.5492962936190224</v>
      </c>
      <c r="Z6">
        <f t="shared" si="9"/>
        <v>108.806911908487</v>
      </c>
      <c r="AA6">
        <f t="shared" si="10"/>
        <v>93.785661146796997</v>
      </c>
      <c r="AB6" s="2">
        <f t="shared" si="11"/>
        <v>0</v>
      </c>
      <c r="AC6" s="2">
        <f t="shared" si="0"/>
        <v>1.420349679530101E-2</v>
      </c>
      <c r="AD6" s="2">
        <f t="shared" si="0"/>
        <v>0.18076793358446011</v>
      </c>
      <c r="AE6" s="2">
        <f t="shared" si="0"/>
        <v>0.15581216181944138</v>
      </c>
      <c r="AF6" s="2">
        <f t="shared" si="12"/>
        <v>1</v>
      </c>
      <c r="AG6" s="2">
        <f t="shared" si="12"/>
        <v>0</v>
      </c>
      <c r="AH6" s="2">
        <f t="shared" si="12"/>
        <v>0</v>
      </c>
      <c r="AI6" s="2">
        <f t="shared" si="12"/>
        <v>0</v>
      </c>
      <c r="AK6" s="2">
        <f t="shared" si="13"/>
        <v>1</v>
      </c>
      <c r="AL6" s="2">
        <f t="shared" si="14"/>
        <v>1</v>
      </c>
      <c r="AM6" s="2">
        <f t="shared" si="15"/>
        <v>0</v>
      </c>
      <c r="AN6" s="2">
        <f t="shared" si="16"/>
        <v>0</v>
      </c>
    </row>
    <row r="7" spans="1:45" x14ac:dyDescent="0.25">
      <c r="A7">
        <v>6</v>
      </c>
      <c r="B7">
        <v>717.01335262824</v>
      </c>
      <c r="C7">
        <v>748.32364759999996</v>
      </c>
      <c r="D7">
        <v>2576.4288054189001</v>
      </c>
      <c r="E7">
        <v>6</v>
      </c>
      <c r="F7">
        <v>724.500004998279</v>
      </c>
      <c r="G7">
        <v>849.07298739999999</v>
      </c>
      <c r="H7">
        <v>2108.2122427522199</v>
      </c>
      <c r="I7">
        <v>6</v>
      </c>
      <c r="J7">
        <v>837.32073151925999</v>
      </c>
      <c r="K7">
        <v>852.96481989999995</v>
      </c>
      <c r="L7">
        <v>850.47065382715004</v>
      </c>
      <c r="M7">
        <v>6</v>
      </c>
      <c r="N7">
        <v>697.71632592515198</v>
      </c>
      <c r="O7">
        <v>765.70304810000005</v>
      </c>
      <c r="P7">
        <v>2137.4482738521901</v>
      </c>
      <c r="Q7" s="1">
        <v>0.37569444444444444</v>
      </c>
      <c r="R7">
        <f t="shared" si="3"/>
        <v>0</v>
      </c>
      <c r="S7">
        <f t="shared" si="4"/>
        <v>0</v>
      </c>
      <c r="T7">
        <f t="shared" si="5"/>
        <v>0</v>
      </c>
      <c r="U7">
        <f t="shared" si="6"/>
        <v>1</v>
      </c>
      <c r="W7">
        <f>MIN(B7,F7,J7,N7)</f>
        <v>697.71632592515198</v>
      </c>
      <c r="X7">
        <f t="shared" si="7"/>
        <v>19.297026703088022</v>
      </c>
      <c r="Y7">
        <f t="shared" si="8"/>
        <v>26.783679073127018</v>
      </c>
      <c r="Z7">
        <f t="shared" si="9"/>
        <v>139.60440559410802</v>
      </c>
      <c r="AA7">
        <f t="shared" si="10"/>
        <v>0</v>
      </c>
      <c r="AB7" s="2">
        <f t="shared" si="11"/>
        <v>2.7657410305686504E-2</v>
      </c>
      <c r="AC7" s="2">
        <f t="shared" si="0"/>
        <v>3.838763416867539E-2</v>
      </c>
      <c r="AD7" s="2">
        <f t="shared" si="0"/>
        <v>0.20008762932270011</v>
      </c>
      <c r="AE7" s="2">
        <f t="shared" si="0"/>
        <v>0</v>
      </c>
      <c r="AF7" s="2">
        <f t="shared" si="12"/>
        <v>0</v>
      </c>
      <c r="AG7" s="2">
        <f t="shared" si="12"/>
        <v>0</v>
      </c>
      <c r="AH7" s="2">
        <f t="shared" si="12"/>
        <v>0</v>
      </c>
      <c r="AI7" s="2">
        <f t="shared" si="12"/>
        <v>1</v>
      </c>
      <c r="AK7" s="2">
        <f t="shared" si="13"/>
        <v>1</v>
      </c>
      <c r="AL7" s="2">
        <f t="shared" si="14"/>
        <v>1</v>
      </c>
      <c r="AM7" s="2">
        <f t="shared" si="15"/>
        <v>0</v>
      </c>
      <c r="AN7" s="2">
        <f t="shared" si="16"/>
        <v>1</v>
      </c>
    </row>
    <row r="8" spans="1:45" x14ac:dyDescent="0.25">
      <c r="A8">
        <v>7</v>
      </c>
      <c r="B8">
        <v>682.92036614425501</v>
      </c>
      <c r="C8">
        <v>710.47746900000004</v>
      </c>
      <c r="D8">
        <v>688.14312303804797</v>
      </c>
      <c r="E8">
        <v>7</v>
      </c>
      <c r="F8">
        <v>758.12694509600101</v>
      </c>
      <c r="G8">
        <v>762.53681989999995</v>
      </c>
      <c r="H8">
        <v>758.38169745804305</v>
      </c>
      <c r="I8">
        <v>7</v>
      </c>
      <c r="J8">
        <v>698.99800878666304</v>
      </c>
      <c r="K8">
        <v>802.99696940000001</v>
      </c>
      <c r="L8">
        <v>795.50863937928705</v>
      </c>
      <c r="M8">
        <v>7</v>
      </c>
      <c r="N8">
        <v>585.95146723601204</v>
      </c>
      <c r="O8">
        <v>607.14238079999996</v>
      </c>
      <c r="P8">
        <v>585.95146723601204</v>
      </c>
      <c r="Q8" s="1">
        <v>0.37569444444444444</v>
      </c>
      <c r="R8">
        <f t="shared" si="3"/>
        <v>0</v>
      </c>
      <c r="S8">
        <f t="shared" si="4"/>
        <v>0</v>
      </c>
      <c r="T8">
        <f t="shared" si="5"/>
        <v>0</v>
      </c>
      <c r="U8">
        <f t="shared" si="6"/>
        <v>1</v>
      </c>
      <c r="W8">
        <f>MIN(B8,F8,J8,N8)</f>
        <v>585.95146723601204</v>
      </c>
      <c r="X8">
        <f t="shared" si="7"/>
        <v>96.968898908242977</v>
      </c>
      <c r="Y8">
        <f t="shared" si="8"/>
        <v>172.17547785998897</v>
      </c>
      <c r="Z8">
        <f t="shared" si="9"/>
        <v>113.046541550651</v>
      </c>
      <c r="AA8">
        <f t="shared" si="10"/>
        <v>0</v>
      </c>
      <c r="AB8" s="2">
        <f t="shared" si="11"/>
        <v>0.16548964262459204</v>
      </c>
      <c r="AC8" s="2">
        <f t="shared" si="0"/>
        <v>0.29383914451508558</v>
      </c>
      <c r="AD8" s="2">
        <f t="shared" si="0"/>
        <v>0.19292816533748455</v>
      </c>
      <c r="AE8" s="2">
        <f t="shared" si="0"/>
        <v>0</v>
      </c>
      <c r="AF8" s="2">
        <f t="shared" si="12"/>
        <v>0</v>
      </c>
      <c r="AG8" s="2">
        <f t="shared" si="12"/>
        <v>0</v>
      </c>
      <c r="AH8" s="2">
        <f t="shared" si="12"/>
        <v>0</v>
      </c>
      <c r="AI8" s="2">
        <f t="shared" si="12"/>
        <v>1</v>
      </c>
      <c r="AK8" s="2">
        <f t="shared" si="13"/>
        <v>0</v>
      </c>
      <c r="AL8" s="2">
        <f t="shared" si="14"/>
        <v>0</v>
      </c>
      <c r="AM8" s="2">
        <f t="shared" si="15"/>
        <v>0</v>
      </c>
      <c r="AN8" s="2">
        <f t="shared" si="16"/>
        <v>1</v>
      </c>
    </row>
    <row r="9" spans="1:45" x14ac:dyDescent="0.25">
      <c r="A9">
        <v>8</v>
      </c>
      <c r="B9">
        <v>538.11591001166698</v>
      </c>
      <c r="C9">
        <v>557.55484390000004</v>
      </c>
      <c r="D9">
        <v>859.110284504883</v>
      </c>
      <c r="E9">
        <v>8</v>
      </c>
      <c r="F9">
        <v>608.339287556714</v>
      </c>
      <c r="G9">
        <v>698.07871460000001</v>
      </c>
      <c r="H9">
        <v>1031.89668002027</v>
      </c>
      <c r="I9">
        <v>8</v>
      </c>
      <c r="J9">
        <v>531.92253098234698</v>
      </c>
      <c r="K9">
        <v>535.841182</v>
      </c>
      <c r="L9">
        <v>531.92253098234698</v>
      </c>
      <c r="M9">
        <v>8</v>
      </c>
      <c r="N9">
        <v>570.20182948652996</v>
      </c>
      <c r="O9">
        <v>588.00788560000001</v>
      </c>
      <c r="P9">
        <v>1668.4075359600499</v>
      </c>
      <c r="Q9" s="1">
        <v>0.37638888888888888</v>
      </c>
      <c r="R9">
        <f t="shared" si="3"/>
        <v>0</v>
      </c>
      <c r="S9">
        <f t="shared" si="4"/>
        <v>0</v>
      </c>
      <c r="T9">
        <f t="shared" si="5"/>
        <v>1</v>
      </c>
      <c r="U9">
        <f t="shared" si="6"/>
        <v>0</v>
      </c>
      <c r="W9">
        <f>MIN(B9,F9,J9,N9)</f>
        <v>531.92253098234698</v>
      </c>
      <c r="X9">
        <f t="shared" si="7"/>
        <v>6.1933790293199991</v>
      </c>
      <c r="Y9">
        <f t="shared" si="8"/>
        <v>76.416756574367014</v>
      </c>
      <c r="Z9">
        <f t="shared" si="9"/>
        <v>0</v>
      </c>
      <c r="AA9">
        <f t="shared" si="10"/>
        <v>38.279298504182975</v>
      </c>
      <c r="AB9" s="2">
        <f t="shared" si="11"/>
        <v>1.1643385396520343E-2</v>
      </c>
      <c r="AC9" s="2">
        <f t="shared" si="0"/>
        <v>0.1436614396334023</v>
      </c>
      <c r="AD9" s="2">
        <f t="shared" si="0"/>
        <v>0</v>
      </c>
      <c r="AE9" s="2">
        <f t="shared" si="0"/>
        <v>7.1964047910302489E-2</v>
      </c>
      <c r="AF9" s="2">
        <f t="shared" si="12"/>
        <v>0</v>
      </c>
      <c r="AG9" s="2">
        <f t="shared" si="12"/>
        <v>0</v>
      </c>
      <c r="AH9" s="2">
        <f t="shared" si="12"/>
        <v>1</v>
      </c>
      <c r="AI9" s="2">
        <f t="shared" si="12"/>
        <v>0</v>
      </c>
      <c r="AK9" s="2">
        <f t="shared" si="13"/>
        <v>1</v>
      </c>
      <c r="AL9" s="2">
        <f t="shared" si="14"/>
        <v>0</v>
      </c>
      <c r="AM9" s="2">
        <f t="shared" si="15"/>
        <v>1</v>
      </c>
      <c r="AN9" s="2">
        <f t="shared" si="16"/>
        <v>1</v>
      </c>
    </row>
    <row r="10" spans="1:45" x14ac:dyDescent="0.25">
      <c r="A10">
        <v>9</v>
      </c>
      <c r="B10">
        <v>702.07168508900202</v>
      </c>
      <c r="C10">
        <v>721.1115307</v>
      </c>
      <c r="D10">
        <v>1104.3930080021501</v>
      </c>
      <c r="E10">
        <v>9</v>
      </c>
      <c r="F10">
        <v>709.65528310635898</v>
      </c>
      <c r="G10">
        <v>816.19486589999997</v>
      </c>
      <c r="H10">
        <v>804.708586278692</v>
      </c>
      <c r="I10">
        <v>9</v>
      </c>
      <c r="J10">
        <v>786.91786651047005</v>
      </c>
      <c r="K10">
        <v>834.7279916</v>
      </c>
      <c r="L10">
        <v>824.69028184281603</v>
      </c>
      <c r="M10">
        <v>9</v>
      </c>
      <c r="N10">
        <v>682.69225013317998</v>
      </c>
      <c r="O10">
        <v>711.70276879999994</v>
      </c>
      <c r="P10">
        <v>1032.33570851898</v>
      </c>
      <c r="Q10" s="1">
        <v>0.37638888888888888</v>
      </c>
      <c r="R10">
        <f t="shared" si="3"/>
        <v>0</v>
      </c>
      <c r="S10">
        <f t="shared" si="4"/>
        <v>0</v>
      </c>
      <c r="T10">
        <f t="shared" si="5"/>
        <v>0</v>
      </c>
      <c r="U10">
        <f t="shared" si="6"/>
        <v>1</v>
      </c>
      <c r="W10">
        <f>MIN(B10,F10,J10,N10)</f>
        <v>682.69225013317998</v>
      </c>
      <c r="X10">
        <f t="shared" si="7"/>
        <v>19.379434955822035</v>
      </c>
      <c r="Y10">
        <f t="shared" si="8"/>
        <v>26.963032973178997</v>
      </c>
      <c r="Z10">
        <f t="shared" si="9"/>
        <v>104.22561637729007</v>
      </c>
      <c r="AA10">
        <f t="shared" si="10"/>
        <v>0</v>
      </c>
      <c r="AB10" s="2">
        <f t="shared" si="11"/>
        <v>2.8386780356802768E-2</v>
      </c>
      <c r="AC10" s="2">
        <f t="shared" si="0"/>
        <v>3.9495150220203952E-2</v>
      </c>
      <c r="AD10" s="2">
        <f t="shared" si="0"/>
        <v>0.15266852136809475</v>
      </c>
      <c r="AE10" s="2">
        <f t="shared" si="0"/>
        <v>0</v>
      </c>
      <c r="AF10" s="2">
        <f t="shared" si="12"/>
        <v>0</v>
      </c>
      <c r="AG10" s="2">
        <f t="shared" si="12"/>
        <v>0</v>
      </c>
      <c r="AH10" s="2">
        <f t="shared" si="12"/>
        <v>0</v>
      </c>
      <c r="AI10" s="2">
        <f t="shared" si="12"/>
        <v>1</v>
      </c>
      <c r="AK10" s="2">
        <f t="shared" si="13"/>
        <v>1</v>
      </c>
      <c r="AL10" s="2">
        <f t="shared" si="14"/>
        <v>1</v>
      </c>
      <c r="AM10" s="2">
        <f t="shared" si="15"/>
        <v>0</v>
      </c>
      <c r="AN10" s="2">
        <f t="shared" si="16"/>
        <v>1</v>
      </c>
    </row>
    <row r="11" spans="1:45" x14ac:dyDescent="0.25">
      <c r="A11">
        <v>10</v>
      </c>
      <c r="B11">
        <v>669.49665785055595</v>
      </c>
      <c r="C11">
        <v>700.36896999999999</v>
      </c>
      <c r="D11">
        <v>1179.9995219994</v>
      </c>
      <c r="E11">
        <v>10</v>
      </c>
      <c r="F11">
        <v>766.68057650955598</v>
      </c>
      <c r="G11">
        <v>798.13379440000006</v>
      </c>
      <c r="H11">
        <v>766.90010445534006</v>
      </c>
      <c r="I11">
        <v>10</v>
      </c>
      <c r="J11">
        <v>756.23722785614405</v>
      </c>
      <c r="K11">
        <v>761.34509439999999</v>
      </c>
      <c r="L11">
        <v>759.25717231418696</v>
      </c>
      <c r="M11">
        <v>10</v>
      </c>
      <c r="N11">
        <v>676.72457346047202</v>
      </c>
      <c r="O11">
        <v>708.22842349999996</v>
      </c>
      <c r="P11">
        <v>1698.2279760138099</v>
      </c>
      <c r="Q11" s="1">
        <v>0.37638888888888888</v>
      </c>
      <c r="R11">
        <f t="shared" si="3"/>
        <v>1</v>
      </c>
      <c r="S11">
        <f t="shared" si="4"/>
        <v>0</v>
      </c>
      <c r="T11">
        <f t="shared" si="5"/>
        <v>0</v>
      </c>
      <c r="U11">
        <f t="shared" si="6"/>
        <v>0</v>
      </c>
      <c r="W11">
        <f>MIN(B11,F11,J11,N11)</f>
        <v>669.49665785055595</v>
      </c>
      <c r="X11">
        <f t="shared" si="7"/>
        <v>0</v>
      </c>
      <c r="Y11">
        <f t="shared" si="8"/>
        <v>97.183918659000028</v>
      </c>
      <c r="Z11">
        <f t="shared" si="9"/>
        <v>86.740570005588097</v>
      </c>
      <c r="AA11">
        <f t="shared" si="10"/>
        <v>7.2279156099160673</v>
      </c>
      <c r="AB11" s="2">
        <f t="shared" si="11"/>
        <v>0</v>
      </c>
      <c r="AC11" s="2">
        <f t="shared" si="0"/>
        <v>0.14515967707891572</v>
      </c>
      <c r="AD11" s="2">
        <f t="shared" si="0"/>
        <v>0.12956087082506423</v>
      </c>
      <c r="AE11" s="2">
        <f t="shared" si="0"/>
        <v>1.0796044349379667E-2</v>
      </c>
      <c r="AF11" s="2">
        <f t="shared" si="12"/>
        <v>1</v>
      </c>
      <c r="AG11" s="2">
        <f t="shared" si="12"/>
        <v>0</v>
      </c>
      <c r="AH11" s="2">
        <f t="shared" si="12"/>
        <v>0</v>
      </c>
      <c r="AI11" s="2">
        <f t="shared" si="12"/>
        <v>0</v>
      </c>
      <c r="AK11" s="2">
        <f t="shared" si="13"/>
        <v>1</v>
      </c>
      <c r="AL11" s="2">
        <f t="shared" si="14"/>
        <v>0</v>
      </c>
      <c r="AM11" s="2">
        <f t="shared" si="15"/>
        <v>0</v>
      </c>
      <c r="AN11" s="2">
        <f t="shared" si="16"/>
        <v>1</v>
      </c>
    </row>
    <row r="12" spans="1:45" x14ac:dyDescent="0.25">
      <c r="A12">
        <v>11</v>
      </c>
      <c r="B12">
        <v>105.654801165685</v>
      </c>
      <c r="C12">
        <v>105.7439638</v>
      </c>
      <c r="D12">
        <v>105.654801165685</v>
      </c>
      <c r="E12">
        <v>11</v>
      </c>
      <c r="F12">
        <v>109.26942455275601</v>
      </c>
      <c r="G12">
        <v>107.41669159999999</v>
      </c>
      <c r="H12">
        <v>109.26942455275601</v>
      </c>
      <c r="I12">
        <v>11</v>
      </c>
      <c r="J12">
        <v>109.638771503714</v>
      </c>
      <c r="K12">
        <v>206.0543576</v>
      </c>
      <c r="L12">
        <v>205.28348678714599</v>
      </c>
      <c r="M12">
        <v>11</v>
      </c>
      <c r="N12">
        <v>104.99598556863</v>
      </c>
      <c r="O12">
        <v>105.7439638</v>
      </c>
      <c r="P12">
        <v>104.99598556863</v>
      </c>
      <c r="Q12" s="1">
        <v>0.37708333333333333</v>
      </c>
      <c r="R12">
        <f t="shared" si="3"/>
        <v>0</v>
      </c>
      <c r="S12">
        <f t="shared" si="4"/>
        <v>0</v>
      </c>
      <c r="T12">
        <f t="shared" si="5"/>
        <v>0</v>
      </c>
      <c r="U12">
        <f t="shared" si="6"/>
        <v>1</v>
      </c>
      <c r="W12">
        <f>MIN(B12,F12,J12,N12)</f>
        <v>104.99598556863</v>
      </c>
      <c r="X12">
        <f t="shared" si="7"/>
        <v>0.65881559705499626</v>
      </c>
      <c r="Y12">
        <f t="shared" si="8"/>
        <v>4.2734389841260025</v>
      </c>
      <c r="Z12">
        <f t="shared" si="9"/>
        <v>4.6427859350839924</v>
      </c>
      <c r="AA12">
        <f t="shared" si="10"/>
        <v>0</v>
      </c>
      <c r="AB12" s="2">
        <f t="shared" si="11"/>
        <v>6.2746741552739205E-3</v>
      </c>
      <c r="AC12" s="2">
        <f t="shared" si="0"/>
        <v>4.0700975003779498E-2</v>
      </c>
      <c r="AD12" s="2">
        <f t="shared" si="0"/>
        <v>4.4218699504937384E-2</v>
      </c>
      <c r="AE12" s="2">
        <f t="shared" si="0"/>
        <v>0</v>
      </c>
      <c r="AF12" s="2">
        <f t="shared" si="12"/>
        <v>1</v>
      </c>
      <c r="AG12" s="2">
        <f t="shared" si="12"/>
        <v>0</v>
      </c>
      <c r="AH12" s="2">
        <f t="shared" si="12"/>
        <v>0</v>
      </c>
      <c r="AI12" s="2">
        <f t="shared" si="12"/>
        <v>1</v>
      </c>
      <c r="AK12" s="2">
        <f t="shared" si="13"/>
        <v>1</v>
      </c>
      <c r="AL12" s="2">
        <f t="shared" si="14"/>
        <v>1</v>
      </c>
      <c r="AM12" s="2">
        <f t="shared" si="15"/>
        <v>1</v>
      </c>
      <c r="AN12" s="2">
        <f t="shared" si="16"/>
        <v>1</v>
      </c>
    </row>
    <row r="13" spans="1:45" x14ac:dyDescent="0.25">
      <c r="A13">
        <v>12</v>
      </c>
      <c r="B13">
        <v>87.486809440803697</v>
      </c>
      <c r="C13">
        <v>91.273421099999993</v>
      </c>
      <c r="D13">
        <v>88.218969998590296</v>
      </c>
      <c r="E13">
        <v>12</v>
      </c>
      <c r="F13">
        <v>92.609610709383404</v>
      </c>
      <c r="G13">
        <v>93.537089600000002</v>
      </c>
      <c r="H13">
        <v>92.609610709383404</v>
      </c>
      <c r="I13">
        <v>12</v>
      </c>
      <c r="J13">
        <v>90.130307024679496</v>
      </c>
      <c r="K13">
        <v>91.901246700000002</v>
      </c>
      <c r="L13">
        <v>90.862558242780096</v>
      </c>
      <c r="M13">
        <v>12</v>
      </c>
      <c r="N13">
        <v>87.486809440803697</v>
      </c>
      <c r="O13">
        <v>91.901246700000002</v>
      </c>
      <c r="P13">
        <v>88.218969998590296</v>
      </c>
      <c r="Q13" s="1">
        <v>0.37708333333333333</v>
      </c>
      <c r="R13">
        <f t="shared" si="3"/>
        <v>1</v>
      </c>
      <c r="S13">
        <f t="shared" si="4"/>
        <v>0</v>
      </c>
      <c r="T13">
        <f t="shared" si="5"/>
        <v>0</v>
      </c>
      <c r="U13">
        <f t="shared" si="6"/>
        <v>1</v>
      </c>
      <c r="W13">
        <f>MIN(B13,F13,J13,N13)</f>
        <v>87.486809440803697</v>
      </c>
      <c r="X13">
        <f t="shared" si="7"/>
        <v>0</v>
      </c>
      <c r="Y13">
        <f t="shared" si="8"/>
        <v>5.1228012685797069</v>
      </c>
      <c r="Z13">
        <f t="shared" si="9"/>
        <v>2.6434975838757993</v>
      </c>
      <c r="AA13">
        <f t="shared" si="10"/>
        <v>0</v>
      </c>
      <c r="AB13" s="2">
        <f t="shared" si="11"/>
        <v>0</v>
      </c>
      <c r="AC13" s="2">
        <f t="shared" si="0"/>
        <v>5.8555127353752158E-2</v>
      </c>
      <c r="AD13" s="2">
        <f t="shared" si="0"/>
        <v>3.0215955991222565E-2</v>
      </c>
      <c r="AE13" s="2">
        <f t="shared" si="0"/>
        <v>0</v>
      </c>
      <c r="AF13" s="2">
        <f t="shared" si="12"/>
        <v>1</v>
      </c>
      <c r="AG13" s="2">
        <f t="shared" si="12"/>
        <v>0</v>
      </c>
      <c r="AH13" s="2">
        <f t="shared" si="12"/>
        <v>0</v>
      </c>
      <c r="AI13" s="2">
        <f t="shared" si="12"/>
        <v>1</v>
      </c>
      <c r="AK13" s="2">
        <f t="shared" si="13"/>
        <v>1</v>
      </c>
      <c r="AL13" s="2">
        <f t="shared" si="14"/>
        <v>1</v>
      </c>
      <c r="AM13" s="2">
        <f t="shared" si="15"/>
        <v>1</v>
      </c>
      <c r="AN13" s="2">
        <f t="shared" si="16"/>
        <v>1</v>
      </c>
    </row>
    <row r="14" spans="1:45" x14ac:dyDescent="0.25">
      <c r="A14">
        <v>13</v>
      </c>
      <c r="B14">
        <v>453.92263065443399</v>
      </c>
      <c r="C14">
        <v>455.66263609999999</v>
      </c>
      <c r="D14">
        <v>453.92263065443399</v>
      </c>
      <c r="E14">
        <v>13</v>
      </c>
      <c r="F14">
        <v>481.67620956673898</v>
      </c>
      <c r="G14">
        <v>542.13237590000006</v>
      </c>
      <c r="H14">
        <v>537.43614134506402</v>
      </c>
      <c r="I14">
        <v>13</v>
      </c>
      <c r="J14">
        <v>499.73081295002498</v>
      </c>
      <c r="K14">
        <v>506.90208109999998</v>
      </c>
      <c r="L14">
        <v>499.73081295002498</v>
      </c>
      <c r="M14">
        <v>13</v>
      </c>
      <c r="N14">
        <v>436.80391545582501</v>
      </c>
      <c r="O14">
        <v>441.3379367</v>
      </c>
      <c r="P14">
        <v>436.80391545582501</v>
      </c>
      <c r="Q14" s="1">
        <v>0.37708333333333333</v>
      </c>
      <c r="R14">
        <f t="shared" si="3"/>
        <v>0</v>
      </c>
      <c r="S14">
        <f t="shared" si="4"/>
        <v>0</v>
      </c>
      <c r="T14">
        <f t="shared" si="5"/>
        <v>0</v>
      </c>
      <c r="U14">
        <f t="shared" si="6"/>
        <v>1</v>
      </c>
      <c r="W14">
        <f>MIN(B14,F14,J14,N14)</f>
        <v>436.80391545582501</v>
      </c>
      <c r="X14">
        <f t="shared" si="7"/>
        <v>17.118715198608982</v>
      </c>
      <c r="Y14">
        <f t="shared" si="8"/>
        <v>44.87229411091397</v>
      </c>
      <c r="Z14">
        <f t="shared" si="9"/>
        <v>62.926897494199977</v>
      </c>
      <c r="AA14">
        <f t="shared" si="10"/>
        <v>0</v>
      </c>
      <c r="AB14" s="2">
        <f t="shared" si="11"/>
        <v>3.9190846494003638E-2</v>
      </c>
      <c r="AC14" s="2">
        <f t="shared" si="0"/>
        <v>0.10272869020436244</v>
      </c>
      <c r="AD14" s="2">
        <f t="shared" si="0"/>
        <v>0.14406211864775265</v>
      </c>
      <c r="AE14" s="2">
        <f t="shared" si="0"/>
        <v>0</v>
      </c>
      <c r="AF14" s="2">
        <f t="shared" si="12"/>
        <v>0</v>
      </c>
      <c r="AG14" s="2">
        <f t="shared" si="12"/>
        <v>0</v>
      </c>
      <c r="AH14" s="2">
        <f t="shared" si="12"/>
        <v>0</v>
      </c>
      <c r="AI14" s="2">
        <f t="shared" si="12"/>
        <v>1</v>
      </c>
      <c r="AK14" s="2">
        <f t="shared" si="13"/>
        <v>1</v>
      </c>
      <c r="AL14" s="2">
        <f t="shared" si="14"/>
        <v>0</v>
      </c>
      <c r="AM14" s="2">
        <f t="shared" si="15"/>
        <v>0</v>
      </c>
      <c r="AN14" s="2">
        <f t="shared" si="16"/>
        <v>1</v>
      </c>
    </row>
    <row r="15" spans="1:45" x14ac:dyDescent="0.25">
      <c r="A15">
        <v>14</v>
      </c>
      <c r="B15">
        <v>540.20266069908803</v>
      </c>
      <c r="C15">
        <v>595.4281962</v>
      </c>
      <c r="D15">
        <v>888.37831150391605</v>
      </c>
      <c r="E15">
        <v>14</v>
      </c>
      <c r="F15">
        <v>589.29642216056095</v>
      </c>
      <c r="G15">
        <v>778.84965109999996</v>
      </c>
      <c r="H15">
        <v>1317.0360858951999</v>
      </c>
      <c r="I15">
        <v>14</v>
      </c>
      <c r="J15">
        <v>540.45051331387504</v>
      </c>
      <c r="K15">
        <v>543.61370810000005</v>
      </c>
      <c r="L15">
        <v>540.45051331387504</v>
      </c>
      <c r="M15">
        <v>14</v>
      </c>
      <c r="N15">
        <v>538.59296241653601</v>
      </c>
      <c r="O15">
        <v>545.72787830000004</v>
      </c>
      <c r="P15">
        <v>538.59296241653601</v>
      </c>
      <c r="Q15" s="1">
        <v>0.37708333333333333</v>
      </c>
      <c r="R15">
        <f t="shared" si="3"/>
        <v>0</v>
      </c>
      <c r="S15">
        <f t="shared" si="4"/>
        <v>0</v>
      </c>
      <c r="T15">
        <f t="shared" si="5"/>
        <v>0</v>
      </c>
      <c r="U15">
        <f t="shared" si="6"/>
        <v>1</v>
      </c>
      <c r="W15">
        <f>MIN(B15,F15,J15,N15)</f>
        <v>538.59296241653601</v>
      </c>
      <c r="X15">
        <f t="shared" si="7"/>
        <v>1.6096982825520172</v>
      </c>
      <c r="Y15">
        <f t="shared" si="8"/>
        <v>50.70345974402494</v>
      </c>
      <c r="Z15">
        <f t="shared" si="9"/>
        <v>1.8575508973390242</v>
      </c>
      <c r="AA15">
        <f t="shared" si="10"/>
        <v>0</v>
      </c>
      <c r="AB15" s="2">
        <f t="shared" si="11"/>
        <v>2.9887102039538194E-3</v>
      </c>
      <c r="AC15" s="2">
        <f t="shared" si="0"/>
        <v>9.4140590914019398E-2</v>
      </c>
      <c r="AD15" s="2">
        <f t="shared" si="0"/>
        <v>3.4488955982726619E-3</v>
      </c>
      <c r="AE15" s="2">
        <f t="shared" si="0"/>
        <v>0</v>
      </c>
      <c r="AF15" s="2">
        <f t="shared" si="12"/>
        <v>1</v>
      </c>
      <c r="AG15" s="2">
        <f t="shared" si="12"/>
        <v>0</v>
      </c>
      <c r="AH15" s="2">
        <f t="shared" si="12"/>
        <v>1</v>
      </c>
      <c r="AI15" s="2">
        <f t="shared" si="12"/>
        <v>1</v>
      </c>
      <c r="AK15" s="2">
        <f t="shared" si="13"/>
        <v>1</v>
      </c>
      <c r="AL15" s="2">
        <f t="shared" si="14"/>
        <v>1</v>
      </c>
      <c r="AM15" s="2">
        <f t="shared" si="15"/>
        <v>1</v>
      </c>
      <c r="AN15" s="2">
        <f t="shared" si="16"/>
        <v>1</v>
      </c>
    </row>
    <row r="16" spans="1:45" x14ac:dyDescent="0.25">
      <c r="A16">
        <v>15</v>
      </c>
      <c r="B16">
        <v>637.89113725207505</v>
      </c>
      <c r="C16">
        <v>671.38468590000002</v>
      </c>
      <c r="D16">
        <v>757.94925950126299</v>
      </c>
      <c r="E16">
        <v>15</v>
      </c>
      <c r="F16">
        <v>700.48198407515304</v>
      </c>
      <c r="G16">
        <v>706.77256669999997</v>
      </c>
      <c r="H16">
        <v>700.48198407515304</v>
      </c>
      <c r="I16">
        <v>15</v>
      </c>
      <c r="J16">
        <v>695.07981385473897</v>
      </c>
      <c r="K16">
        <v>767.64330849999999</v>
      </c>
      <c r="L16">
        <v>759.49834126352698</v>
      </c>
      <c r="M16">
        <v>15</v>
      </c>
      <c r="N16">
        <v>659.27670541328496</v>
      </c>
      <c r="O16">
        <v>695.94480199999998</v>
      </c>
      <c r="P16">
        <v>680.87332316815798</v>
      </c>
      <c r="Q16" s="1">
        <v>0.37708333333333333</v>
      </c>
      <c r="R16">
        <f t="shared" si="3"/>
        <v>1</v>
      </c>
      <c r="S16">
        <f t="shared" si="4"/>
        <v>0</v>
      </c>
      <c r="T16">
        <f t="shared" si="5"/>
        <v>0</v>
      </c>
      <c r="U16">
        <f t="shared" si="6"/>
        <v>0</v>
      </c>
      <c r="W16">
        <f>MIN(B16,F16,J16,N16)</f>
        <v>637.89113725207505</v>
      </c>
      <c r="X16">
        <f t="shared" si="7"/>
        <v>0</v>
      </c>
      <c r="Y16">
        <f t="shared" si="8"/>
        <v>62.590846823077982</v>
      </c>
      <c r="Z16">
        <f t="shared" si="9"/>
        <v>57.188676602663918</v>
      </c>
      <c r="AA16">
        <f t="shared" si="10"/>
        <v>21.385568161209903</v>
      </c>
      <c r="AB16" s="2">
        <f t="shared" si="11"/>
        <v>0</v>
      </c>
      <c r="AC16" s="2">
        <f t="shared" si="0"/>
        <v>9.8121518183664616E-2</v>
      </c>
      <c r="AD16" s="2">
        <f t="shared" si="0"/>
        <v>8.9652721699540874E-2</v>
      </c>
      <c r="AE16" s="2">
        <f t="shared" si="0"/>
        <v>3.3525419797075781E-2</v>
      </c>
      <c r="AF16" s="2">
        <f t="shared" si="12"/>
        <v>1</v>
      </c>
      <c r="AG16" s="2">
        <f t="shared" si="12"/>
        <v>0</v>
      </c>
      <c r="AH16" s="2">
        <f t="shared" si="12"/>
        <v>0</v>
      </c>
      <c r="AI16" s="2">
        <f t="shared" si="12"/>
        <v>0</v>
      </c>
      <c r="AK16" s="2">
        <f t="shared" si="13"/>
        <v>1</v>
      </c>
      <c r="AL16" s="2">
        <f t="shared" si="14"/>
        <v>1</v>
      </c>
      <c r="AM16" s="2">
        <f t="shared" si="15"/>
        <v>1</v>
      </c>
      <c r="AN16" s="2">
        <f t="shared" si="16"/>
        <v>1</v>
      </c>
    </row>
    <row r="17" spans="1:40" x14ac:dyDescent="0.25">
      <c r="A17">
        <v>16</v>
      </c>
      <c r="B17">
        <v>40.3597969136638</v>
      </c>
      <c r="C17">
        <v>40.359796899999999</v>
      </c>
      <c r="D17">
        <v>40.3597969136638</v>
      </c>
      <c r="E17">
        <v>16</v>
      </c>
      <c r="F17">
        <v>40.922005622593701</v>
      </c>
      <c r="G17">
        <v>40.657375299999998</v>
      </c>
      <c r="H17">
        <v>40.922005622593701</v>
      </c>
      <c r="I17">
        <v>16</v>
      </c>
      <c r="J17">
        <v>40.494016857139002</v>
      </c>
      <c r="K17">
        <v>40.425357599999998</v>
      </c>
      <c r="L17">
        <v>40.494016857139002</v>
      </c>
      <c r="M17">
        <v>16</v>
      </c>
      <c r="N17">
        <v>40.425357654140697</v>
      </c>
      <c r="O17">
        <v>40.359796899999999</v>
      </c>
      <c r="P17">
        <v>40.425357654140697</v>
      </c>
      <c r="Q17" s="1">
        <v>0.37777777777777777</v>
      </c>
      <c r="R17">
        <f t="shared" si="3"/>
        <v>1</v>
      </c>
      <c r="S17">
        <f t="shared" si="4"/>
        <v>0</v>
      </c>
      <c r="T17">
        <f t="shared" si="5"/>
        <v>0</v>
      </c>
      <c r="U17">
        <f t="shared" si="6"/>
        <v>0</v>
      </c>
      <c r="W17">
        <f>MIN(B17,F17,J17,N17)</f>
        <v>40.3597969136638</v>
      </c>
      <c r="X17">
        <f t="shared" si="7"/>
        <v>0</v>
      </c>
      <c r="Y17">
        <f t="shared" si="8"/>
        <v>0.56220870892990149</v>
      </c>
      <c r="Z17">
        <f t="shared" si="9"/>
        <v>0.13421994347520183</v>
      </c>
      <c r="AA17">
        <f t="shared" si="10"/>
        <v>6.5560740476897195E-2</v>
      </c>
      <c r="AB17" s="2">
        <f t="shared" si="11"/>
        <v>0</v>
      </c>
      <c r="AC17" s="2">
        <f t="shared" si="11"/>
        <v>1.3929919175078055E-2</v>
      </c>
      <c r="AD17" s="2">
        <f t="shared" si="11"/>
        <v>3.3255852045618621E-3</v>
      </c>
      <c r="AE17" s="2">
        <f t="shared" si="11"/>
        <v>1.6244070954356468E-3</v>
      </c>
      <c r="AF17" s="2">
        <f t="shared" si="12"/>
        <v>1</v>
      </c>
      <c r="AG17" s="2">
        <f t="shared" si="12"/>
        <v>0</v>
      </c>
      <c r="AH17" s="2">
        <f t="shared" si="12"/>
        <v>1</v>
      </c>
      <c r="AI17" s="2">
        <f t="shared" si="12"/>
        <v>1</v>
      </c>
      <c r="AK17" s="2">
        <f t="shared" si="13"/>
        <v>1</v>
      </c>
      <c r="AL17" s="2">
        <f t="shared" si="14"/>
        <v>1</v>
      </c>
      <c r="AM17" s="2">
        <f t="shared" si="15"/>
        <v>1</v>
      </c>
      <c r="AN17" s="2">
        <f t="shared" si="16"/>
        <v>1</v>
      </c>
    </row>
    <row r="18" spans="1:40" x14ac:dyDescent="0.25">
      <c r="A18">
        <v>17</v>
      </c>
      <c r="B18">
        <v>609.68683518103899</v>
      </c>
      <c r="C18">
        <v>649.31057199999998</v>
      </c>
      <c r="D18">
        <v>1084.4968671480101</v>
      </c>
      <c r="E18">
        <v>17</v>
      </c>
      <c r="F18">
        <v>705.14323606919595</v>
      </c>
      <c r="G18">
        <v>770.5900441</v>
      </c>
      <c r="H18">
        <v>770.25216910439099</v>
      </c>
      <c r="I18">
        <v>17</v>
      </c>
      <c r="J18">
        <v>633.76180406407696</v>
      </c>
      <c r="K18">
        <v>653.80407720000005</v>
      </c>
      <c r="L18">
        <v>633.76180406407696</v>
      </c>
      <c r="M18">
        <v>17</v>
      </c>
      <c r="N18">
        <v>610.25883549893604</v>
      </c>
      <c r="O18">
        <v>645.34894320000001</v>
      </c>
      <c r="P18">
        <v>1137.3867168285101</v>
      </c>
      <c r="Q18" s="1">
        <v>0.37777777777777777</v>
      </c>
      <c r="R18">
        <f t="shared" si="3"/>
        <v>1</v>
      </c>
      <c r="S18">
        <f t="shared" si="4"/>
        <v>0</v>
      </c>
      <c r="T18">
        <f t="shared" si="5"/>
        <v>0</v>
      </c>
      <c r="U18">
        <f t="shared" si="6"/>
        <v>0</v>
      </c>
      <c r="W18">
        <f>MIN(B18,F18,J18,N18)</f>
        <v>609.68683518103899</v>
      </c>
      <c r="X18">
        <f t="shared" si="7"/>
        <v>0</v>
      </c>
      <c r="Y18">
        <f t="shared" si="8"/>
        <v>95.456400888156963</v>
      </c>
      <c r="Z18">
        <f t="shared" si="9"/>
        <v>24.074968883037968</v>
      </c>
      <c r="AA18">
        <f t="shared" si="10"/>
        <v>0.57200031789705008</v>
      </c>
      <c r="AB18" s="2">
        <f t="shared" si="11"/>
        <v>0</v>
      </c>
      <c r="AC18" s="2">
        <f t="shared" si="11"/>
        <v>0.15656628186798943</v>
      </c>
      <c r="AD18" s="2">
        <f t="shared" si="11"/>
        <v>3.9487434357819456E-2</v>
      </c>
      <c r="AE18" s="2">
        <f t="shared" si="11"/>
        <v>9.381870903071109E-4</v>
      </c>
      <c r="AF18" s="2">
        <f t="shared" si="12"/>
        <v>1</v>
      </c>
      <c r="AG18" s="2">
        <f t="shared" si="12"/>
        <v>0</v>
      </c>
      <c r="AH18" s="2">
        <f t="shared" si="12"/>
        <v>0</v>
      </c>
      <c r="AI18" s="2">
        <f t="shared" si="12"/>
        <v>1</v>
      </c>
      <c r="AK18" s="2">
        <f t="shared" si="13"/>
        <v>1</v>
      </c>
      <c r="AL18" s="2">
        <f t="shared" si="14"/>
        <v>0</v>
      </c>
      <c r="AM18" s="2">
        <f t="shared" si="15"/>
        <v>1</v>
      </c>
      <c r="AN18" s="2">
        <f t="shared" si="16"/>
        <v>1</v>
      </c>
    </row>
    <row r="19" spans="1:40" x14ac:dyDescent="0.25">
      <c r="A19">
        <v>18</v>
      </c>
      <c r="B19">
        <v>553.83399127278699</v>
      </c>
      <c r="C19">
        <v>565.68279500000006</v>
      </c>
      <c r="D19">
        <v>931.11031067762406</v>
      </c>
      <c r="E19">
        <v>18</v>
      </c>
      <c r="F19">
        <v>577.72700929131304</v>
      </c>
      <c r="G19">
        <v>621.29414059999999</v>
      </c>
      <c r="H19">
        <v>613.88743706006096</v>
      </c>
      <c r="I19">
        <v>18</v>
      </c>
      <c r="J19">
        <v>581.44810410364096</v>
      </c>
      <c r="K19">
        <v>621.22307309999997</v>
      </c>
      <c r="L19">
        <v>613.82444667824404</v>
      </c>
      <c r="M19">
        <v>18</v>
      </c>
      <c r="N19">
        <v>513.646379995394</v>
      </c>
      <c r="O19">
        <v>521.03423759999998</v>
      </c>
      <c r="P19">
        <v>513.646379995394</v>
      </c>
      <c r="Q19" s="1">
        <v>0.37777777777777777</v>
      </c>
      <c r="R19">
        <f t="shared" si="3"/>
        <v>0</v>
      </c>
      <c r="S19">
        <f t="shared" si="4"/>
        <v>0</v>
      </c>
      <c r="T19">
        <f t="shared" si="5"/>
        <v>0</v>
      </c>
      <c r="U19">
        <f t="shared" si="6"/>
        <v>1</v>
      </c>
      <c r="W19">
        <f>MIN(B19,F19,J19,N19)</f>
        <v>513.646379995394</v>
      </c>
      <c r="X19">
        <f t="shared" si="7"/>
        <v>40.187611277392989</v>
      </c>
      <c r="Y19">
        <f t="shared" si="8"/>
        <v>64.080629295919039</v>
      </c>
      <c r="Z19">
        <f t="shared" si="9"/>
        <v>67.801724108246958</v>
      </c>
      <c r="AA19">
        <f t="shared" si="10"/>
        <v>0</v>
      </c>
      <c r="AB19" s="2">
        <f t="shared" si="11"/>
        <v>7.8239841343286334E-2</v>
      </c>
      <c r="AC19" s="2">
        <f t="shared" si="11"/>
        <v>0.12475631444437255</v>
      </c>
      <c r="AD19" s="2">
        <f t="shared" si="11"/>
        <v>0.13200078254003261</v>
      </c>
      <c r="AE19" s="2">
        <f t="shared" si="11"/>
        <v>0</v>
      </c>
      <c r="AF19" s="2">
        <f t="shared" si="12"/>
        <v>0</v>
      </c>
      <c r="AG19" s="2">
        <f t="shared" si="12"/>
        <v>0</v>
      </c>
      <c r="AH19" s="2">
        <f t="shared" si="12"/>
        <v>0</v>
      </c>
      <c r="AI19" s="2">
        <f t="shared" si="12"/>
        <v>1</v>
      </c>
      <c r="AK19" s="2">
        <f t="shared" si="13"/>
        <v>1</v>
      </c>
      <c r="AL19" s="2">
        <f t="shared" si="14"/>
        <v>0</v>
      </c>
      <c r="AM19" s="2">
        <f t="shared" si="15"/>
        <v>0</v>
      </c>
      <c r="AN19" s="2">
        <f t="shared" si="16"/>
        <v>1</v>
      </c>
    </row>
    <row r="20" spans="1:40" x14ac:dyDescent="0.25">
      <c r="A20">
        <v>19</v>
      </c>
      <c r="B20">
        <v>266.57036661381898</v>
      </c>
      <c r="C20">
        <v>271.47873099999998</v>
      </c>
      <c r="D20">
        <v>266.57036661381898</v>
      </c>
      <c r="E20">
        <v>19</v>
      </c>
      <c r="F20">
        <v>266.628304175604</v>
      </c>
      <c r="G20">
        <v>271.60743430000002</v>
      </c>
      <c r="H20">
        <v>266.628304175604</v>
      </c>
      <c r="I20">
        <v>19</v>
      </c>
      <c r="J20">
        <v>266.55955609722002</v>
      </c>
      <c r="K20">
        <v>271.53575439999997</v>
      </c>
      <c r="L20">
        <v>266.55955609722002</v>
      </c>
      <c r="M20">
        <v>19</v>
      </c>
      <c r="N20">
        <v>336.872744405704</v>
      </c>
      <c r="O20">
        <v>338.65065620000001</v>
      </c>
      <c r="P20">
        <v>336.872744405704</v>
      </c>
      <c r="Q20" s="1">
        <v>0.37777777777777777</v>
      </c>
      <c r="R20">
        <f t="shared" si="3"/>
        <v>0</v>
      </c>
      <c r="S20">
        <f t="shared" si="4"/>
        <v>0</v>
      </c>
      <c r="T20">
        <f t="shared" si="5"/>
        <v>1</v>
      </c>
      <c r="U20">
        <f t="shared" si="6"/>
        <v>0</v>
      </c>
      <c r="W20">
        <f>MIN(B20,F20,J20,N20)</f>
        <v>266.55955609722002</v>
      </c>
      <c r="X20">
        <f t="shared" si="7"/>
        <v>1.0810516598951381E-2</v>
      </c>
      <c r="Y20">
        <f t="shared" si="8"/>
        <v>6.8748078383976008E-2</v>
      </c>
      <c r="Z20">
        <f t="shared" si="9"/>
        <v>0</v>
      </c>
      <c r="AA20">
        <f t="shared" si="10"/>
        <v>70.313188308483973</v>
      </c>
      <c r="AB20" s="2">
        <f t="shared" si="11"/>
        <v>4.0555727047386556E-5</v>
      </c>
      <c r="AC20" s="2">
        <f t="shared" si="11"/>
        <v>2.5790888681890699E-4</v>
      </c>
      <c r="AD20" s="2">
        <f t="shared" si="11"/>
        <v>0</v>
      </c>
      <c r="AE20" s="2">
        <f t="shared" si="11"/>
        <v>0.26378040741799269</v>
      </c>
      <c r="AF20" s="2">
        <f t="shared" si="12"/>
        <v>1</v>
      </c>
      <c r="AG20" s="2">
        <f t="shared" si="12"/>
        <v>1</v>
      </c>
      <c r="AH20" s="2">
        <f t="shared" si="12"/>
        <v>1</v>
      </c>
      <c r="AI20" s="2">
        <f t="shared" si="12"/>
        <v>0</v>
      </c>
      <c r="AK20" s="2">
        <f t="shared" si="13"/>
        <v>1</v>
      </c>
      <c r="AL20" s="2">
        <f t="shared" si="14"/>
        <v>1</v>
      </c>
      <c r="AM20" s="2">
        <f t="shared" si="15"/>
        <v>1</v>
      </c>
      <c r="AN20" s="2">
        <f t="shared" si="16"/>
        <v>0</v>
      </c>
    </row>
    <row r="21" spans="1:40" x14ac:dyDescent="0.25">
      <c r="A21">
        <v>20</v>
      </c>
      <c r="B21">
        <v>409.30413283728802</v>
      </c>
      <c r="C21">
        <v>411.25169599999998</v>
      </c>
      <c r="D21">
        <v>1021.76824263818</v>
      </c>
      <c r="E21">
        <v>20</v>
      </c>
      <c r="F21">
        <v>353.12309502539301</v>
      </c>
      <c r="G21">
        <v>357.93389509999997</v>
      </c>
      <c r="H21">
        <v>353.12309502539301</v>
      </c>
      <c r="I21">
        <v>20</v>
      </c>
      <c r="J21">
        <v>309.45230906232803</v>
      </c>
      <c r="K21">
        <v>311.20572600000003</v>
      </c>
      <c r="L21">
        <v>309.45230906232803</v>
      </c>
      <c r="M21">
        <v>20</v>
      </c>
      <c r="N21">
        <v>335.239957601519</v>
      </c>
      <c r="O21">
        <v>340.19066249999997</v>
      </c>
      <c r="P21">
        <v>714.013610325164</v>
      </c>
      <c r="Q21" s="1">
        <v>0.37777777777777777</v>
      </c>
      <c r="R21">
        <f t="shared" si="3"/>
        <v>0</v>
      </c>
      <c r="S21">
        <f t="shared" si="4"/>
        <v>0</v>
      </c>
      <c r="T21">
        <f t="shared" si="5"/>
        <v>1</v>
      </c>
      <c r="U21">
        <f t="shared" si="6"/>
        <v>0</v>
      </c>
      <c r="W21">
        <f>MIN(B21,F21,J21,N21)</f>
        <v>309.45230906232803</v>
      </c>
      <c r="X21">
        <f t="shared" si="7"/>
        <v>99.851823774959996</v>
      </c>
      <c r="Y21">
        <f t="shared" si="8"/>
        <v>43.670785963064986</v>
      </c>
      <c r="Z21">
        <f t="shared" si="9"/>
        <v>0</v>
      </c>
      <c r="AA21">
        <f t="shared" si="10"/>
        <v>25.787648539190968</v>
      </c>
      <c r="AB21" s="2">
        <f t="shared" si="11"/>
        <v>0.32267273777184335</v>
      </c>
      <c r="AC21" s="2">
        <f t="shared" si="11"/>
        <v>0.14112283115738225</v>
      </c>
      <c r="AD21" s="2">
        <f t="shared" si="11"/>
        <v>0</v>
      </c>
      <c r="AE21" s="2">
        <f t="shared" si="11"/>
        <v>8.3333191525796546E-2</v>
      </c>
      <c r="AF21" s="2">
        <f t="shared" si="12"/>
        <v>0</v>
      </c>
      <c r="AG21" s="2">
        <f t="shared" si="12"/>
        <v>0</v>
      </c>
      <c r="AH21" s="2">
        <f t="shared" si="12"/>
        <v>1</v>
      </c>
      <c r="AI21" s="2">
        <f t="shared" si="12"/>
        <v>0</v>
      </c>
      <c r="AK21" s="2">
        <f t="shared" si="13"/>
        <v>0</v>
      </c>
      <c r="AL21" s="2">
        <f t="shared" si="14"/>
        <v>0</v>
      </c>
      <c r="AM21" s="2">
        <f t="shared" si="15"/>
        <v>1</v>
      </c>
      <c r="AN21" s="2">
        <f t="shared" si="16"/>
        <v>1</v>
      </c>
    </row>
    <row r="22" spans="1:40" x14ac:dyDescent="0.25">
      <c r="A22">
        <v>21</v>
      </c>
      <c r="B22">
        <v>521.24857003146803</v>
      </c>
      <c r="C22">
        <v>548.77323320000005</v>
      </c>
      <c r="D22">
        <v>1302.7282599503999</v>
      </c>
      <c r="E22">
        <v>21</v>
      </c>
      <c r="F22">
        <v>570.77972426057102</v>
      </c>
      <c r="G22">
        <v>688.87085609999997</v>
      </c>
      <c r="H22">
        <v>613.89523612933897</v>
      </c>
      <c r="I22">
        <v>21</v>
      </c>
      <c r="J22">
        <v>518.48957658658105</v>
      </c>
      <c r="K22">
        <v>528.38188449999996</v>
      </c>
      <c r="L22">
        <v>518.48957658658105</v>
      </c>
      <c r="M22">
        <v>21</v>
      </c>
      <c r="N22">
        <v>542.34659738101402</v>
      </c>
      <c r="O22">
        <v>567.41265799999996</v>
      </c>
      <c r="P22">
        <v>624.40818780802601</v>
      </c>
      <c r="Q22" s="1">
        <v>0.37847222222222221</v>
      </c>
      <c r="R22">
        <f t="shared" si="3"/>
        <v>0</v>
      </c>
      <c r="S22">
        <f t="shared" si="4"/>
        <v>0</v>
      </c>
      <c r="T22">
        <f t="shared" si="5"/>
        <v>1</v>
      </c>
      <c r="U22">
        <f t="shared" si="6"/>
        <v>0</v>
      </c>
      <c r="W22">
        <f>MIN(B22,F22,J22,N22)</f>
        <v>518.48957658658105</v>
      </c>
      <c r="X22">
        <f t="shared" si="7"/>
        <v>2.7589934448869826</v>
      </c>
      <c r="Y22">
        <f t="shared" si="8"/>
        <v>52.290147673989964</v>
      </c>
      <c r="Z22">
        <f t="shared" si="9"/>
        <v>0</v>
      </c>
      <c r="AA22">
        <f t="shared" si="10"/>
        <v>23.85702079443297</v>
      </c>
      <c r="AB22" s="2">
        <f t="shared" si="11"/>
        <v>5.3212129413488154E-3</v>
      </c>
      <c r="AC22" s="2">
        <f t="shared" si="11"/>
        <v>0.10085091395324933</v>
      </c>
      <c r="AD22" s="2">
        <f t="shared" si="11"/>
        <v>0</v>
      </c>
      <c r="AE22" s="2">
        <f t="shared" si="11"/>
        <v>4.6012536937565914E-2</v>
      </c>
      <c r="AF22" s="2">
        <f t="shared" si="12"/>
        <v>1</v>
      </c>
      <c r="AG22" s="2">
        <f t="shared" si="12"/>
        <v>0</v>
      </c>
      <c r="AH22" s="2">
        <f t="shared" si="12"/>
        <v>1</v>
      </c>
      <c r="AI22" s="2">
        <f t="shared" si="12"/>
        <v>0</v>
      </c>
      <c r="AK22" s="2">
        <f t="shared" si="13"/>
        <v>1</v>
      </c>
      <c r="AL22" s="2">
        <f t="shared" si="14"/>
        <v>0</v>
      </c>
      <c r="AM22" s="2">
        <f t="shared" si="15"/>
        <v>1</v>
      </c>
      <c r="AN22" s="2">
        <f t="shared" si="16"/>
        <v>1</v>
      </c>
    </row>
    <row r="23" spans="1:40" x14ac:dyDescent="0.25">
      <c r="A23">
        <v>22</v>
      </c>
      <c r="B23">
        <v>498.16646343646698</v>
      </c>
      <c r="C23">
        <v>507.12479039999999</v>
      </c>
      <c r="D23">
        <v>498.16646343646698</v>
      </c>
      <c r="E23">
        <v>22</v>
      </c>
      <c r="F23">
        <v>604.26254481330398</v>
      </c>
      <c r="G23">
        <v>610.32411669999999</v>
      </c>
      <c r="H23">
        <v>604.26254481330398</v>
      </c>
      <c r="I23">
        <v>22</v>
      </c>
      <c r="J23">
        <v>503.038224461396</v>
      </c>
      <c r="K23">
        <v>511.60280699999998</v>
      </c>
      <c r="L23">
        <v>503.038224461396</v>
      </c>
      <c r="M23">
        <v>22</v>
      </c>
      <c r="N23">
        <v>497.13026543133498</v>
      </c>
      <c r="O23">
        <v>506.81394779999999</v>
      </c>
      <c r="P23">
        <v>497.13026543133498</v>
      </c>
      <c r="Q23" s="1">
        <v>0.37847222222222221</v>
      </c>
      <c r="R23">
        <f t="shared" si="3"/>
        <v>0</v>
      </c>
      <c r="S23">
        <f t="shared" si="4"/>
        <v>0</v>
      </c>
      <c r="T23">
        <f t="shared" si="5"/>
        <v>0</v>
      </c>
      <c r="U23">
        <f t="shared" si="6"/>
        <v>1</v>
      </c>
      <c r="W23">
        <f>MIN(B23,F23,J23,N23)</f>
        <v>497.13026543133498</v>
      </c>
      <c r="X23">
        <f t="shared" si="7"/>
        <v>1.0361980051320074</v>
      </c>
      <c r="Y23">
        <f t="shared" si="8"/>
        <v>107.132279381969</v>
      </c>
      <c r="Z23">
        <f t="shared" si="9"/>
        <v>5.9079590300610221</v>
      </c>
      <c r="AA23">
        <f t="shared" si="10"/>
        <v>0</v>
      </c>
      <c r="AB23" s="2">
        <f t="shared" si="11"/>
        <v>2.0843591251338326E-3</v>
      </c>
      <c r="AC23" s="2">
        <f t="shared" si="11"/>
        <v>0.21550142252758581</v>
      </c>
      <c r="AD23" s="2">
        <f t="shared" si="11"/>
        <v>1.1884126638186035E-2</v>
      </c>
      <c r="AE23" s="2">
        <f t="shared" si="11"/>
        <v>0</v>
      </c>
      <c r="AF23" s="2">
        <f t="shared" si="12"/>
        <v>1</v>
      </c>
      <c r="AG23" s="2">
        <f t="shared" si="12"/>
        <v>0</v>
      </c>
      <c r="AH23" s="2">
        <f t="shared" si="12"/>
        <v>0</v>
      </c>
      <c r="AI23" s="2">
        <f t="shared" si="12"/>
        <v>1</v>
      </c>
      <c r="AK23" s="2">
        <f t="shared" si="13"/>
        <v>1</v>
      </c>
      <c r="AL23" s="2">
        <f t="shared" si="14"/>
        <v>0</v>
      </c>
      <c r="AM23" s="2">
        <f t="shared" si="15"/>
        <v>1</v>
      </c>
      <c r="AN23" s="2">
        <f t="shared" si="16"/>
        <v>1</v>
      </c>
    </row>
    <row r="24" spans="1:40" x14ac:dyDescent="0.25">
      <c r="A24">
        <v>23</v>
      </c>
      <c r="B24">
        <v>656.65076986511599</v>
      </c>
      <c r="C24">
        <v>659.33304220000002</v>
      </c>
      <c r="D24">
        <v>657.12095659843396</v>
      </c>
      <c r="E24">
        <v>23</v>
      </c>
      <c r="F24">
        <v>620.86653842271596</v>
      </c>
      <c r="G24">
        <v>642.43424489999995</v>
      </c>
      <c r="H24">
        <v>626.52391041222495</v>
      </c>
      <c r="I24">
        <v>23</v>
      </c>
      <c r="J24">
        <v>631.64299719787402</v>
      </c>
      <c r="K24">
        <v>683.51031869999997</v>
      </c>
      <c r="L24">
        <v>682.38392042687894</v>
      </c>
      <c r="M24">
        <v>23</v>
      </c>
      <c r="N24">
        <v>658.29537510210696</v>
      </c>
      <c r="O24">
        <v>693.2618397</v>
      </c>
      <c r="P24">
        <v>902.02193617302896</v>
      </c>
      <c r="Q24" s="1">
        <v>0.37847222222222221</v>
      </c>
      <c r="R24">
        <f t="shared" si="3"/>
        <v>0</v>
      </c>
      <c r="S24">
        <f t="shared" si="4"/>
        <v>1</v>
      </c>
      <c r="T24">
        <f t="shared" si="5"/>
        <v>0</v>
      </c>
      <c r="U24">
        <f t="shared" si="6"/>
        <v>0</v>
      </c>
      <c r="W24">
        <f>MIN(B24,F24,J24,N24)</f>
        <v>620.86653842271596</v>
      </c>
      <c r="X24">
        <f t="shared" si="7"/>
        <v>35.784231442400028</v>
      </c>
      <c r="Y24">
        <f t="shared" si="8"/>
        <v>0</v>
      </c>
      <c r="Z24">
        <f t="shared" si="9"/>
        <v>10.776458775158062</v>
      </c>
      <c r="AA24">
        <f t="shared" si="10"/>
        <v>37.428836679390997</v>
      </c>
      <c r="AB24" s="2">
        <f t="shared" si="11"/>
        <v>5.7635947869421805E-2</v>
      </c>
      <c r="AC24" s="2">
        <f t="shared" si="11"/>
        <v>0</v>
      </c>
      <c r="AD24" s="2">
        <f t="shared" si="11"/>
        <v>1.7357126062124688E-2</v>
      </c>
      <c r="AE24" s="2">
        <f t="shared" si="11"/>
        <v>6.0284834764130317E-2</v>
      </c>
      <c r="AF24" s="2">
        <f t="shared" si="12"/>
        <v>0</v>
      </c>
      <c r="AG24" s="2">
        <f t="shared" si="12"/>
        <v>1</v>
      </c>
      <c r="AH24" s="2">
        <f t="shared" si="12"/>
        <v>0</v>
      </c>
      <c r="AI24" s="2">
        <f t="shared" si="12"/>
        <v>0</v>
      </c>
      <c r="AK24" s="2">
        <f t="shared" si="13"/>
        <v>1</v>
      </c>
      <c r="AL24" s="2">
        <f t="shared" si="14"/>
        <v>1</v>
      </c>
      <c r="AM24" s="2">
        <f t="shared" si="15"/>
        <v>1</v>
      </c>
      <c r="AN24" s="2">
        <f t="shared" si="16"/>
        <v>1</v>
      </c>
    </row>
    <row r="25" spans="1:40" x14ac:dyDescent="0.25">
      <c r="A25">
        <v>24</v>
      </c>
      <c r="B25">
        <v>613.91612614680298</v>
      </c>
      <c r="C25">
        <v>639.63434170000005</v>
      </c>
      <c r="D25">
        <v>613.91612614680298</v>
      </c>
      <c r="E25">
        <v>24</v>
      </c>
      <c r="F25">
        <v>689.35335950793797</v>
      </c>
      <c r="G25">
        <v>805.52558929999998</v>
      </c>
      <c r="H25">
        <v>689.35335950793797</v>
      </c>
      <c r="I25">
        <v>24</v>
      </c>
      <c r="J25">
        <v>699.707124827754</v>
      </c>
      <c r="K25">
        <v>709.74983450000002</v>
      </c>
      <c r="L25">
        <v>699.707124827754</v>
      </c>
      <c r="M25">
        <v>24</v>
      </c>
      <c r="N25">
        <v>656.06507856761903</v>
      </c>
      <c r="O25">
        <v>684.0831349</v>
      </c>
      <c r="P25">
        <v>1735.8415609942599</v>
      </c>
      <c r="Q25" s="1">
        <v>0.37986111111111109</v>
      </c>
      <c r="R25">
        <f t="shared" si="3"/>
        <v>1</v>
      </c>
      <c r="S25">
        <f t="shared" si="4"/>
        <v>0</v>
      </c>
      <c r="T25">
        <f t="shared" si="5"/>
        <v>0</v>
      </c>
      <c r="U25">
        <f t="shared" si="6"/>
        <v>0</v>
      </c>
      <c r="W25">
        <f>MIN(B25,F25,J25,N25)</f>
        <v>613.91612614680298</v>
      </c>
      <c r="X25">
        <f t="shared" si="7"/>
        <v>0</v>
      </c>
      <c r="Y25">
        <f t="shared" si="8"/>
        <v>75.437233361134986</v>
      </c>
      <c r="Z25">
        <f t="shared" si="9"/>
        <v>85.79099868095102</v>
      </c>
      <c r="AA25">
        <f t="shared" si="10"/>
        <v>42.148952420816045</v>
      </c>
      <c r="AB25" s="2">
        <f t="shared" si="11"/>
        <v>0</v>
      </c>
      <c r="AC25" s="2">
        <f t="shared" si="11"/>
        <v>0.12287872911013258</v>
      </c>
      <c r="AD25" s="2">
        <f t="shared" si="11"/>
        <v>0.1397438428917181</v>
      </c>
      <c r="AE25" s="2">
        <f t="shared" si="11"/>
        <v>6.8655880869852179E-2</v>
      </c>
      <c r="AF25" s="2">
        <f t="shared" si="12"/>
        <v>1</v>
      </c>
      <c r="AG25" s="2">
        <f t="shared" si="12"/>
        <v>0</v>
      </c>
      <c r="AH25" s="2">
        <f t="shared" si="12"/>
        <v>0</v>
      </c>
      <c r="AI25" s="2">
        <f t="shared" si="12"/>
        <v>0</v>
      </c>
      <c r="AK25" s="2">
        <f t="shared" si="13"/>
        <v>1</v>
      </c>
      <c r="AL25" s="2">
        <f t="shared" si="14"/>
        <v>0</v>
      </c>
      <c r="AM25" s="2">
        <f t="shared" si="15"/>
        <v>0</v>
      </c>
      <c r="AN25" s="2">
        <f t="shared" si="16"/>
        <v>1</v>
      </c>
    </row>
    <row r="26" spans="1:40" x14ac:dyDescent="0.25">
      <c r="A26">
        <v>25</v>
      </c>
      <c r="B26">
        <v>350.82289917907798</v>
      </c>
      <c r="C26">
        <v>363.13043709999999</v>
      </c>
      <c r="D26">
        <v>355.36021760637601</v>
      </c>
      <c r="E26">
        <v>25</v>
      </c>
      <c r="F26">
        <v>365.55092122950703</v>
      </c>
      <c r="G26">
        <v>373.21361539999998</v>
      </c>
      <c r="H26">
        <v>365.55092122950703</v>
      </c>
      <c r="I26">
        <v>25</v>
      </c>
      <c r="J26">
        <v>312.58771038230498</v>
      </c>
      <c r="K26">
        <v>399.92059130000001</v>
      </c>
      <c r="L26">
        <v>400.544282740592</v>
      </c>
      <c r="M26">
        <v>25</v>
      </c>
      <c r="N26">
        <v>346.27359786762099</v>
      </c>
      <c r="O26">
        <v>352.15901559999998</v>
      </c>
      <c r="P26">
        <v>346.27359786762099</v>
      </c>
      <c r="Q26" s="1">
        <v>0.38194444444444442</v>
      </c>
      <c r="R26">
        <f t="shared" si="3"/>
        <v>0</v>
      </c>
      <c r="S26">
        <f t="shared" si="4"/>
        <v>0</v>
      </c>
      <c r="T26">
        <f t="shared" si="5"/>
        <v>1</v>
      </c>
      <c r="U26">
        <f t="shared" si="6"/>
        <v>0</v>
      </c>
      <c r="W26">
        <f>MIN(B26,F26,J26,N26)</f>
        <v>312.58771038230498</v>
      </c>
      <c r="X26">
        <f t="shared" si="7"/>
        <v>38.235188796773002</v>
      </c>
      <c r="Y26">
        <f t="shared" si="8"/>
        <v>52.963210847202049</v>
      </c>
      <c r="Z26">
        <f t="shared" si="9"/>
        <v>0</v>
      </c>
      <c r="AA26">
        <f t="shared" si="10"/>
        <v>33.685887485316016</v>
      </c>
      <c r="AB26" s="2">
        <f t="shared" si="11"/>
        <v>0.1223182726858011</v>
      </c>
      <c r="AC26" s="2">
        <f t="shared" si="11"/>
        <v>0.16943471892233483</v>
      </c>
      <c r="AD26" s="2">
        <f t="shared" si="11"/>
        <v>0</v>
      </c>
      <c r="AE26" s="2">
        <f t="shared" si="11"/>
        <v>0.1077645933172391</v>
      </c>
      <c r="AF26" s="2">
        <f t="shared" si="12"/>
        <v>0</v>
      </c>
      <c r="AG26" s="2">
        <f t="shared" si="12"/>
        <v>0</v>
      </c>
      <c r="AH26" s="2">
        <f t="shared" si="12"/>
        <v>1</v>
      </c>
      <c r="AI26" s="2">
        <f t="shared" si="12"/>
        <v>0</v>
      </c>
      <c r="AK26" s="2">
        <f t="shared" si="13"/>
        <v>0</v>
      </c>
      <c r="AL26" s="2">
        <f t="shared" si="14"/>
        <v>0</v>
      </c>
      <c r="AM26" s="2">
        <f t="shared" si="15"/>
        <v>1</v>
      </c>
      <c r="AN26" s="2">
        <f t="shared" si="16"/>
        <v>0</v>
      </c>
    </row>
    <row r="27" spans="1:40" x14ac:dyDescent="0.25">
      <c r="A27">
        <v>26</v>
      </c>
      <c r="B27">
        <v>641.30820775436803</v>
      </c>
      <c r="C27">
        <v>640.63595699999996</v>
      </c>
      <c r="D27">
        <v>1375.7028641726399</v>
      </c>
      <c r="E27">
        <v>26</v>
      </c>
      <c r="F27">
        <v>622.51359582600298</v>
      </c>
      <c r="G27">
        <v>823.73319249999997</v>
      </c>
      <c r="H27">
        <v>827.348506040541</v>
      </c>
      <c r="I27">
        <v>26</v>
      </c>
      <c r="J27">
        <v>628.51065944260597</v>
      </c>
      <c r="K27">
        <v>624.55398290000005</v>
      </c>
      <c r="L27">
        <v>628.51065944260597</v>
      </c>
      <c r="M27">
        <v>26</v>
      </c>
      <c r="N27">
        <v>629.74020824299998</v>
      </c>
      <c r="O27">
        <v>633.17149040000004</v>
      </c>
      <c r="P27">
        <v>634.18746707834396</v>
      </c>
      <c r="Q27" s="1">
        <v>0.3840277777777778</v>
      </c>
      <c r="R27">
        <f t="shared" si="3"/>
        <v>0</v>
      </c>
      <c r="S27">
        <f t="shared" si="4"/>
        <v>1</v>
      </c>
      <c r="T27">
        <f t="shared" si="5"/>
        <v>0</v>
      </c>
      <c r="U27">
        <f t="shared" si="6"/>
        <v>0</v>
      </c>
      <c r="W27">
        <f>MIN(B27,F27,J27,N27)</f>
        <v>622.51359582600298</v>
      </c>
      <c r="X27">
        <f t="shared" si="7"/>
        <v>18.794611928365043</v>
      </c>
      <c r="Y27">
        <f t="shared" si="8"/>
        <v>0</v>
      </c>
      <c r="Z27">
        <f t="shared" si="9"/>
        <v>5.9970636166029863</v>
      </c>
      <c r="AA27">
        <f t="shared" si="10"/>
        <v>7.2266124169969999</v>
      </c>
      <c r="AB27" s="2">
        <f t="shared" si="11"/>
        <v>3.0191488273323224E-2</v>
      </c>
      <c r="AC27" s="2">
        <f t="shared" si="11"/>
        <v>0</v>
      </c>
      <c r="AD27" s="2">
        <f t="shared" si="11"/>
        <v>9.6336267301047173E-3</v>
      </c>
      <c r="AE27" s="2">
        <f t="shared" si="11"/>
        <v>1.1608762387603964E-2</v>
      </c>
      <c r="AF27" s="2">
        <f t="shared" si="12"/>
        <v>0</v>
      </c>
      <c r="AG27" s="2">
        <f t="shared" si="12"/>
        <v>1</v>
      </c>
      <c r="AH27" s="2">
        <f t="shared" si="12"/>
        <v>1</v>
      </c>
      <c r="AI27" s="2">
        <f t="shared" si="12"/>
        <v>0</v>
      </c>
      <c r="AK27" s="2">
        <f t="shared" si="13"/>
        <v>1</v>
      </c>
      <c r="AL27" s="2">
        <f t="shared" si="14"/>
        <v>1</v>
      </c>
      <c r="AM27" s="2">
        <f t="shared" si="15"/>
        <v>1</v>
      </c>
      <c r="AN27" s="2">
        <f t="shared" si="16"/>
        <v>1</v>
      </c>
    </row>
    <row r="28" spans="1:40" x14ac:dyDescent="0.25">
      <c r="A28">
        <v>27</v>
      </c>
      <c r="B28">
        <v>724.51241414942206</v>
      </c>
      <c r="C28">
        <v>788.40230610000003</v>
      </c>
      <c r="D28">
        <v>2020.33174106199</v>
      </c>
      <c r="E28">
        <v>27</v>
      </c>
      <c r="F28">
        <v>577.93604039484705</v>
      </c>
      <c r="G28">
        <v>589.19604979999997</v>
      </c>
      <c r="H28">
        <v>580.08985662549503</v>
      </c>
      <c r="I28">
        <v>27</v>
      </c>
      <c r="J28">
        <v>615.63146802223105</v>
      </c>
      <c r="K28">
        <v>694.57829819999995</v>
      </c>
      <c r="L28">
        <v>684.99934235751198</v>
      </c>
      <c r="M28">
        <v>27</v>
      </c>
      <c r="N28">
        <v>584.41366880891201</v>
      </c>
      <c r="O28">
        <v>636.09220700000003</v>
      </c>
      <c r="P28">
        <v>2547.9903012516302</v>
      </c>
      <c r="Q28" s="1">
        <v>0.38680555555555557</v>
      </c>
      <c r="R28">
        <f t="shared" si="3"/>
        <v>0</v>
      </c>
      <c r="S28">
        <f t="shared" si="4"/>
        <v>1</v>
      </c>
      <c r="T28">
        <f t="shared" si="5"/>
        <v>0</v>
      </c>
      <c r="U28">
        <f t="shared" si="6"/>
        <v>0</v>
      </c>
      <c r="W28">
        <f>MIN(B28,F28,J28,N28)</f>
        <v>577.93604039484705</v>
      </c>
      <c r="X28">
        <f t="shared" si="7"/>
        <v>146.576373754575</v>
      </c>
      <c r="Y28">
        <f t="shared" si="8"/>
        <v>0</v>
      </c>
      <c r="Z28">
        <f t="shared" si="9"/>
        <v>37.695427627383992</v>
      </c>
      <c r="AA28">
        <f t="shared" si="10"/>
        <v>6.4776284140649523</v>
      </c>
      <c r="AB28" s="2">
        <f t="shared" si="11"/>
        <v>0.25362040694751226</v>
      </c>
      <c r="AC28" s="2">
        <f t="shared" si="11"/>
        <v>0</v>
      </c>
      <c r="AD28" s="2">
        <f t="shared" si="11"/>
        <v>6.5224220316196929E-2</v>
      </c>
      <c r="AE28" s="2">
        <f t="shared" si="11"/>
        <v>1.1208209838651737E-2</v>
      </c>
      <c r="AF28" s="2">
        <f t="shared" si="12"/>
        <v>0</v>
      </c>
      <c r="AG28" s="2">
        <f t="shared" si="12"/>
        <v>1</v>
      </c>
      <c r="AH28" s="2">
        <f t="shared" si="12"/>
        <v>0</v>
      </c>
      <c r="AI28" s="2">
        <f t="shared" si="12"/>
        <v>0</v>
      </c>
      <c r="AK28" s="2">
        <f t="shared" si="13"/>
        <v>0</v>
      </c>
      <c r="AL28" s="2">
        <f t="shared" si="14"/>
        <v>1</v>
      </c>
      <c r="AM28" s="2">
        <f t="shared" si="15"/>
        <v>1</v>
      </c>
      <c r="AN28" s="2">
        <f t="shared" si="16"/>
        <v>1</v>
      </c>
    </row>
    <row r="29" spans="1:40" x14ac:dyDescent="0.25">
      <c r="A29">
        <v>28</v>
      </c>
      <c r="B29">
        <v>345.84619528952601</v>
      </c>
      <c r="C29">
        <v>351.55693059999999</v>
      </c>
      <c r="D29">
        <v>345.84619528952601</v>
      </c>
      <c r="E29">
        <v>28</v>
      </c>
      <c r="F29">
        <v>344.838336148856</v>
      </c>
      <c r="G29">
        <v>348.28362279999999</v>
      </c>
      <c r="H29">
        <v>344.838336148856</v>
      </c>
      <c r="I29">
        <v>28</v>
      </c>
      <c r="J29">
        <v>346.83355695607497</v>
      </c>
      <c r="K29">
        <v>350.3436916</v>
      </c>
      <c r="L29">
        <v>346.83355695607497</v>
      </c>
      <c r="M29">
        <v>28</v>
      </c>
      <c r="N29">
        <v>345.31402570519703</v>
      </c>
      <c r="O29">
        <v>349.78362270000002</v>
      </c>
      <c r="P29">
        <v>345.31402570519703</v>
      </c>
      <c r="Q29" s="1">
        <v>0.38680555555555557</v>
      </c>
      <c r="R29">
        <f t="shared" si="3"/>
        <v>0</v>
      </c>
      <c r="S29">
        <f t="shared" si="4"/>
        <v>1</v>
      </c>
      <c r="T29">
        <f t="shared" si="5"/>
        <v>0</v>
      </c>
      <c r="U29">
        <f t="shared" si="6"/>
        <v>0</v>
      </c>
      <c r="W29">
        <f>MIN(B29,F29,J29,N29)</f>
        <v>344.838336148856</v>
      </c>
      <c r="X29">
        <f t="shared" si="7"/>
        <v>1.007859140670007</v>
      </c>
      <c r="Y29">
        <f t="shared" si="8"/>
        <v>0</v>
      </c>
      <c r="Z29">
        <f t="shared" si="9"/>
        <v>1.9952208072189705</v>
      </c>
      <c r="AA29">
        <f t="shared" si="10"/>
        <v>0.47568955634102394</v>
      </c>
      <c r="AB29" s="2">
        <f t="shared" si="11"/>
        <v>2.9227003932502027E-3</v>
      </c>
      <c r="AC29" s="2">
        <f t="shared" si="11"/>
        <v>0</v>
      </c>
      <c r="AD29" s="2">
        <f t="shared" si="11"/>
        <v>5.7859599646069969E-3</v>
      </c>
      <c r="AE29" s="2">
        <f t="shared" si="11"/>
        <v>1.3794567090582514E-3</v>
      </c>
      <c r="AF29" s="2">
        <f t="shared" si="12"/>
        <v>1</v>
      </c>
      <c r="AG29" s="2">
        <f t="shared" si="12"/>
        <v>1</v>
      </c>
      <c r="AH29" s="2">
        <f t="shared" si="12"/>
        <v>1</v>
      </c>
      <c r="AI29" s="2">
        <f t="shared" si="12"/>
        <v>1</v>
      </c>
      <c r="AK29" s="2">
        <f t="shared" si="13"/>
        <v>1</v>
      </c>
      <c r="AL29" s="2">
        <f t="shared" si="14"/>
        <v>1</v>
      </c>
      <c r="AM29" s="2">
        <f t="shared" si="15"/>
        <v>1</v>
      </c>
      <c r="AN29" s="2">
        <f t="shared" si="16"/>
        <v>1</v>
      </c>
    </row>
    <row r="30" spans="1:40" x14ac:dyDescent="0.25">
      <c r="A30">
        <v>29</v>
      </c>
      <c r="B30">
        <v>112.99299743409701</v>
      </c>
      <c r="C30">
        <v>109.96115949999999</v>
      </c>
      <c r="D30">
        <v>112.99299743409701</v>
      </c>
      <c r="E30">
        <v>29</v>
      </c>
      <c r="F30">
        <v>114.28475217157801</v>
      </c>
      <c r="G30">
        <v>109.96115949999999</v>
      </c>
      <c r="H30">
        <v>114.28475217157801</v>
      </c>
      <c r="I30">
        <v>29</v>
      </c>
      <c r="J30">
        <v>112.89162107946299</v>
      </c>
      <c r="K30">
        <v>109.96115949999999</v>
      </c>
      <c r="L30">
        <v>112.89162107946299</v>
      </c>
      <c r="M30">
        <v>29</v>
      </c>
      <c r="N30">
        <v>118.230603324114</v>
      </c>
      <c r="O30">
        <v>109.96115949999999</v>
      </c>
      <c r="P30">
        <v>118.230603324114</v>
      </c>
      <c r="Q30" s="1">
        <v>0.38680555555555557</v>
      </c>
      <c r="R30">
        <f t="shared" si="3"/>
        <v>0</v>
      </c>
      <c r="S30">
        <f t="shared" si="4"/>
        <v>0</v>
      </c>
      <c r="T30">
        <f t="shared" si="5"/>
        <v>1</v>
      </c>
      <c r="U30">
        <f t="shared" si="6"/>
        <v>0</v>
      </c>
      <c r="W30">
        <f>MIN(B30,F30,J30,N30)</f>
        <v>112.89162107946299</v>
      </c>
      <c r="X30">
        <f t="shared" si="7"/>
        <v>0.10137635463401296</v>
      </c>
      <c r="Y30">
        <f t="shared" si="8"/>
        <v>1.3931310921150128</v>
      </c>
      <c r="Z30">
        <f t="shared" si="9"/>
        <v>0</v>
      </c>
      <c r="AA30">
        <f t="shared" si="10"/>
        <v>5.3389822446510067</v>
      </c>
      <c r="AB30" s="2">
        <f t="shared" si="11"/>
        <v>8.9799715572031174E-4</v>
      </c>
      <c r="AC30" s="2">
        <f t="shared" si="11"/>
        <v>1.2340429509240596E-2</v>
      </c>
      <c r="AD30" s="2">
        <f t="shared" si="11"/>
        <v>0</v>
      </c>
      <c r="AE30" s="2">
        <f t="shared" si="11"/>
        <v>4.7292989449526673E-2</v>
      </c>
      <c r="AF30" s="2">
        <f t="shared" si="12"/>
        <v>1</v>
      </c>
      <c r="AG30" s="2">
        <f t="shared" si="12"/>
        <v>0</v>
      </c>
      <c r="AH30" s="2">
        <f t="shared" si="12"/>
        <v>1</v>
      </c>
      <c r="AI30" s="2">
        <f t="shared" si="12"/>
        <v>0</v>
      </c>
      <c r="AK30" s="2">
        <f t="shared" si="13"/>
        <v>1</v>
      </c>
      <c r="AL30" s="2">
        <f t="shared" si="14"/>
        <v>1</v>
      </c>
      <c r="AM30" s="2">
        <f t="shared" si="15"/>
        <v>1</v>
      </c>
      <c r="AN30" s="2">
        <f t="shared" si="16"/>
        <v>1</v>
      </c>
    </row>
    <row r="31" spans="1:40" x14ac:dyDescent="0.25">
      <c r="A31">
        <v>30</v>
      </c>
      <c r="B31">
        <v>664.46492079115399</v>
      </c>
      <c r="C31">
        <v>700.4046429</v>
      </c>
      <c r="D31">
        <v>1328.74919166834</v>
      </c>
      <c r="E31">
        <v>30</v>
      </c>
      <c r="F31">
        <v>757.11264314706204</v>
      </c>
      <c r="G31">
        <v>775.43751940000004</v>
      </c>
      <c r="H31">
        <v>771.42517759248597</v>
      </c>
      <c r="I31">
        <v>30</v>
      </c>
      <c r="J31">
        <v>781.25520216709106</v>
      </c>
      <c r="K31">
        <v>955.00547459999996</v>
      </c>
      <c r="L31">
        <v>957.53893418916198</v>
      </c>
      <c r="M31">
        <v>30</v>
      </c>
      <c r="N31">
        <v>668.39858252287297</v>
      </c>
      <c r="O31">
        <v>674.40734139999995</v>
      </c>
      <c r="P31">
        <v>669.11600202698605</v>
      </c>
      <c r="Q31" s="1">
        <v>0.38680555555555557</v>
      </c>
      <c r="R31">
        <f t="shared" si="3"/>
        <v>1</v>
      </c>
      <c r="S31">
        <f t="shared" si="4"/>
        <v>0</v>
      </c>
      <c r="T31">
        <f t="shared" si="5"/>
        <v>0</v>
      </c>
      <c r="U31">
        <f t="shared" si="6"/>
        <v>0</v>
      </c>
      <c r="W31">
        <f>MIN(B31,F31,J31,N31)</f>
        <v>664.46492079115399</v>
      </c>
      <c r="X31">
        <f t="shared" si="7"/>
        <v>0</v>
      </c>
      <c r="Y31">
        <f t="shared" si="8"/>
        <v>92.647722355908058</v>
      </c>
      <c r="Z31">
        <f t="shared" si="9"/>
        <v>116.79028137593707</v>
      </c>
      <c r="AA31">
        <f t="shared" si="10"/>
        <v>3.9336617317189848</v>
      </c>
      <c r="AB31" s="2">
        <f t="shared" si="11"/>
        <v>0</v>
      </c>
      <c r="AC31" s="2">
        <f t="shared" si="11"/>
        <v>0.139432074526366</v>
      </c>
      <c r="AD31" s="2">
        <f t="shared" si="11"/>
        <v>0.17576590986455565</v>
      </c>
      <c r="AE31" s="2">
        <f t="shared" si="11"/>
        <v>5.9200442470842829E-3</v>
      </c>
      <c r="AF31" s="2">
        <f t="shared" si="12"/>
        <v>1</v>
      </c>
      <c r="AG31" s="2">
        <f t="shared" si="12"/>
        <v>0</v>
      </c>
      <c r="AH31" s="2">
        <f t="shared" si="12"/>
        <v>0</v>
      </c>
      <c r="AI31" s="2">
        <f t="shared" si="12"/>
        <v>1</v>
      </c>
      <c r="AK31" s="2">
        <f t="shared" si="13"/>
        <v>1</v>
      </c>
      <c r="AL31" s="2">
        <f t="shared" si="14"/>
        <v>0</v>
      </c>
      <c r="AM31" s="2">
        <f t="shared" si="15"/>
        <v>0</v>
      </c>
      <c r="AN31" s="2">
        <f t="shared" si="16"/>
        <v>1</v>
      </c>
    </row>
    <row r="32" spans="1:40" x14ac:dyDescent="0.25">
      <c r="A32">
        <v>31</v>
      </c>
      <c r="B32">
        <v>16.743692381779599</v>
      </c>
      <c r="C32">
        <v>16.506361099999999</v>
      </c>
      <c r="D32">
        <v>16.743692381779599</v>
      </c>
      <c r="E32">
        <v>31</v>
      </c>
      <c r="F32">
        <v>17.014302279076901</v>
      </c>
      <c r="G32">
        <v>16.506361099999999</v>
      </c>
      <c r="H32">
        <v>17.014302279076901</v>
      </c>
      <c r="I32">
        <v>31</v>
      </c>
      <c r="J32">
        <v>17.014302279076901</v>
      </c>
      <c r="K32">
        <v>16.506361099999999</v>
      </c>
      <c r="L32">
        <v>17.014302279076901</v>
      </c>
      <c r="M32">
        <v>31</v>
      </c>
      <c r="N32">
        <v>16.743692381779599</v>
      </c>
      <c r="O32">
        <v>16.506361099999999</v>
      </c>
      <c r="P32">
        <v>16.743692381779599</v>
      </c>
      <c r="Q32" s="1">
        <v>0.38680555555555557</v>
      </c>
      <c r="R32">
        <f t="shared" si="3"/>
        <v>1</v>
      </c>
      <c r="S32">
        <f t="shared" si="4"/>
        <v>0</v>
      </c>
      <c r="T32">
        <f t="shared" si="5"/>
        <v>0</v>
      </c>
      <c r="U32">
        <f t="shared" si="6"/>
        <v>1</v>
      </c>
      <c r="W32">
        <f>MIN(B32,F32,J32,N32)</f>
        <v>16.743692381779599</v>
      </c>
      <c r="X32">
        <f t="shared" si="7"/>
        <v>0</v>
      </c>
      <c r="Y32">
        <f t="shared" si="8"/>
        <v>0.27060989729730167</v>
      </c>
      <c r="Z32">
        <f t="shared" si="9"/>
        <v>0.27060989729730167</v>
      </c>
      <c r="AA32">
        <f t="shared" si="10"/>
        <v>0</v>
      </c>
      <c r="AB32" s="2">
        <f t="shared" si="11"/>
        <v>0</v>
      </c>
      <c r="AC32" s="2">
        <f t="shared" si="11"/>
        <v>1.6161900919284565E-2</v>
      </c>
      <c r="AD32" s="2">
        <f t="shared" si="11"/>
        <v>1.6161900919284565E-2</v>
      </c>
      <c r="AE32" s="2">
        <f t="shared" si="11"/>
        <v>0</v>
      </c>
      <c r="AF32" s="2">
        <f t="shared" si="12"/>
        <v>1</v>
      </c>
      <c r="AG32" s="2">
        <f t="shared" si="12"/>
        <v>0</v>
      </c>
      <c r="AH32" s="2">
        <f t="shared" si="12"/>
        <v>0</v>
      </c>
      <c r="AI32" s="2">
        <f t="shared" si="12"/>
        <v>1</v>
      </c>
      <c r="AK32" s="2">
        <f t="shared" si="13"/>
        <v>1</v>
      </c>
      <c r="AL32" s="2">
        <f t="shared" si="14"/>
        <v>1</v>
      </c>
      <c r="AM32" s="2">
        <f t="shared" si="15"/>
        <v>1</v>
      </c>
      <c r="AN32" s="2">
        <f t="shared" si="16"/>
        <v>1</v>
      </c>
    </row>
    <row r="33" spans="1:40" x14ac:dyDescent="0.25">
      <c r="A33">
        <v>32</v>
      </c>
      <c r="B33">
        <v>7.69599006084814</v>
      </c>
      <c r="C33">
        <v>7.7027815999999998</v>
      </c>
      <c r="D33">
        <v>7.69599006084814</v>
      </c>
      <c r="E33">
        <v>32</v>
      </c>
      <c r="F33">
        <v>7.69599006084814</v>
      </c>
      <c r="G33">
        <v>7.7027815999999998</v>
      </c>
      <c r="H33">
        <v>7.69599006084814</v>
      </c>
      <c r="I33">
        <v>32</v>
      </c>
      <c r="J33">
        <v>7.69599006084814</v>
      </c>
      <c r="K33">
        <v>7.7027815999999998</v>
      </c>
      <c r="L33">
        <v>7.69599006084814</v>
      </c>
      <c r="M33">
        <v>32</v>
      </c>
      <c r="N33">
        <v>7.69599006084814</v>
      </c>
      <c r="O33">
        <v>7.7027815999999998</v>
      </c>
      <c r="P33">
        <v>7.69599006084814</v>
      </c>
      <c r="Q33" s="1">
        <v>0.38680555555555557</v>
      </c>
      <c r="R33">
        <f t="shared" si="3"/>
        <v>1</v>
      </c>
      <c r="S33">
        <f t="shared" si="4"/>
        <v>1</v>
      </c>
      <c r="T33">
        <f t="shared" si="5"/>
        <v>1</v>
      </c>
      <c r="U33">
        <f t="shared" si="6"/>
        <v>1</v>
      </c>
      <c r="W33">
        <f>MIN(B33,F33,J33,N33)</f>
        <v>7.69599006084814</v>
      </c>
      <c r="X33">
        <f t="shared" si="7"/>
        <v>0</v>
      </c>
      <c r="Y33">
        <f t="shared" si="8"/>
        <v>0</v>
      </c>
      <c r="Z33">
        <f t="shared" si="9"/>
        <v>0</v>
      </c>
      <c r="AA33">
        <f t="shared" si="10"/>
        <v>0</v>
      </c>
      <c r="AB33" s="2">
        <f t="shared" si="11"/>
        <v>0</v>
      </c>
      <c r="AC33" s="2">
        <f t="shared" si="11"/>
        <v>0</v>
      </c>
      <c r="AD33" s="2">
        <f t="shared" si="11"/>
        <v>0</v>
      </c>
      <c r="AE33" s="2">
        <f t="shared" si="11"/>
        <v>0</v>
      </c>
      <c r="AF33" s="2">
        <f t="shared" si="12"/>
        <v>1</v>
      </c>
      <c r="AG33" s="2">
        <f t="shared" si="12"/>
        <v>1</v>
      </c>
      <c r="AH33" s="2">
        <f t="shared" si="12"/>
        <v>1</v>
      </c>
      <c r="AI33" s="2">
        <f t="shared" si="12"/>
        <v>1</v>
      </c>
      <c r="AK33" s="2">
        <f t="shared" si="13"/>
        <v>1</v>
      </c>
      <c r="AL33" s="2">
        <f t="shared" si="14"/>
        <v>1</v>
      </c>
      <c r="AM33" s="2">
        <f t="shared" si="15"/>
        <v>1</v>
      </c>
      <c r="AN33" s="2">
        <f t="shared" si="16"/>
        <v>1</v>
      </c>
    </row>
    <row r="34" spans="1:40" x14ac:dyDescent="0.25">
      <c r="A34">
        <v>33</v>
      </c>
      <c r="B34">
        <v>475.12316024823599</v>
      </c>
      <c r="C34">
        <v>496.20071139999999</v>
      </c>
      <c r="D34">
        <v>856.39865563874002</v>
      </c>
      <c r="E34">
        <v>33</v>
      </c>
      <c r="F34">
        <v>496.63307856405299</v>
      </c>
      <c r="G34">
        <v>499.77939170000002</v>
      </c>
      <c r="H34">
        <v>503.10794383535301</v>
      </c>
      <c r="I34">
        <v>33</v>
      </c>
      <c r="J34">
        <v>541.61537418204705</v>
      </c>
      <c r="K34">
        <v>568.83710240000005</v>
      </c>
      <c r="L34">
        <v>581.57117771036599</v>
      </c>
      <c r="M34">
        <v>33</v>
      </c>
      <c r="N34">
        <v>519.67660954341898</v>
      </c>
      <c r="O34">
        <v>516.70840009999995</v>
      </c>
      <c r="P34">
        <v>970.38576631937099</v>
      </c>
      <c r="Q34" s="1">
        <v>0.38680555555555557</v>
      </c>
      <c r="R34">
        <f t="shared" si="3"/>
        <v>1</v>
      </c>
      <c r="S34">
        <f t="shared" si="4"/>
        <v>0</v>
      </c>
      <c r="T34">
        <f t="shared" si="5"/>
        <v>0</v>
      </c>
      <c r="U34">
        <f t="shared" si="6"/>
        <v>0</v>
      </c>
      <c r="W34">
        <f>MIN(B34,F34,J34,N34)</f>
        <v>475.12316024823599</v>
      </c>
      <c r="X34">
        <f t="shared" si="7"/>
        <v>0</v>
      </c>
      <c r="Y34">
        <f t="shared" si="8"/>
        <v>21.509918315817004</v>
      </c>
      <c r="Z34">
        <f t="shared" si="9"/>
        <v>66.492213933811058</v>
      </c>
      <c r="AA34">
        <f t="shared" si="10"/>
        <v>44.553449295182986</v>
      </c>
      <c r="AB34" s="2">
        <f t="shared" si="11"/>
        <v>0</v>
      </c>
      <c r="AC34" s="2">
        <f t="shared" si="11"/>
        <v>4.5272300143353969E-2</v>
      </c>
      <c r="AD34" s="2">
        <f t="shared" si="11"/>
        <v>0.13994732207765057</v>
      </c>
      <c r="AE34" s="2">
        <f t="shared" si="11"/>
        <v>9.3772421600970365E-2</v>
      </c>
      <c r="AF34" s="2">
        <f t="shared" si="12"/>
        <v>1</v>
      </c>
      <c r="AG34" s="2">
        <f t="shared" si="12"/>
        <v>0</v>
      </c>
      <c r="AH34" s="2">
        <f t="shared" si="12"/>
        <v>0</v>
      </c>
      <c r="AI34" s="2">
        <f t="shared" si="12"/>
        <v>0</v>
      </c>
      <c r="AK34" s="2">
        <f t="shared" si="13"/>
        <v>1</v>
      </c>
      <c r="AL34" s="2">
        <f t="shared" si="14"/>
        <v>1</v>
      </c>
      <c r="AM34" s="2">
        <f t="shared" si="15"/>
        <v>0</v>
      </c>
      <c r="AN34" s="2">
        <f t="shared" si="16"/>
        <v>1</v>
      </c>
    </row>
    <row r="35" spans="1:40" x14ac:dyDescent="0.25">
      <c r="A35">
        <v>34</v>
      </c>
      <c r="B35">
        <v>123.851403585333</v>
      </c>
      <c r="C35">
        <v>123.8749663</v>
      </c>
      <c r="D35">
        <v>123.851403585333</v>
      </c>
      <c r="E35">
        <v>34</v>
      </c>
      <c r="F35">
        <v>123.794386926229</v>
      </c>
      <c r="G35">
        <v>123.8323343</v>
      </c>
      <c r="H35">
        <v>123.794386926229</v>
      </c>
      <c r="I35">
        <v>34</v>
      </c>
      <c r="J35">
        <v>123.735781381278</v>
      </c>
      <c r="K35">
        <v>123.7856084</v>
      </c>
      <c r="L35">
        <v>123.735781381278</v>
      </c>
      <c r="M35">
        <v>34</v>
      </c>
      <c r="N35">
        <v>123.735781381278</v>
      </c>
      <c r="O35">
        <v>123.82147310000001</v>
      </c>
      <c r="P35">
        <v>123.735781381278</v>
      </c>
      <c r="Q35" s="1">
        <v>0.38680555555555557</v>
      </c>
      <c r="R35">
        <f t="shared" si="3"/>
        <v>0</v>
      </c>
      <c r="S35">
        <f t="shared" si="4"/>
        <v>0</v>
      </c>
      <c r="T35">
        <f t="shared" si="5"/>
        <v>1</v>
      </c>
      <c r="U35">
        <f t="shared" si="6"/>
        <v>1</v>
      </c>
      <c r="W35">
        <f>MIN(B35,F35,J35,N35)</f>
        <v>123.735781381278</v>
      </c>
      <c r="X35">
        <f t="shared" si="7"/>
        <v>0.11562220405500057</v>
      </c>
      <c r="Y35">
        <f t="shared" si="8"/>
        <v>5.8605544950992794E-2</v>
      </c>
      <c r="Z35">
        <f t="shared" si="9"/>
        <v>0</v>
      </c>
      <c r="AA35">
        <f t="shared" si="10"/>
        <v>0</v>
      </c>
      <c r="AB35" s="2">
        <f t="shared" si="11"/>
        <v>9.3442820471407258E-4</v>
      </c>
      <c r="AC35" s="2">
        <f t="shared" si="11"/>
        <v>4.7363458085261808E-4</v>
      </c>
      <c r="AD35" s="2">
        <f t="shared" si="11"/>
        <v>0</v>
      </c>
      <c r="AE35" s="2">
        <f t="shared" si="11"/>
        <v>0</v>
      </c>
      <c r="AF35" s="2">
        <f t="shared" si="12"/>
        <v>1</v>
      </c>
      <c r="AG35" s="2">
        <f t="shared" si="12"/>
        <v>1</v>
      </c>
      <c r="AH35" s="2">
        <f t="shared" si="12"/>
        <v>1</v>
      </c>
      <c r="AI35" s="2">
        <f t="shared" si="12"/>
        <v>1</v>
      </c>
      <c r="AK35" s="2">
        <f t="shared" si="13"/>
        <v>1</v>
      </c>
      <c r="AL35" s="2">
        <f t="shared" si="14"/>
        <v>1</v>
      </c>
      <c r="AM35" s="2">
        <f t="shared" si="15"/>
        <v>1</v>
      </c>
      <c r="AN35" s="2">
        <f t="shared" si="16"/>
        <v>1</v>
      </c>
    </row>
    <row r="36" spans="1:40" x14ac:dyDescent="0.25">
      <c r="A36">
        <v>35</v>
      </c>
      <c r="B36">
        <v>382.58175172227999</v>
      </c>
      <c r="C36">
        <v>421.79847840000002</v>
      </c>
      <c r="D36">
        <v>838.57627685669502</v>
      </c>
      <c r="E36">
        <v>35</v>
      </c>
      <c r="F36">
        <v>352.954884703321</v>
      </c>
      <c r="G36">
        <v>363.9207442</v>
      </c>
      <c r="H36">
        <v>362.34584124684898</v>
      </c>
      <c r="I36">
        <v>35</v>
      </c>
      <c r="J36">
        <v>450.28581256666899</v>
      </c>
      <c r="K36">
        <v>458.94388300000003</v>
      </c>
      <c r="L36">
        <v>456.79880062264698</v>
      </c>
      <c r="M36">
        <v>35</v>
      </c>
      <c r="N36">
        <v>365.08087819150199</v>
      </c>
      <c r="O36">
        <v>362.91923739999999</v>
      </c>
      <c r="P36">
        <v>365.08087819150199</v>
      </c>
      <c r="Q36" s="1">
        <v>0.38680555555555557</v>
      </c>
      <c r="R36">
        <f t="shared" si="3"/>
        <v>0</v>
      </c>
      <c r="S36">
        <f t="shared" si="4"/>
        <v>1</v>
      </c>
      <c r="T36">
        <f t="shared" si="5"/>
        <v>0</v>
      </c>
      <c r="U36">
        <f t="shared" si="6"/>
        <v>0</v>
      </c>
      <c r="W36">
        <f>MIN(B36,F36,J36,N36)</f>
        <v>352.954884703321</v>
      </c>
      <c r="X36">
        <f t="shared" si="7"/>
        <v>29.62686701895899</v>
      </c>
      <c r="Y36">
        <f t="shared" si="8"/>
        <v>0</v>
      </c>
      <c r="Z36">
        <f t="shared" si="9"/>
        <v>97.330927863347995</v>
      </c>
      <c r="AA36">
        <f t="shared" si="10"/>
        <v>12.125993488180995</v>
      </c>
      <c r="AB36" s="2">
        <f t="shared" si="11"/>
        <v>8.3939529676327007E-2</v>
      </c>
      <c r="AC36" s="2">
        <f t="shared" si="11"/>
        <v>0</v>
      </c>
      <c r="AD36" s="2">
        <f t="shared" si="11"/>
        <v>0.27576025175330915</v>
      </c>
      <c r="AE36" s="2">
        <f t="shared" si="11"/>
        <v>3.4355647176759131E-2</v>
      </c>
      <c r="AF36" s="2">
        <f t="shared" si="12"/>
        <v>0</v>
      </c>
      <c r="AG36" s="2">
        <f t="shared" si="12"/>
        <v>1</v>
      </c>
      <c r="AH36" s="2">
        <f t="shared" si="12"/>
        <v>0</v>
      </c>
      <c r="AI36" s="2">
        <f t="shared" si="12"/>
        <v>0</v>
      </c>
      <c r="AK36" s="2">
        <f t="shared" si="13"/>
        <v>1</v>
      </c>
      <c r="AL36" s="2">
        <f t="shared" si="14"/>
        <v>1</v>
      </c>
      <c r="AM36" s="2">
        <f t="shared" si="15"/>
        <v>0</v>
      </c>
      <c r="AN36" s="2">
        <f t="shared" si="16"/>
        <v>1</v>
      </c>
    </row>
    <row r="37" spans="1:40" x14ac:dyDescent="0.25">
      <c r="A37">
        <v>36</v>
      </c>
      <c r="B37">
        <v>632.600882811529</v>
      </c>
      <c r="C37">
        <v>740.43887610000002</v>
      </c>
      <c r="D37">
        <v>1064.4908440971001</v>
      </c>
      <c r="E37">
        <v>36</v>
      </c>
      <c r="F37">
        <v>772.79496631165705</v>
      </c>
      <c r="G37">
        <v>782.8044701</v>
      </c>
      <c r="H37">
        <v>772.79496631165705</v>
      </c>
      <c r="I37">
        <v>36</v>
      </c>
      <c r="J37">
        <v>595.83001610370002</v>
      </c>
      <c r="K37">
        <v>688.20184410000002</v>
      </c>
      <c r="L37">
        <v>677.10600677580703</v>
      </c>
      <c r="M37">
        <v>36</v>
      </c>
      <c r="N37">
        <v>580.07620244075895</v>
      </c>
      <c r="O37">
        <v>588.10356909999996</v>
      </c>
      <c r="P37">
        <v>580.07620244075895</v>
      </c>
      <c r="Q37" s="1">
        <v>0.38680555555555557</v>
      </c>
      <c r="R37">
        <f t="shared" si="3"/>
        <v>0</v>
      </c>
      <c r="S37">
        <f t="shared" si="4"/>
        <v>0</v>
      </c>
      <c r="T37">
        <f t="shared" si="5"/>
        <v>0</v>
      </c>
      <c r="U37">
        <f t="shared" si="6"/>
        <v>1</v>
      </c>
      <c r="W37">
        <f>MIN(B37,F37,J37,N37)</f>
        <v>580.07620244075895</v>
      </c>
      <c r="X37">
        <f t="shared" si="7"/>
        <v>52.524680370770056</v>
      </c>
      <c r="Y37">
        <f t="shared" si="8"/>
        <v>192.7187638708981</v>
      </c>
      <c r="Z37">
        <f t="shared" si="9"/>
        <v>15.75381366294107</v>
      </c>
      <c r="AA37">
        <f t="shared" si="10"/>
        <v>0</v>
      </c>
      <c r="AB37" s="2">
        <f t="shared" si="11"/>
        <v>9.0547897241370121E-2</v>
      </c>
      <c r="AC37" s="2">
        <f t="shared" si="11"/>
        <v>0.33223008125484987</v>
      </c>
      <c r="AD37" s="2">
        <f t="shared" si="11"/>
        <v>2.7158179557538305E-2</v>
      </c>
      <c r="AE37" s="2">
        <f t="shared" si="11"/>
        <v>0</v>
      </c>
      <c r="AF37" s="2">
        <f t="shared" si="12"/>
        <v>0</v>
      </c>
      <c r="AG37" s="2">
        <f t="shared" si="12"/>
        <v>0</v>
      </c>
      <c r="AH37" s="2">
        <f t="shared" si="12"/>
        <v>0</v>
      </c>
      <c r="AI37" s="2">
        <f t="shared" si="12"/>
        <v>1</v>
      </c>
      <c r="AK37" s="2">
        <f t="shared" si="13"/>
        <v>1</v>
      </c>
      <c r="AL37" s="2">
        <f t="shared" si="14"/>
        <v>0</v>
      </c>
      <c r="AM37" s="2">
        <f t="shared" si="15"/>
        <v>1</v>
      </c>
      <c r="AN37" s="2">
        <f t="shared" si="16"/>
        <v>1</v>
      </c>
    </row>
    <row r="38" spans="1:40" x14ac:dyDescent="0.25">
      <c r="A38">
        <v>37</v>
      </c>
      <c r="B38">
        <v>732.77119681491104</v>
      </c>
      <c r="C38">
        <v>746.25245389999998</v>
      </c>
      <c r="D38">
        <v>1310.2514801887201</v>
      </c>
      <c r="E38">
        <v>37</v>
      </c>
      <c r="F38">
        <v>730.74467327739796</v>
      </c>
      <c r="G38">
        <v>732.30906200000004</v>
      </c>
      <c r="H38">
        <v>730.74467327739796</v>
      </c>
      <c r="I38">
        <v>37</v>
      </c>
      <c r="J38">
        <v>652.10885695448496</v>
      </c>
      <c r="K38">
        <v>840.36200759999997</v>
      </c>
      <c r="L38">
        <v>835.18437425918103</v>
      </c>
      <c r="M38">
        <v>37</v>
      </c>
      <c r="N38">
        <v>639.53291057696902</v>
      </c>
      <c r="O38">
        <v>644.15156769999999</v>
      </c>
      <c r="P38">
        <v>639.53291057696902</v>
      </c>
      <c r="Q38" s="1">
        <v>0.38750000000000001</v>
      </c>
      <c r="R38">
        <f t="shared" si="3"/>
        <v>0</v>
      </c>
      <c r="S38">
        <f t="shared" si="4"/>
        <v>0</v>
      </c>
      <c r="T38">
        <f t="shared" si="5"/>
        <v>0</v>
      </c>
      <c r="U38">
        <f t="shared" si="6"/>
        <v>1</v>
      </c>
      <c r="W38">
        <f>MIN(B38,F38,J38,N38)</f>
        <v>639.53291057696902</v>
      </c>
      <c r="X38">
        <f t="shared" si="7"/>
        <v>93.23828623794202</v>
      </c>
      <c r="Y38">
        <f t="shared" si="8"/>
        <v>91.211762700428949</v>
      </c>
      <c r="Z38">
        <f t="shared" si="9"/>
        <v>12.575946377515947</v>
      </c>
      <c r="AA38">
        <f t="shared" si="10"/>
        <v>0</v>
      </c>
      <c r="AB38" s="2">
        <f t="shared" si="11"/>
        <v>0.14579122465148039</v>
      </c>
      <c r="AC38" s="2">
        <f t="shared" si="11"/>
        <v>0.14262246897996259</v>
      </c>
      <c r="AD38" s="2">
        <f t="shared" si="11"/>
        <v>1.9664267732789974E-2</v>
      </c>
      <c r="AE38" s="2">
        <f t="shared" si="11"/>
        <v>0</v>
      </c>
      <c r="AF38" s="2">
        <f t="shared" si="12"/>
        <v>0</v>
      </c>
      <c r="AG38" s="2">
        <f t="shared" si="12"/>
        <v>0</v>
      </c>
      <c r="AH38" s="2">
        <f t="shared" si="12"/>
        <v>0</v>
      </c>
      <c r="AI38" s="2">
        <f t="shared" si="12"/>
        <v>1</v>
      </c>
      <c r="AK38" s="2">
        <f t="shared" si="13"/>
        <v>0</v>
      </c>
      <c r="AL38" s="2">
        <f t="shared" si="14"/>
        <v>0</v>
      </c>
      <c r="AM38" s="2">
        <f t="shared" si="15"/>
        <v>1</v>
      </c>
      <c r="AN38" s="2">
        <f t="shared" si="16"/>
        <v>1</v>
      </c>
    </row>
    <row r="39" spans="1:40" x14ac:dyDescent="0.25">
      <c r="A39">
        <v>38</v>
      </c>
      <c r="B39">
        <v>74.671667683352595</v>
      </c>
      <c r="C39">
        <v>74.669664699999998</v>
      </c>
      <c r="D39">
        <v>74.671667683352595</v>
      </c>
      <c r="E39">
        <v>38</v>
      </c>
      <c r="F39">
        <v>74.648298489736305</v>
      </c>
      <c r="G39">
        <v>74.645338300000006</v>
      </c>
      <c r="H39">
        <v>74.648298489736305</v>
      </c>
      <c r="I39">
        <v>38</v>
      </c>
      <c r="J39">
        <v>174.60424191043899</v>
      </c>
      <c r="K39">
        <v>174.64533850000001</v>
      </c>
      <c r="L39">
        <v>174.60424191043899</v>
      </c>
      <c r="M39">
        <v>38</v>
      </c>
      <c r="N39">
        <v>74.621969106166404</v>
      </c>
      <c r="O39">
        <v>74.666548000000006</v>
      </c>
      <c r="P39">
        <v>74.621969106166404</v>
      </c>
      <c r="Q39" s="1">
        <v>0.38750000000000001</v>
      </c>
      <c r="R39">
        <f t="shared" si="3"/>
        <v>0</v>
      </c>
      <c r="S39">
        <f t="shared" si="4"/>
        <v>0</v>
      </c>
      <c r="T39">
        <f t="shared" si="5"/>
        <v>0</v>
      </c>
      <c r="U39">
        <f t="shared" si="6"/>
        <v>1</v>
      </c>
      <c r="W39">
        <f>MIN(B39,F39,J39,N39)</f>
        <v>74.621969106166404</v>
      </c>
      <c r="X39">
        <f t="shared" si="7"/>
        <v>4.9698577186191528E-2</v>
      </c>
      <c r="Y39">
        <f t="shared" si="8"/>
        <v>2.6329383569901665E-2</v>
      </c>
      <c r="Z39">
        <f t="shared" si="9"/>
        <v>99.982272804272583</v>
      </c>
      <c r="AA39">
        <f t="shared" si="10"/>
        <v>0</v>
      </c>
      <c r="AB39" s="2">
        <f t="shared" si="11"/>
        <v>6.6600463350791788E-4</v>
      </c>
      <c r="AC39" s="2">
        <f t="shared" si="11"/>
        <v>3.528368908684551E-4</v>
      </c>
      <c r="AD39" s="2">
        <f t="shared" si="11"/>
        <v>1.3398503684890102</v>
      </c>
      <c r="AE39" s="2">
        <f t="shared" si="11"/>
        <v>0</v>
      </c>
      <c r="AF39" s="2">
        <f t="shared" si="12"/>
        <v>1</v>
      </c>
      <c r="AG39" s="2">
        <f t="shared" si="12"/>
        <v>1</v>
      </c>
      <c r="AH39" s="2">
        <f t="shared" si="12"/>
        <v>0</v>
      </c>
      <c r="AI39" s="2">
        <f t="shared" si="12"/>
        <v>1</v>
      </c>
      <c r="AK39" s="2">
        <f t="shared" si="13"/>
        <v>1</v>
      </c>
      <c r="AL39" s="2">
        <f t="shared" si="14"/>
        <v>1</v>
      </c>
      <c r="AM39" s="2">
        <f t="shared" si="15"/>
        <v>0</v>
      </c>
      <c r="AN39" s="2">
        <f t="shared" si="16"/>
        <v>1</v>
      </c>
    </row>
    <row r="40" spans="1:40" x14ac:dyDescent="0.25">
      <c r="A40">
        <v>39</v>
      </c>
      <c r="B40">
        <v>478.98377428617101</v>
      </c>
      <c r="C40">
        <v>481.64042269999999</v>
      </c>
      <c r="D40">
        <v>977.69102719822195</v>
      </c>
      <c r="E40">
        <v>39</v>
      </c>
      <c r="F40">
        <v>400.10458037125699</v>
      </c>
      <c r="G40">
        <v>408.19666460000002</v>
      </c>
      <c r="H40">
        <v>400.10458037125699</v>
      </c>
      <c r="I40">
        <v>39</v>
      </c>
      <c r="J40">
        <v>402.195449338233</v>
      </c>
      <c r="K40">
        <v>411.05565919999998</v>
      </c>
      <c r="L40">
        <v>402.195449338233</v>
      </c>
      <c r="M40">
        <v>39</v>
      </c>
      <c r="N40">
        <v>476.98969578305099</v>
      </c>
      <c r="O40">
        <v>481.13288820000002</v>
      </c>
      <c r="P40">
        <v>880.84509176346899</v>
      </c>
      <c r="Q40" s="1">
        <v>0.38750000000000001</v>
      </c>
      <c r="R40">
        <f t="shared" si="3"/>
        <v>0</v>
      </c>
      <c r="S40">
        <f t="shared" si="4"/>
        <v>1</v>
      </c>
      <c r="T40">
        <f t="shared" si="5"/>
        <v>0</v>
      </c>
      <c r="U40">
        <f t="shared" si="6"/>
        <v>0</v>
      </c>
      <c r="W40">
        <f>MIN(B40,F40,J40,N40)</f>
        <v>400.10458037125699</v>
      </c>
      <c r="X40">
        <f t="shared" si="7"/>
        <v>78.879193914914026</v>
      </c>
      <c r="Y40">
        <f t="shared" si="8"/>
        <v>0</v>
      </c>
      <c r="Z40">
        <f t="shared" si="9"/>
        <v>2.0908689669760179</v>
      </c>
      <c r="AA40">
        <f t="shared" si="10"/>
        <v>76.885115411794004</v>
      </c>
      <c r="AB40" s="2">
        <f t="shared" si="11"/>
        <v>0.19714644066739259</v>
      </c>
      <c r="AC40" s="2">
        <f t="shared" si="11"/>
        <v>0</v>
      </c>
      <c r="AD40" s="2">
        <f t="shared" si="11"/>
        <v>5.2258061255782201E-3</v>
      </c>
      <c r="AE40" s="2">
        <f t="shared" si="11"/>
        <v>0.19216254745309919</v>
      </c>
      <c r="AF40" s="2">
        <f t="shared" si="12"/>
        <v>0</v>
      </c>
      <c r="AG40" s="2">
        <f t="shared" si="12"/>
        <v>1</v>
      </c>
      <c r="AH40" s="2">
        <f t="shared" si="12"/>
        <v>1</v>
      </c>
      <c r="AI40" s="2">
        <f t="shared" si="12"/>
        <v>0</v>
      </c>
      <c r="AK40" s="2">
        <f t="shared" si="13"/>
        <v>0</v>
      </c>
      <c r="AL40" s="2">
        <f t="shared" si="14"/>
        <v>1</v>
      </c>
      <c r="AM40" s="2">
        <f t="shared" si="15"/>
        <v>1</v>
      </c>
      <c r="AN40" s="2">
        <f t="shared" si="16"/>
        <v>0</v>
      </c>
    </row>
    <row r="41" spans="1:40" x14ac:dyDescent="0.25">
      <c r="A41">
        <v>40</v>
      </c>
      <c r="B41">
        <v>361.87777154724699</v>
      </c>
      <c r="C41">
        <v>364.61884309999999</v>
      </c>
      <c r="D41">
        <v>363.385729733255</v>
      </c>
      <c r="E41">
        <v>40</v>
      </c>
      <c r="F41">
        <v>363.52071277492001</v>
      </c>
      <c r="G41">
        <v>373.77139290000002</v>
      </c>
      <c r="H41">
        <v>372.85421668477801</v>
      </c>
      <c r="I41">
        <v>40</v>
      </c>
      <c r="J41">
        <v>563.85819238157205</v>
      </c>
      <c r="K41">
        <v>565.41596440000001</v>
      </c>
      <c r="L41">
        <v>564.30823318226498</v>
      </c>
      <c r="M41">
        <v>40</v>
      </c>
      <c r="N41">
        <v>364.60202722894599</v>
      </c>
      <c r="O41">
        <v>405.44172259999999</v>
      </c>
      <c r="P41">
        <v>403.40165557255199</v>
      </c>
      <c r="Q41" s="1">
        <v>0.38750000000000001</v>
      </c>
      <c r="R41">
        <f t="shared" si="3"/>
        <v>1</v>
      </c>
      <c r="S41">
        <f t="shared" si="4"/>
        <v>0</v>
      </c>
      <c r="T41">
        <f t="shared" si="5"/>
        <v>0</v>
      </c>
      <c r="U41">
        <f t="shared" si="6"/>
        <v>0</v>
      </c>
      <c r="W41">
        <f>MIN(B41,F41,J41,N41)</f>
        <v>361.87777154724699</v>
      </c>
      <c r="X41">
        <f t="shared" si="7"/>
        <v>0</v>
      </c>
      <c r="Y41">
        <f t="shared" si="8"/>
        <v>1.6429412276730204</v>
      </c>
      <c r="Z41">
        <f t="shared" si="9"/>
        <v>201.98042083432506</v>
      </c>
      <c r="AA41">
        <f t="shared" si="10"/>
        <v>2.7242556816989918</v>
      </c>
      <c r="AB41" s="2">
        <f t="shared" si="11"/>
        <v>0</v>
      </c>
      <c r="AC41" s="2">
        <f t="shared" si="11"/>
        <v>4.5400446140929024E-3</v>
      </c>
      <c r="AD41" s="2">
        <f t="shared" si="11"/>
        <v>0.55814542012551982</v>
      </c>
      <c r="AE41" s="2">
        <f t="shared" si="11"/>
        <v>7.528110030221382E-3</v>
      </c>
      <c r="AF41" s="2">
        <f t="shared" si="12"/>
        <v>1</v>
      </c>
      <c r="AG41" s="2">
        <f t="shared" si="12"/>
        <v>1</v>
      </c>
      <c r="AH41" s="2">
        <f t="shared" si="12"/>
        <v>0</v>
      </c>
      <c r="AI41" s="2">
        <f t="shared" si="12"/>
        <v>1</v>
      </c>
      <c r="AK41" s="2">
        <f t="shared" si="13"/>
        <v>1</v>
      </c>
      <c r="AL41" s="2">
        <f t="shared" si="14"/>
        <v>1</v>
      </c>
      <c r="AM41" s="2">
        <f t="shared" si="15"/>
        <v>0</v>
      </c>
      <c r="AN41" s="2">
        <f t="shared" si="16"/>
        <v>1</v>
      </c>
    </row>
    <row r="42" spans="1:40" x14ac:dyDescent="0.25">
      <c r="A42">
        <v>41</v>
      </c>
      <c r="B42">
        <v>784.40092009838304</v>
      </c>
      <c r="C42">
        <v>830.78992270000003</v>
      </c>
      <c r="D42">
        <v>1692.65045343376</v>
      </c>
      <c r="E42">
        <v>41</v>
      </c>
      <c r="F42">
        <v>782.16046711444199</v>
      </c>
      <c r="G42">
        <v>871.22349589999999</v>
      </c>
      <c r="H42">
        <v>879.16411036485601</v>
      </c>
      <c r="I42">
        <v>41</v>
      </c>
      <c r="J42">
        <v>846.66197542019597</v>
      </c>
      <c r="K42">
        <v>968.96813880000002</v>
      </c>
      <c r="L42">
        <v>971.44319985342497</v>
      </c>
      <c r="M42">
        <v>41</v>
      </c>
      <c r="N42">
        <v>772.56439218470098</v>
      </c>
      <c r="O42">
        <v>825.85918879999997</v>
      </c>
      <c r="P42">
        <v>1530.52817050149</v>
      </c>
      <c r="Q42" s="1">
        <v>0.38750000000000001</v>
      </c>
      <c r="R42">
        <f t="shared" si="3"/>
        <v>0</v>
      </c>
      <c r="S42">
        <f t="shared" si="4"/>
        <v>0</v>
      </c>
      <c r="T42">
        <f t="shared" si="5"/>
        <v>0</v>
      </c>
      <c r="U42">
        <f t="shared" si="6"/>
        <v>1</v>
      </c>
      <c r="W42">
        <f>MIN(B42,F42,J42,N42)</f>
        <v>772.56439218470098</v>
      </c>
      <c r="X42">
        <f t="shared" si="7"/>
        <v>11.836527913682062</v>
      </c>
      <c r="Y42">
        <f t="shared" si="8"/>
        <v>9.5960749297410075</v>
      </c>
      <c r="Z42">
        <f t="shared" si="9"/>
        <v>74.097583235494994</v>
      </c>
      <c r="AA42">
        <f t="shared" si="10"/>
        <v>0</v>
      </c>
      <c r="AB42" s="2">
        <f t="shared" si="11"/>
        <v>1.5321089133049562E-2</v>
      </c>
      <c r="AC42" s="2">
        <f t="shared" si="11"/>
        <v>1.2421068103598054E-2</v>
      </c>
      <c r="AD42" s="2">
        <f t="shared" si="11"/>
        <v>9.5911206865174931E-2</v>
      </c>
      <c r="AE42" s="2">
        <f t="shared" si="11"/>
        <v>0</v>
      </c>
      <c r="AF42" s="2">
        <f t="shared" si="12"/>
        <v>0</v>
      </c>
      <c r="AG42" s="2">
        <f t="shared" si="12"/>
        <v>0</v>
      </c>
      <c r="AH42" s="2">
        <f t="shared" si="12"/>
        <v>0</v>
      </c>
      <c r="AI42" s="2">
        <f t="shared" si="12"/>
        <v>1</v>
      </c>
      <c r="AK42" s="2">
        <f t="shared" si="13"/>
        <v>1</v>
      </c>
      <c r="AL42" s="2">
        <f t="shared" si="14"/>
        <v>1</v>
      </c>
      <c r="AM42" s="2">
        <f t="shared" si="15"/>
        <v>1</v>
      </c>
      <c r="AN42" s="2">
        <f t="shared" si="16"/>
        <v>1</v>
      </c>
    </row>
    <row r="43" spans="1:40" x14ac:dyDescent="0.25">
      <c r="A43">
        <v>42</v>
      </c>
      <c r="B43">
        <v>565.05151345487195</v>
      </c>
      <c r="C43">
        <v>652.35166230000004</v>
      </c>
      <c r="D43">
        <v>644.01193029238004</v>
      </c>
      <c r="E43">
        <v>42</v>
      </c>
      <c r="F43">
        <v>491.145700428726</v>
      </c>
      <c r="G43">
        <v>492.6038259</v>
      </c>
      <c r="H43">
        <v>493.043761480613</v>
      </c>
      <c r="I43">
        <v>42</v>
      </c>
      <c r="J43">
        <v>642.25947193923503</v>
      </c>
      <c r="K43">
        <v>791.72174580000001</v>
      </c>
      <c r="L43">
        <v>788.15496587461803</v>
      </c>
      <c r="M43">
        <v>42</v>
      </c>
      <c r="N43">
        <v>532.17247875063697</v>
      </c>
      <c r="O43">
        <v>542.58497899999998</v>
      </c>
      <c r="P43">
        <v>865.95969564277198</v>
      </c>
      <c r="Q43" s="1">
        <v>0.38750000000000001</v>
      </c>
      <c r="R43">
        <f t="shared" si="3"/>
        <v>0</v>
      </c>
      <c r="S43">
        <f t="shared" si="4"/>
        <v>1</v>
      </c>
      <c r="T43">
        <f t="shared" si="5"/>
        <v>0</v>
      </c>
      <c r="U43">
        <f t="shared" si="6"/>
        <v>0</v>
      </c>
      <c r="W43">
        <f>MIN(B43,F43,J43,N43)</f>
        <v>491.145700428726</v>
      </c>
      <c r="X43">
        <f t="shared" si="7"/>
        <v>73.90581302614595</v>
      </c>
      <c r="Y43">
        <f t="shared" si="8"/>
        <v>0</v>
      </c>
      <c r="Z43">
        <f t="shared" si="9"/>
        <v>151.11377151050903</v>
      </c>
      <c r="AA43">
        <f t="shared" si="10"/>
        <v>41.026778321910967</v>
      </c>
      <c r="AB43" s="2">
        <f t="shared" si="11"/>
        <v>0.15047635144038282</v>
      </c>
      <c r="AC43" s="2">
        <f t="shared" si="11"/>
        <v>0</v>
      </c>
      <c r="AD43" s="2">
        <f t="shared" si="11"/>
        <v>0.30767605494377798</v>
      </c>
      <c r="AE43" s="2">
        <f t="shared" si="11"/>
        <v>8.3532805613687103E-2</v>
      </c>
      <c r="AF43" s="2">
        <f t="shared" si="12"/>
        <v>0</v>
      </c>
      <c r="AG43" s="2">
        <f t="shared" si="12"/>
        <v>1</v>
      </c>
      <c r="AH43" s="2">
        <f t="shared" si="12"/>
        <v>0</v>
      </c>
      <c r="AI43" s="2">
        <f t="shared" si="12"/>
        <v>0</v>
      </c>
      <c r="AK43" s="2">
        <f t="shared" si="13"/>
        <v>0</v>
      </c>
      <c r="AL43" s="2">
        <f t="shared" si="14"/>
        <v>1</v>
      </c>
      <c r="AM43" s="2">
        <f t="shared" si="15"/>
        <v>0</v>
      </c>
      <c r="AN43" s="2">
        <f t="shared" si="16"/>
        <v>1</v>
      </c>
    </row>
    <row r="44" spans="1:40" x14ac:dyDescent="0.25">
      <c r="A44">
        <v>43</v>
      </c>
      <c r="B44">
        <v>798.55065281667601</v>
      </c>
      <c r="C44">
        <v>826.41611230000001</v>
      </c>
      <c r="D44">
        <v>2256.9577627168001</v>
      </c>
      <c r="E44">
        <v>43</v>
      </c>
      <c r="F44">
        <v>862.91731386117499</v>
      </c>
      <c r="G44">
        <v>874.57387930000004</v>
      </c>
      <c r="H44">
        <v>862.91731386117499</v>
      </c>
      <c r="I44">
        <v>43</v>
      </c>
      <c r="J44">
        <v>799.87864363311598</v>
      </c>
      <c r="K44">
        <v>822.61904100000004</v>
      </c>
      <c r="L44">
        <v>812.23955149704204</v>
      </c>
      <c r="M44">
        <v>43</v>
      </c>
      <c r="N44">
        <v>845.66032028397797</v>
      </c>
      <c r="O44">
        <v>896.6977594</v>
      </c>
      <c r="P44">
        <v>1313.51240534508</v>
      </c>
      <c r="Q44" s="1">
        <v>0.38819444444444445</v>
      </c>
      <c r="R44">
        <f t="shared" si="3"/>
        <v>1</v>
      </c>
      <c r="S44">
        <f t="shared" si="4"/>
        <v>0</v>
      </c>
      <c r="T44">
        <f t="shared" si="5"/>
        <v>0</v>
      </c>
      <c r="U44">
        <f t="shared" si="6"/>
        <v>0</v>
      </c>
      <c r="W44">
        <f>MIN(B44,F44,J44,N44)</f>
        <v>798.55065281667601</v>
      </c>
      <c r="X44">
        <f t="shared" si="7"/>
        <v>0</v>
      </c>
      <c r="Y44">
        <f t="shared" si="8"/>
        <v>64.366661044498983</v>
      </c>
      <c r="Z44">
        <f t="shared" si="9"/>
        <v>1.3279908164399785</v>
      </c>
      <c r="AA44">
        <f t="shared" si="10"/>
        <v>47.109667467301961</v>
      </c>
      <c r="AB44" s="2">
        <f t="shared" si="11"/>
        <v>0</v>
      </c>
      <c r="AC44" s="2">
        <f t="shared" si="11"/>
        <v>8.06043559259048E-2</v>
      </c>
      <c r="AD44" s="2">
        <f t="shared" si="11"/>
        <v>1.6630013534593485E-3</v>
      </c>
      <c r="AE44" s="2">
        <f t="shared" si="11"/>
        <v>5.8993962751310865E-2</v>
      </c>
      <c r="AF44" s="2">
        <f t="shared" si="12"/>
        <v>1</v>
      </c>
      <c r="AG44" s="2">
        <f t="shared" si="12"/>
        <v>0</v>
      </c>
      <c r="AH44" s="2">
        <f t="shared" si="12"/>
        <v>1</v>
      </c>
      <c r="AI44" s="2">
        <f t="shared" si="12"/>
        <v>0</v>
      </c>
      <c r="AK44" s="2">
        <f t="shared" si="13"/>
        <v>1</v>
      </c>
      <c r="AL44" s="2">
        <f t="shared" si="14"/>
        <v>1</v>
      </c>
      <c r="AM44" s="2">
        <f t="shared" si="15"/>
        <v>1</v>
      </c>
      <c r="AN44" s="2">
        <f t="shared" si="16"/>
        <v>1</v>
      </c>
    </row>
    <row r="45" spans="1:40" x14ac:dyDescent="0.25">
      <c r="A45">
        <v>44</v>
      </c>
      <c r="B45">
        <v>417.76154324056699</v>
      </c>
      <c r="C45">
        <v>437.5789125</v>
      </c>
      <c r="D45">
        <v>426.00552896263798</v>
      </c>
      <c r="E45">
        <v>44</v>
      </c>
      <c r="F45">
        <v>397.98274147045902</v>
      </c>
      <c r="G45">
        <v>416.29542729999997</v>
      </c>
      <c r="H45">
        <v>397.98274147045902</v>
      </c>
      <c r="I45">
        <v>44</v>
      </c>
      <c r="J45">
        <v>400.81552208520998</v>
      </c>
      <c r="K45">
        <v>417.42365849999999</v>
      </c>
      <c r="L45">
        <v>400.81552208520998</v>
      </c>
      <c r="M45">
        <v>44</v>
      </c>
      <c r="N45">
        <v>443.53373232371001</v>
      </c>
      <c r="O45">
        <v>531.02611679999995</v>
      </c>
      <c r="P45">
        <v>519.63020146982205</v>
      </c>
      <c r="Q45" s="1">
        <v>0.38819444444444445</v>
      </c>
      <c r="R45">
        <f t="shared" si="3"/>
        <v>0</v>
      </c>
      <c r="S45">
        <f t="shared" si="4"/>
        <v>1</v>
      </c>
      <c r="T45">
        <f t="shared" si="5"/>
        <v>0</v>
      </c>
      <c r="U45">
        <f t="shared" si="6"/>
        <v>0</v>
      </c>
      <c r="W45">
        <f>MIN(B45,F45,J45,N45)</f>
        <v>397.98274147045902</v>
      </c>
      <c r="X45">
        <f t="shared" si="7"/>
        <v>19.778801770107975</v>
      </c>
      <c r="Y45">
        <f t="shared" si="8"/>
        <v>0</v>
      </c>
      <c r="Z45">
        <f t="shared" si="9"/>
        <v>2.8327806147509591</v>
      </c>
      <c r="AA45">
        <f t="shared" si="10"/>
        <v>45.550990853250994</v>
      </c>
      <c r="AB45" s="2">
        <f t="shared" si="11"/>
        <v>4.9697636880005489E-2</v>
      </c>
      <c r="AC45" s="2">
        <f t="shared" si="11"/>
        <v>0</v>
      </c>
      <c r="AD45" s="2">
        <f t="shared" si="11"/>
        <v>7.1178478852737571E-3</v>
      </c>
      <c r="AE45" s="2">
        <f t="shared" si="11"/>
        <v>0.1144546888765831</v>
      </c>
      <c r="AF45" s="2">
        <f t="shared" si="12"/>
        <v>0</v>
      </c>
      <c r="AG45" s="2">
        <f t="shared" si="12"/>
        <v>1</v>
      </c>
      <c r="AH45" s="2">
        <f t="shared" si="12"/>
        <v>1</v>
      </c>
      <c r="AI45" s="2">
        <f t="shared" si="12"/>
        <v>0</v>
      </c>
      <c r="AK45" s="2">
        <f t="shared" si="13"/>
        <v>1</v>
      </c>
      <c r="AL45" s="2">
        <f t="shared" si="14"/>
        <v>1</v>
      </c>
      <c r="AM45" s="2">
        <f t="shared" si="15"/>
        <v>1</v>
      </c>
      <c r="AN45" s="2">
        <f t="shared" si="16"/>
        <v>0</v>
      </c>
    </row>
    <row r="46" spans="1:40" x14ac:dyDescent="0.25">
      <c r="A46">
        <v>45</v>
      </c>
      <c r="B46">
        <v>429.69046740489102</v>
      </c>
      <c r="C46">
        <v>437.43242989999999</v>
      </c>
      <c r="D46">
        <v>429.69046740489102</v>
      </c>
      <c r="E46">
        <v>45</v>
      </c>
      <c r="F46">
        <v>370.69658383997597</v>
      </c>
      <c r="G46">
        <v>368.37594469999999</v>
      </c>
      <c r="H46">
        <v>370.69658383997597</v>
      </c>
      <c r="I46">
        <v>45</v>
      </c>
      <c r="J46">
        <v>459.124984550318</v>
      </c>
      <c r="K46">
        <v>467.09685239999999</v>
      </c>
      <c r="L46">
        <v>465.68792641146598</v>
      </c>
      <c r="M46">
        <v>45</v>
      </c>
      <c r="N46">
        <v>453.199745580517</v>
      </c>
      <c r="O46">
        <v>453.0512951</v>
      </c>
      <c r="P46">
        <v>453.199745580517</v>
      </c>
      <c r="Q46" s="1">
        <v>0.3888888888888889</v>
      </c>
      <c r="R46">
        <f t="shared" si="3"/>
        <v>0</v>
      </c>
      <c r="S46">
        <f t="shared" si="4"/>
        <v>1</v>
      </c>
      <c r="T46">
        <f t="shared" si="5"/>
        <v>0</v>
      </c>
      <c r="U46">
        <f t="shared" si="6"/>
        <v>0</v>
      </c>
      <c r="W46">
        <f>MIN(B46,F46,J46,N46)</f>
        <v>370.69658383997597</v>
      </c>
      <c r="X46">
        <f t="shared" si="7"/>
        <v>58.993883564915052</v>
      </c>
      <c r="Y46">
        <f t="shared" si="8"/>
        <v>0</v>
      </c>
      <c r="Z46">
        <f t="shared" si="9"/>
        <v>88.428400710342032</v>
      </c>
      <c r="AA46">
        <f t="shared" si="10"/>
        <v>82.503161740541032</v>
      </c>
      <c r="AB46" s="2">
        <f t="shared" si="11"/>
        <v>0.15914331595346401</v>
      </c>
      <c r="AC46" s="2">
        <f t="shared" si="11"/>
        <v>0</v>
      </c>
      <c r="AD46" s="2">
        <f t="shared" si="11"/>
        <v>0.23854657573136745</v>
      </c>
      <c r="AE46" s="2">
        <f t="shared" si="11"/>
        <v>0.22256250890123222</v>
      </c>
      <c r="AF46" s="2">
        <f t="shared" si="12"/>
        <v>0</v>
      </c>
      <c r="AG46" s="2">
        <f t="shared" si="12"/>
        <v>1</v>
      </c>
      <c r="AH46" s="2">
        <f t="shared" si="12"/>
        <v>0</v>
      </c>
      <c r="AI46" s="2">
        <f t="shared" si="12"/>
        <v>0</v>
      </c>
      <c r="AK46" s="2">
        <f t="shared" si="13"/>
        <v>0</v>
      </c>
      <c r="AL46" s="2">
        <f t="shared" si="14"/>
        <v>1</v>
      </c>
      <c r="AM46" s="2">
        <f t="shared" si="15"/>
        <v>0</v>
      </c>
      <c r="AN46" s="2">
        <f t="shared" si="16"/>
        <v>0</v>
      </c>
    </row>
    <row r="47" spans="1:40" x14ac:dyDescent="0.25">
      <c r="A47">
        <v>46</v>
      </c>
      <c r="B47">
        <v>378.69353656129698</v>
      </c>
      <c r="C47">
        <v>382.14317990000001</v>
      </c>
      <c r="D47">
        <v>378.69353656129698</v>
      </c>
      <c r="E47">
        <v>46</v>
      </c>
      <c r="F47">
        <v>350.19808366313498</v>
      </c>
      <c r="G47">
        <v>364.80890479999999</v>
      </c>
      <c r="H47">
        <v>360.04836177576101</v>
      </c>
      <c r="I47">
        <v>46</v>
      </c>
      <c r="J47">
        <v>369.35983268701398</v>
      </c>
      <c r="K47">
        <v>370.10419860000002</v>
      </c>
      <c r="L47">
        <v>369.35983268701398</v>
      </c>
      <c r="M47">
        <v>46</v>
      </c>
      <c r="N47">
        <v>472.66258897795899</v>
      </c>
      <c r="O47">
        <v>474.98638820000002</v>
      </c>
      <c r="P47">
        <v>472.66258897795899</v>
      </c>
      <c r="Q47" s="1">
        <v>0.3888888888888889</v>
      </c>
      <c r="R47">
        <f t="shared" si="3"/>
        <v>0</v>
      </c>
      <c r="S47">
        <f t="shared" si="4"/>
        <v>1</v>
      </c>
      <c r="T47">
        <f t="shared" si="5"/>
        <v>0</v>
      </c>
      <c r="U47">
        <f t="shared" si="6"/>
        <v>0</v>
      </c>
      <c r="W47">
        <f>MIN(B47,F47,J47,N47)</f>
        <v>350.19808366313498</v>
      </c>
      <c r="X47">
        <f t="shared" si="7"/>
        <v>28.495452898162</v>
      </c>
      <c r="Y47">
        <f t="shared" si="8"/>
        <v>0</v>
      </c>
      <c r="Z47">
        <f t="shared" si="9"/>
        <v>19.161749023878997</v>
      </c>
      <c r="AA47">
        <f t="shared" si="10"/>
        <v>122.46450531482401</v>
      </c>
      <c r="AB47" s="2">
        <f t="shared" si="11"/>
        <v>8.1369528354051618E-2</v>
      </c>
      <c r="AC47" s="2">
        <f t="shared" si="11"/>
        <v>0</v>
      </c>
      <c r="AD47" s="2">
        <f t="shared" si="11"/>
        <v>5.4716887149820051E-2</v>
      </c>
      <c r="AE47" s="2">
        <f t="shared" si="11"/>
        <v>0.34970067235612268</v>
      </c>
      <c r="AF47" s="2">
        <f t="shared" si="12"/>
        <v>0</v>
      </c>
      <c r="AG47" s="2">
        <f t="shared" si="12"/>
        <v>1</v>
      </c>
      <c r="AH47" s="2">
        <f t="shared" si="12"/>
        <v>0</v>
      </c>
      <c r="AI47" s="2">
        <f t="shared" si="12"/>
        <v>0</v>
      </c>
      <c r="AK47" s="2">
        <f t="shared" si="13"/>
        <v>1</v>
      </c>
      <c r="AL47" s="2">
        <f t="shared" si="14"/>
        <v>1</v>
      </c>
      <c r="AM47" s="2">
        <f t="shared" si="15"/>
        <v>1</v>
      </c>
      <c r="AN47" s="2">
        <f t="shared" si="16"/>
        <v>0</v>
      </c>
    </row>
    <row r="48" spans="1:40" x14ac:dyDescent="0.25">
      <c r="A48">
        <v>47</v>
      </c>
      <c r="B48">
        <v>41.845946189774303</v>
      </c>
      <c r="C48">
        <v>41.376448799999999</v>
      </c>
      <c r="D48">
        <v>41.845946189774303</v>
      </c>
      <c r="E48">
        <v>47</v>
      </c>
      <c r="F48">
        <v>42.3706756355542</v>
      </c>
      <c r="G48">
        <v>41.6445547</v>
      </c>
      <c r="H48">
        <v>42.3706756355542</v>
      </c>
      <c r="I48">
        <v>47</v>
      </c>
      <c r="J48">
        <v>42.950658859136702</v>
      </c>
      <c r="K48">
        <v>41.887512000000001</v>
      </c>
      <c r="L48">
        <v>42.950658859136702</v>
      </c>
      <c r="M48">
        <v>47</v>
      </c>
      <c r="N48">
        <v>42.235820765297497</v>
      </c>
      <c r="O48">
        <v>41.887512000000001</v>
      </c>
      <c r="P48">
        <v>42.235820765297497</v>
      </c>
      <c r="Q48" s="1">
        <v>0.3888888888888889</v>
      </c>
      <c r="R48">
        <f t="shared" si="3"/>
        <v>1</v>
      </c>
      <c r="S48">
        <f t="shared" si="4"/>
        <v>0</v>
      </c>
      <c r="T48">
        <f t="shared" si="5"/>
        <v>0</v>
      </c>
      <c r="U48">
        <f t="shared" si="6"/>
        <v>0</v>
      </c>
      <c r="W48">
        <f>MIN(B48,F48,J48,N48)</f>
        <v>41.845946189774303</v>
      </c>
      <c r="X48">
        <f t="shared" si="7"/>
        <v>0</v>
      </c>
      <c r="Y48">
        <f t="shared" si="8"/>
        <v>0.52472944577989722</v>
      </c>
      <c r="Z48">
        <f t="shared" si="9"/>
        <v>1.1047126693623994</v>
      </c>
      <c r="AA48">
        <f t="shared" si="10"/>
        <v>0.38987457552319427</v>
      </c>
      <c r="AB48" s="2">
        <f t="shared" si="11"/>
        <v>0</v>
      </c>
      <c r="AC48" s="2">
        <f t="shared" si="11"/>
        <v>1.2539552658224344E-2</v>
      </c>
      <c r="AD48" s="2">
        <f t="shared" si="11"/>
        <v>2.6399514647188285E-2</v>
      </c>
      <c r="AE48" s="2">
        <f t="shared" si="11"/>
        <v>9.3169018990533932E-3</v>
      </c>
      <c r="AF48" s="2">
        <f t="shared" si="12"/>
        <v>1</v>
      </c>
      <c r="AG48" s="2">
        <f t="shared" si="12"/>
        <v>0</v>
      </c>
      <c r="AH48" s="2">
        <f t="shared" si="12"/>
        <v>0</v>
      </c>
      <c r="AI48" s="2">
        <f t="shared" si="12"/>
        <v>1</v>
      </c>
      <c r="AK48" s="2">
        <f t="shared" si="13"/>
        <v>1</v>
      </c>
      <c r="AL48" s="2">
        <f t="shared" si="14"/>
        <v>1</v>
      </c>
      <c r="AM48" s="2">
        <f t="shared" si="15"/>
        <v>1</v>
      </c>
      <c r="AN48" s="2">
        <f t="shared" si="16"/>
        <v>1</v>
      </c>
    </row>
    <row r="49" spans="1:40" x14ac:dyDescent="0.25">
      <c r="A49">
        <v>48</v>
      </c>
      <c r="B49">
        <v>852.38399600438095</v>
      </c>
      <c r="C49">
        <v>899.83598979999999</v>
      </c>
      <c r="D49">
        <v>2672.2960607147002</v>
      </c>
      <c r="E49">
        <v>48</v>
      </c>
      <c r="F49">
        <v>790.72280788062096</v>
      </c>
      <c r="G49">
        <v>900.88138249999997</v>
      </c>
      <c r="H49">
        <v>893.12966343347603</v>
      </c>
      <c r="I49">
        <v>48</v>
      </c>
      <c r="J49">
        <v>854.39353496168098</v>
      </c>
      <c r="K49">
        <v>859.33471629999997</v>
      </c>
      <c r="L49">
        <v>854.39353496168098</v>
      </c>
      <c r="M49">
        <v>48</v>
      </c>
      <c r="N49">
        <v>785.57242378712897</v>
      </c>
      <c r="O49">
        <v>795.32997450000005</v>
      </c>
      <c r="P49">
        <v>2025.3972180937701</v>
      </c>
      <c r="Q49" s="1">
        <v>0.3888888888888889</v>
      </c>
      <c r="R49">
        <f t="shared" si="3"/>
        <v>0</v>
      </c>
      <c r="S49">
        <f t="shared" si="4"/>
        <v>0</v>
      </c>
      <c r="T49">
        <f t="shared" si="5"/>
        <v>0</v>
      </c>
      <c r="U49">
        <f t="shared" si="6"/>
        <v>1</v>
      </c>
      <c r="W49">
        <f>MIN(B49,F49,J49,N49)</f>
        <v>785.57242378712897</v>
      </c>
      <c r="X49">
        <f t="shared" si="7"/>
        <v>66.811572217251978</v>
      </c>
      <c r="Y49">
        <f t="shared" si="8"/>
        <v>5.1503840934919936</v>
      </c>
      <c r="Z49">
        <f t="shared" si="9"/>
        <v>68.821111174552016</v>
      </c>
      <c r="AA49">
        <f t="shared" si="10"/>
        <v>0</v>
      </c>
      <c r="AB49" s="2">
        <f t="shared" si="11"/>
        <v>8.5048265690339825E-2</v>
      </c>
      <c r="AC49" s="2">
        <f t="shared" si="11"/>
        <v>6.5562180360949412E-3</v>
      </c>
      <c r="AD49" s="2">
        <f t="shared" si="11"/>
        <v>8.7606322588025143E-2</v>
      </c>
      <c r="AE49" s="2">
        <f t="shared" si="11"/>
        <v>0</v>
      </c>
      <c r="AF49" s="2">
        <f t="shared" si="12"/>
        <v>0</v>
      </c>
      <c r="AG49" s="2">
        <f t="shared" si="12"/>
        <v>1</v>
      </c>
      <c r="AH49" s="2">
        <f t="shared" si="12"/>
        <v>0</v>
      </c>
      <c r="AI49" s="2">
        <f t="shared" si="12"/>
        <v>1</v>
      </c>
      <c r="AK49" s="2">
        <f t="shared" si="13"/>
        <v>1</v>
      </c>
      <c r="AL49" s="2">
        <f t="shared" si="14"/>
        <v>1</v>
      </c>
      <c r="AM49" s="2">
        <f t="shared" si="15"/>
        <v>1</v>
      </c>
      <c r="AN49" s="2">
        <f t="shared" si="16"/>
        <v>1</v>
      </c>
    </row>
    <row r="50" spans="1:40" x14ac:dyDescent="0.25">
      <c r="A50">
        <v>49</v>
      </c>
      <c r="B50">
        <v>413.24146542272501</v>
      </c>
      <c r="C50">
        <v>412.73257630000001</v>
      </c>
      <c r="D50">
        <v>413.24146542272501</v>
      </c>
      <c r="E50">
        <v>49</v>
      </c>
      <c r="F50">
        <v>420.18626695056702</v>
      </c>
      <c r="G50">
        <v>319.01865179999999</v>
      </c>
      <c r="H50">
        <v>422.34550614449398</v>
      </c>
      <c r="I50">
        <v>49</v>
      </c>
      <c r="J50">
        <v>327.905322163123</v>
      </c>
      <c r="K50">
        <v>325.49027289999998</v>
      </c>
      <c r="L50">
        <v>327.905322163123</v>
      </c>
      <c r="M50">
        <v>49</v>
      </c>
      <c r="N50">
        <v>513.609153330749</v>
      </c>
      <c r="O50">
        <v>515.58327420000001</v>
      </c>
      <c r="P50">
        <v>513.609153330749</v>
      </c>
      <c r="Q50" s="1">
        <v>0.3888888888888889</v>
      </c>
      <c r="R50">
        <f t="shared" si="3"/>
        <v>0</v>
      </c>
      <c r="S50">
        <f t="shared" si="4"/>
        <v>0</v>
      </c>
      <c r="T50">
        <f t="shared" si="5"/>
        <v>1</v>
      </c>
      <c r="U50">
        <f t="shared" si="6"/>
        <v>0</v>
      </c>
      <c r="W50">
        <f>MIN(B50,F50,J50,N50)</f>
        <v>327.905322163123</v>
      </c>
      <c r="X50">
        <f t="shared" si="7"/>
        <v>85.336143259602011</v>
      </c>
      <c r="Y50">
        <f t="shared" si="8"/>
        <v>92.280944787444014</v>
      </c>
      <c r="Z50">
        <f t="shared" si="9"/>
        <v>0</v>
      </c>
      <c r="AA50">
        <f t="shared" si="10"/>
        <v>185.70383116762599</v>
      </c>
      <c r="AB50" s="2">
        <f t="shared" si="11"/>
        <v>0.26024628907105646</v>
      </c>
      <c r="AC50" s="2">
        <f t="shared" si="11"/>
        <v>0.28142557790366401</v>
      </c>
      <c r="AD50" s="2">
        <f t="shared" si="11"/>
        <v>0</v>
      </c>
      <c r="AE50" s="2">
        <f t="shared" si="11"/>
        <v>0.56633369029382186</v>
      </c>
      <c r="AF50" s="2">
        <f t="shared" si="12"/>
        <v>0</v>
      </c>
      <c r="AG50" s="2">
        <f t="shared" si="12"/>
        <v>0</v>
      </c>
      <c r="AH50" s="2">
        <f t="shared" si="12"/>
        <v>1</v>
      </c>
      <c r="AI50" s="2">
        <f t="shared" si="12"/>
        <v>0</v>
      </c>
      <c r="AK50" s="2">
        <f t="shared" si="13"/>
        <v>0</v>
      </c>
      <c r="AL50" s="2">
        <f t="shared" si="14"/>
        <v>0</v>
      </c>
      <c r="AM50" s="2">
        <f t="shared" si="15"/>
        <v>1</v>
      </c>
      <c r="AN50" s="2">
        <f t="shared" si="16"/>
        <v>0</v>
      </c>
    </row>
    <row r="51" spans="1:40" x14ac:dyDescent="0.25">
      <c r="A51">
        <v>50</v>
      </c>
      <c r="B51">
        <v>675.39560430094696</v>
      </c>
      <c r="C51">
        <v>677.29163870000002</v>
      </c>
      <c r="D51">
        <v>676.251023053312</v>
      </c>
      <c r="E51">
        <v>50</v>
      </c>
      <c r="F51">
        <v>375.30094594118998</v>
      </c>
      <c r="G51">
        <v>377.76040160000002</v>
      </c>
      <c r="H51">
        <v>376.26095278876198</v>
      </c>
      <c r="I51">
        <v>50</v>
      </c>
      <c r="J51">
        <v>394.80002897696102</v>
      </c>
      <c r="K51">
        <v>477.76040160000002</v>
      </c>
      <c r="L51">
        <v>476.26095278876198</v>
      </c>
      <c r="M51">
        <v>50</v>
      </c>
      <c r="N51">
        <v>475.267953962815</v>
      </c>
      <c r="O51">
        <v>477.72345319999999</v>
      </c>
      <c r="P51">
        <v>476.22796081038803</v>
      </c>
      <c r="Q51" s="1">
        <v>0.38958333333333334</v>
      </c>
      <c r="R51">
        <f t="shared" si="3"/>
        <v>0</v>
      </c>
      <c r="S51">
        <f t="shared" si="4"/>
        <v>1</v>
      </c>
      <c r="T51">
        <f t="shared" si="5"/>
        <v>0</v>
      </c>
      <c r="U51">
        <f t="shared" si="6"/>
        <v>0</v>
      </c>
      <c r="W51">
        <f>MIN(B51,F51,J51,N51)</f>
        <v>375.30094594118998</v>
      </c>
      <c r="X51">
        <f t="shared" si="7"/>
        <v>300.09465835975698</v>
      </c>
      <c r="Y51">
        <f t="shared" si="8"/>
        <v>0</v>
      </c>
      <c r="Z51">
        <f t="shared" si="9"/>
        <v>19.499083035771037</v>
      </c>
      <c r="AA51">
        <f t="shared" si="10"/>
        <v>99.96700802162502</v>
      </c>
      <c r="AB51" s="2">
        <f t="shared" si="11"/>
        <v>0.79961071669342954</v>
      </c>
      <c r="AC51" s="2">
        <f t="shared" si="11"/>
        <v>0</v>
      </c>
      <c r="AD51" s="2">
        <f t="shared" si="11"/>
        <v>5.1955859015677945E-2</v>
      </c>
      <c r="AE51" s="2">
        <f t="shared" si="11"/>
        <v>0.26636492421015628</v>
      </c>
      <c r="AF51" s="2">
        <f t="shared" si="12"/>
        <v>0</v>
      </c>
      <c r="AG51" s="2">
        <f t="shared" si="12"/>
        <v>1</v>
      </c>
      <c r="AH51" s="2">
        <f t="shared" si="12"/>
        <v>0</v>
      </c>
      <c r="AI51" s="2">
        <f t="shared" si="12"/>
        <v>0</v>
      </c>
      <c r="AK51" s="2">
        <f t="shared" si="13"/>
        <v>0</v>
      </c>
      <c r="AL51" s="2">
        <f t="shared" si="14"/>
        <v>1</v>
      </c>
      <c r="AM51" s="2">
        <f t="shared" si="15"/>
        <v>1</v>
      </c>
      <c r="AN51" s="2">
        <f t="shared" si="16"/>
        <v>0</v>
      </c>
    </row>
    <row r="52" spans="1:40" x14ac:dyDescent="0.25">
      <c r="A52">
        <v>51</v>
      </c>
      <c r="B52">
        <v>521.77767451696604</v>
      </c>
      <c r="C52">
        <v>536.18951600000003</v>
      </c>
      <c r="D52">
        <v>521.77767451696604</v>
      </c>
      <c r="E52">
        <v>51</v>
      </c>
      <c r="F52">
        <v>610.14475302000801</v>
      </c>
      <c r="G52">
        <v>609.29667789999996</v>
      </c>
      <c r="H52">
        <v>610.14475302000801</v>
      </c>
      <c r="I52">
        <v>51</v>
      </c>
      <c r="J52">
        <v>531.75045587861996</v>
      </c>
      <c r="K52">
        <v>539.66660060000004</v>
      </c>
      <c r="L52">
        <v>531.75045587861996</v>
      </c>
      <c r="M52">
        <v>51</v>
      </c>
      <c r="N52">
        <v>614.07109829384797</v>
      </c>
      <c r="O52">
        <v>634.85045179999997</v>
      </c>
      <c r="P52">
        <v>637.68671485261302</v>
      </c>
      <c r="Q52" s="1">
        <v>0.38958333333333334</v>
      </c>
      <c r="R52">
        <f t="shared" si="3"/>
        <v>1</v>
      </c>
      <c r="S52">
        <f t="shared" si="4"/>
        <v>0</v>
      </c>
      <c r="T52">
        <f t="shared" si="5"/>
        <v>0</v>
      </c>
      <c r="U52">
        <f t="shared" si="6"/>
        <v>0</v>
      </c>
      <c r="W52">
        <f>MIN(B52,F52,J52,N52)</f>
        <v>521.77767451696604</v>
      </c>
      <c r="X52">
        <f t="shared" si="7"/>
        <v>0</v>
      </c>
      <c r="Y52">
        <f t="shared" si="8"/>
        <v>88.367078503041967</v>
      </c>
      <c r="Z52">
        <f t="shared" si="9"/>
        <v>9.9727813616539152</v>
      </c>
      <c r="AA52">
        <f t="shared" si="10"/>
        <v>92.293423776881923</v>
      </c>
      <c r="AB52" s="2">
        <f t="shared" si="11"/>
        <v>0</v>
      </c>
      <c r="AC52" s="2">
        <f t="shared" si="11"/>
        <v>0.16935772229972756</v>
      </c>
      <c r="AD52" s="2">
        <f t="shared" si="11"/>
        <v>1.9113085608513596E-2</v>
      </c>
      <c r="AE52" s="2">
        <f t="shared" si="11"/>
        <v>0.17688266149432755</v>
      </c>
      <c r="AF52" s="2">
        <f t="shared" si="12"/>
        <v>1</v>
      </c>
      <c r="AG52" s="2">
        <f t="shared" si="12"/>
        <v>0</v>
      </c>
      <c r="AH52" s="2">
        <f t="shared" si="12"/>
        <v>0</v>
      </c>
      <c r="AI52" s="2">
        <f t="shared" si="12"/>
        <v>0</v>
      </c>
      <c r="AK52" s="2">
        <f t="shared" si="13"/>
        <v>1</v>
      </c>
      <c r="AL52" s="2">
        <f t="shared" si="14"/>
        <v>0</v>
      </c>
      <c r="AM52" s="2">
        <f t="shared" si="15"/>
        <v>1</v>
      </c>
      <c r="AN52" s="2">
        <f t="shared" si="16"/>
        <v>0</v>
      </c>
    </row>
    <row r="53" spans="1:40" x14ac:dyDescent="0.25">
      <c r="A53">
        <v>52</v>
      </c>
      <c r="B53">
        <v>246.35754873997999</v>
      </c>
      <c r="C53">
        <v>248.6719104</v>
      </c>
      <c r="D53">
        <v>247.865506925988</v>
      </c>
      <c r="E53">
        <v>52</v>
      </c>
      <c r="F53">
        <v>247.47159888716499</v>
      </c>
      <c r="G53">
        <v>249.73009519999999</v>
      </c>
      <c r="H53">
        <v>248.987133497363</v>
      </c>
      <c r="I53">
        <v>52</v>
      </c>
      <c r="J53">
        <v>248.20036218530399</v>
      </c>
      <c r="K53">
        <v>249.21220779999999</v>
      </c>
      <c r="L53">
        <v>248.650402985997</v>
      </c>
      <c r="M53">
        <v>52</v>
      </c>
      <c r="N53">
        <v>250.61264910208899</v>
      </c>
      <c r="O53">
        <v>252.10458019999999</v>
      </c>
      <c r="P53">
        <v>250.61264910208899</v>
      </c>
      <c r="Q53" s="1">
        <v>0.38958333333333334</v>
      </c>
      <c r="R53">
        <f t="shared" si="3"/>
        <v>1</v>
      </c>
      <c r="S53">
        <f t="shared" si="4"/>
        <v>0</v>
      </c>
      <c r="T53">
        <f t="shared" si="5"/>
        <v>0</v>
      </c>
      <c r="U53">
        <f t="shared" si="6"/>
        <v>0</v>
      </c>
      <c r="W53">
        <f>MIN(B53,F53,J53,N53)</f>
        <v>246.35754873997999</v>
      </c>
      <c r="X53">
        <f t="shared" si="7"/>
        <v>0</v>
      </c>
      <c r="Y53">
        <f t="shared" si="8"/>
        <v>1.1140501471849973</v>
      </c>
      <c r="Z53">
        <f t="shared" si="9"/>
        <v>1.8428134453239977</v>
      </c>
      <c r="AA53">
        <f t="shared" si="10"/>
        <v>4.2551003621090047</v>
      </c>
      <c r="AB53" s="2">
        <f t="shared" si="11"/>
        <v>0</v>
      </c>
      <c r="AC53" s="2">
        <f t="shared" si="11"/>
        <v>4.5220865075290637E-3</v>
      </c>
      <c r="AD53" s="2">
        <f t="shared" si="11"/>
        <v>7.4802394111698591E-3</v>
      </c>
      <c r="AE53" s="2">
        <f t="shared" si="11"/>
        <v>1.7272051876924963E-2</v>
      </c>
      <c r="AF53" s="2">
        <f t="shared" si="12"/>
        <v>1</v>
      </c>
      <c r="AG53" s="2">
        <f t="shared" si="12"/>
        <v>1</v>
      </c>
      <c r="AH53" s="2">
        <f t="shared" si="12"/>
        <v>1</v>
      </c>
      <c r="AI53" s="2">
        <f t="shared" si="12"/>
        <v>0</v>
      </c>
      <c r="AK53" s="2">
        <f t="shared" si="13"/>
        <v>1</v>
      </c>
      <c r="AL53" s="2">
        <f t="shared" si="14"/>
        <v>1</v>
      </c>
      <c r="AM53" s="2">
        <f t="shared" si="15"/>
        <v>1</v>
      </c>
      <c r="AN53" s="2">
        <f t="shared" si="16"/>
        <v>1</v>
      </c>
    </row>
    <row r="54" spans="1:40" x14ac:dyDescent="0.25">
      <c r="A54">
        <v>53</v>
      </c>
      <c r="B54">
        <v>378.69353656129698</v>
      </c>
      <c r="C54">
        <v>382.4419919</v>
      </c>
      <c r="D54">
        <v>378.69353656129698</v>
      </c>
      <c r="E54">
        <v>53</v>
      </c>
      <c r="F54">
        <v>408.63691376878</v>
      </c>
      <c r="G54">
        <v>465.09127089999998</v>
      </c>
      <c r="H54">
        <v>460.04836177576101</v>
      </c>
      <c r="I54">
        <v>53</v>
      </c>
      <c r="J54">
        <v>369.35983268701398</v>
      </c>
      <c r="K54">
        <v>371.55491999999998</v>
      </c>
      <c r="L54">
        <v>369.35983268701398</v>
      </c>
      <c r="M54">
        <v>53</v>
      </c>
      <c r="N54">
        <v>508.64424333843999</v>
      </c>
      <c r="O54">
        <v>509.26133420000002</v>
      </c>
      <c r="P54">
        <v>508.64424333843999</v>
      </c>
      <c r="Q54" s="1">
        <v>0.38958333333333334</v>
      </c>
      <c r="R54">
        <f t="shared" si="3"/>
        <v>0</v>
      </c>
      <c r="S54">
        <f t="shared" si="4"/>
        <v>0</v>
      </c>
      <c r="T54">
        <f t="shared" si="5"/>
        <v>1</v>
      </c>
      <c r="U54">
        <f t="shared" si="6"/>
        <v>0</v>
      </c>
      <c r="W54">
        <f>MIN(B54,F54,J54,N54)</f>
        <v>369.35983268701398</v>
      </c>
      <c r="X54">
        <f t="shared" si="7"/>
        <v>9.3337038742830032</v>
      </c>
      <c r="Y54">
        <f t="shared" si="8"/>
        <v>39.277081081766028</v>
      </c>
      <c r="Z54">
        <f t="shared" si="9"/>
        <v>0</v>
      </c>
      <c r="AA54">
        <f t="shared" si="10"/>
        <v>139.28441065142601</v>
      </c>
      <c r="AB54" s="2">
        <f t="shared" si="11"/>
        <v>2.5269948295087472E-2</v>
      </c>
      <c r="AC54" s="2">
        <f t="shared" si="11"/>
        <v>0.10633825772562665</v>
      </c>
      <c r="AD54" s="2">
        <f t="shared" si="11"/>
        <v>0</v>
      </c>
      <c r="AE54" s="2">
        <f t="shared" si="11"/>
        <v>0.37709679917862654</v>
      </c>
      <c r="AF54" s="2">
        <f t="shared" si="12"/>
        <v>0</v>
      </c>
      <c r="AG54" s="2">
        <f t="shared" si="12"/>
        <v>0</v>
      </c>
      <c r="AH54" s="2">
        <f t="shared" si="12"/>
        <v>1</v>
      </c>
      <c r="AI54" s="2">
        <f t="shared" si="12"/>
        <v>0</v>
      </c>
      <c r="AK54" s="2">
        <f t="shared" si="13"/>
        <v>1</v>
      </c>
      <c r="AL54" s="2">
        <f t="shared" si="14"/>
        <v>0</v>
      </c>
      <c r="AM54" s="2">
        <f t="shared" si="15"/>
        <v>1</v>
      </c>
      <c r="AN54" s="2">
        <f t="shared" si="16"/>
        <v>0</v>
      </c>
    </row>
    <row r="55" spans="1:40" x14ac:dyDescent="0.25">
      <c r="A55">
        <v>54</v>
      </c>
      <c r="B55">
        <v>762.37651332800306</v>
      </c>
      <c r="C55">
        <v>784.55356559999996</v>
      </c>
      <c r="D55">
        <v>1180.8518522905099</v>
      </c>
      <c r="E55">
        <v>54</v>
      </c>
      <c r="F55">
        <v>707.53462434485095</v>
      </c>
      <c r="G55">
        <v>913.34047009999995</v>
      </c>
      <c r="H55">
        <v>908.52765780477705</v>
      </c>
      <c r="I55">
        <v>54</v>
      </c>
      <c r="J55">
        <v>792.88015104785495</v>
      </c>
      <c r="K55">
        <v>909.31554259999996</v>
      </c>
      <c r="L55">
        <v>903.62186754624997</v>
      </c>
      <c r="M55">
        <v>54</v>
      </c>
      <c r="N55">
        <v>788.85481786429204</v>
      </c>
      <c r="O55">
        <v>823.97171890000004</v>
      </c>
      <c r="P55">
        <v>1580.7892825814599</v>
      </c>
      <c r="Q55" s="1">
        <v>0.38958333333333334</v>
      </c>
      <c r="R55">
        <f t="shared" si="3"/>
        <v>0</v>
      </c>
      <c r="S55">
        <f t="shared" si="4"/>
        <v>1</v>
      </c>
      <c r="T55">
        <f t="shared" si="5"/>
        <v>0</v>
      </c>
      <c r="U55">
        <f t="shared" si="6"/>
        <v>0</v>
      </c>
      <c r="W55">
        <f>MIN(B55,F55,J55,N55)</f>
        <v>707.53462434485095</v>
      </c>
      <c r="X55">
        <f t="shared" si="7"/>
        <v>54.841888983152103</v>
      </c>
      <c r="Y55">
        <f t="shared" si="8"/>
        <v>0</v>
      </c>
      <c r="Z55">
        <f t="shared" si="9"/>
        <v>85.345526703003998</v>
      </c>
      <c r="AA55">
        <f t="shared" si="10"/>
        <v>81.320193519441091</v>
      </c>
      <c r="AB55" s="2">
        <f t="shared" si="11"/>
        <v>7.7511244108984093E-2</v>
      </c>
      <c r="AC55" s="2">
        <f t="shared" si="11"/>
        <v>0</v>
      </c>
      <c r="AD55" s="2">
        <f t="shared" si="11"/>
        <v>0.1206238165122033</v>
      </c>
      <c r="AE55" s="2">
        <f t="shared" si="11"/>
        <v>0.11493457807063558</v>
      </c>
      <c r="AF55" s="2">
        <f t="shared" si="12"/>
        <v>0</v>
      </c>
      <c r="AG55" s="2">
        <f t="shared" si="12"/>
        <v>1</v>
      </c>
      <c r="AH55" s="2">
        <f t="shared" si="12"/>
        <v>0</v>
      </c>
      <c r="AI55" s="2">
        <f t="shared" si="12"/>
        <v>0</v>
      </c>
      <c r="AK55" s="2">
        <f t="shared" si="13"/>
        <v>1</v>
      </c>
      <c r="AL55" s="2">
        <f t="shared" si="14"/>
        <v>1</v>
      </c>
      <c r="AM55" s="2">
        <f t="shared" si="15"/>
        <v>0</v>
      </c>
      <c r="AN55" s="2">
        <f t="shared" si="16"/>
        <v>0</v>
      </c>
    </row>
    <row r="56" spans="1:40" x14ac:dyDescent="0.25">
      <c r="A56">
        <v>55</v>
      </c>
      <c r="B56">
        <v>517.80785864094298</v>
      </c>
      <c r="C56">
        <v>531.85009409999998</v>
      </c>
      <c r="D56">
        <v>878.58883835942697</v>
      </c>
      <c r="E56">
        <v>55</v>
      </c>
      <c r="F56">
        <v>492.99884587191599</v>
      </c>
      <c r="G56">
        <v>585.24171939999997</v>
      </c>
      <c r="H56">
        <v>580.78493254026</v>
      </c>
      <c r="I56">
        <v>55</v>
      </c>
      <c r="J56">
        <v>476.41923787644498</v>
      </c>
      <c r="K56">
        <v>484.49611700000003</v>
      </c>
      <c r="L56">
        <v>478.191389936527</v>
      </c>
      <c r="M56">
        <v>55</v>
      </c>
      <c r="N56">
        <v>614.83557075444105</v>
      </c>
      <c r="O56">
        <v>621.43757270000003</v>
      </c>
      <c r="P56">
        <v>1167.6635747073401</v>
      </c>
      <c r="Q56" s="1">
        <v>0.39027777777777778</v>
      </c>
      <c r="R56">
        <f t="shared" si="3"/>
        <v>0</v>
      </c>
      <c r="S56">
        <f t="shared" si="4"/>
        <v>0</v>
      </c>
      <c r="T56">
        <f t="shared" si="5"/>
        <v>1</v>
      </c>
      <c r="U56">
        <f t="shared" si="6"/>
        <v>0</v>
      </c>
      <c r="W56">
        <f>MIN(B56,F56,J56,N56)</f>
        <v>476.41923787644498</v>
      </c>
      <c r="X56">
        <f t="shared" si="7"/>
        <v>41.388620764498</v>
      </c>
      <c r="Y56">
        <f t="shared" si="8"/>
        <v>16.579607995471008</v>
      </c>
      <c r="Z56">
        <f t="shared" si="9"/>
        <v>0</v>
      </c>
      <c r="AA56">
        <f t="shared" si="10"/>
        <v>138.41633287799607</v>
      </c>
      <c r="AB56" s="2">
        <f t="shared" si="11"/>
        <v>8.6874369198398665E-2</v>
      </c>
      <c r="AC56" s="2">
        <f t="shared" si="11"/>
        <v>3.4800458666135514E-2</v>
      </c>
      <c r="AD56" s="2">
        <f t="shared" si="11"/>
        <v>0</v>
      </c>
      <c r="AE56" s="2">
        <f t="shared" si="11"/>
        <v>0.29053472629477045</v>
      </c>
      <c r="AF56" s="2">
        <f t="shared" si="12"/>
        <v>0</v>
      </c>
      <c r="AG56" s="2">
        <f t="shared" si="12"/>
        <v>0</v>
      </c>
      <c r="AH56" s="2">
        <f t="shared" si="12"/>
        <v>1</v>
      </c>
      <c r="AI56" s="2">
        <f t="shared" si="12"/>
        <v>0</v>
      </c>
      <c r="AK56" s="2">
        <f t="shared" si="13"/>
        <v>1</v>
      </c>
      <c r="AL56" s="2">
        <f t="shared" si="14"/>
        <v>1</v>
      </c>
      <c r="AM56" s="2">
        <f t="shared" si="15"/>
        <v>1</v>
      </c>
      <c r="AN56" s="2">
        <f t="shared" si="16"/>
        <v>0</v>
      </c>
    </row>
    <row r="57" spans="1:40" x14ac:dyDescent="0.25">
      <c r="A57">
        <v>56</v>
      </c>
      <c r="B57">
        <v>21.9887971212009</v>
      </c>
      <c r="C57">
        <v>21.999785899999999</v>
      </c>
      <c r="D57">
        <v>21.9887971212009</v>
      </c>
      <c r="E57">
        <v>56</v>
      </c>
      <c r="F57">
        <v>22.311922491746</v>
      </c>
      <c r="G57">
        <v>22.217834700000001</v>
      </c>
      <c r="H57">
        <v>22.311922491746</v>
      </c>
      <c r="I57">
        <v>56</v>
      </c>
      <c r="J57">
        <v>22.311922491746</v>
      </c>
      <c r="K57">
        <v>22.217834700000001</v>
      </c>
      <c r="L57">
        <v>22.311922491746</v>
      </c>
      <c r="M57">
        <v>56</v>
      </c>
      <c r="N57">
        <v>22.058432787808201</v>
      </c>
      <c r="O57">
        <v>22.058432700000001</v>
      </c>
      <c r="P57">
        <v>22.058432787808201</v>
      </c>
      <c r="Q57" s="1">
        <v>0.39097222222222222</v>
      </c>
      <c r="R57">
        <f t="shared" si="3"/>
        <v>1</v>
      </c>
      <c r="S57">
        <f t="shared" si="4"/>
        <v>0</v>
      </c>
      <c r="T57">
        <f t="shared" si="5"/>
        <v>0</v>
      </c>
      <c r="U57">
        <f t="shared" si="6"/>
        <v>0</v>
      </c>
      <c r="W57">
        <f>MIN(B57,F57,J57,N57)</f>
        <v>21.9887971212009</v>
      </c>
      <c r="X57">
        <f t="shared" si="7"/>
        <v>0</v>
      </c>
      <c r="Y57">
        <f t="shared" si="8"/>
        <v>0.3231253705450996</v>
      </c>
      <c r="Z57">
        <f t="shared" si="9"/>
        <v>0.3231253705450996</v>
      </c>
      <c r="AA57">
        <f t="shared" si="10"/>
        <v>6.9635666607300806E-2</v>
      </c>
      <c r="AB57" s="2">
        <f t="shared" si="11"/>
        <v>0</v>
      </c>
      <c r="AC57" s="2">
        <f t="shared" si="11"/>
        <v>1.4694999856702138E-2</v>
      </c>
      <c r="AD57" s="2">
        <f t="shared" si="11"/>
        <v>1.4694999856702138E-2</v>
      </c>
      <c r="AE57" s="2">
        <f t="shared" si="11"/>
        <v>3.1668702122937095E-3</v>
      </c>
      <c r="AF57" s="2">
        <f t="shared" si="12"/>
        <v>1</v>
      </c>
      <c r="AG57" s="2">
        <f t="shared" si="12"/>
        <v>0</v>
      </c>
      <c r="AH57" s="2">
        <f t="shared" si="12"/>
        <v>0</v>
      </c>
      <c r="AI57" s="2">
        <f t="shared" si="12"/>
        <v>1</v>
      </c>
      <c r="AK57" s="2">
        <f t="shared" si="13"/>
        <v>1</v>
      </c>
      <c r="AL57" s="2">
        <f t="shared" si="14"/>
        <v>1</v>
      </c>
      <c r="AM57" s="2">
        <f t="shared" si="15"/>
        <v>1</v>
      </c>
      <c r="AN57" s="2">
        <f t="shared" si="16"/>
        <v>1</v>
      </c>
    </row>
    <row r="58" spans="1:40" x14ac:dyDescent="0.25">
      <c r="A58">
        <v>57</v>
      </c>
      <c r="B58">
        <v>446.89791382019001</v>
      </c>
      <c r="C58">
        <v>449.31303960000002</v>
      </c>
      <c r="D58">
        <v>446.89791382019001</v>
      </c>
      <c r="E58">
        <v>57</v>
      </c>
      <c r="F58">
        <v>351.43208227671602</v>
      </c>
      <c r="G58">
        <v>445.30368470000002</v>
      </c>
      <c r="H58">
        <v>439.247284002458</v>
      </c>
      <c r="I58">
        <v>57</v>
      </c>
      <c r="J58">
        <v>429.90182268367801</v>
      </c>
      <c r="K58">
        <v>438.58075050000002</v>
      </c>
      <c r="L58">
        <v>429.90182268367801</v>
      </c>
      <c r="M58">
        <v>57</v>
      </c>
      <c r="N58">
        <v>424.54571765426402</v>
      </c>
      <c r="O58">
        <v>429.47473459999998</v>
      </c>
      <c r="P58">
        <v>424.54571765426402</v>
      </c>
      <c r="Q58" s="1">
        <v>0.39097222222222222</v>
      </c>
      <c r="R58">
        <f t="shared" si="3"/>
        <v>0</v>
      </c>
      <c r="S58">
        <f t="shared" si="4"/>
        <v>1</v>
      </c>
      <c r="T58">
        <f t="shared" si="5"/>
        <v>0</v>
      </c>
      <c r="U58">
        <f t="shared" si="6"/>
        <v>0</v>
      </c>
      <c r="W58">
        <f>MIN(B58,F58,J58,N58)</f>
        <v>351.43208227671602</v>
      </c>
      <c r="X58">
        <f t="shared" si="7"/>
        <v>95.465831543473996</v>
      </c>
      <c r="Y58">
        <f t="shared" si="8"/>
        <v>0</v>
      </c>
      <c r="Z58">
        <f t="shared" si="9"/>
        <v>78.469740406961989</v>
      </c>
      <c r="AA58">
        <f t="shared" si="10"/>
        <v>73.113635377548007</v>
      </c>
      <c r="AB58" s="2">
        <f t="shared" si="11"/>
        <v>0.27164802634127366</v>
      </c>
      <c r="AC58" s="2">
        <f t="shared" si="11"/>
        <v>0</v>
      </c>
      <c r="AD58" s="2">
        <f t="shared" si="11"/>
        <v>0.22328564853443084</v>
      </c>
      <c r="AE58" s="2">
        <f t="shared" si="11"/>
        <v>0.2080448515226298</v>
      </c>
      <c r="AF58" s="2">
        <f t="shared" si="12"/>
        <v>0</v>
      </c>
      <c r="AG58" s="2">
        <f t="shared" si="12"/>
        <v>1</v>
      </c>
      <c r="AH58" s="2">
        <f t="shared" si="12"/>
        <v>0</v>
      </c>
      <c r="AI58" s="2">
        <f t="shared" si="12"/>
        <v>0</v>
      </c>
      <c r="AK58" s="2">
        <f t="shared" si="13"/>
        <v>0</v>
      </c>
      <c r="AL58" s="2">
        <f t="shared" si="14"/>
        <v>1</v>
      </c>
      <c r="AM58" s="2">
        <f t="shared" si="15"/>
        <v>0</v>
      </c>
      <c r="AN58" s="2">
        <f t="shared" si="16"/>
        <v>0</v>
      </c>
    </row>
    <row r="59" spans="1:40" x14ac:dyDescent="0.25">
      <c r="A59">
        <v>58</v>
      </c>
      <c r="B59">
        <v>249.73696497453199</v>
      </c>
      <c r="C59">
        <v>334.36268360000003</v>
      </c>
      <c r="D59">
        <v>331.12605456981601</v>
      </c>
      <c r="E59">
        <v>58</v>
      </c>
      <c r="F59">
        <v>313.82536616785899</v>
      </c>
      <c r="G59">
        <v>338.46184649999998</v>
      </c>
      <c r="H59">
        <v>335.292136360124</v>
      </c>
      <c r="I59">
        <v>58</v>
      </c>
      <c r="J59">
        <v>266.05838202551303</v>
      </c>
      <c r="K59">
        <v>270.20930249999998</v>
      </c>
      <c r="L59">
        <v>266.50842282620499</v>
      </c>
      <c r="M59">
        <v>58</v>
      </c>
      <c r="N59">
        <v>316.96641638278197</v>
      </c>
      <c r="O59">
        <v>380.79902679999998</v>
      </c>
      <c r="P59">
        <v>381.49569996910401</v>
      </c>
      <c r="Q59" s="1">
        <v>0.39097222222222222</v>
      </c>
      <c r="R59">
        <f t="shared" si="3"/>
        <v>1</v>
      </c>
      <c r="S59">
        <f t="shared" si="4"/>
        <v>0</v>
      </c>
      <c r="T59">
        <f t="shared" si="5"/>
        <v>0</v>
      </c>
      <c r="U59">
        <f t="shared" si="6"/>
        <v>0</v>
      </c>
      <c r="W59">
        <f>MIN(B59,F59,J59,N59)</f>
        <v>249.73696497453199</v>
      </c>
      <c r="X59">
        <f t="shared" si="7"/>
        <v>0</v>
      </c>
      <c r="Y59">
        <f t="shared" si="8"/>
        <v>64.088401193327002</v>
      </c>
      <c r="Z59">
        <f t="shared" si="9"/>
        <v>16.32141705098104</v>
      </c>
      <c r="AA59">
        <f t="shared" si="10"/>
        <v>67.229451408249986</v>
      </c>
      <c r="AB59" s="2">
        <f t="shared" si="11"/>
        <v>0</v>
      </c>
      <c r="AC59" s="2">
        <f t="shared" si="11"/>
        <v>0.25662360876317486</v>
      </c>
      <c r="AD59" s="2">
        <f t="shared" si="11"/>
        <v>6.5354430220794457E-2</v>
      </c>
      <c r="AE59" s="2">
        <f t="shared" si="11"/>
        <v>0.26920104284564361</v>
      </c>
      <c r="AF59" s="2">
        <f t="shared" si="12"/>
        <v>1</v>
      </c>
      <c r="AG59" s="2">
        <f t="shared" si="12"/>
        <v>0</v>
      </c>
      <c r="AH59" s="2">
        <f t="shared" si="12"/>
        <v>0</v>
      </c>
      <c r="AI59" s="2">
        <f t="shared" si="12"/>
        <v>0</v>
      </c>
      <c r="AK59" s="2">
        <f t="shared" si="13"/>
        <v>1</v>
      </c>
      <c r="AL59" s="2">
        <f t="shared" si="14"/>
        <v>0</v>
      </c>
      <c r="AM59" s="2">
        <f t="shared" si="15"/>
        <v>1</v>
      </c>
      <c r="AN59" s="2">
        <f t="shared" si="16"/>
        <v>0</v>
      </c>
    </row>
    <row r="60" spans="1:40" x14ac:dyDescent="0.25">
      <c r="A60">
        <v>59</v>
      </c>
      <c r="B60">
        <v>324.11170012496399</v>
      </c>
      <c r="C60">
        <v>333.06933729999997</v>
      </c>
      <c r="D60">
        <v>324.11170012496399</v>
      </c>
      <c r="E60">
        <v>59</v>
      </c>
      <c r="F60">
        <v>224.307567366993</v>
      </c>
      <c r="G60">
        <v>233.88993629999999</v>
      </c>
      <c r="H60">
        <v>224.307567366993</v>
      </c>
      <c r="I60">
        <v>59</v>
      </c>
      <c r="J60">
        <v>322.74616863493497</v>
      </c>
      <c r="K60">
        <v>331.61159120000002</v>
      </c>
      <c r="L60">
        <v>322.74616863493497</v>
      </c>
      <c r="M60">
        <v>59</v>
      </c>
      <c r="N60">
        <v>415.60803977543702</v>
      </c>
      <c r="O60">
        <v>425.97608029999998</v>
      </c>
      <c r="P60">
        <v>415.60803977543702</v>
      </c>
      <c r="Q60" s="1">
        <v>0.39166666666666666</v>
      </c>
      <c r="R60">
        <f t="shared" si="3"/>
        <v>0</v>
      </c>
      <c r="S60">
        <f t="shared" si="4"/>
        <v>1</v>
      </c>
      <c r="T60">
        <f t="shared" si="5"/>
        <v>0</v>
      </c>
      <c r="U60">
        <f t="shared" si="6"/>
        <v>0</v>
      </c>
      <c r="W60">
        <f>MIN(B60,F60,J60,N60)</f>
        <v>224.307567366993</v>
      </c>
      <c r="X60">
        <f t="shared" si="7"/>
        <v>99.80413275797099</v>
      </c>
      <c r="Y60">
        <f t="shared" si="8"/>
        <v>0</v>
      </c>
      <c r="Z60">
        <f t="shared" si="9"/>
        <v>98.438601267941976</v>
      </c>
      <c r="AA60">
        <f t="shared" si="10"/>
        <v>191.30047240844402</v>
      </c>
      <c r="AB60" s="2">
        <f t="shared" si="11"/>
        <v>0.44494322652378437</v>
      </c>
      <c r="AC60" s="2">
        <f t="shared" si="11"/>
        <v>0</v>
      </c>
      <c r="AD60" s="2">
        <f t="shared" si="11"/>
        <v>0.43885546271778292</v>
      </c>
      <c r="AE60" s="2">
        <f t="shared" si="11"/>
        <v>0.85284894599857364</v>
      </c>
      <c r="AF60" s="2">
        <f t="shared" si="12"/>
        <v>0</v>
      </c>
      <c r="AG60" s="2">
        <f t="shared" si="12"/>
        <v>1</v>
      </c>
      <c r="AH60" s="2">
        <f t="shared" si="12"/>
        <v>0</v>
      </c>
      <c r="AI60" s="2">
        <f t="shared" si="12"/>
        <v>0</v>
      </c>
      <c r="AK60" s="2">
        <f t="shared" si="13"/>
        <v>0</v>
      </c>
      <c r="AL60" s="2">
        <f t="shared" si="14"/>
        <v>1</v>
      </c>
      <c r="AM60" s="2">
        <f t="shared" si="15"/>
        <v>0</v>
      </c>
      <c r="AN60" s="2">
        <f t="shared" si="16"/>
        <v>0</v>
      </c>
    </row>
    <row r="61" spans="1:40" x14ac:dyDescent="0.25">
      <c r="A61">
        <v>60</v>
      </c>
      <c r="B61">
        <v>791.53467729922204</v>
      </c>
      <c r="C61">
        <v>834.90608810000003</v>
      </c>
      <c r="D61">
        <v>831.23928571247598</v>
      </c>
      <c r="E61">
        <v>60</v>
      </c>
      <c r="F61">
        <v>678.89069474482403</v>
      </c>
      <c r="G61">
        <v>686.36911529999998</v>
      </c>
      <c r="H61">
        <v>682.38454242161697</v>
      </c>
      <c r="I61">
        <v>60</v>
      </c>
      <c r="J61">
        <v>798.419879093193</v>
      </c>
      <c r="K61">
        <v>810.77798619999999</v>
      </c>
      <c r="L61">
        <v>810.70089277269096</v>
      </c>
      <c r="M61">
        <v>60</v>
      </c>
      <c r="N61">
        <v>722.30017447807199</v>
      </c>
      <c r="O61">
        <v>723.14226120000001</v>
      </c>
      <c r="P61">
        <v>722.62772251548495</v>
      </c>
      <c r="Q61" s="1">
        <v>0.39166666666666666</v>
      </c>
      <c r="R61">
        <f t="shared" si="3"/>
        <v>0</v>
      </c>
      <c r="S61">
        <f t="shared" si="4"/>
        <v>1</v>
      </c>
      <c r="T61">
        <f t="shared" si="5"/>
        <v>0</v>
      </c>
      <c r="U61">
        <f t="shared" si="6"/>
        <v>0</v>
      </c>
      <c r="W61">
        <f>MIN(B61,F61,J61,N61)</f>
        <v>678.89069474482403</v>
      </c>
      <c r="X61">
        <f t="shared" si="7"/>
        <v>112.64398255439801</v>
      </c>
      <c r="Y61">
        <f t="shared" si="8"/>
        <v>0</v>
      </c>
      <c r="Z61">
        <f t="shared" si="9"/>
        <v>119.52918434836897</v>
      </c>
      <c r="AA61">
        <f t="shared" si="10"/>
        <v>43.409479733247963</v>
      </c>
      <c r="AB61" s="2">
        <f t="shared" si="11"/>
        <v>0.1659235918629548</v>
      </c>
      <c r="AC61" s="2">
        <f t="shared" si="11"/>
        <v>0</v>
      </c>
      <c r="AD61" s="2">
        <f t="shared" si="11"/>
        <v>0.17606543332177596</v>
      </c>
      <c r="AE61" s="2">
        <f t="shared" si="11"/>
        <v>6.3941780421021041E-2</v>
      </c>
      <c r="AF61" s="2">
        <f t="shared" si="12"/>
        <v>0</v>
      </c>
      <c r="AG61" s="2">
        <f t="shared" si="12"/>
        <v>1</v>
      </c>
      <c r="AH61" s="2">
        <f t="shared" si="12"/>
        <v>0</v>
      </c>
      <c r="AI61" s="2">
        <f t="shared" si="12"/>
        <v>0</v>
      </c>
      <c r="AK61" s="2">
        <f t="shared" si="13"/>
        <v>0</v>
      </c>
      <c r="AL61" s="2">
        <f t="shared" si="14"/>
        <v>1</v>
      </c>
      <c r="AM61" s="2">
        <f t="shared" si="15"/>
        <v>0</v>
      </c>
      <c r="AN61" s="2">
        <f t="shared" si="16"/>
        <v>1</v>
      </c>
    </row>
    <row r="62" spans="1:40" x14ac:dyDescent="0.25">
      <c r="A62">
        <v>61</v>
      </c>
      <c r="B62">
        <v>46.372697775987</v>
      </c>
      <c r="C62">
        <v>46.427482300000001</v>
      </c>
      <c r="D62">
        <v>46.372697775987</v>
      </c>
      <c r="E62">
        <v>61</v>
      </c>
      <c r="F62">
        <v>146.37269777598701</v>
      </c>
      <c r="G62">
        <v>146.42748259999999</v>
      </c>
      <c r="H62">
        <v>146.37269777598701</v>
      </c>
      <c r="I62">
        <v>61</v>
      </c>
      <c r="J62">
        <v>146.32864119669</v>
      </c>
      <c r="K62">
        <v>146.39754310000001</v>
      </c>
      <c r="L62">
        <v>146.32864119669</v>
      </c>
      <c r="M62">
        <v>61</v>
      </c>
      <c r="N62">
        <v>146.32864119669</v>
      </c>
      <c r="O62">
        <v>146.39754310000001</v>
      </c>
      <c r="P62">
        <v>146.32864119669</v>
      </c>
      <c r="Q62" s="1">
        <v>0.39166666666666666</v>
      </c>
      <c r="R62">
        <f t="shared" si="3"/>
        <v>1</v>
      </c>
      <c r="S62">
        <f t="shared" si="4"/>
        <v>0</v>
      </c>
      <c r="T62">
        <f t="shared" si="5"/>
        <v>0</v>
      </c>
      <c r="U62">
        <f t="shared" si="6"/>
        <v>0</v>
      </c>
      <c r="W62">
        <f>MIN(B62,F62,J62,N62)</f>
        <v>46.372697775987</v>
      </c>
      <c r="X62">
        <f t="shared" si="7"/>
        <v>0</v>
      </c>
      <c r="Y62">
        <f t="shared" si="8"/>
        <v>100</v>
      </c>
      <c r="Z62">
        <f t="shared" si="9"/>
        <v>99.955943420702994</v>
      </c>
      <c r="AA62">
        <f t="shared" si="10"/>
        <v>99.955943420702994</v>
      </c>
      <c r="AB62" s="2">
        <f t="shared" si="11"/>
        <v>0</v>
      </c>
      <c r="AC62" s="2">
        <f t="shared" si="11"/>
        <v>2.1564412854104562</v>
      </c>
      <c r="AD62" s="2">
        <f t="shared" si="11"/>
        <v>2.1554912311455556</v>
      </c>
      <c r="AE62" s="2">
        <f t="shared" si="11"/>
        <v>2.1554912311455556</v>
      </c>
      <c r="AF62" s="2">
        <f t="shared" si="12"/>
        <v>1</v>
      </c>
      <c r="AG62" s="2">
        <f t="shared" si="12"/>
        <v>0</v>
      </c>
      <c r="AH62" s="2">
        <f t="shared" si="12"/>
        <v>0</v>
      </c>
      <c r="AI62" s="2">
        <f t="shared" si="12"/>
        <v>0</v>
      </c>
      <c r="AK62" s="2">
        <f t="shared" si="13"/>
        <v>1</v>
      </c>
      <c r="AL62" s="2">
        <f t="shared" si="14"/>
        <v>0</v>
      </c>
      <c r="AM62" s="2">
        <f t="shared" si="15"/>
        <v>0</v>
      </c>
      <c r="AN62" s="2">
        <f t="shared" si="16"/>
        <v>0</v>
      </c>
    </row>
    <row r="63" spans="1:40" x14ac:dyDescent="0.25">
      <c r="A63">
        <v>62</v>
      </c>
      <c r="B63">
        <v>416.20153316654103</v>
      </c>
      <c r="C63">
        <v>427.10857629999998</v>
      </c>
      <c r="D63">
        <v>416.20153316654103</v>
      </c>
      <c r="E63">
        <v>62</v>
      </c>
      <c r="F63">
        <v>388.46289202187802</v>
      </c>
      <c r="G63">
        <v>394.99066670000002</v>
      </c>
      <c r="H63">
        <v>388.46289202187802</v>
      </c>
      <c r="I63">
        <v>62</v>
      </c>
      <c r="J63">
        <v>369.60942431947899</v>
      </c>
      <c r="K63">
        <v>378.20945669999998</v>
      </c>
      <c r="L63">
        <v>369.60942431947899</v>
      </c>
      <c r="M63">
        <v>62</v>
      </c>
      <c r="N63">
        <v>575.79723337863197</v>
      </c>
      <c r="O63">
        <v>580.4374401</v>
      </c>
      <c r="P63">
        <v>575.79723337863197</v>
      </c>
      <c r="Q63" s="1">
        <v>0.39166666666666666</v>
      </c>
      <c r="R63">
        <f t="shared" si="3"/>
        <v>0</v>
      </c>
      <c r="S63">
        <f t="shared" si="4"/>
        <v>0</v>
      </c>
      <c r="T63">
        <f t="shared" si="5"/>
        <v>1</v>
      </c>
      <c r="U63">
        <f t="shared" si="6"/>
        <v>0</v>
      </c>
      <c r="W63">
        <f>MIN(B63,F63,J63,N63)</f>
        <v>369.60942431947899</v>
      </c>
      <c r="X63">
        <f t="shared" si="7"/>
        <v>46.592108847062036</v>
      </c>
      <c r="Y63">
        <f t="shared" si="8"/>
        <v>18.85346770239903</v>
      </c>
      <c r="Z63">
        <f t="shared" si="9"/>
        <v>0</v>
      </c>
      <c r="AA63">
        <f t="shared" si="10"/>
        <v>206.18780905915298</v>
      </c>
      <c r="AB63" s="2">
        <f t="shared" si="11"/>
        <v>0.1260576862531223</v>
      </c>
      <c r="AC63" s="2">
        <f t="shared" si="11"/>
        <v>5.1009163895406176E-2</v>
      </c>
      <c r="AD63" s="2">
        <f t="shared" si="11"/>
        <v>0</v>
      </c>
      <c r="AE63" s="2">
        <f t="shared" si="11"/>
        <v>0.55785322422117301</v>
      </c>
      <c r="AF63" s="2">
        <f t="shared" si="12"/>
        <v>0</v>
      </c>
      <c r="AG63" s="2">
        <f t="shared" si="12"/>
        <v>0</v>
      </c>
      <c r="AH63" s="2">
        <f t="shared" si="12"/>
        <v>1</v>
      </c>
      <c r="AI63" s="2">
        <f t="shared" si="12"/>
        <v>0</v>
      </c>
      <c r="AK63" s="2">
        <f t="shared" si="13"/>
        <v>0</v>
      </c>
      <c r="AL63" s="2">
        <f t="shared" si="14"/>
        <v>1</v>
      </c>
      <c r="AM63" s="2">
        <f t="shared" si="15"/>
        <v>1</v>
      </c>
      <c r="AN63" s="2">
        <f t="shared" si="16"/>
        <v>0</v>
      </c>
    </row>
    <row r="64" spans="1:40" x14ac:dyDescent="0.25">
      <c r="A64">
        <v>63</v>
      </c>
      <c r="B64">
        <v>120.000815238916</v>
      </c>
      <c r="C64">
        <v>121.20776840000001</v>
      </c>
      <c r="D64">
        <v>120.000815238916</v>
      </c>
      <c r="E64">
        <v>63</v>
      </c>
      <c r="F64">
        <v>120.000815238916</v>
      </c>
      <c r="G64">
        <v>121.20776840000001</v>
      </c>
      <c r="H64">
        <v>120.000815238916</v>
      </c>
      <c r="I64">
        <v>63</v>
      </c>
      <c r="J64">
        <v>120.000815238916</v>
      </c>
      <c r="K64">
        <v>121.20776840000001</v>
      </c>
      <c r="L64">
        <v>120.000815238916</v>
      </c>
      <c r="M64">
        <v>63</v>
      </c>
      <c r="N64">
        <v>120.000815238916</v>
      </c>
      <c r="O64">
        <v>121.20776840000001</v>
      </c>
      <c r="P64">
        <v>120.000815238916</v>
      </c>
      <c r="Q64" s="1">
        <v>0.39166666666666666</v>
      </c>
      <c r="R64">
        <f t="shared" si="3"/>
        <v>1</v>
      </c>
      <c r="S64">
        <f t="shared" si="4"/>
        <v>1</v>
      </c>
      <c r="T64">
        <f t="shared" si="5"/>
        <v>1</v>
      </c>
      <c r="U64">
        <f t="shared" si="6"/>
        <v>1</v>
      </c>
      <c r="W64">
        <f>MIN(B64,F64,J64,N64)</f>
        <v>120.000815238916</v>
      </c>
      <c r="X64">
        <f t="shared" si="7"/>
        <v>0</v>
      </c>
      <c r="Y64">
        <f t="shared" si="8"/>
        <v>0</v>
      </c>
      <c r="Z64">
        <f t="shared" si="9"/>
        <v>0</v>
      </c>
      <c r="AA64">
        <f t="shared" si="10"/>
        <v>0</v>
      </c>
      <c r="AB64" s="2">
        <f t="shared" si="11"/>
        <v>0</v>
      </c>
      <c r="AC64" s="2">
        <f t="shared" si="11"/>
        <v>0</v>
      </c>
      <c r="AD64" s="2">
        <f t="shared" si="11"/>
        <v>0</v>
      </c>
      <c r="AE64" s="2">
        <f t="shared" si="11"/>
        <v>0</v>
      </c>
      <c r="AF64" s="2">
        <f t="shared" si="12"/>
        <v>1</v>
      </c>
      <c r="AG64" s="2">
        <f t="shared" si="12"/>
        <v>1</v>
      </c>
      <c r="AH64" s="2">
        <f t="shared" si="12"/>
        <v>1</v>
      </c>
      <c r="AI64" s="2">
        <f t="shared" si="12"/>
        <v>1</v>
      </c>
      <c r="AK64" s="2">
        <f t="shared" si="13"/>
        <v>1</v>
      </c>
      <c r="AL64" s="2">
        <f t="shared" si="14"/>
        <v>1</v>
      </c>
      <c r="AM64" s="2">
        <f t="shared" si="15"/>
        <v>1</v>
      </c>
      <c r="AN64" s="2">
        <f t="shared" si="16"/>
        <v>1</v>
      </c>
    </row>
    <row r="65" spans="1:40" x14ac:dyDescent="0.25">
      <c r="A65">
        <v>64</v>
      </c>
      <c r="B65">
        <v>354.91345720706602</v>
      </c>
      <c r="C65">
        <v>365.60384260000001</v>
      </c>
      <c r="D65">
        <v>354.91345720706602</v>
      </c>
      <c r="E65">
        <v>64</v>
      </c>
      <c r="F65">
        <v>257.486892540984</v>
      </c>
      <c r="G65">
        <v>271.72310809999999</v>
      </c>
      <c r="H65">
        <v>257.486892540984</v>
      </c>
      <c r="I65">
        <v>64</v>
      </c>
      <c r="J65">
        <v>328.74884681223801</v>
      </c>
      <c r="K65">
        <v>330.72705120000001</v>
      </c>
      <c r="L65">
        <v>328.74884681223801</v>
      </c>
      <c r="M65">
        <v>64</v>
      </c>
      <c r="N65">
        <v>353.593495353881</v>
      </c>
      <c r="O65">
        <v>365.77725500000003</v>
      </c>
      <c r="P65">
        <v>353.593495353881</v>
      </c>
      <c r="Q65" s="1">
        <v>0.39166666666666666</v>
      </c>
      <c r="R65">
        <f t="shared" si="3"/>
        <v>0</v>
      </c>
      <c r="S65">
        <f t="shared" si="4"/>
        <v>1</v>
      </c>
      <c r="T65">
        <f t="shared" si="5"/>
        <v>0</v>
      </c>
      <c r="U65">
        <f t="shared" si="6"/>
        <v>0</v>
      </c>
      <c r="W65">
        <f>MIN(B65,F65,J65,N65)</f>
        <v>257.486892540984</v>
      </c>
      <c r="X65">
        <f t="shared" si="7"/>
        <v>97.426564666082015</v>
      </c>
      <c r="Y65">
        <f t="shared" si="8"/>
        <v>0</v>
      </c>
      <c r="Z65">
        <f t="shared" si="9"/>
        <v>71.261954271254012</v>
      </c>
      <c r="AA65">
        <f t="shared" si="10"/>
        <v>96.106602812896995</v>
      </c>
      <c r="AB65" s="2">
        <f t="shared" si="11"/>
        <v>0.37837485125800996</v>
      </c>
      <c r="AC65" s="2">
        <f t="shared" si="11"/>
        <v>0</v>
      </c>
      <c r="AD65" s="2">
        <f t="shared" si="11"/>
        <v>0.27675954130329683</v>
      </c>
      <c r="AE65" s="2">
        <f t="shared" si="11"/>
        <v>0.37324852486461918</v>
      </c>
      <c r="AF65" s="2">
        <f t="shared" si="12"/>
        <v>0</v>
      </c>
      <c r="AG65" s="2">
        <f t="shared" si="12"/>
        <v>1</v>
      </c>
      <c r="AH65" s="2">
        <f t="shared" si="12"/>
        <v>0</v>
      </c>
      <c r="AI65" s="2">
        <f t="shared" ref="AI65:AI99" si="17">IF(AE65&lt;0.01,1,0)</f>
        <v>0</v>
      </c>
      <c r="AK65" s="2">
        <f t="shared" si="13"/>
        <v>0</v>
      </c>
      <c r="AL65" s="2">
        <f t="shared" si="14"/>
        <v>1</v>
      </c>
      <c r="AM65" s="2">
        <f t="shared" si="15"/>
        <v>0</v>
      </c>
      <c r="AN65" s="2">
        <f t="shared" si="16"/>
        <v>0</v>
      </c>
    </row>
    <row r="66" spans="1:40" x14ac:dyDescent="0.25">
      <c r="A66">
        <v>65</v>
      </c>
      <c r="B66">
        <v>112.99299743409701</v>
      </c>
      <c r="C66">
        <v>115.8666978</v>
      </c>
      <c r="D66">
        <v>112.99299743409701</v>
      </c>
      <c r="E66">
        <v>65</v>
      </c>
      <c r="F66">
        <v>114.28475217157801</v>
      </c>
      <c r="G66">
        <v>117.40838290000001</v>
      </c>
      <c r="H66">
        <v>114.28475217157801</v>
      </c>
      <c r="I66">
        <v>65</v>
      </c>
      <c r="J66">
        <v>112.89162107946299</v>
      </c>
      <c r="K66">
        <v>116.5550805</v>
      </c>
      <c r="L66">
        <v>112.89162107946299</v>
      </c>
      <c r="M66">
        <v>65</v>
      </c>
      <c r="N66">
        <v>118.230603324114</v>
      </c>
      <c r="O66">
        <v>121.16138290000001</v>
      </c>
      <c r="P66">
        <v>118.230603324114</v>
      </c>
      <c r="Q66" s="1">
        <v>0.3923611111111111</v>
      </c>
      <c r="R66">
        <f t="shared" ref="R66:R129" si="18">IF(B66 =W66,1,0)</f>
        <v>0</v>
      </c>
      <c r="S66">
        <f t="shared" ref="S66:S129" si="19">IF(F66=W66,1,0)</f>
        <v>0</v>
      </c>
      <c r="T66">
        <f t="shared" ref="T66:T129" si="20">IF(J66=W66,1,0)</f>
        <v>1</v>
      </c>
      <c r="U66">
        <f t="shared" ref="U66:U129" si="21">IF(N66=W66,1,0)</f>
        <v>0</v>
      </c>
      <c r="W66">
        <f>MIN(B66,F66,J66,N66)</f>
        <v>112.89162107946299</v>
      </c>
      <c r="X66">
        <f t="shared" ref="X66:X99" si="22">B66-$W66</f>
        <v>0.10137635463401296</v>
      </c>
      <c r="Y66">
        <f t="shared" ref="Y66:Y99" si="23">F66-$W66</f>
        <v>1.3931310921150128</v>
      </c>
      <c r="Z66">
        <f t="shared" ref="Z66:Z99" si="24">J66-$W66</f>
        <v>0</v>
      </c>
      <c r="AA66">
        <f t="shared" ref="AA66:AA99" si="25">N66-$W66</f>
        <v>5.3389822446510067</v>
      </c>
      <c r="AB66" s="2">
        <f t="shared" ref="AB66:AE99" si="26">X66/$W66</f>
        <v>8.9799715572031174E-4</v>
      </c>
      <c r="AC66" s="2">
        <f t="shared" si="26"/>
        <v>1.2340429509240596E-2</v>
      </c>
      <c r="AD66" s="2">
        <f t="shared" si="26"/>
        <v>0</v>
      </c>
      <c r="AE66" s="2">
        <f t="shared" si="26"/>
        <v>4.7292989449526673E-2</v>
      </c>
      <c r="AF66" s="2">
        <f t="shared" ref="AF66:AH99" si="27">IF(AB66&lt;0.01,1,0)</f>
        <v>1</v>
      </c>
      <c r="AG66" s="2">
        <f t="shared" si="27"/>
        <v>0</v>
      </c>
      <c r="AH66" s="2">
        <f t="shared" si="27"/>
        <v>1</v>
      </c>
      <c r="AI66" s="2">
        <f t="shared" si="17"/>
        <v>0</v>
      </c>
      <c r="AK66" s="2">
        <f t="shared" ref="AK66:AK129" si="28">IF(AB66&lt;0.1,1,0)</f>
        <v>1</v>
      </c>
      <c r="AL66" s="2">
        <f t="shared" ref="AL66:AL129" si="29">IF(AC66&lt;0.1,1,0)</f>
        <v>1</v>
      </c>
      <c r="AM66" s="2">
        <f t="shared" ref="AM66:AM129" si="30">IF(AD66&lt;0.1,1,0)</f>
        <v>1</v>
      </c>
      <c r="AN66" s="2">
        <f t="shared" ref="AN66:AN129" si="31">IF(AE66&lt;0.1,1,0)</f>
        <v>1</v>
      </c>
    </row>
    <row r="67" spans="1:40" x14ac:dyDescent="0.25">
      <c r="A67">
        <v>66</v>
      </c>
      <c r="B67">
        <v>469.36105475001699</v>
      </c>
      <c r="C67">
        <v>470.71354539999999</v>
      </c>
      <c r="D67">
        <v>469.36105475001699</v>
      </c>
      <c r="E67">
        <v>66</v>
      </c>
      <c r="F67">
        <v>464.19445216085398</v>
      </c>
      <c r="G67">
        <v>474.119394</v>
      </c>
      <c r="H67">
        <v>473.36552062078903</v>
      </c>
      <c r="I67">
        <v>66</v>
      </c>
      <c r="J67">
        <v>432.20953077652098</v>
      </c>
      <c r="K67">
        <v>435.5988562</v>
      </c>
      <c r="L67">
        <v>432.20953077652098</v>
      </c>
      <c r="M67">
        <v>66</v>
      </c>
      <c r="N67">
        <v>520.12827930342303</v>
      </c>
      <c r="O67">
        <v>539.94518449999998</v>
      </c>
      <c r="P67">
        <v>534.29561866562597</v>
      </c>
      <c r="Q67" s="1">
        <v>0.3923611111111111</v>
      </c>
      <c r="R67">
        <f t="shared" si="18"/>
        <v>0</v>
      </c>
      <c r="S67">
        <f t="shared" si="19"/>
        <v>0</v>
      </c>
      <c r="T67">
        <f t="shared" si="20"/>
        <v>1</v>
      </c>
      <c r="U67">
        <f t="shared" si="21"/>
        <v>0</v>
      </c>
      <c r="W67">
        <f>MIN(B67,F67,J67,N67)</f>
        <v>432.20953077652098</v>
      </c>
      <c r="X67">
        <f t="shared" si="22"/>
        <v>37.151523973496012</v>
      </c>
      <c r="Y67">
        <f t="shared" si="23"/>
        <v>31.984921384333006</v>
      </c>
      <c r="Z67">
        <f t="shared" si="24"/>
        <v>0</v>
      </c>
      <c r="AA67">
        <f t="shared" si="25"/>
        <v>87.91874852690205</v>
      </c>
      <c r="AB67" s="2">
        <f t="shared" si="26"/>
        <v>8.5957206697289706E-2</v>
      </c>
      <c r="AC67" s="2">
        <f t="shared" si="26"/>
        <v>7.4003276436009888E-2</v>
      </c>
      <c r="AD67" s="2">
        <f t="shared" si="26"/>
        <v>0</v>
      </c>
      <c r="AE67" s="2">
        <f t="shared" si="26"/>
        <v>0.20341695929042683</v>
      </c>
      <c r="AF67" s="2">
        <f t="shared" si="27"/>
        <v>0</v>
      </c>
      <c r="AG67" s="2">
        <f t="shared" si="27"/>
        <v>0</v>
      </c>
      <c r="AH67" s="2">
        <f t="shared" si="27"/>
        <v>1</v>
      </c>
      <c r="AI67" s="2">
        <f t="shared" si="17"/>
        <v>0</v>
      </c>
      <c r="AK67" s="2">
        <f t="shared" si="28"/>
        <v>1</v>
      </c>
      <c r="AL67" s="2">
        <f t="shared" si="29"/>
        <v>1</v>
      </c>
      <c r="AM67" s="2">
        <f t="shared" si="30"/>
        <v>1</v>
      </c>
      <c r="AN67" s="2">
        <f t="shared" si="31"/>
        <v>0</v>
      </c>
    </row>
    <row r="68" spans="1:40" x14ac:dyDescent="0.25">
      <c r="A68">
        <v>67</v>
      </c>
      <c r="B68">
        <v>266.68627024514001</v>
      </c>
      <c r="C68">
        <v>273.21542449999998</v>
      </c>
      <c r="D68">
        <v>269.88816864742</v>
      </c>
      <c r="E68">
        <v>67</v>
      </c>
      <c r="F68">
        <v>265.35358530757497</v>
      </c>
      <c r="G68">
        <v>270.82970449999999</v>
      </c>
      <c r="H68">
        <v>265.35358530757497</v>
      </c>
      <c r="I68">
        <v>67</v>
      </c>
      <c r="J68">
        <v>264.76952781504099</v>
      </c>
      <c r="K68">
        <v>270.06687149999999</v>
      </c>
      <c r="L68">
        <v>266.38317202623398</v>
      </c>
      <c r="M68">
        <v>67</v>
      </c>
      <c r="N68">
        <v>359.29077657117602</v>
      </c>
      <c r="O68">
        <v>356.49876490000003</v>
      </c>
      <c r="P68">
        <v>359.29077657117602</v>
      </c>
      <c r="Q68" s="1">
        <v>0.3923611111111111</v>
      </c>
      <c r="R68">
        <f t="shared" si="18"/>
        <v>0</v>
      </c>
      <c r="S68">
        <f t="shared" si="19"/>
        <v>0</v>
      </c>
      <c r="T68">
        <f t="shared" si="20"/>
        <v>1</v>
      </c>
      <c r="U68">
        <f t="shared" si="21"/>
        <v>0</v>
      </c>
      <c r="W68">
        <f>MIN(B68,F68,J68,N68)</f>
        <v>264.76952781504099</v>
      </c>
      <c r="X68">
        <f t="shared" si="22"/>
        <v>1.9167424300990206</v>
      </c>
      <c r="Y68">
        <f t="shared" si="23"/>
        <v>0.58405749253398653</v>
      </c>
      <c r="Z68">
        <f t="shared" si="24"/>
        <v>0</v>
      </c>
      <c r="AA68">
        <f t="shared" si="25"/>
        <v>94.521248756135037</v>
      </c>
      <c r="AB68" s="2">
        <f t="shared" si="26"/>
        <v>7.2392863556337639E-3</v>
      </c>
      <c r="AC68" s="2">
        <f t="shared" si="26"/>
        <v>2.205909030974249E-3</v>
      </c>
      <c r="AD68" s="2">
        <f t="shared" si="26"/>
        <v>0</v>
      </c>
      <c r="AE68" s="2">
        <f t="shared" si="26"/>
        <v>0.35699443790285557</v>
      </c>
      <c r="AF68" s="2">
        <f t="shared" si="27"/>
        <v>1</v>
      </c>
      <c r="AG68" s="2">
        <f t="shared" si="27"/>
        <v>1</v>
      </c>
      <c r="AH68" s="2">
        <f t="shared" si="27"/>
        <v>1</v>
      </c>
      <c r="AI68" s="2">
        <f t="shared" si="17"/>
        <v>0</v>
      </c>
      <c r="AK68" s="2">
        <f t="shared" si="28"/>
        <v>1</v>
      </c>
      <c r="AL68" s="2">
        <f t="shared" si="29"/>
        <v>1</v>
      </c>
      <c r="AM68" s="2">
        <f t="shared" si="30"/>
        <v>1</v>
      </c>
      <c r="AN68" s="2">
        <f t="shared" si="31"/>
        <v>0</v>
      </c>
    </row>
    <row r="69" spans="1:40" x14ac:dyDescent="0.25">
      <c r="A69">
        <v>68</v>
      </c>
      <c r="B69">
        <v>332.45698782056502</v>
      </c>
      <c r="C69">
        <v>331.5797331</v>
      </c>
      <c r="D69">
        <v>332.45698782056502</v>
      </c>
      <c r="E69">
        <v>68</v>
      </c>
      <c r="F69">
        <v>278.55882222743298</v>
      </c>
      <c r="G69">
        <v>284.1853845</v>
      </c>
      <c r="H69">
        <v>278.55882222743298</v>
      </c>
      <c r="I69">
        <v>68</v>
      </c>
      <c r="J69">
        <v>327.62343110050801</v>
      </c>
      <c r="K69">
        <v>335.26627660000003</v>
      </c>
      <c r="L69">
        <v>327.62343110050801</v>
      </c>
      <c r="M69">
        <v>68</v>
      </c>
      <c r="N69">
        <v>379.06819429593901</v>
      </c>
      <c r="O69">
        <v>383.01200610000001</v>
      </c>
      <c r="P69">
        <v>379.06819429593901</v>
      </c>
      <c r="Q69" s="1">
        <v>0.3923611111111111</v>
      </c>
      <c r="R69">
        <f t="shared" si="18"/>
        <v>0</v>
      </c>
      <c r="S69">
        <f t="shared" si="19"/>
        <v>1</v>
      </c>
      <c r="T69">
        <f t="shared" si="20"/>
        <v>0</v>
      </c>
      <c r="U69">
        <f t="shared" si="21"/>
        <v>0</v>
      </c>
      <c r="W69">
        <f>MIN(B69,F69,J69,N69)</f>
        <v>278.55882222743298</v>
      </c>
      <c r="X69">
        <f t="shared" si="22"/>
        <v>53.898165593132035</v>
      </c>
      <c r="Y69">
        <f t="shared" si="23"/>
        <v>0</v>
      </c>
      <c r="Z69">
        <f t="shared" si="24"/>
        <v>49.064608873075031</v>
      </c>
      <c r="AA69">
        <f t="shared" si="25"/>
        <v>100.50937206850602</v>
      </c>
      <c r="AB69" s="2">
        <f t="shared" si="26"/>
        <v>0.19348935051544042</v>
      </c>
      <c r="AC69" s="2">
        <f t="shared" si="26"/>
        <v>0</v>
      </c>
      <c r="AD69" s="2">
        <f t="shared" si="26"/>
        <v>0.17613733602382764</v>
      </c>
      <c r="AE69" s="2">
        <f t="shared" si="26"/>
        <v>0.36081920243920274</v>
      </c>
      <c r="AF69" s="2">
        <f t="shared" si="27"/>
        <v>0</v>
      </c>
      <c r="AG69" s="2">
        <f t="shared" si="27"/>
        <v>1</v>
      </c>
      <c r="AH69" s="2">
        <f t="shared" si="27"/>
        <v>0</v>
      </c>
      <c r="AI69" s="2">
        <f t="shared" si="17"/>
        <v>0</v>
      </c>
      <c r="AK69" s="2">
        <f t="shared" si="28"/>
        <v>0</v>
      </c>
      <c r="AL69" s="2">
        <f t="shared" si="29"/>
        <v>1</v>
      </c>
      <c r="AM69" s="2">
        <f t="shared" si="30"/>
        <v>0</v>
      </c>
      <c r="AN69" s="2">
        <f t="shared" si="31"/>
        <v>0</v>
      </c>
    </row>
    <row r="70" spans="1:40" x14ac:dyDescent="0.25">
      <c r="A70">
        <v>69</v>
      </c>
      <c r="B70">
        <v>363.61874267672101</v>
      </c>
      <c r="C70">
        <v>365.1823177</v>
      </c>
      <c r="D70">
        <v>363.61874267672101</v>
      </c>
      <c r="E70">
        <v>69</v>
      </c>
      <c r="F70">
        <v>277.93747914730801</v>
      </c>
      <c r="G70">
        <v>279.20220870000003</v>
      </c>
      <c r="H70">
        <v>277.93747914730801</v>
      </c>
      <c r="I70">
        <v>69</v>
      </c>
      <c r="J70">
        <v>277.644083844634</v>
      </c>
      <c r="K70">
        <v>279.15290920000001</v>
      </c>
      <c r="L70">
        <v>277.644083844634</v>
      </c>
      <c r="M70">
        <v>69</v>
      </c>
      <c r="N70">
        <v>288.27954778766502</v>
      </c>
      <c r="O70">
        <v>289.42535379999998</v>
      </c>
      <c r="P70">
        <v>288.357588442029</v>
      </c>
      <c r="Q70" s="1">
        <v>0.39305555555555555</v>
      </c>
      <c r="R70">
        <f t="shared" si="18"/>
        <v>0</v>
      </c>
      <c r="S70">
        <f t="shared" si="19"/>
        <v>0</v>
      </c>
      <c r="T70">
        <f t="shared" si="20"/>
        <v>1</v>
      </c>
      <c r="U70">
        <f t="shared" si="21"/>
        <v>0</v>
      </c>
      <c r="W70">
        <f>MIN(B70,F70,J70,N70)</f>
        <v>277.644083844634</v>
      </c>
      <c r="X70">
        <f t="shared" si="22"/>
        <v>85.974658832087016</v>
      </c>
      <c r="Y70">
        <f t="shared" si="23"/>
        <v>0.29339530267401415</v>
      </c>
      <c r="Z70">
        <f t="shared" si="24"/>
        <v>0</v>
      </c>
      <c r="AA70">
        <f t="shared" si="25"/>
        <v>10.635463943031027</v>
      </c>
      <c r="AB70" s="2">
        <f t="shared" si="26"/>
        <v>0.30965780952925803</v>
      </c>
      <c r="AC70" s="2">
        <f t="shared" si="26"/>
        <v>1.0567316926450136E-3</v>
      </c>
      <c r="AD70" s="2">
        <f t="shared" si="26"/>
        <v>0</v>
      </c>
      <c r="AE70" s="2">
        <f t="shared" si="26"/>
        <v>3.8306106853630971E-2</v>
      </c>
      <c r="AF70" s="2">
        <f t="shared" si="27"/>
        <v>0</v>
      </c>
      <c r="AG70" s="2">
        <f t="shared" si="27"/>
        <v>1</v>
      </c>
      <c r="AH70" s="2">
        <f t="shared" si="27"/>
        <v>1</v>
      </c>
      <c r="AI70" s="2">
        <f t="shared" si="17"/>
        <v>0</v>
      </c>
      <c r="AK70" s="2">
        <f t="shared" si="28"/>
        <v>0</v>
      </c>
      <c r="AL70" s="2">
        <f t="shared" si="29"/>
        <v>1</v>
      </c>
      <c r="AM70" s="2">
        <f t="shared" si="30"/>
        <v>1</v>
      </c>
      <c r="AN70" s="2">
        <f t="shared" si="31"/>
        <v>1</v>
      </c>
    </row>
    <row r="71" spans="1:40" x14ac:dyDescent="0.25">
      <c r="A71">
        <v>70</v>
      </c>
      <c r="B71">
        <v>646.99174400044797</v>
      </c>
      <c r="C71">
        <v>665.96406509999997</v>
      </c>
      <c r="D71">
        <v>1110.9124991588701</v>
      </c>
      <c r="E71">
        <v>70</v>
      </c>
      <c r="F71">
        <v>670.11597920271902</v>
      </c>
      <c r="G71">
        <v>837.39066969999999</v>
      </c>
      <c r="H71">
        <v>832.03841182078395</v>
      </c>
      <c r="I71">
        <v>70</v>
      </c>
      <c r="J71">
        <v>659.637468836268</v>
      </c>
      <c r="K71">
        <v>766.01303489999998</v>
      </c>
      <c r="L71">
        <v>768.01156977766595</v>
      </c>
      <c r="M71">
        <v>70</v>
      </c>
      <c r="N71">
        <v>699.206082601959</v>
      </c>
      <c r="O71">
        <v>728.47316439999997</v>
      </c>
      <c r="P71">
        <v>725.57783526692106</v>
      </c>
      <c r="Q71" s="1">
        <v>0.39305555555555555</v>
      </c>
      <c r="R71">
        <f t="shared" si="18"/>
        <v>1</v>
      </c>
      <c r="S71">
        <f t="shared" si="19"/>
        <v>0</v>
      </c>
      <c r="T71">
        <f t="shared" si="20"/>
        <v>0</v>
      </c>
      <c r="U71">
        <f t="shared" si="21"/>
        <v>0</v>
      </c>
      <c r="W71">
        <f>MIN(B71,F71,J71,N71)</f>
        <v>646.99174400044797</v>
      </c>
      <c r="X71">
        <f t="shared" si="22"/>
        <v>0</v>
      </c>
      <c r="Y71">
        <f t="shared" si="23"/>
        <v>23.124235202271052</v>
      </c>
      <c r="Z71">
        <f t="shared" si="24"/>
        <v>12.645724835820033</v>
      </c>
      <c r="AA71">
        <f t="shared" si="25"/>
        <v>52.214338601511031</v>
      </c>
      <c r="AB71" s="2">
        <f t="shared" si="26"/>
        <v>0</v>
      </c>
      <c r="AC71" s="2">
        <f t="shared" si="26"/>
        <v>3.5741159631018475E-2</v>
      </c>
      <c r="AD71" s="2">
        <f t="shared" si="26"/>
        <v>1.9545419169693882E-2</v>
      </c>
      <c r="AE71" s="2">
        <f t="shared" si="26"/>
        <v>8.0703253303762212E-2</v>
      </c>
      <c r="AF71" s="2">
        <f t="shared" si="27"/>
        <v>1</v>
      </c>
      <c r="AG71" s="2">
        <f t="shared" si="27"/>
        <v>0</v>
      </c>
      <c r="AH71" s="2">
        <f t="shared" si="27"/>
        <v>0</v>
      </c>
      <c r="AI71" s="2">
        <f t="shared" si="17"/>
        <v>0</v>
      </c>
      <c r="AK71" s="2">
        <f t="shared" si="28"/>
        <v>1</v>
      </c>
      <c r="AL71" s="2">
        <f t="shared" si="29"/>
        <v>1</v>
      </c>
      <c r="AM71" s="2">
        <f t="shared" si="30"/>
        <v>1</v>
      </c>
      <c r="AN71" s="2">
        <f t="shared" si="31"/>
        <v>1</v>
      </c>
    </row>
    <row r="72" spans="1:40" x14ac:dyDescent="0.25">
      <c r="A72">
        <v>71</v>
      </c>
      <c r="B72">
        <v>594.04428497700098</v>
      </c>
      <c r="C72">
        <v>597.78468950000001</v>
      </c>
      <c r="D72">
        <v>594.04428497700098</v>
      </c>
      <c r="E72">
        <v>71</v>
      </c>
      <c r="F72">
        <v>696.95658225714897</v>
      </c>
      <c r="G72">
        <v>703.05700390000004</v>
      </c>
      <c r="H72">
        <v>696.95658225714897</v>
      </c>
      <c r="I72">
        <v>71</v>
      </c>
      <c r="J72">
        <v>638.10825631197201</v>
      </c>
      <c r="K72">
        <v>802.97409189999996</v>
      </c>
      <c r="L72">
        <v>697.07613557710204</v>
      </c>
      <c r="M72">
        <v>71</v>
      </c>
      <c r="N72">
        <v>583.19664523753499</v>
      </c>
      <c r="O72">
        <v>613.01223730000004</v>
      </c>
      <c r="P72">
        <v>1202.5597980043599</v>
      </c>
      <c r="Q72" s="1">
        <v>0.39374999999999999</v>
      </c>
      <c r="R72">
        <f t="shared" si="18"/>
        <v>0</v>
      </c>
      <c r="S72">
        <f t="shared" si="19"/>
        <v>0</v>
      </c>
      <c r="T72">
        <f t="shared" si="20"/>
        <v>0</v>
      </c>
      <c r="U72">
        <f t="shared" si="21"/>
        <v>1</v>
      </c>
      <c r="W72">
        <f>MIN(B72,F72,J72,N72)</f>
        <v>583.19664523753499</v>
      </c>
      <c r="X72">
        <f t="shared" si="22"/>
        <v>10.84763973946599</v>
      </c>
      <c r="Y72">
        <f t="shared" si="23"/>
        <v>113.75993701961397</v>
      </c>
      <c r="Z72">
        <f t="shared" si="24"/>
        <v>54.911611074437019</v>
      </c>
      <c r="AA72">
        <f t="shared" si="25"/>
        <v>0</v>
      </c>
      <c r="AB72" s="2">
        <f t="shared" si="26"/>
        <v>1.8600312309834645E-2</v>
      </c>
      <c r="AC72" s="2">
        <f t="shared" si="26"/>
        <v>0.1950627424704745</v>
      </c>
      <c r="AD72" s="2">
        <f t="shared" si="26"/>
        <v>9.4156253337279769E-2</v>
      </c>
      <c r="AE72" s="2">
        <f t="shared" si="26"/>
        <v>0</v>
      </c>
      <c r="AF72" s="2">
        <f t="shared" si="27"/>
        <v>0</v>
      </c>
      <c r="AG72" s="2">
        <f t="shared" si="27"/>
        <v>0</v>
      </c>
      <c r="AH72" s="2">
        <f t="shared" si="27"/>
        <v>0</v>
      </c>
      <c r="AI72" s="2">
        <f t="shared" si="17"/>
        <v>1</v>
      </c>
      <c r="AK72" s="2">
        <f t="shared" si="28"/>
        <v>1</v>
      </c>
      <c r="AL72" s="2">
        <f t="shared" si="29"/>
        <v>0</v>
      </c>
      <c r="AM72" s="2">
        <f t="shared" si="30"/>
        <v>1</v>
      </c>
      <c r="AN72" s="2">
        <f t="shared" si="31"/>
        <v>1</v>
      </c>
    </row>
    <row r="73" spans="1:40" x14ac:dyDescent="0.25">
      <c r="A73">
        <v>72</v>
      </c>
      <c r="B73">
        <v>635.92632872409899</v>
      </c>
      <c r="C73">
        <v>656.67785519999995</v>
      </c>
      <c r="D73">
        <v>1160.29068746809</v>
      </c>
      <c r="E73">
        <v>72</v>
      </c>
      <c r="F73">
        <v>674.70535614981895</v>
      </c>
      <c r="G73">
        <v>863.17741569999998</v>
      </c>
      <c r="H73">
        <v>871.298551025405</v>
      </c>
      <c r="I73">
        <v>72</v>
      </c>
      <c r="J73">
        <v>674.77370424512799</v>
      </c>
      <c r="K73">
        <v>771.62721769999996</v>
      </c>
      <c r="L73">
        <v>777.47738771272805</v>
      </c>
      <c r="M73">
        <v>72</v>
      </c>
      <c r="N73">
        <v>760.30308787499803</v>
      </c>
      <c r="O73">
        <v>774.11538700000006</v>
      </c>
      <c r="P73">
        <v>1725.5908515027199</v>
      </c>
      <c r="Q73" s="1">
        <v>0.39444444444444443</v>
      </c>
      <c r="R73">
        <f t="shared" si="18"/>
        <v>1</v>
      </c>
      <c r="S73">
        <f t="shared" si="19"/>
        <v>0</v>
      </c>
      <c r="T73">
        <f t="shared" si="20"/>
        <v>0</v>
      </c>
      <c r="U73">
        <f t="shared" si="21"/>
        <v>0</v>
      </c>
      <c r="W73">
        <f>MIN(B73,F73,J73,N73)</f>
        <v>635.92632872409899</v>
      </c>
      <c r="X73">
        <f t="shared" si="22"/>
        <v>0</v>
      </c>
      <c r="Y73">
        <f t="shared" si="23"/>
        <v>38.77902742571996</v>
      </c>
      <c r="Z73">
        <f t="shared" si="24"/>
        <v>38.847375521028994</v>
      </c>
      <c r="AA73">
        <f t="shared" si="25"/>
        <v>124.37675915089903</v>
      </c>
      <c r="AB73" s="2">
        <f t="shared" si="26"/>
        <v>0</v>
      </c>
      <c r="AC73" s="2">
        <f t="shared" si="26"/>
        <v>6.0980377245151783E-2</v>
      </c>
      <c r="AD73" s="2">
        <f t="shared" si="26"/>
        <v>6.108785525356538E-2</v>
      </c>
      <c r="AE73" s="2">
        <f t="shared" si="26"/>
        <v>0.19558359755357879</v>
      </c>
      <c r="AF73" s="2">
        <f t="shared" si="27"/>
        <v>1</v>
      </c>
      <c r="AG73" s="2">
        <f t="shared" si="27"/>
        <v>0</v>
      </c>
      <c r="AH73" s="2">
        <f t="shared" si="27"/>
        <v>0</v>
      </c>
      <c r="AI73" s="2">
        <f t="shared" si="17"/>
        <v>0</v>
      </c>
      <c r="AK73" s="2">
        <f t="shared" si="28"/>
        <v>1</v>
      </c>
      <c r="AL73" s="2">
        <f t="shared" si="29"/>
        <v>1</v>
      </c>
      <c r="AM73" s="2">
        <f t="shared" si="30"/>
        <v>1</v>
      </c>
      <c r="AN73" s="2">
        <f t="shared" si="31"/>
        <v>0</v>
      </c>
    </row>
    <row r="74" spans="1:40" x14ac:dyDescent="0.25">
      <c r="A74">
        <v>73</v>
      </c>
      <c r="B74">
        <v>693.85805337989098</v>
      </c>
      <c r="C74">
        <v>702.58302200000003</v>
      </c>
      <c r="D74">
        <v>1350.8156489574201</v>
      </c>
      <c r="E74">
        <v>73</v>
      </c>
      <c r="F74">
        <v>723.48415069314399</v>
      </c>
      <c r="G74">
        <v>737.35546839999995</v>
      </c>
      <c r="H74">
        <v>1322.63188358961</v>
      </c>
      <c r="I74">
        <v>73</v>
      </c>
      <c r="J74">
        <v>775.37632143477299</v>
      </c>
      <c r="K74">
        <v>788.46507559999998</v>
      </c>
      <c r="L74">
        <v>777.16294536069995</v>
      </c>
      <c r="M74">
        <v>73</v>
      </c>
      <c r="N74">
        <v>745.19571438958803</v>
      </c>
      <c r="O74">
        <v>791.37706200000002</v>
      </c>
      <c r="P74">
        <v>1396.84960561036</v>
      </c>
      <c r="Q74" s="1">
        <v>0.39513888888888887</v>
      </c>
      <c r="R74">
        <f t="shared" si="18"/>
        <v>1</v>
      </c>
      <c r="S74">
        <f t="shared" si="19"/>
        <v>0</v>
      </c>
      <c r="T74">
        <f t="shared" si="20"/>
        <v>0</v>
      </c>
      <c r="U74">
        <f t="shared" si="21"/>
        <v>0</v>
      </c>
      <c r="W74">
        <f>MIN(B74,F74,J74,N74)</f>
        <v>693.85805337989098</v>
      </c>
      <c r="X74">
        <f t="shared" si="22"/>
        <v>0</v>
      </c>
      <c r="Y74">
        <f t="shared" si="23"/>
        <v>29.626097313253013</v>
      </c>
      <c r="Z74">
        <f t="shared" si="24"/>
        <v>81.518268054882014</v>
      </c>
      <c r="AA74">
        <f t="shared" si="25"/>
        <v>51.337661009697058</v>
      </c>
      <c r="AB74" s="2">
        <f t="shared" si="26"/>
        <v>0</v>
      </c>
      <c r="AC74" s="2">
        <f t="shared" si="26"/>
        <v>4.2697634147128023E-2</v>
      </c>
      <c r="AD74" s="2">
        <f t="shared" si="26"/>
        <v>0.11748551113270761</v>
      </c>
      <c r="AE74" s="2">
        <f t="shared" si="26"/>
        <v>7.3988708150929852E-2</v>
      </c>
      <c r="AF74" s="2">
        <f t="shared" si="27"/>
        <v>1</v>
      </c>
      <c r="AG74" s="2">
        <f t="shared" si="27"/>
        <v>0</v>
      </c>
      <c r="AH74" s="2">
        <f t="shared" si="27"/>
        <v>0</v>
      </c>
      <c r="AI74" s="2">
        <f t="shared" si="17"/>
        <v>0</v>
      </c>
      <c r="AK74" s="2">
        <f t="shared" si="28"/>
        <v>1</v>
      </c>
      <c r="AL74" s="2">
        <f t="shared" si="29"/>
        <v>1</v>
      </c>
      <c r="AM74" s="2">
        <f t="shared" si="30"/>
        <v>0</v>
      </c>
      <c r="AN74" s="2">
        <f t="shared" si="31"/>
        <v>1</v>
      </c>
    </row>
    <row r="75" spans="1:40" x14ac:dyDescent="0.25">
      <c r="A75">
        <v>74</v>
      </c>
      <c r="B75">
        <v>300.59430373820697</v>
      </c>
      <c r="C75">
        <v>300.90183029999997</v>
      </c>
      <c r="D75">
        <v>300.59430373820697</v>
      </c>
      <c r="E75">
        <v>74</v>
      </c>
      <c r="F75">
        <v>300.42331175049901</v>
      </c>
      <c r="G75">
        <v>303.62318520000002</v>
      </c>
      <c r="H75">
        <v>300.42331175049901</v>
      </c>
      <c r="I75">
        <v>74</v>
      </c>
      <c r="J75">
        <v>497.76406629668401</v>
      </c>
      <c r="K75">
        <v>500.9018307</v>
      </c>
      <c r="L75">
        <v>497.76406629668401</v>
      </c>
      <c r="M75">
        <v>74</v>
      </c>
      <c r="N75">
        <v>297.52675976036699</v>
      </c>
      <c r="O75">
        <v>296.44181570000001</v>
      </c>
      <c r="P75">
        <v>297.52675976036699</v>
      </c>
      <c r="Q75" s="1">
        <v>0.39583333333333331</v>
      </c>
      <c r="R75">
        <f t="shared" si="18"/>
        <v>0</v>
      </c>
      <c r="S75">
        <f t="shared" si="19"/>
        <v>0</v>
      </c>
      <c r="T75">
        <f t="shared" si="20"/>
        <v>0</v>
      </c>
      <c r="U75">
        <f t="shared" si="21"/>
        <v>1</v>
      </c>
      <c r="W75">
        <f>MIN(B75,F75,J75,N75)</f>
        <v>297.52675976036699</v>
      </c>
      <c r="X75">
        <f t="shared" si="22"/>
        <v>3.0675439778399891</v>
      </c>
      <c r="Y75">
        <f t="shared" si="23"/>
        <v>2.8965519901320249</v>
      </c>
      <c r="Z75">
        <f t="shared" si="24"/>
        <v>200.23730653631702</v>
      </c>
      <c r="AA75">
        <f t="shared" si="25"/>
        <v>0</v>
      </c>
      <c r="AB75" s="2">
        <f t="shared" si="26"/>
        <v>1.0310144809531217E-2</v>
      </c>
      <c r="AC75" s="2">
        <f t="shared" si="26"/>
        <v>9.7354335202149752E-3</v>
      </c>
      <c r="AD75" s="2">
        <f t="shared" si="26"/>
        <v>0.67300604052419177</v>
      </c>
      <c r="AE75" s="2">
        <f t="shared" si="26"/>
        <v>0</v>
      </c>
      <c r="AF75" s="2">
        <f t="shared" si="27"/>
        <v>0</v>
      </c>
      <c r="AG75" s="2">
        <f t="shared" si="27"/>
        <v>1</v>
      </c>
      <c r="AH75" s="2">
        <f t="shared" si="27"/>
        <v>0</v>
      </c>
      <c r="AI75" s="2">
        <f t="shared" si="17"/>
        <v>1</v>
      </c>
      <c r="AK75" s="2">
        <f t="shared" si="28"/>
        <v>1</v>
      </c>
      <c r="AL75" s="2">
        <f t="shared" si="29"/>
        <v>1</v>
      </c>
      <c r="AM75" s="2">
        <f t="shared" si="30"/>
        <v>0</v>
      </c>
      <c r="AN75" s="2">
        <f t="shared" si="31"/>
        <v>1</v>
      </c>
    </row>
    <row r="76" spans="1:40" x14ac:dyDescent="0.25">
      <c r="A76">
        <v>75</v>
      </c>
      <c r="B76">
        <v>617.02873910198696</v>
      </c>
      <c r="C76">
        <v>628.44840190000002</v>
      </c>
      <c r="D76">
        <v>617.02873910198696</v>
      </c>
      <c r="E76">
        <v>75</v>
      </c>
      <c r="F76">
        <v>594.33383337371401</v>
      </c>
      <c r="G76">
        <v>708.30183680000005</v>
      </c>
      <c r="H76">
        <v>594.33383337371401</v>
      </c>
      <c r="I76">
        <v>75</v>
      </c>
      <c r="J76">
        <v>608.84356538867996</v>
      </c>
      <c r="K76">
        <v>623.19692580000003</v>
      </c>
      <c r="L76">
        <v>610.63018931460704</v>
      </c>
      <c r="M76">
        <v>75</v>
      </c>
      <c r="N76">
        <v>698.79222742492004</v>
      </c>
      <c r="O76">
        <v>712.92932240000005</v>
      </c>
      <c r="P76">
        <v>698.79222742492004</v>
      </c>
      <c r="Q76" s="1">
        <v>0.39583333333333331</v>
      </c>
      <c r="R76">
        <f t="shared" si="18"/>
        <v>0</v>
      </c>
      <c r="S76">
        <f t="shared" si="19"/>
        <v>1</v>
      </c>
      <c r="T76">
        <f t="shared" si="20"/>
        <v>0</v>
      </c>
      <c r="U76">
        <f t="shared" si="21"/>
        <v>0</v>
      </c>
      <c r="W76">
        <f>MIN(B76,F76,J76,N76)</f>
        <v>594.33383337371401</v>
      </c>
      <c r="X76">
        <f t="shared" si="22"/>
        <v>22.694905728272943</v>
      </c>
      <c r="Y76">
        <f t="shared" si="23"/>
        <v>0</v>
      </c>
      <c r="Z76">
        <f t="shared" si="24"/>
        <v>14.509732014965948</v>
      </c>
      <c r="AA76">
        <f t="shared" si="25"/>
        <v>104.45839405120603</v>
      </c>
      <c r="AB76" s="2">
        <f t="shared" si="26"/>
        <v>3.8185451431304439E-2</v>
      </c>
      <c r="AC76" s="2">
        <f t="shared" si="26"/>
        <v>0</v>
      </c>
      <c r="AD76" s="2">
        <f t="shared" si="26"/>
        <v>2.4413437701505215E-2</v>
      </c>
      <c r="AE76" s="2">
        <f t="shared" si="26"/>
        <v>0.17575710515797463</v>
      </c>
      <c r="AF76" s="2">
        <f t="shared" si="27"/>
        <v>0</v>
      </c>
      <c r="AG76" s="2">
        <f t="shared" si="27"/>
        <v>1</v>
      </c>
      <c r="AH76" s="2">
        <f t="shared" si="27"/>
        <v>0</v>
      </c>
      <c r="AI76" s="2">
        <f t="shared" si="17"/>
        <v>0</v>
      </c>
      <c r="AK76" s="2">
        <f t="shared" si="28"/>
        <v>1</v>
      </c>
      <c r="AL76" s="2">
        <f t="shared" si="29"/>
        <v>1</v>
      </c>
      <c r="AM76" s="2">
        <f t="shared" si="30"/>
        <v>1</v>
      </c>
      <c r="AN76" s="2">
        <f t="shared" si="31"/>
        <v>0</v>
      </c>
    </row>
    <row r="77" spans="1:40" x14ac:dyDescent="0.25">
      <c r="A77">
        <v>76</v>
      </c>
      <c r="B77">
        <v>905.97502975704106</v>
      </c>
      <c r="C77">
        <v>922.77843480000001</v>
      </c>
      <c r="D77">
        <v>919.18446053930495</v>
      </c>
      <c r="E77">
        <v>76</v>
      </c>
      <c r="F77">
        <v>823.08566412806601</v>
      </c>
      <c r="G77">
        <v>977.6681145</v>
      </c>
      <c r="H77">
        <v>978.51564735749196</v>
      </c>
      <c r="I77">
        <v>76</v>
      </c>
      <c r="J77">
        <v>711.47819396228704</v>
      </c>
      <c r="K77">
        <v>808.45028249999996</v>
      </c>
      <c r="L77">
        <v>810.92490146783803</v>
      </c>
      <c r="M77">
        <v>76</v>
      </c>
      <c r="N77">
        <v>816.78075821014397</v>
      </c>
      <c r="O77">
        <v>830.01670490000004</v>
      </c>
      <c r="P77">
        <v>2659.40713482615</v>
      </c>
      <c r="Q77" s="1">
        <v>0.39583333333333331</v>
      </c>
      <c r="R77">
        <f t="shared" si="18"/>
        <v>0</v>
      </c>
      <c r="S77">
        <f t="shared" si="19"/>
        <v>0</v>
      </c>
      <c r="T77">
        <f t="shared" si="20"/>
        <v>1</v>
      </c>
      <c r="U77">
        <f t="shared" si="21"/>
        <v>0</v>
      </c>
      <c r="W77">
        <f>MIN(B77,F77,J77,N77)</f>
        <v>711.47819396228704</v>
      </c>
      <c r="X77">
        <f t="shared" si="22"/>
        <v>194.49683579475402</v>
      </c>
      <c r="Y77">
        <f t="shared" si="23"/>
        <v>111.60747016577898</v>
      </c>
      <c r="Z77">
        <f t="shared" si="24"/>
        <v>0</v>
      </c>
      <c r="AA77">
        <f t="shared" si="25"/>
        <v>105.30256424785694</v>
      </c>
      <c r="AB77" s="2">
        <f t="shared" si="26"/>
        <v>0.27337005890733401</v>
      </c>
      <c r="AC77" s="2">
        <f t="shared" si="26"/>
        <v>0.15686702855111664</v>
      </c>
      <c r="AD77" s="2">
        <f t="shared" si="26"/>
        <v>0</v>
      </c>
      <c r="AE77" s="2">
        <f t="shared" si="26"/>
        <v>0.14800532910420955</v>
      </c>
      <c r="AF77" s="2">
        <f t="shared" si="27"/>
        <v>0</v>
      </c>
      <c r="AG77" s="2">
        <f t="shared" si="27"/>
        <v>0</v>
      </c>
      <c r="AH77" s="2">
        <f t="shared" si="27"/>
        <v>1</v>
      </c>
      <c r="AI77" s="2">
        <f t="shared" si="17"/>
        <v>0</v>
      </c>
      <c r="AK77" s="2">
        <f t="shared" si="28"/>
        <v>0</v>
      </c>
      <c r="AL77" s="2">
        <f t="shared" si="29"/>
        <v>0</v>
      </c>
      <c r="AM77" s="2">
        <f t="shared" si="30"/>
        <v>1</v>
      </c>
      <c r="AN77" s="2">
        <f t="shared" si="31"/>
        <v>0</v>
      </c>
    </row>
    <row r="78" spans="1:40" x14ac:dyDescent="0.25">
      <c r="A78">
        <v>77</v>
      </c>
      <c r="B78">
        <v>406.58751618523303</v>
      </c>
      <c r="C78">
        <v>402.56388270000002</v>
      </c>
      <c r="D78">
        <v>406.58751618523303</v>
      </c>
      <c r="E78">
        <v>77</v>
      </c>
      <c r="F78">
        <v>430.20818589572002</v>
      </c>
      <c r="G78">
        <v>496.41772909999997</v>
      </c>
      <c r="H78">
        <v>495.46510084144398</v>
      </c>
      <c r="I78">
        <v>77</v>
      </c>
      <c r="J78">
        <v>426.33736398672499</v>
      </c>
      <c r="K78">
        <v>496.41772880000002</v>
      </c>
      <c r="L78">
        <v>495.50215882057603</v>
      </c>
      <c r="M78">
        <v>77</v>
      </c>
      <c r="N78">
        <v>427.20703930746203</v>
      </c>
      <c r="O78">
        <v>584.15109410000002</v>
      </c>
      <c r="P78">
        <v>1092.05309274039</v>
      </c>
      <c r="Q78" s="1">
        <v>0.39583333333333331</v>
      </c>
      <c r="R78">
        <f t="shared" si="18"/>
        <v>1</v>
      </c>
      <c r="S78">
        <f t="shared" si="19"/>
        <v>0</v>
      </c>
      <c r="T78">
        <f t="shared" si="20"/>
        <v>0</v>
      </c>
      <c r="U78">
        <f t="shared" si="21"/>
        <v>0</v>
      </c>
      <c r="W78">
        <f>MIN(B78,F78,J78,N78)</f>
        <v>406.58751618523303</v>
      </c>
      <c r="X78">
        <f t="shared" si="22"/>
        <v>0</v>
      </c>
      <c r="Y78">
        <f t="shared" si="23"/>
        <v>23.620669710486993</v>
      </c>
      <c r="Z78">
        <f t="shared" si="24"/>
        <v>19.749847801491967</v>
      </c>
      <c r="AA78">
        <f t="shared" si="25"/>
        <v>20.619523122228998</v>
      </c>
      <c r="AB78" s="2">
        <f t="shared" si="26"/>
        <v>0</v>
      </c>
      <c r="AC78" s="2">
        <f t="shared" si="26"/>
        <v>5.809492119213492E-2</v>
      </c>
      <c r="AD78" s="2">
        <f t="shared" si="26"/>
        <v>4.8574653709963729E-2</v>
      </c>
      <c r="AE78" s="2">
        <f t="shared" si="26"/>
        <v>5.0713615891824777E-2</v>
      </c>
      <c r="AF78" s="2">
        <f t="shared" si="27"/>
        <v>1</v>
      </c>
      <c r="AG78" s="2">
        <f t="shared" si="27"/>
        <v>0</v>
      </c>
      <c r="AH78" s="2">
        <f t="shared" si="27"/>
        <v>0</v>
      </c>
      <c r="AI78" s="2">
        <f t="shared" si="17"/>
        <v>0</v>
      </c>
      <c r="AK78" s="2">
        <f t="shared" si="28"/>
        <v>1</v>
      </c>
      <c r="AL78" s="2">
        <f t="shared" si="29"/>
        <v>1</v>
      </c>
      <c r="AM78" s="2">
        <f t="shared" si="30"/>
        <v>1</v>
      </c>
      <c r="AN78" s="2">
        <f t="shared" si="31"/>
        <v>1</v>
      </c>
    </row>
    <row r="79" spans="1:40" x14ac:dyDescent="0.25">
      <c r="A79">
        <v>78</v>
      </c>
      <c r="B79">
        <v>21.921199184605499</v>
      </c>
      <c r="C79">
        <v>21.577729300000001</v>
      </c>
      <c r="D79">
        <v>21.921199184605499</v>
      </c>
      <c r="E79">
        <v>78</v>
      </c>
      <c r="F79">
        <v>21.883796447043999</v>
      </c>
      <c r="G79">
        <v>21.4974843</v>
      </c>
      <c r="H79">
        <v>21.883796447043999</v>
      </c>
      <c r="I79">
        <v>78</v>
      </c>
      <c r="J79">
        <v>21.8101747070748</v>
      </c>
      <c r="K79">
        <v>21.420731400000001</v>
      </c>
      <c r="L79">
        <v>21.8101747070748</v>
      </c>
      <c r="M79">
        <v>78</v>
      </c>
      <c r="N79">
        <v>21.7048428790252</v>
      </c>
      <c r="O79">
        <v>21.4974843</v>
      </c>
      <c r="P79">
        <v>21.7048428790252</v>
      </c>
      <c r="Q79" s="1">
        <v>0.39583333333333331</v>
      </c>
      <c r="R79">
        <f t="shared" si="18"/>
        <v>0</v>
      </c>
      <c r="S79">
        <f t="shared" si="19"/>
        <v>0</v>
      </c>
      <c r="T79">
        <f t="shared" si="20"/>
        <v>0</v>
      </c>
      <c r="U79">
        <f t="shared" si="21"/>
        <v>1</v>
      </c>
      <c r="W79">
        <f>MIN(B79,F79,J79,N79)</f>
        <v>21.7048428790252</v>
      </c>
      <c r="X79">
        <f t="shared" si="22"/>
        <v>0.21635630558029817</v>
      </c>
      <c r="Y79">
        <f t="shared" si="23"/>
        <v>0.17895356801879814</v>
      </c>
      <c r="Z79">
        <f t="shared" si="24"/>
        <v>0.10533182804960006</v>
      </c>
      <c r="AA79">
        <f t="shared" si="25"/>
        <v>0</v>
      </c>
      <c r="AB79" s="2">
        <f t="shared" si="26"/>
        <v>9.9681120377691067E-3</v>
      </c>
      <c r="AC79" s="2">
        <f t="shared" si="26"/>
        <v>8.2448681621986129E-3</v>
      </c>
      <c r="AD79" s="2">
        <f t="shared" si="26"/>
        <v>4.8529182467102333E-3</v>
      </c>
      <c r="AE79" s="2">
        <f t="shared" si="26"/>
        <v>0</v>
      </c>
      <c r="AF79" s="2">
        <f t="shared" si="27"/>
        <v>1</v>
      </c>
      <c r="AG79" s="2">
        <f t="shared" si="27"/>
        <v>1</v>
      </c>
      <c r="AH79" s="2">
        <f t="shared" si="27"/>
        <v>1</v>
      </c>
      <c r="AI79" s="2">
        <f t="shared" si="17"/>
        <v>1</v>
      </c>
      <c r="AK79" s="2">
        <f t="shared" si="28"/>
        <v>1</v>
      </c>
      <c r="AL79" s="2">
        <f t="shared" si="29"/>
        <v>1</v>
      </c>
      <c r="AM79" s="2">
        <f t="shared" si="30"/>
        <v>1</v>
      </c>
      <c r="AN79" s="2">
        <f t="shared" si="31"/>
        <v>1</v>
      </c>
    </row>
    <row r="80" spans="1:40" x14ac:dyDescent="0.25">
      <c r="A80">
        <v>79</v>
      </c>
      <c r="B80">
        <v>268.32346846813101</v>
      </c>
      <c r="C80">
        <v>272.43299130000003</v>
      </c>
      <c r="D80">
        <v>268.32346846813101</v>
      </c>
      <c r="E80">
        <v>79</v>
      </c>
      <c r="F80">
        <v>266.01976561913602</v>
      </c>
      <c r="G80">
        <v>270.92585630000002</v>
      </c>
      <c r="H80">
        <v>266.01976561913602</v>
      </c>
      <c r="I80">
        <v>79</v>
      </c>
      <c r="J80">
        <v>265.44094904825801</v>
      </c>
      <c r="K80">
        <v>270.08420080000002</v>
      </c>
      <c r="L80">
        <v>265.44094904825801</v>
      </c>
      <c r="M80">
        <v>79</v>
      </c>
      <c r="N80">
        <v>267.63294532894002</v>
      </c>
      <c r="O80">
        <v>271.24999609999998</v>
      </c>
      <c r="P80">
        <v>267.63294532894002</v>
      </c>
      <c r="Q80" s="1">
        <v>0.39583333333333331</v>
      </c>
      <c r="R80">
        <f t="shared" si="18"/>
        <v>0</v>
      </c>
      <c r="S80">
        <f t="shared" si="19"/>
        <v>0</v>
      </c>
      <c r="T80">
        <f t="shared" si="20"/>
        <v>1</v>
      </c>
      <c r="U80">
        <f t="shared" si="21"/>
        <v>0</v>
      </c>
      <c r="W80">
        <f t="shared" ref="W80:W99" si="32">MIN(B80,F80,J80,N80)</f>
        <v>265.44094904825801</v>
      </c>
      <c r="X80">
        <f t="shared" si="22"/>
        <v>2.882519419873006</v>
      </c>
      <c r="Y80">
        <f t="shared" si="23"/>
        <v>0.57881657087801841</v>
      </c>
      <c r="Z80">
        <f t="shared" si="24"/>
        <v>0</v>
      </c>
      <c r="AA80">
        <f t="shared" si="25"/>
        <v>2.1919962806820195</v>
      </c>
      <c r="AB80" s="2">
        <f t="shared" si="26"/>
        <v>1.0859362243121557E-2</v>
      </c>
      <c r="AC80" s="2">
        <f t="shared" si="26"/>
        <v>2.1805850715700529E-3</v>
      </c>
      <c r="AD80" s="2">
        <f t="shared" si="26"/>
        <v>0</v>
      </c>
      <c r="AE80" s="2">
        <f t="shared" si="26"/>
        <v>8.2579432018362302E-3</v>
      </c>
      <c r="AF80" s="2">
        <f t="shared" si="27"/>
        <v>0</v>
      </c>
      <c r="AG80" s="2">
        <f t="shared" si="27"/>
        <v>1</v>
      </c>
      <c r="AH80" s="2">
        <f t="shared" si="27"/>
        <v>1</v>
      </c>
      <c r="AI80" s="2">
        <f t="shared" si="17"/>
        <v>1</v>
      </c>
      <c r="AK80" s="2">
        <f t="shared" si="28"/>
        <v>1</v>
      </c>
      <c r="AL80" s="2">
        <f t="shared" si="29"/>
        <v>1</v>
      </c>
      <c r="AM80" s="2">
        <f t="shared" si="30"/>
        <v>1</v>
      </c>
      <c r="AN80" s="2">
        <f t="shared" si="31"/>
        <v>1</v>
      </c>
    </row>
    <row r="81" spans="1:40" x14ac:dyDescent="0.25">
      <c r="A81">
        <v>80</v>
      </c>
      <c r="B81">
        <v>686.45478794571704</v>
      </c>
      <c r="C81">
        <v>698.22401279999997</v>
      </c>
      <c r="D81">
        <v>1235.6883626235699</v>
      </c>
      <c r="E81">
        <v>80</v>
      </c>
      <c r="F81">
        <v>626.96697868411604</v>
      </c>
      <c r="G81">
        <v>641.9198695</v>
      </c>
      <c r="H81">
        <v>629.89609516776795</v>
      </c>
      <c r="I81">
        <v>80</v>
      </c>
      <c r="J81">
        <v>688.79876936541802</v>
      </c>
      <c r="K81">
        <v>829.987706</v>
      </c>
      <c r="L81">
        <v>824.50559891660998</v>
      </c>
      <c r="M81">
        <v>80</v>
      </c>
      <c r="N81">
        <v>650.70046194349402</v>
      </c>
      <c r="O81">
        <v>680.58474860000001</v>
      </c>
      <c r="P81">
        <v>1121.3227067139001</v>
      </c>
      <c r="Q81" s="1">
        <v>0.39583333333333331</v>
      </c>
      <c r="R81">
        <f t="shared" si="18"/>
        <v>0</v>
      </c>
      <c r="S81">
        <f t="shared" si="19"/>
        <v>1</v>
      </c>
      <c r="T81">
        <f t="shared" si="20"/>
        <v>0</v>
      </c>
      <c r="U81">
        <f t="shared" si="21"/>
        <v>0</v>
      </c>
      <c r="W81">
        <f t="shared" si="32"/>
        <v>626.96697868411604</v>
      </c>
      <c r="X81">
        <f t="shared" si="22"/>
        <v>59.487809261601001</v>
      </c>
      <c r="Y81">
        <f t="shared" si="23"/>
        <v>0</v>
      </c>
      <c r="Z81">
        <f t="shared" si="24"/>
        <v>61.831790681301982</v>
      </c>
      <c r="AA81">
        <f t="shared" si="25"/>
        <v>23.733483259377977</v>
      </c>
      <c r="AB81" s="2">
        <f t="shared" si="26"/>
        <v>9.4881885783609454E-2</v>
      </c>
      <c r="AC81" s="2">
        <f t="shared" si="26"/>
        <v>0</v>
      </c>
      <c r="AD81" s="2">
        <f t="shared" si="26"/>
        <v>9.8620490047298989E-2</v>
      </c>
      <c r="AE81" s="2">
        <f t="shared" si="26"/>
        <v>3.7854439015576266E-2</v>
      </c>
      <c r="AF81" s="2">
        <f t="shared" si="27"/>
        <v>0</v>
      </c>
      <c r="AG81" s="2">
        <f t="shared" si="27"/>
        <v>1</v>
      </c>
      <c r="AH81" s="2">
        <f t="shared" si="27"/>
        <v>0</v>
      </c>
      <c r="AI81" s="2">
        <f t="shared" si="17"/>
        <v>0</v>
      </c>
      <c r="AK81" s="2">
        <f t="shared" si="28"/>
        <v>1</v>
      </c>
      <c r="AL81" s="2">
        <f t="shared" si="29"/>
        <v>1</v>
      </c>
      <c r="AM81" s="2">
        <f t="shared" si="30"/>
        <v>1</v>
      </c>
      <c r="AN81" s="2">
        <f t="shared" si="31"/>
        <v>1</v>
      </c>
    </row>
    <row r="82" spans="1:40" x14ac:dyDescent="0.25">
      <c r="A82">
        <v>81</v>
      </c>
      <c r="B82">
        <v>406.164768343182</v>
      </c>
      <c r="C82">
        <v>413.29072869999999</v>
      </c>
      <c r="D82">
        <v>406.164768343182</v>
      </c>
      <c r="E82">
        <v>81</v>
      </c>
      <c r="F82">
        <v>453.03077914039801</v>
      </c>
      <c r="G82">
        <v>452.92167569999998</v>
      </c>
      <c r="H82">
        <v>453.03077914039801</v>
      </c>
      <c r="I82">
        <v>81</v>
      </c>
      <c r="J82">
        <v>398.49701125581299</v>
      </c>
      <c r="K82">
        <v>409.53852510000002</v>
      </c>
      <c r="L82">
        <v>398.49701125581299</v>
      </c>
      <c r="M82">
        <v>81</v>
      </c>
      <c r="N82">
        <v>477.62927189280498</v>
      </c>
      <c r="O82">
        <v>501.77178889999999</v>
      </c>
      <c r="P82">
        <v>486.51279131413798</v>
      </c>
      <c r="Q82" s="1">
        <v>0.39652777777777776</v>
      </c>
      <c r="R82">
        <f t="shared" si="18"/>
        <v>0</v>
      </c>
      <c r="S82">
        <f t="shared" si="19"/>
        <v>0</v>
      </c>
      <c r="T82">
        <f t="shared" si="20"/>
        <v>1</v>
      </c>
      <c r="U82">
        <f t="shared" si="21"/>
        <v>0</v>
      </c>
      <c r="W82">
        <f t="shared" si="32"/>
        <v>398.49701125581299</v>
      </c>
      <c r="X82">
        <f t="shared" si="22"/>
        <v>7.6677570873690115</v>
      </c>
      <c r="Y82">
        <f t="shared" si="23"/>
        <v>54.533767884585018</v>
      </c>
      <c r="Z82">
        <f t="shared" si="24"/>
        <v>0</v>
      </c>
      <c r="AA82">
        <f t="shared" si="25"/>
        <v>79.132260636991987</v>
      </c>
      <c r="AB82" s="2">
        <f t="shared" si="26"/>
        <v>1.9241692837808352E-2</v>
      </c>
      <c r="AC82" s="2">
        <f t="shared" si="26"/>
        <v>0.13684862456741831</v>
      </c>
      <c r="AD82" s="2">
        <f t="shared" si="26"/>
        <v>0</v>
      </c>
      <c r="AE82" s="2">
        <f t="shared" si="26"/>
        <v>0.19857679832432534</v>
      </c>
      <c r="AF82" s="2">
        <f t="shared" si="27"/>
        <v>0</v>
      </c>
      <c r="AG82" s="2">
        <f t="shared" si="27"/>
        <v>0</v>
      </c>
      <c r="AH82" s="2">
        <f t="shared" si="27"/>
        <v>1</v>
      </c>
      <c r="AI82" s="2">
        <f t="shared" si="17"/>
        <v>0</v>
      </c>
      <c r="AK82" s="2">
        <f t="shared" si="28"/>
        <v>1</v>
      </c>
      <c r="AL82" s="2">
        <f t="shared" si="29"/>
        <v>0</v>
      </c>
      <c r="AM82" s="2">
        <f t="shared" si="30"/>
        <v>1</v>
      </c>
      <c r="AN82" s="2">
        <f t="shared" si="31"/>
        <v>0</v>
      </c>
    </row>
    <row r="83" spans="1:40" x14ac:dyDescent="0.25">
      <c r="A83">
        <v>82</v>
      </c>
      <c r="B83">
        <v>958.11992430357998</v>
      </c>
      <c r="C83">
        <v>972.68675810000002</v>
      </c>
      <c r="D83">
        <v>961.77069268080595</v>
      </c>
      <c r="E83">
        <v>82</v>
      </c>
      <c r="F83">
        <v>971.16816248068506</v>
      </c>
      <c r="G83">
        <v>1108.6704440000001</v>
      </c>
      <c r="H83">
        <v>1102.3928810989701</v>
      </c>
      <c r="I83">
        <v>82</v>
      </c>
      <c r="J83">
        <v>963.22718116987801</v>
      </c>
      <c r="K83">
        <v>1056.1506471</v>
      </c>
      <c r="L83">
        <v>1046.3996372238</v>
      </c>
      <c r="M83">
        <v>82</v>
      </c>
      <c r="N83">
        <v>977.10064015926503</v>
      </c>
      <c r="O83">
        <v>989.00858679999999</v>
      </c>
      <c r="P83">
        <v>1744.1138257279999</v>
      </c>
      <c r="Q83" s="1">
        <v>0.39652777777777776</v>
      </c>
      <c r="R83">
        <f t="shared" si="18"/>
        <v>1</v>
      </c>
      <c r="S83">
        <f t="shared" si="19"/>
        <v>0</v>
      </c>
      <c r="T83">
        <f t="shared" si="20"/>
        <v>0</v>
      </c>
      <c r="U83">
        <f t="shared" si="21"/>
        <v>0</v>
      </c>
      <c r="W83">
        <f t="shared" si="32"/>
        <v>958.11992430357998</v>
      </c>
      <c r="X83">
        <f t="shared" si="22"/>
        <v>0</v>
      </c>
      <c r="Y83">
        <f t="shared" si="23"/>
        <v>13.048238177105077</v>
      </c>
      <c r="Z83">
        <f t="shared" si="24"/>
        <v>5.1072568662980302</v>
      </c>
      <c r="AA83">
        <f t="shared" si="25"/>
        <v>18.980715855685048</v>
      </c>
      <c r="AB83" s="2">
        <f t="shared" si="26"/>
        <v>0</v>
      </c>
      <c r="AC83" s="2">
        <f t="shared" si="26"/>
        <v>1.3618585571727185E-2</v>
      </c>
      <c r="AD83" s="2">
        <f t="shared" si="26"/>
        <v>5.33049854903111E-3</v>
      </c>
      <c r="AE83" s="2">
        <f t="shared" si="26"/>
        <v>1.9810375897862047E-2</v>
      </c>
      <c r="AF83" s="2">
        <f t="shared" si="27"/>
        <v>1</v>
      </c>
      <c r="AG83" s="2">
        <f t="shared" si="27"/>
        <v>0</v>
      </c>
      <c r="AH83" s="2">
        <f t="shared" si="27"/>
        <v>1</v>
      </c>
      <c r="AI83" s="2">
        <f t="shared" si="17"/>
        <v>0</v>
      </c>
      <c r="AK83" s="2">
        <f t="shared" si="28"/>
        <v>1</v>
      </c>
      <c r="AL83" s="2">
        <f t="shared" si="29"/>
        <v>1</v>
      </c>
      <c r="AM83" s="2">
        <f t="shared" si="30"/>
        <v>1</v>
      </c>
      <c r="AN83" s="2">
        <f t="shared" si="31"/>
        <v>1</v>
      </c>
    </row>
    <row r="84" spans="1:40" x14ac:dyDescent="0.25">
      <c r="A84">
        <v>83</v>
      </c>
      <c r="B84">
        <v>15.6568761037828</v>
      </c>
      <c r="C84">
        <v>15.5878219</v>
      </c>
      <c r="D84">
        <v>15.6568761037828</v>
      </c>
      <c r="E84">
        <v>83</v>
      </c>
      <c r="F84">
        <v>15.6112270138482</v>
      </c>
      <c r="G84">
        <v>15.5878219</v>
      </c>
      <c r="H84">
        <v>15.6112270138482</v>
      </c>
      <c r="I84">
        <v>83</v>
      </c>
      <c r="J84">
        <v>15.6565649336116</v>
      </c>
      <c r="K84">
        <v>15.5878219</v>
      </c>
      <c r="L84">
        <v>15.6565649336116</v>
      </c>
      <c r="M84">
        <v>83</v>
      </c>
      <c r="N84">
        <v>15.6194733662213</v>
      </c>
      <c r="O84">
        <v>15.5878219</v>
      </c>
      <c r="P84">
        <v>15.6194733662213</v>
      </c>
      <c r="Q84" s="1">
        <v>0.3972222222222222</v>
      </c>
      <c r="R84">
        <f t="shared" si="18"/>
        <v>0</v>
      </c>
      <c r="S84">
        <f t="shared" si="19"/>
        <v>1</v>
      </c>
      <c r="T84">
        <f t="shared" si="20"/>
        <v>0</v>
      </c>
      <c r="U84">
        <f t="shared" si="21"/>
        <v>0</v>
      </c>
      <c r="W84">
        <f t="shared" si="32"/>
        <v>15.6112270138482</v>
      </c>
      <c r="X84">
        <f t="shared" si="22"/>
        <v>4.5649089934599374E-2</v>
      </c>
      <c r="Y84">
        <f t="shared" si="23"/>
        <v>0</v>
      </c>
      <c r="Z84">
        <f t="shared" si="24"/>
        <v>4.5337919763399626E-2</v>
      </c>
      <c r="AA84">
        <f t="shared" si="25"/>
        <v>8.2463523730993415E-3</v>
      </c>
      <c r="AB84" s="2">
        <f t="shared" si="26"/>
        <v>2.9241192824949369E-3</v>
      </c>
      <c r="AC84" s="2">
        <f t="shared" si="26"/>
        <v>0</v>
      </c>
      <c r="AD84" s="2">
        <f t="shared" si="26"/>
        <v>2.9041868216496927E-3</v>
      </c>
      <c r="AE84" s="2">
        <f t="shared" si="26"/>
        <v>5.2823217328043959E-4</v>
      </c>
      <c r="AF84" s="2">
        <f t="shared" si="27"/>
        <v>1</v>
      </c>
      <c r="AG84" s="2">
        <f t="shared" si="27"/>
        <v>1</v>
      </c>
      <c r="AH84" s="2">
        <f t="shared" si="27"/>
        <v>1</v>
      </c>
      <c r="AI84" s="2">
        <f t="shared" si="17"/>
        <v>1</v>
      </c>
      <c r="AK84" s="2">
        <f t="shared" si="28"/>
        <v>1</v>
      </c>
      <c r="AL84" s="2">
        <f t="shared" si="29"/>
        <v>1</v>
      </c>
      <c r="AM84" s="2">
        <f t="shared" si="30"/>
        <v>1</v>
      </c>
      <c r="AN84" s="2">
        <f t="shared" si="31"/>
        <v>1</v>
      </c>
    </row>
    <row r="85" spans="1:40" x14ac:dyDescent="0.25">
      <c r="A85">
        <v>84</v>
      </c>
      <c r="B85">
        <v>582.38828274088905</v>
      </c>
      <c r="C85">
        <v>590.10654199999999</v>
      </c>
      <c r="D85">
        <v>582.38828274088905</v>
      </c>
      <c r="E85">
        <v>84</v>
      </c>
      <c r="F85">
        <v>552.01687863852806</v>
      </c>
      <c r="G85">
        <v>733.28878299999997</v>
      </c>
      <c r="H85">
        <v>729.57649110957402</v>
      </c>
      <c r="I85">
        <v>84</v>
      </c>
      <c r="J85">
        <v>575.07675949353302</v>
      </c>
      <c r="K85">
        <v>587.09153119999996</v>
      </c>
      <c r="L85">
        <v>576.86338341945998</v>
      </c>
      <c r="M85">
        <v>84</v>
      </c>
      <c r="N85">
        <v>558.39696806574295</v>
      </c>
      <c r="O85">
        <v>669.66792029999999</v>
      </c>
      <c r="P85">
        <v>1573.9249110052799</v>
      </c>
      <c r="Q85" s="1">
        <v>0.3972222222222222</v>
      </c>
      <c r="R85">
        <f t="shared" si="18"/>
        <v>0</v>
      </c>
      <c r="S85">
        <f t="shared" si="19"/>
        <v>1</v>
      </c>
      <c r="T85">
        <f t="shared" si="20"/>
        <v>0</v>
      </c>
      <c r="U85">
        <f t="shared" si="21"/>
        <v>0</v>
      </c>
      <c r="W85">
        <f t="shared" si="32"/>
        <v>552.01687863852806</v>
      </c>
      <c r="X85">
        <f t="shared" si="22"/>
        <v>30.371404102360998</v>
      </c>
      <c r="Y85">
        <f t="shared" si="23"/>
        <v>0</v>
      </c>
      <c r="Z85">
        <f t="shared" si="24"/>
        <v>23.059880855004963</v>
      </c>
      <c r="AA85">
        <f t="shared" si="25"/>
        <v>6.380089427214898</v>
      </c>
      <c r="AB85" s="2">
        <f t="shared" si="26"/>
        <v>5.5018977277049554E-2</v>
      </c>
      <c r="AC85" s="2">
        <f t="shared" si="26"/>
        <v>0</v>
      </c>
      <c r="AD85" s="2">
        <f t="shared" si="26"/>
        <v>4.1773869146680645E-2</v>
      </c>
      <c r="AE85" s="2">
        <f t="shared" si="26"/>
        <v>1.1557779615272799E-2</v>
      </c>
      <c r="AF85" s="2">
        <f t="shared" si="27"/>
        <v>0</v>
      </c>
      <c r="AG85" s="2">
        <f t="shared" si="27"/>
        <v>1</v>
      </c>
      <c r="AH85" s="2">
        <f t="shared" si="27"/>
        <v>0</v>
      </c>
      <c r="AI85" s="2">
        <f t="shared" si="17"/>
        <v>0</v>
      </c>
      <c r="AK85" s="2">
        <f t="shared" si="28"/>
        <v>1</v>
      </c>
      <c r="AL85" s="2">
        <f t="shared" si="29"/>
        <v>1</v>
      </c>
      <c r="AM85" s="2">
        <f t="shared" si="30"/>
        <v>1</v>
      </c>
      <c r="AN85" s="2">
        <f t="shared" si="31"/>
        <v>1</v>
      </c>
    </row>
    <row r="86" spans="1:40" x14ac:dyDescent="0.25">
      <c r="A86">
        <v>85</v>
      </c>
      <c r="B86">
        <v>176.9296340944</v>
      </c>
      <c r="C86">
        <v>177.20114570000001</v>
      </c>
      <c r="D86">
        <v>176.9296340944</v>
      </c>
      <c r="E86">
        <v>85</v>
      </c>
      <c r="F86">
        <v>175.57869638294</v>
      </c>
      <c r="G86">
        <v>175.57869669999999</v>
      </c>
      <c r="H86">
        <v>175.57869638294</v>
      </c>
      <c r="I86">
        <v>85</v>
      </c>
      <c r="J86">
        <v>176.92860026644999</v>
      </c>
      <c r="K86">
        <v>176.66829870000001</v>
      </c>
      <c r="L86">
        <v>176.92860026644999</v>
      </c>
      <c r="M86">
        <v>85</v>
      </c>
      <c r="N86">
        <v>176.93104988167099</v>
      </c>
      <c r="O86">
        <v>177.20114570000001</v>
      </c>
      <c r="P86">
        <v>176.93104988167099</v>
      </c>
      <c r="Q86" s="1">
        <v>0.3972222222222222</v>
      </c>
      <c r="R86">
        <f t="shared" si="18"/>
        <v>0</v>
      </c>
      <c r="S86">
        <f t="shared" si="19"/>
        <v>1</v>
      </c>
      <c r="T86">
        <f t="shared" si="20"/>
        <v>0</v>
      </c>
      <c r="U86">
        <f t="shared" si="21"/>
        <v>0</v>
      </c>
      <c r="W86">
        <f t="shared" si="32"/>
        <v>175.57869638294</v>
      </c>
      <c r="X86">
        <f t="shared" si="22"/>
        <v>1.3509377114600056</v>
      </c>
      <c r="Y86">
        <f t="shared" si="23"/>
        <v>0</v>
      </c>
      <c r="Z86">
        <f t="shared" si="24"/>
        <v>1.3499038835099952</v>
      </c>
      <c r="AA86">
        <f t="shared" si="25"/>
        <v>1.3523534987309915</v>
      </c>
      <c r="AB86" s="2">
        <f t="shared" si="26"/>
        <v>7.6942006022962407E-3</v>
      </c>
      <c r="AC86" s="2">
        <f t="shared" si="26"/>
        <v>0</v>
      </c>
      <c r="AD86" s="2">
        <f t="shared" si="26"/>
        <v>7.6883124850513351E-3</v>
      </c>
      <c r="AE86" s="2">
        <f t="shared" si="26"/>
        <v>7.7022641504381978E-3</v>
      </c>
      <c r="AF86" s="2">
        <f t="shared" si="27"/>
        <v>1</v>
      </c>
      <c r="AG86" s="2">
        <f t="shared" si="27"/>
        <v>1</v>
      </c>
      <c r="AH86" s="2">
        <f t="shared" si="27"/>
        <v>1</v>
      </c>
      <c r="AI86" s="2">
        <f t="shared" si="17"/>
        <v>1</v>
      </c>
      <c r="AK86" s="2">
        <f t="shared" si="28"/>
        <v>1</v>
      </c>
      <c r="AL86" s="2">
        <f t="shared" si="29"/>
        <v>1</v>
      </c>
      <c r="AM86" s="2">
        <f t="shared" si="30"/>
        <v>1</v>
      </c>
      <c r="AN86" s="2">
        <f t="shared" si="31"/>
        <v>1</v>
      </c>
    </row>
    <row r="87" spans="1:40" x14ac:dyDescent="0.25">
      <c r="A87">
        <v>86</v>
      </c>
      <c r="B87">
        <v>738.39882611549206</v>
      </c>
      <c r="C87">
        <v>739.22411169999998</v>
      </c>
      <c r="D87">
        <v>741.27621970011899</v>
      </c>
      <c r="E87">
        <v>86</v>
      </c>
      <c r="F87">
        <v>802.27460016641999</v>
      </c>
      <c r="G87">
        <v>863.24924039999996</v>
      </c>
      <c r="H87">
        <v>865.24711431116395</v>
      </c>
      <c r="I87">
        <v>86</v>
      </c>
      <c r="J87">
        <v>798.58107452700006</v>
      </c>
      <c r="K87">
        <v>833.07060630000001</v>
      </c>
      <c r="L87">
        <v>833.09033762444903</v>
      </c>
      <c r="M87">
        <v>86</v>
      </c>
      <c r="N87">
        <v>742.42669364168103</v>
      </c>
      <c r="O87">
        <v>755.81360489999997</v>
      </c>
      <c r="P87">
        <v>1322.1212963620601</v>
      </c>
      <c r="Q87" s="1">
        <v>0.3972222222222222</v>
      </c>
      <c r="R87">
        <f t="shared" si="18"/>
        <v>1</v>
      </c>
      <c r="S87">
        <f t="shared" si="19"/>
        <v>0</v>
      </c>
      <c r="T87">
        <f t="shared" si="20"/>
        <v>0</v>
      </c>
      <c r="U87">
        <f t="shared" si="21"/>
        <v>0</v>
      </c>
      <c r="W87">
        <f t="shared" si="32"/>
        <v>738.39882611549206</v>
      </c>
      <c r="X87">
        <f t="shared" si="22"/>
        <v>0</v>
      </c>
      <c r="Y87">
        <f t="shared" si="23"/>
        <v>63.87577405092793</v>
      </c>
      <c r="Z87">
        <f t="shared" si="24"/>
        <v>60.182248411507999</v>
      </c>
      <c r="AA87">
        <f t="shared" si="25"/>
        <v>4.0278675261889703</v>
      </c>
      <c r="AB87" s="2">
        <f t="shared" si="26"/>
        <v>0</v>
      </c>
      <c r="AC87" s="2">
        <f t="shared" si="26"/>
        <v>8.6505790355816736E-2</v>
      </c>
      <c r="AD87" s="2">
        <f t="shared" si="26"/>
        <v>8.1503716261454306E-2</v>
      </c>
      <c r="AE87" s="2">
        <f t="shared" si="26"/>
        <v>5.4548671852289437E-3</v>
      </c>
      <c r="AF87" s="2">
        <f t="shared" si="27"/>
        <v>1</v>
      </c>
      <c r="AG87" s="2">
        <f t="shared" si="27"/>
        <v>0</v>
      </c>
      <c r="AH87" s="2">
        <f t="shared" si="27"/>
        <v>0</v>
      </c>
      <c r="AI87" s="2">
        <f t="shared" si="17"/>
        <v>1</v>
      </c>
      <c r="AK87" s="2">
        <f t="shared" si="28"/>
        <v>1</v>
      </c>
      <c r="AL87" s="2">
        <f t="shared" si="29"/>
        <v>1</v>
      </c>
      <c r="AM87" s="2">
        <f t="shared" si="30"/>
        <v>1</v>
      </c>
      <c r="AN87" s="2">
        <f t="shared" si="31"/>
        <v>1</v>
      </c>
    </row>
    <row r="88" spans="1:40" x14ac:dyDescent="0.25">
      <c r="A88">
        <v>87</v>
      </c>
      <c r="B88">
        <v>360.963505171316</v>
      </c>
      <c r="C88">
        <v>362.29282510000002</v>
      </c>
      <c r="D88">
        <v>360.963505171316</v>
      </c>
      <c r="E88">
        <v>87</v>
      </c>
      <c r="F88">
        <v>365.80554086302101</v>
      </c>
      <c r="G88">
        <v>367.20281010000002</v>
      </c>
      <c r="H88">
        <v>365.80554086302101</v>
      </c>
      <c r="I88">
        <v>87</v>
      </c>
      <c r="J88">
        <v>416.94092229974802</v>
      </c>
      <c r="K88">
        <v>465.24040989999997</v>
      </c>
      <c r="L88">
        <v>464.83135440362997</v>
      </c>
      <c r="M88">
        <v>87</v>
      </c>
      <c r="N88">
        <v>349.73691223701002</v>
      </c>
      <c r="O88">
        <v>382.09245379999999</v>
      </c>
      <c r="P88">
        <v>377.783286623398</v>
      </c>
      <c r="Q88" s="1">
        <v>0.3972222222222222</v>
      </c>
      <c r="R88">
        <f t="shared" si="18"/>
        <v>0</v>
      </c>
      <c r="S88">
        <f t="shared" si="19"/>
        <v>0</v>
      </c>
      <c r="T88">
        <f t="shared" si="20"/>
        <v>0</v>
      </c>
      <c r="U88">
        <f t="shared" si="21"/>
        <v>1</v>
      </c>
      <c r="W88">
        <f t="shared" si="32"/>
        <v>349.73691223701002</v>
      </c>
      <c r="X88">
        <f t="shared" si="22"/>
        <v>11.226592934305984</v>
      </c>
      <c r="Y88">
        <f t="shared" si="23"/>
        <v>16.068628626010991</v>
      </c>
      <c r="Z88">
        <f t="shared" si="24"/>
        <v>67.204010062738007</v>
      </c>
      <c r="AA88">
        <f t="shared" si="25"/>
        <v>0</v>
      </c>
      <c r="AB88" s="2">
        <f t="shared" si="26"/>
        <v>3.2100108800348581E-2</v>
      </c>
      <c r="AC88" s="2">
        <f t="shared" si="26"/>
        <v>4.5944903336716109E-2</v>
      </c>
      <c r="AD88" s="2">
        <f t="shared" si="26"/>
        <v>0.19215589693659541</v>
      </c>
      <c r="AE88" s="2">
        <f t="shared" si="26"/>
        <v>0</v>
      </c>
      <c r="AF88" s="2">
        <f t="shared" si="27"/>
        <v>0</v>
      </c>
      <c r="AG88" s="2">
        <f t="shared" si="27"/>
        <v>0</v>
      </c>
      <c r="AH88" s="2">
        <f t="shared" si="27"/>
        <v>0</v>
      </c>
      <c r="AI88" s="2">
        <f t="shared" si="17"/>
        <v>1</v>
      </c>
      <c r="AK88" s="2">
        <f t="shared" si="28"/>
        <v>1</v>
      </c>
      <c r="AL88" s="2">
        <f t="shared" si="29"/>
        <v>1</v>
      </c>
      <c r="AM88" s="2">
        <f t="shared" si="30"/>
        <v>0</v>
      </c>
      <c r="AN88" s="2">
        <f t="shared" si="31"/>
        <v>1</v>
      </c>
    </row>
    <row r="89" spans="1:40" x14ac:dyDescent="0.25">
      <c r="A89">
        <v>88</v>
      </c>
      <c r="B89">
        <v>194.709921010361</v>
      </c>
      <c r="C89">
        <v>199.92986070000001</v>
      </c>
      <c r="D89">
        <v>194.709921010361</v>
      </c>
      <c r="E89">
        <v>88</v>
      </c>
      <c r="F89">
        <v>199.61954128387401</v>
      </c>
      <c r="G89">
        <v>205.89953940000001</v>
      </c>
      <c r="H89">
        <v>199.61954128387401</v>
      </c>
      <c r="I89">
        <v>88</v>
      </c>
      <c r="J89">
        <v>199.02822951927999</v>
      </c>
      <c r="K89">
        <v>205.89953940000001</v>
      </c>
      <c r="L89">
        <v>199.02822951927999</v>
      </c>
      <c r="M89">
        <v>88</v>
      </c>
      <c r="N89">
        <v>198.957414367437</v>
      </c>
      <c r="O89">
        <v>205.1563821</v>
      </c>
      <c r="P89">
        <v>198.957414367437</v>
      </c>
      <c r="Q89" s="1">
        <v>0.3972222222222222</v>
      </c>
      <c r="R89">
        <f t="shared" si="18"/>
        <v>1</v>
      </c>
      <c r="S89">
        <f t="shared" si="19"/>
        <v>0</v>
      </c>
      <c r="T89">
        <f t="shared" si="20"/>
        <v>0</v>
      </c>
      <c r="U89">
        <f t="shared" si="21"/>
        <v>0</v>
      </c>
      <c r="W89">
        <f t="shared" si="32"/>
        <v>194.709921010361</v>
      </c>
      <c r="X89">
        <f t="shared" si="22"/>
        <v>0</v>
      </c>
      <c r="Y89">
        <f t="shared" si="23"/>
        <v>4.9096202735130134</v>
      </c>
      <c r="Z89">
        <f t="shared" si="24"/>
        <v>4.3183085089189888</v>
      </c>
      <c r="AA89">
        <f t="shared" si="25"/>
        <v>4.2474933570759958</v>
      </c>
      <c r="AB89" s="2">
        <f t="shared" si="26"/>
        <v>0</v>
      </c>
      <c r="AC89" s="2">
        <f t="shared" si="26"/>
        <v>2.5215049382366912E-2</v>
      </c>
      <c r="AD89" s="2">
        <f t="shared" si="26"/>
        <v>2.2178163734600874E-2</v>
      </c>
      <c r="AE89" s="2">
        <f t="shared" si="26"/>
        <v>2.1814468081726438E-2</v>
      </c>
      <c r="AF89" s="2">
        <f t="shared" si="27"/>
        <v>1</v>
      </c>
      <c r="AG89" s="2">
        <f t="shared" si="27"/>
        <v>0</v>
      </c>
      <c r="AH89" s="2">
        <f t="shared" si="27"/>
        <v>0</v>
      </c>
      <c r="AI89" s="2">
        <f t="shared" si="17"/>
        <v>0</v>
      </c>
      <c r="AK89" s="2">
        <f t="shared" si="28"/>
        <v>1</v>
      </c>
      <c r="AL89" s="2">
        <f t="shared" si="29"/>
        <v>1</v>
      </c>
      <c r="AM89" s="2">
        <f t="shared" si="30"/>
        <v>1</v>
      </c>
      <c r="AN89" s="2">
        <f t="shared" si="31"/>
        <v>1</v>
      </c>
    </row>
    <row r="90" spans="1:40" x14ac:dyDescent="0.25">
      <c r="A90">
        <v>89</v>
      </c>
      <c r="B90">
        <v>713.17722552845203</v>
      </c>
      <c r="C90">
        <v>725.9725876</v>
      </c>
      <c r="D90">
        <v>716.05461911307998</v>
      </c>
      <c r="E90">
        <v>89</v>
      </c>
      <c r="F90">
        <v>748.88335673425695</v>
      </c>
      <c r="G90">
        <v>924.11689799999999</v>
      </c>
      <c r="H90">
        <v>812.87908838750604</v>
      </c>
      <c r="I90">
        <v>89</v>
      </c>
      <c r="J90">
        <v>613.94333739549097</v>
      </c>
      <c r="K90">
        <v>812.53270970000005</v>
      </c>
      <c r="L90">
        <v>802.06897663184895</v>
      </c>
      <c r="M90">
        <v>89</v>
      </c>
      <c r="N90">
        <v>661.49129275964799</v>
      </c>
      <c r="O90">
        <v>731.41135689999999</v>
      </c>
      <c r="P90">
        <v>1096.00117409943</v>
      </c>
      <c r="Q90" s="1">
        <v>0.39791666666666664</v>
      </c>
      <c r="R90">
        <f t="shared" si="18"/>
        <v>0</v>
      </c>
      <c r="S90">
        <f t="shared" si="19"/>
        <v>0</v>
      </c>
      <c r="T90">
        <f t="shared" si="20"/>
        <v>1</v>
      </c>
      <c r="U90">
        <f t="shared" si="21"/>
        <v>0</v>
      </c>
      <c r="W90">
        <f t="shared" si="32"/>
        <v>613.94333739549097</v>
      </c>
      <c r="X90">
        <f t="shared" si="22"/>
        <v>99.233888132961056</v>
      </c>
      <c r="Y90">
        <f t="shared" si="23"/>
        <v>134.94001933876598</v>
      </c>
      <c r="Z90">
        <f t="shared" si="24"/>
        <v>0</v>
      </c>
      <c r="AA90">
        <f t="shared" si="25"/>
        <v>47.547955364157019</v>
      </c>
      <c r="AB90" s="2">
        <f t="shared" si="26"/>
        <v>0.16163362657201769</v>
      </c>
      <c r="AC90" s="2">
        <f t="shared" si="26"/>
        <v>0.21979230186162946</v>
      </c>
      <c r="AD90" s="2">
        <f t="shared" si="26"/>
        <v>0</v>
      </c>
      <c r="AE90" s="2">
        <f t="shared" si="26"/>
        <v>7.7446813847460161E-2</v>
      </c>
      <c r="AF90" s="2">
        <f t="shared" si="27"/>
        <v>0</v>
      </c>
      <c r="AG90" s="2">
        <f t="shared" si="27"/>
        <v>0</v>
      </c>
      <c r="AH90" s="2">
        <f t="shared" si="27"/>
        <v>1</v>
      </c>
      <c r="AI90" s="2">
        <f t="shared" si="17"/>
        <v>0</v>
      </c>
      <c r="AK90" s="2">
        <f t="shared" si="28"/>
        <v>0</v>
      </c>
      <c r="AL90" s="2">
        <f t="shared" si="29"/>
        <v>0</v>
      </c>
      <c r="AM90" s="2">
        <f t="shared" si="30"/>
        <v>1</v>
      </c>
      <c r="AN90" s="2">
        <f t="shared" si="31"/>
        <v>1</v>
      </c>
    </row>
    <row r="91" spans="1:40" x14ac:dyDescent="0.25">
      <c r="A91">
        <v>90</v>
      </c>
      <c r="B91">
        <v>78.188306315352193</v>
      </c>
      <c r="C91">
        <v>78.879012299999999</v>
      </c>
      <c r="D91">
        <v>78.188306315352193</v>
      </c>
      <c r="E91">
        <v>90</v>
      </c>
      <c r="F91">
        <v>77.822297591344494</v>
      </c>
      <c r="G91">
        <v>78.260154900000003</v>
      </c>
      <c r="H91">
        <v>77.822297591344494</v>
      </c>
      <c r="I91">
        <v>90</v>
      </c>
      <c r="J91">
        <v>78.223831633477403</v>
      </c>
      <c r="K91">
        <v>78.321790800000002</v>
      </c>
      <c r="L91">
        <v>78.223831633477403</v>
      </c>
      <c r="M91">
        <v>90</v>
      </c>
      <c r="N91">
        <v>77.950865269296003</v>
      </c>
      <c r="O91">
        <v>78.354374800000002</v>
      </c>
      <c r="P91">
        <v>77.950865269296003</v>
      </c>
      <c r="Q91" s="1">
        <v>0.39791666666666664</v>
      </c>
      <c r="R91">
        <f t="shared" si="18"/>
        <v>0</v>
      </c>
      <c r="S91">
        <f t="shared" si="19"/>
        <v>1</v>
      </c>
      <c r="T91">
        <f t="shared" si="20"/>
        <v>0</v>
      </c>
      <c r="U91">
        <f t="shared" si="21"/>
        <v>0</v>
      </c>
      <c r="W91">
        <f t="shared" si="32"/>
        <v>77.822297591344494</v>
      </c>
      <c r="X91">
        <f t="shared" si="22"/>
        <v>0.36600872400769902</v>
      </c>
      <c r="Y91">
        <f t="shared" si="23"/>
        <v>0</v>
      </c>
      <c r="Z91">
        <f t="shared" si="24"/>
        <v>0.40153404213290855</v>
      </c>
      <c r="AA91">
        <f t="shared" si="25"/>
        <v>0.12856767795150859</v>
      </c>
      <c r="AB91" s="2">
        <f t="shared" si="26"/>
        <v>4.7031343886768905E-3</v>
      </c>
      <c r="AC91" s="2">
        <f t="shared" si="26"/>
        <v>0</v>
      </c>
      <c r="AD91" s="2">
        <f t="shared" si="26"/>
        <v>5.1596271834766253E-3</v>
      </c>
      <c r="AE91" s="2">
        <f t="shared" si="26"/>
        <v>1.6520673628351993E-3</v>
      </c>
      <c r="AF91" s="2">
        <f t="shared" si="27"/>
        <v>1</v>
      </c>
      <c r="AG91" s="2">
        <f t="shared" si="27"/>
        <v>1</v>
      </c>
      <c r="AH91" s="2">
        <f t="shared" si="27"/>
        <v>1</v>
      </c>
      <c r="AI91" s="2">
        <f t="shared" si="17"/>
        <v>1</v>
      </c>
      <c r="AK91" s="2">
        <f t="shared" si="28"/>
        <v>1</v>
      </c>
      <c r="AL91" s="2">
        <f t="shared" si="29"/>
        <v>1</v>
      </c>
      <c r="AM91" s="2">
        <f t="shared" si="30"/>
        <v>1</v>
      </c>
      <c r="AN91" s="2">
        <f t="shared" si="31"/>
        <v>1</v>
      </c>
    </row>
    <row r="92" spans="1:40" x14ac:dyDescent="0.25">
      <c r="A92">
        <v>91</v>
      </c>
      <c r="B92">
        <v>450.84998405902502</v>
      </c>
      <c r="C92">
        <v>450.42402170000003</v>
      </c>
      <c r="D92">
        <v>450.84998405902502</v>
      </c>
      <c r="E92">
        <v>91</v>
      </c>
      <c r="F92">
        <v>474.47065376951201</v>
      </c>
      <c r="G92">
        <v>485.1812711</v>
      </c>
      <c r="H92">
        <v>474.47065376951201</v>
      </c>
      <c r="I92">
        <v>91</v>
      </c>
      <c r="J92">
        <v>468.67510966726098</v>
      </c>
      <c r="K92">
        <v>583.88766799999996</v>
      </c>
      <c r="L92">
        <v>571.00074606227895</v>
      </c>
      <c r="M92">
        <v>91</v>
      </c>
      <c r="N92">
        <v>468.08991267940598</v>
      </c>
      <c r="O92">
        <v>484.7744955</v>
      </c>
      <c r="P92">
        <v>470.49577026495899</v>
      </c>
      <c r="Q92" s="1">
        <v>0.39791666666666664</v>
      </c>
      <c r="R92">
        <f t="shared" si="18"/>
        <v>1</v>
      </c>
      <c r="S92">
        <f t="shared" si="19"/>
        <v>0</v>
      </c>
      <c r="T92">
        <f t="shared" si="20"/>
        <v>0</v>
      </c>
      <c r="U92">
        <f t="shared" si="21"/>
        <v>0</v>
      </c>
      <c r="W92">
        <f t="shared" si="32"/>
        <v>450.84998405902502</v>
      </c>
      <c r="X92">
        <f t="shared" si="22"/>
        <v>0</v>
      </c>
      <c r="Y92">
        <f t="shared" si="23"/>
        <v>23.620669710486993</v>
      </c>
      <c r="Z92">
        <f t="shared" si="24"/>
        <v>17.825125608235965</v>
      </c>
      <c r="AA92">
        <f t="shared" si="25"/>
        <v>17.239928620380965</v>
      </c>
      <c r="AB92" s="2">
        <f t="shared" si="26"/>
        <v>0</v>
      </c>
      <c r="AC92" s="2">
        <f t="shared" si="26"/>
        <v>5.2391417424103956E-2</v>
      </c>
      <c r="AD92" s="2">
        <f t="shared" si="26"/>
        <v>3.9536711186624572E-2</v>
      </c>
      <c r="AE92" s="2">
        <f t="shared" si="26"/>
        <v>3.823872514127432E-2</v>
      </c>
      <c r="AF92" s="2">
        <f t="shared" si="27"/>
        <v>1</v>
      </c>
      <c r="AG92" s="2">
        <f t="shared" si="27"/>
        <v>0</v>
      </c>
      <c r="AH92" s="2">
        <f t="shared" si="27"/>
        <v>0</v>
      </c>
      <c r="AI92" s="2">
        <f t="shared" si="17"/>
        <v>0</v>
      </c>
      <c r="AK92" s="2">
        <f t="shared" si="28"/>
        <v>1</v>
      </c>
      <c r="AL92" s="2">
        <f t="shared" si="29"/>
        <v>1</v>
      </c>
      <c r="AM92" s="2">
        <f t="shared" si="30"/>
        <v>1</v>
      </c>
      <c r="AN92" s="2">
        <f t="shared" si="31"/>
        <v>1</v>
      </c>
    </row>
    <row r="93" spans="1:40" x14ac:dyDescent="0.25">
      <c r="A93">
        <v>92</v>
      </c>
      <c r="B93">
        <v>811.83824723678003</v>
      </c>
      <c r="C93">
        <v>815.8090952</v>
      </c>
      <c r="D93">
        <v>1397.4815385700099</v>
      </c>
      <c r="E93">
        <v>92</v>
      </c>
      <c r="F93">
        <v>736.86842845648005</v>
      </c>
      <c r="G93">
        <v>1022.9553467</v>
      </c>
      <c r="H93">
        <v>1015.74153401263</v>
      </c>
      <c r="I93">
        <v>92</v>
      </c>
      <c r="J93">
        <v>717.82077547690403</v>
      </c>
      <c r="K93">
        <v>727.82815010000002</v>
      </c>
      <c r="L93">
        <v>717.82077547690403</v>
      </c>
      <c r="M93">
        <v>92</v>
      </c>
      <c r="N93">
        <v>737.27430377326505</v>
      </c>
      <c r="O93">
        <v>833.97142680000002</v>
      </c>
      <c r="P93">
        <v>820.149911301879</v>
      </c>
      <c r="Q93" s="1">
        <v>0.39791666666666664</v>
      </c>
      <c r="R93">
        <f t="shared" si="18"/>
        <v>0</v>
      </c>
      <c r="S93">
        <f t="shared" si="19"/>
        <v>0</v>
      </c>
      <c r="T93">
        <f t="shared" si="20"/>
        <v>1</v>
      </c>
      <c r="U93">
        <f t="shared" si="21"/>
        <v>0</v>
      </c>
      <c r="W93">
        <f t="shared" si="32"/>
        <v>717.82077547690403</v>
      </c>
      <c r="X93">
        <f t="shared" si="22"/>
        <v>94.017471759876003</v>
      </c>
      <c r="Y93">
        <f t="shared" si="23"/>
        <v>19.047652979576014</v>
      </c>
      <c r="Z93">
        <f t="shared" si="24"/>
        <v>0</v>
      </c>
      <c r="AA93">
        <f t="shared" si="25"/>
        <v>19.453528296361014</v>
      </c>
      <c r="AB93" s="2">
        <f t="shared" si="26"/>
        <v>0.1309762477930691</v>
      </c>
      <c r="AC93" s="2">
        <f t="shared" si="26"/>
        <v>2.6535388261674623E-2</v>
      </c>
      <c r="AD93" s="2">
        <f t="shared" si="26"/>
        <v>0</v>
      </c>
      <c r="AE93" s="2">
        <f t="shared" si="26"/>
        <v>2.7100815358034918E-2</v>
      </c>
      <c r="AF93" s="2">
        <f t="shared" si="27"/>
        <v>0</v>
      </c>
      <c r="AG93" s="2">
        <f t="shared" si="27"/>
        <v>0</v>
      </c>
      <c r="AH93" s="2">
        <f t="shared" si="27"/>
        <v>1</v>
      </c>
      <c r="AI93" s="2">
        <f t="shared" si="17"/>
        <v>0</v>
      </c>
      <c r="AK93" s="2">
        <f t="shared" si="28"/>
        <v>0</v>
      </c>
      <c r="AL93" s="2">
        <f t="shared" si="29"/>
        <v>1</v>
      </c>
      <c r="AM93" s="2">
        <f t="shared" si="30"/>
        <v>1</v>
      </c>
      <c r="AN93" s="2">
        <f t="shared" si="31"/>
        <v>1</v>
      </c>
    </row>
    <row r="94" spans="1:40" x14ac:dyDescent="0.25">
      <c r="A94">
        <v>93</v>
      </c>
      <c r="B94">
        <v>408.48640843644</v>
      </c>
      <c r="C94">
        <v>464.57700080000001</v>
      </c>
      <c r="D94">
        <v>1178.88813704465</v>
      </c>
      <c r="E94">
        <v>93</v>
      </c>
      <c r="F94">
        <v>404.50213647482798</v>
      </c>
      <c r="G94">
        <v>410.87583610000001</v>
      </c>
      <c r="H94">
        <v>404.50213647482798</v>
      </c>
      <c r="I94">
        <v>93</v>
      </c>
      <c r="J94">
        <v>404.16333521042901</v>
      </c>
      <c r="K94">
        <v>410.48545469999999</v>
      </c>
      <c r="L94">
        <v>404.16333521042901</v>
      </c>
      <c r="M94">
        <v>93</v>
      </c>
      <c r="N94">
        <v>403.857909752392</v>
      </c>
      <c r="O94">
        <v>410.53629660000001</v>
      </c>
      <c r="P94">
        <v>403.857909752392</v>
      </c>
      <c r="Q94" s="1">
        <v>0.39861111111111114</v>
      </c>
      <c r="R94">
        <f t="shared" si="18"/>
        <v>0</v>
      </c>
      <c r="S94">
        <f t="shared" si="19"/>
        <v>0</v>
      </c>
      <c r="T94">
        <f t="shared" si="20"/>
        <v>0</v>
      </c>
      <c r="U94">
        <f t="shared" si="21"/>
        <v>1</v>
      </c>
      <c r="W94">
        <f t="shared" si="32"/>
        <v>403.857909752392</v>
      </c>
      <c r="X94">
        <f t="shared" si="22"/>
        <v>4.6284986840479974</v>
      </c>
      <c r="Y94">
        <f t="shared" si="23"/>
        <v>0.6442267224359739</v>
      </c>
      <c r="Z94">
        <f t="shared" si="24"/>
        <v>0.30542545803700705</v>
      </c>
      <c r="AA94">
        <f t="shared" si="25"/>
        <v>0</v>
      </c>
      <c r="AB94" s="2">
        <f t="shared" si="26"/>
        <v>1.1460710740779501E-2</v>
      </c>
      <c r="AC94" s="2">
        <f t="shared" si="26"/>
        <v>1.5951816390842848E-3</v>
      </c>
      <c r="AD94" s="2">
        <f t="shared" si="26"/>
        <v>7.5626959547298565E-4</v>
      </c>
      <c r="AE94" s="2">
        <f t="shared" si="26"/>
        <v>0</v>
      </c>
      <c r="AF94" s="2">
        <f t="shared" si="27"/>
        <v>0</v>
      </c>
      <c r="AG94" s="2">
        <f t="shared" si="27"/>
        <v>1</v>
      </c>
      <c r="AH94" s="2">
        <f t="shared" si="27"/>
        <v>1</v>
      </c>
      <c r="AI94" s="2">
        <f t="shared" si="17"/>
        <v>1</v>
      </c>
      <c r="AK94" s="2">
        <f t="shared" si="28"/>
        <v>1</v>
      </c>
      <c r="AL94" s="2">
        <f t="shared" si="29"/>
        <v>1</v>
      </c>
      <c r="AM94" s="2">
        <f t="shared" si="30"/>
        <v>1</v>
      </c>
      <c r="AN94" s="2">
        <f t="shared" si="31"/>
        <v>1</v>
      </c>
    </row>
    <row r="95" spans="1:40" x14ac:dyDescent="0.25">
      <c r="A95">
        <v>94</v>
      </c>
      <c r="B95">
        <v>736.60225332668801</v>
      </c>
      <c r="C95">
        <v>740.5403311</v>
      </c>
      <c r="D95">
        <v>737.57602136698995</v>
      </c>
      <c r="E95">
        <v>94</v>
      </c>
      <c r="F95">
        <v>702.86269640066496</v>
      </c>
      <c r="G95">
        <v>881.55991830000005</v>
      </c>
      <c r="H95">
        <v>873.76304045708298</v>
      </c>
      <c r="I95">
        <v>94</v>
      </c>
      <c r="J95">
        <v>683.13280165983394</v>
      </c>
      <c r="K95">
        <v>693.60737410000002</v>
      </c>
      <c r="L95">
        <v>683.13280165983394</v>
      </c>
      <c r="M95">
        <v>94</v>
      </c>
      <c r="N95">
        <v>706.53069220105795</v>
      </c>
      <c r="O95">
        <v>716.15431430000001</v>
      </c>
      <c r="P95">
        <v>1370.04945883695</v>
      </c>
      <c r="Q95" s="1">
        <v>0.39861111111111114</v>
      </c>
      <c r="R95">
        <f t="shared" si="18"/>
        <v>0</v>
      </c>
      <c r="S95">
        <f t="shared" si="19"/>
        <v>0</v>
      </c>
      <c r="T95">
        <f t="shared" si="20"/>
        <v>1</v>
      </c>
      <c r="U95">
        <f t="shared" si="21"/>
        <v>0</v>
      </c>
      <c r="W95">
        <f t="shared" si="32"/>
        <v>683.13280165983394</v>
      </c>
      <c r="X95">
        <f t="shared" si="22"/>
        <v>53.46945166685407</v>
      </c>
      <c r="Y95">
        <f t="shared" si="23"/>
        <v>19.729894740831014</v>
      </c>
      <c r="Z95">
        <f t="shared" si="24"/>
        <v>0</v>
      </c>
      <c r="AA95">
        <f t="shared" si="25"/>
        <v>23.397890541224001</v>
      </c>
      <c r="AB95" s="2">
        <f t="shared" si="26"/>
        <v>7.8270947518458048E-2</v>
      </c>
      <c r="AC95" s="2">
        <f t="shared" si="26"/>
        <v>2.8881492285090883E-2</v>
      </c>
      <c r="AD95" s="2">
        <f t="shared" si="26"/>
        <v>0</v>
      </c>
      <c r="AE95" s="2">
        <f t="shared" si="26"/>
        <v>3.4250866719286864E-2</v>
      </c>
      <c r="AF95" s="2">
        <f t="shared" si="27"/>
        <v>0</v>
      </c>
      <c r="AG95" s="2">
        <f t="shared" si="27"/>
        <v>0</v>
      </c>
      <c r="AH95" s="2">
        <f t="shared" si="27"/>
        <v>1</v>
      </c>
      <c r="AI95" s="2">
        <f t="shared" si="17"/>
        <v>0</v>
      </c>
      <c r="AK95" s="2">
        <f t="shared" si="28"/>
        <v>1</v>
      </c>
      <c r="AL95" s="2">
        <f t="shared" si="29"/>
        <v>1</v>
      </c>
      <c r="AM95" s="2">
        <f t="shared" si="30"/>
        <v>1</v>
      </c>
      <c r="AN95" s="2">
        <f t="shared" si="31"/>
        <v>1</v>
      </c>
    </row>
    <row r="96" spans="1:40" x14ac:dyDescent="0.25">
      <c r="A96">
        <v>95</v>
      </c>
      <c r="B96">
        <v>534.92713964383699</v>
      </c>
      <c r="C96">
        <v>541.99147670000002</v>
      </c>
      <c r="D96">
        <v>534.92713964383699</v>
      </c>
      <c r="E96">
        <v>95</v>
      </c>
      <c r="F96">
        <v>518.51098945153001</v>
      </c>
      <c r="G96">
        <v>518.32708439999999</v>
      </c>
      <c r="H96">
        <v>518.51098945153001</v>
      </c>
      <c r="I96">
        <v>95</v>
      </c>
      <c r="J96">
        <v>626.84498535883699</v>
      </c>
      <c r="K96">
        <v>629.90318960000002</v>
      </c>
      <c r="L96">
        <v>630.67164498165005</v>
      </c>
      <c r="M96">
        <v>95</v>
      </c>
      <c r="N96">
        <v>565.99489916248297</v>
      </c>
      <c r="O96">
        <v>612.30729229999997</v>
      </c>
      <c r="P96">
        <v>1350.3463235122899</v>
      </c>
      <c r="Q96" s="1">
        <v>0.39861111111111114</v>
      </c>
      <c r="R96">
        <f t="shared" si="18"/>
        <v>0</v>
      </c>
      <c r="S96">
        <f t="shared" si="19"/>
        <v>1</v>
      </c>
      <c r="T96">
        <f t="shared" si="20"/>
        <v>0</v>
      </c>
      <c r="U96">
        <f t="shared" si="21"/>
        <v>0</v>
      </c>
      <c r="W96">
        <f t="shared" si="32"/>
        <v>518.51098945153001</v>
      </c>
      <c r="X96">
        <f t="shared" si="22"/>
        <v>16.416150192306986</v>
      </c>
      <c r="Y96">
        <f t="shared" si="23"/>
        <v>0</v>
      </c>
      <c r="Z96">
        <f t="shared" si="24"/>
        <v>108.33399590730698</v>
      </c>
      <c r="AA96">
        <f t="shared" si="25"/>
        <v>47.483909710952958</v>
      </c>
      <c r="AB96" s="2">
        <f t="shared" si="26"/>
        <v>3.1660177944678944E-2</v>
      </c>
      <c r="AC96" s="2">
        <f t="shared" si="26"/>
        <v>0</v>
      </c>
      <c r="AD96" s="2">
        <f t="shared" si="26"/>
        <v>0.2089328830270317</v>
      </c>
      <c r="AE96" s="2">
        <f t="shared" si="26"/>
        <v>9.1577441321312084E-2</v>
      </c>
      <c r="AF96" s="2">
        <f t="shared" si="27"/>
        <v>0</v>
      </c>
      <c r="AG96" s="2">
        <f t="shared" si="27"/>
        <v>1</v>
      </c>
      <c r="AH96" s="2">
        <f t="shared" si="27"/>
        <v>0</v>
      </c>
      <c r="AI96" s="2">
        <f t="shared" si="17"/>
        <v>0</v>
      </c>
      <c r="AK96" s="2">
        <f t="shared" si="28"/>
        <v>1</v>
      </c>
      <c r="AL96" s="2">
        <f t="shared" si="29"/>
        <v>1</v>
      </c>
      <c r="AM96" s="2">
        <f t="shared" si="30"/>
        <v>0</v>
      </c>
      <c r="AN96" s="2">
        <f t="shared" si="31"/>
        <v>1</v>
      </c>
    </row>
    <row r="97" spans="1:40" x14ac:dyDescent="0.25">
      <c r="A97">
        <v>96</v>
      </c>
      <c r="B97">
        <v>493.21733607338302</v>
      </c>
      <c r="C97">
        <v>497.18749530000002</v>
      </c>
      <c r="D97">
        <v>493.21733607338302</v>
      </c>
      <c r="E97">
        <v>96</v>
      </c>
      <c r="F97">
        <v>482.75766191244298</v>
      </c>
      <c r="G97">
        <v>487.48345819999997</v>
      </c>
      <c r="H97">
        <v>482.75766191244298</v>
      </c>
      <c r="I97">
        <v>96</v>
      </c>
      <c r="J97">
        <v>582.87711931676699</v>
      </c>
      <c r="K97">
        <v>587.61624410000002</v>
      </c>
      <c r="L97">
        <v>582.87711931676699</v>
      </c>
      <c r="M97">
        <v>96</v>
      </c>
      <c r="N97">
        <v>484.54240971174198</v>
      </c>
      <c r="O97">
        <v>488.8443676</v>
      </c>
      <c r="P97">
        <v>484.54240971174198</v>
      </c>
      <c r="Q97" s="1">
        <v>0.39930555555555558</v>
      </c>
      <c r="R97">
        <f t="shared" si="18"/>
        <v>0</v>
      </c>
      <c r="S97">
        <f t="shared" si="19"/>
        <v>1</v>
      </c>
      <c r="T97">
        <f t="shared" si="20"/>
        <v>0</v>
      </c>
      <c r="U97">
        <f t="shared" si="21"/>
        <v>0</v>
      </c>
      <c r="W97">
        <f t="shared" si="32"/>
        <v>482.75766191244298</v>
      </c>
      <c r="X97">
        <f t="shared" si="22"/>
        <v>10.45967416094004</v>
      </c>
      <c r="Y97">
        <f t="shared" si="23"/>
        <v>0</v>
      </c>
      <c r="Z97">
        <f t="shared" si="24"/>
        <v>100.11945740432401</v>
      </c>
      <c r="AA97">
        <f t="shared" si="25"/>
        <v>1.784747799298998</v>
      </c>
      <c r="AB97" s="2">
        <f t="shared" si="26"/>
        <v>2.1666510935329484E-2</v>
      </c>
      <c r="AC97" s="2">
        <f t="shared" si="26"/>
        <v>0</v>
      </c>
      <c r="AD97" s="2">
        <f t="shared" si="26"/>
        <v>0.20739071650919239</v>
      </c>
      <c r="AE97" s="2">
        <f t="shared" si="26"/>
        <v>3.6969849266166488E-3</v>
      </c>
      <c r="AF97" s="2">
        <f t="shared" si="27"/>
        <v>0</v>
      </c>
      <c r="AG97" s="2">
        <f t="shared" si="27"/>
        <v>1</v>
      </c>
      <c r="AH97" s="2">
        <f t="shared" si="27"/>
        <v>0</v>
      </c>
      <c r="AI97" s="2">
        <f t="shared" si="17"/>
        <v>1</v>
      </c>
      <c r="AK97" s="2">
        <f t="shared" si="28"/>
        <v>1</v>
      </c>
      <c r="AL97" s="2">
        <f t="shared" si="29"/>
        <v>1</v>
      </c>
      <c r="AM97" s="2">
        <f t="shared" si="30"/>
        <v>0</v>
      </c>
      <c r="AN97" s="2">
        <f t="shared" si="31"/>
        <v>1</v>
      </c>
    </row>
    <row r="98" spans="1:40" x14ac:dyDescent="0.25">
      <c r="A98">
        <v>97</v>
      </c>
      <c r="B98">
        <v>191.334128929222</v>
      </c>
      <c r="C98">
        <v>203.02279680000001</v>
      </c>
      <c r="D98">
        <v>464.052868706624</v>
      </c>
      <c r="E98">
        <v>97</v>
      </c>
      <c r="F98">
        <v>176.98212053162899</v>
      </c>
      <c r="G98">
        <v>187.71188599999999</v>
      </c>
      <c r="H98">
        <v>176.98212053162899</v>
      </c>
      <c r="I98">
        <v>97</v>
      </c>
      <c r="J98">
        <v>179.15993312806299</v>
      </c>
      <c r="K98">
        <v>188.59020240000001</v>
      </c>
      <c r="L98">
        <v>179.15993312806299</v>
      </c>
      <c r="M98">
        <v>97</v>
      </c>
      <c r="N98">
        <v>176.68950089433699</v>
      </c>
      <c r="O98">
        <v>188.46624610000001</v>
      </c>
      <c r="P98">
        <v>176.68950089433699</v>
      </c>
      <c r="Q98" s="1">
        <v>0.39930555555555558</v>
      </c>
      <c r="R98">
        <f t="shared" si="18"/>
        <v>0</v>
      </c>
      <c r="S98">
        <f t="shared" si="19"/>
        <v>0</v>
      </c>
      <c r="T98">
        <f t="shared" si="20"/>
        <v>0</v>
      </c>
      <c r="U98">
        <f t="shared" si="21"/>
        <v>1</v>
      </c>
      <c r="W98">
        <f t="shared" si="32"/>
        <v>176.68950089433699</v>
      </c>
      <c r="X98">
        <f t="shared" si="22"/>
        <v>14.644628034885017</v>
      </c>
      <c r="Y98">
        <f t="shared" si="23"/>
        <v>0.29261963729200602</v>
      </c>
      <c r="Z98">
        <f t="shared" si="24"/>
        <v>2.470432233726001</v>
      </c>
      <c r="AA98">
        <f t="shared" si="25"/>
        <v>0</v>
      </c>
      <c r="AB98" s="2">
        <f t="shared" si="26"/>
        <v>8.2883408243043979E-2</v>
      </c>
      <c r="AC98" s="2">
        <f t="shared" si="26"/>
        <v>1.6561235150412078E-3</v>
      </c>
      <c r="AD98" s="2">
        <f t="shared" si="26"/>
        <v>1.3981771532669374E-2</v>
      </c>
      <c r="AE98" s="2">
        <f t="shared" si="26"/>
        <v>0</v>
      </c>
      <c r="AF98" s="2">
        <f t="shared" si="27"/>
        <v>0</v>
      </c>
      <c r="AG98" s="2">
        <f t="shared" si="27"/>
        <v>1</v>
      </c>
      <c r="AH98" s="2">
        <f t="shared" si="27"/>
        <v>0</v>
      </c>
      <c r="AI98" s="2">
        <f t="shared" si="17"/>
        <v>1</v>
      </c>
      <c r="AK98" s="2">
        <f t="shared" si="28"/>
        <v>1</v>
      </c>
      <c r="AL98" s="2">
        <f t="shared" si="29"/>
        <v>1</v>
      </c>
      <c r="AM98" s="2">
        <f t="shared" si="30"/>
        <v>1</v>
      </c>
      <c r="AN98" s="2">
        <f t="shared" si="31"/>
        <v>1</v>
      </c>
    </row>
    <row r="99" spans="1:40" x14ac:dyDescent="0.25">
      <c r="A99">
        <v>98</v>
      </c>
      <c r="B99">
        <v>693.00927113860905</v>
      </c>
      <c r="C99">
        <v>696.8487824</v>
      </c>
      <c r="D99">
        <v>694.07267557514297</v>
      </c>
      <c r="E99">
        <v>98</v>
      </c>
      <c r="F99">
        <v>651.95391876435303</v>
      </c>
      <c r="G99">
        <v>657.30316219999997</v>
      </c>
      <c r="H99">
        <v>651.95391876435303</v>
      </c>
      <c r="I99">
        <v>98</v>
      </c>
      <c r="J99">
        <v>631.14190873097004</v>
      </c>
      <c r="K99">
        <v>642.93378250000001</v>
      </c>
      <c r="L99">
        <v>631.14190873097004</v>
      </c>
      <c r="M99">
        <v>98</v>
      </c>
      <c r="N99">
        <v>632.64505805364502</v>
      </c>
      <c r="O99">
        <v>644.18250620000003</v>
      </c>
      <c r="P99">
        <v>632.64505805364502</v>
      </c>
      <c r="Q99" s="1">
        <v>0.39930555555555558</v>
      </c>
      <c r="R99">
        <f t="shared" si="18"/>
        <v>0</v>
      </c>
      <c r="S99">
        <f t="shared" si="19"/>
        <v>0</v>
      </c>
      <c r="T99">
        <f t="shared" si="20"/>
        <v>1</v>
      </c>
      <c r="U99">
        <f t="shared" si="21"/>
        <v>0</v>
      </c>
      <c r="W99">
        <f t="shared" si="32"/>
        <v>631.14190873097004</v>
      </c>
      <c r="X99">
        <f t="shared" si="22"/>
        <v>61.867362407639007</v>
      </c>
      <c r="Y99">
        <f t="shared" si="23"/>
        <v>20.81201003338299</v>
      </c>
      <c r="Z99">
        <f t="shared" si="24"/>
        <v>0</v>
      </c>
      <c r="AA99">
        <f t="shared" si="25"/>
        <v>1.5031493226749717</v>
      </c>
      <c r="AB99" s="2">
        <f t="shared" si="26"/>
        <v>9.8024487919103676E-2</v>
      </c>
      <c r="AC99" s="2">
        <f t="shared" si="26"/>
        <v>3.2975167304654933E-2</v>
      </c>
      <c r="AD99" s="2">
        <f t="shared" si="26"/>
        <v>0</v>
      </c>
      <c r="AE99" s="2">
        <f t="shared" si="26"/>
        <v>2.3816344658483179E-3</v>
      </c>
      <c r="AF99" s="2">
        <f t="shared" si="27"/>
        <v>0</v>
      </c>
      <c r="AG99" s="2">
        <f t="shared" si="27"/>
        <v>0</v>
      </c>
      <c r="AH99" s="2">
        <f t="shared" si="27"/>
        <v>1</v>
      </c>
      <c r="AI99" s="2">
        <f t="shared" si="17"/>
        <v>1</v>
      </c>
      <c r="AK99" s="2">
        <f t="shared" si="28"/>
        <v>1</v>
      </c>
      <c r="AL99" s="2">
        <f t="shared" si="29"/>
        <v>1</v>
      </c>
      <c r="AM99" s="2">
        <f t="shared" si="30"/>
        <v>1</v>
      </c>
      <c r="AN99" s="2">
        <f t="shared" si="31"/>
        <v>1</v>
      </c>
    </row>
    <row r="100" spans="1:40" x14ac:dyDescent="0.25">
      <c r="A100">
        <v>99</v>
      </c>
      <c r="B100">
        <v>713.71917670585299</v>
      </c>
      <c r="C100">
        <v>726.37753729999997</v>
      </c>
      <c r="D100">
        <v>1223.96785628259</v>
      </c>
      <c r="E100">
        <v>99</v>
      </c>
      <c r="F100">
        <v>688.11058676665698</v>
      </c>
      <c r="G100">
        <v>701.42076139999995</v>
      </c>
      <c r="H100">
        <v>689.80147791286504</v>
      </c>
      <c r="I100">
        <v>99</v>
      </c>
      <c r="J100">
        <v>706.94232785704503</v>
      </c>
      <c r="K100">
        <v>713.93700750000005</v>
      </c>
      <c r="L100">
        <v>708.67163812142098</v>
      </c>
      <c r="M100">
        <v>99</v>
      </c>
      <c r="N100">
        <v>728.83040325100296</v>
      </c>
      <c r="O100">
        <v>731.80594259999998</v>
      </c>
      <c r="P100">
        <v>731.95300851371496</v>
      </c>
      <c r="Q100" s="1">
        <v>0.39930555555555558</v>
      </c>
      <c r="R100">
        <f t="shared" si="18"/>
        <v>0</v>
      </c>
      <c r="S100">
        <f t="shared" si="19"/>
        <v>1</v>
      </c>
      <c r="T100">
        <f t="shared" si="20"/>
        <v>0</v>
      </c>
      <c r="U100">
        <f t="shared" si="21"/>
        <v>0</v>
      </c>
      <c r="W100">
        <f t="shared" ref="W100:W163" si="33">MIN(B100,F100,J100,N100)</f>
        <v>688.11058676665698</v>
      </c>
      <c r="X100">
        <f t="shared" ref="X100:X163" si="34">B100-$W100</f>
        <v>25.608589939196008</v>
      </c>
      <c r="Y100">
        <f t="shared" ref="Y100:Y163" si="35">F100-$W100</f>
        <v>0</v>
      </c>
      <c r="Z100">
        <f t="shared" ref="Z100:Z163" si="36">J100-$W100</f>
        <v>18.83174109038805</v>
      </c>
      <c r="AA100">
        <f t="shared" ref="AA100:AA163" si="37">N100-$W100</f>
        <v>40.719816484345984</v>
      </c>
      <c r="AB100" s="2">
        <f t="shared" ref="AB100:AB163" si="38">X100/$W100</f>
        <v>3.7215805761000531E-2</v>
      </c>
      <c r="AC100" s="2">
        <f t="shared" ref="AC100:AC163" si="39">Y100/$W100</f>
        <v>0</v>
      </c>
      <c r="AD100" s="2">
        <f t="shared" ref="AD100:AD163" si="40">Z100/$W100</f>
        <v>2.7367317772098197E-2</v>
      </c>
      <c r="AE100" s="2">
        <f t="shared" ref="AE100:AE163" si="41">AA100/$W100</f>
        <v>5.917626798285891E-2</v>
      </c>
      <c r="AF100" s="2">
        <f t="shared" ref="AF100:AF163" si="42">IF(AB100&lt;0.01,1,0)</f>
        <v>0</v>
      </c>
      <c r="AG100" s="2">
        <f t="shared" ref="AG100:AG163" si="43">IF(AC100&lt;0.01,1,0)</f>
        <v>1</v>
      </c>
      <c r="AH100" s="2">
        <f t="shared" ref="AH100:AH163" si="44">IF(AD100&lt;0.01,1,0)</f>
        <v>0</v>
      </c>
      <c r="AI100" s="2">
        <f t="shared" ref="AI100:AI163" si="45">IF(AE100&lt;0.01,1,0)</f>
        <v>0</v>
      </c>
      <c r="AK100" s="2">
        <f t="shared" si="28"/>
        <v>1</v>
      </c>
      <c r="AL100" s="2">
        <f t="shared" si="29"/>
        <v>1</v>
      </c>
      <c r="AM100" s="2">
        <f t="shared" si="30"/>
        <v>1</v>
      </c>
      <c r="AN100" s="2">
        <f t="shared" si="31"/>
        <v>1</v>
      </c>
    </row>
    <row r="101" spans="1:40" x14ac:dyDescent="0.25">
      <c r="A101">
        <v>100</v>
      </c>
      <c r="B101">
        <v>457.73582427215302</v>
      </c>
      <c r="C101">
        <v>463.7949552</v>
      </c>
      <c r="D101">
        <v>457.73582427215302</v>
      </c>
      <c r="E101">
        <v>100</v>
      </c>
      <c r="F101">
        <v>440.31446799953602</v>
      </c>
      <c r="G101">
        <v>440.13056289999997</v>
      </c>
      <c r="H101">
        <v>440.31446799953602</v>
      </c>
      <c r="I101">
        <v>100</v>
      </c>
      <c r="J101">
        <v>547.65899448273501</v>
      </c>
      <c r="K101">
        <v>569.30181300000004</v>
      </c>
      <c r="L101">
        <v>570.65336171946296</v>
      </c>
      <c r="M101">
        <v>100</v>
      </c>
      <c r="N101">
        <v>497.19979748006398</v>
      </c>
      <c r="O101">
        <v>534.1131153</v>
      </c>
      <c r="P101">
        <v>1278.2495487728299</v>
      </c>
      <c r="Q101" s="1">
        <v>0.4</v>
      </c>
      <c r="R101">
        <f t="shared" si="18"/>
        <v>0</v>
      </c>
      <c r="S101">
        <f t="shared" si="19"/>
        <v>1</v>
      </c>
      <c r="T101">
        <f t="shared" si="20"/>
        <v>0</v>
      </c>
      <c r="U101">
        <f t="shared" si="21"/>
        <v>0</v>
      </c>
      <c r="W101">
        <f t="shared" si="33"/>
        <v>440.31446799953602</v>
      </c>
      <c r="X101">
        <f t="shared" si="34"/>
        <v>17.421356272617004</v>
      </c>
      <c r="Y101">
        <f t="shared" si="35"/>
        <v>0</v>
      </c>
      <c r="Z101">
        <f t="shared" si="36"/>
        <v>107.34452648319899</v>
      </c>
      <c r="AA101">
        <f t="shared" si="37"/>
        <v>56.885329480527957</v>
      </c>
      <c r="AB101" s="2">
        <f t="shared" si="38"/>
        <v>3.9565713912983122E-2</v>
      </c>
      <c r="AC101" s="2">
        <f t="shared" si="39"/>
        <v>0</v>
      </c>
      <c r="AD101" s="2">
        <f t="shared" si="40"/>
        <v>0.243790595777816</v>
      </c>
      <c r="AE101" s="2">
        <f t="shared" si="41"/>
        <v>0.12919250584468167</v>
      </c>
      <c r="AF101" s="2">
        <f t="shared" si="42"/>
        <v>0</v>
      </c>
      <c r="AG101" s="2">
        <f t="shared" si="43"/>
        <v>1</v>
      </c>
      <c r="AH101" s="2">
        <f t="shared" si="44"/>
        <v>0</v>
      </c>
      <c r="AI101" s="2">
        <f t="shared" si="45"/>
        <v>0</v>
      </c>
      <c r="AK101" s="2">
        <f t="shared" si="28"/>
        <v>1</v>
      </c>
      <c r="AL101" s="2">
        <f t="shared" si="29"/>
        <v>1</v>
      </c>
      <c r="AM101" s="2">
        <f t="shared" si="30"/>
        <v>0</v>
      </c>
      <c r="AN101" s="2">
        <f t="shared" si="31"/>
        <v>0</v>
      </c>
    </row>
    <row r="102" spans="1:40" x14ac:dyDescent="0.25">
      <c r="A102">
        <v>101</v>
      </c>
      <c r="B102">
        <v>726.66940821125502</v>
      </c>
      <c r="C102">
        <v>740.04095259999997</v>
      </c>
      <c r="D102">
        <v>728.65791193704899</v>
      </c>
      <c r="E102">
        <v>101</v>
      </c>
      <c r="F102">
        <v>650.88603068808197</v>
      </c>
      <c r="G102">
        <v>659.12250280000001</v>
      </c>
      <c r="H102">
        <v>650.88603068808197</v>
      </c>
      <c r="I102">
        <v>101</v>
      </c>
      <c r="J102">
        <v>730.74915534000399</v>
      </c>
      <c r="K102">
        <v>859.38223519999997</v>
      </c>
      <c r="L102">
        <v>812.54755111458303</v>
      </c>
      <c r="M102">
        <v>101</v>
      </c>
      <c r="N102">
        <v>802.505949192907</v>
      </c>
      <c r="O102">
        <v>877.5327049</v>
      </c>
      <c r="P102">
        <v>1594.1361006823099</v>
      </c>
      <c r="Q102" s="1">
        <v>0.4</v>
      </c>
      <c r="R102">
        <f t="shared" si="18"/>
        <v>0</v>
      </c>
      <c r="S102">
        <f t="shared" si="19"/>
        <v>1</v>
      </c>
      <c r="T102">
        <f t="shared" si="20"/>
        <v>0</v>
      </c>
      <c r="U102">
        <f t="shared" si="21"/>
        <v>0</v>
      </c>
      <c r="W102">
        <f t="shared" si="33"/>
        <v>650.88603068808197</v>
      </c>
      <c r="X102">
        <f t="shared" si="34"/>
        <v>75.783377523173044</v>
      </c>
      <c r="Y102">
        <f t="shared" si="35"/>
        <v>0</v>
      </c>
      <c r="Z102">
        <f t="shared" si="36"/>
        <v>79.863124651922021</v>
      </c>
      <c r="AA102">
        <f t="shared" si="37"/>
        <v>151.61991850482502</v>
      </c>
      <c r="AB102" s="2">
        <f t="shared" si="38"/>
        <v>0.11643110152949342</v>
      </c>
      <c r="AC102" s="2">
        <f t="shared" si="39"/>
        <v>0</v>
      </c>
      <c r="AD102" s="2">
        <f t="shared" si="40"/>
        <v>0.12269909152527822</v>
      </c>
      <c r="AE102" s="2">
        <f t="shared" si="41"/>
        <v>0.23294388165703991</v>
      </c>
      <c r="AF102" s="2">
        <f t="shared" si="42"/>
        <v>0</v>
      </c>
      <c r="AG102" s="2">
        <f t="shared" si="43"/>
        <v>1</v>
      </c>
      <c r="AH102" s="2">
        <f t="shared" si="44"/>
        <v>0</v>
      </c>
      <c r="AI102" s="2">
        <f t="shared" si="45"/>
        <v>0</v>
      </c>
      <c r="AK102" s="2">
        <f t="shared" si="28"/>
        <v>0</v>
      </c>
      <c r="AL102" s="2">
        <f t="shared" si="29"/>
        <v>1</v>
      </c>
      <c r="AM102" s="2">
        <f t="shared" si="30"/>
        <v>0</v>
      </c>
      <c r="AN102" s="2">
        <f t="shared" si="31"/>
        <v>0</v>
      </c>
    </row>
    <row r="103" spans="1:40" x14ac:dyDescent="0.25">
      <c r="A103">
        <v>102</v>
      </c>
      <c r="B103">
        <v>466.52438274616298</v>
      </c>
      <c r="C103">
        <v>470.62444570000002</v>
      </c>
      <c r="D103">
        <v>914.81005296618696</v>
      </c>
      <c r="E103">
        <v>102</v>
      </c>
      <c r="F103">
        <v>435.91593565204698</v>
      </c>
      <c r="G103">
        <v>439.22604619999998</v>
      </c>
      <c r="H103">
        <v>435.91593565204698</v>
      </c>
      <c r="I103">
        <v>102</v>
      </c>
      <c r="J103">
        <v>443.51865579181799</v>
      </c>
      <c r="K103">
        <v>449.8242879</v>
      </c>
      <c r="L103">
        <v>446.75321258534098</v>
      </c>
      <c r="M103">
        <v>102</v>
      </c>
      <c r="N103">
        <v>445.19736095156401</v>
      </c>
      <c r="O103">
        <v>447.84529190000001</v>
      </c>
      <c r="P103">
        <v>445.19736095156401</v>
      </c>
      <c r="Q103" s="1">
        <v>0.40069444444444446</v>
      </c>
      <c r="R103">
        <f t="shared" si="18"/>
        <v>0</v>
      </c>
      <c r="S103">
        <f t="shared" si="19"/>
        <v>1</v>
      </c>
      <c r="T103">
        <f t="shared" si="20"/>
        <v>0</v>
      </c>
      <c r="U103">
        <f t="shared" si="21"/>
        <v>0</v>
      </c>
      <c r="W103">
        <f t="shared" si="33"/>
        <v>435.91593565204698</v>
      </c>
      <c r="X103">
        <f t="shared" si="34"/>
        <v>30.608447094116002</v>
      </c>
      <c r="Y103">
        <f t="shared" si="35"/>
        <v>0</v>
      </c>
      <c r="Z103">
        <f t="shared" si="36"/>
        <v>7.6027201397710087</v>
      </c>
      <c r="AA103">
        <f t="shared" si="37"/>
        <v>9.281425299517025</v>
      </c>
      <c r="AB103" s="2">
        <f t="shared" si="38"/>
        <v>7.0216398600642146E-2</v>
      </c>
      <c r="AC103" s="2">
        <f t="shared" si="39"/>
        <v>0</v>
      </c>
      <c r="AD103" s="2">
        <f t="shared" si="40"/>
        <v>1.744079424029037E-2</v>
      </c>
      <c r="AE103" s="2">
        <f t="shared" si="41"/>
        <v>2.129177793336182E-2</v>
      </c>
      <c r="AF103" s="2">
        <f t="shared" si="42"/>
        <v>0</v>
      </c>
      <c r="AG103" s="2">
        <f t="shared" si="43"/>
        <v>1</v>
      </c>
      <c r="AH103" s="2">
        <f t="shared" si="44"/>
        <v>0</v>
      </c>
      <c r="AI103" s="2">
        <f t="shared" si="45"/>
        <v>0</v>
      </c>
      <c r="AK103" s="2">
        <f t="shared" si="28"/>
        <v>1</v>
      </c>
      <c r="AL103" s="2">
        <f t="shared" si="29"/>
        <v>1</v>
      </c>
      <c r="AM103" s="2">
        <f t="shared" si="30"/>
        <v>1</v>
      </c>
      <c r="AN103" s="2">
        <f t="shared" si="31"/>
        <v>1</v>
      </c>
    </row>
    <row r="104" spans="1:40" x14ac:dyDescent="0.25">
      <c r="A104">
        <v>103</v>
      </c>
      <c r="B104">
        <v>428.527540248729</v>
      </c>
      <c r="C104">
        <v>435.40073360000002</v>
      </c>
      <c r="D104">
        <v>428.527540248729</v>
      </c>
      <c r="E104">
        <v>103</v>
      </c>
      <c r="F104">
        <v>421.65111847739502</v>
      </c>
      <c r="G104">
        <v>427.39851609999999</v>
      </c>
      <c r="H104">
        <v>421.65111847739502</v>
      </c>
      <c r="I104">
        <v>103</v>
      </c>
      <c r="J104">
        <v>506.00056078250299</v>
      </c>
      <c r="K104">
        <v>572.41602760000001</v>
      </c>
      <c r="L104">
        <v>562.29094612134895</v>
      </c>
      <c r="M104">
        <v>103</v>
      </c>
      <c r="N104">
        <v>455.73082656831502</v>
      </c>
      <c r="O104">
        <v>462.6484135</v>
      </c>
      <c r="P104">
        <v>889.878487847011</v>
      </c>
      <c r="Q104" s="1">
        <v>0.40069444444444446</v>
      </c>
      <c r="R104">
        <f t="shared" si="18"/>
        <v>0</v>
      </c>
      <c r="S104">
        <f t="shared" si="19"/>
        <v>1</v>
      </c>
      <c r="T104">
        <f t="shared" si="20"/>
        <v>0</v>
      </c>
      <c r="U104">
        <f t="shared" si="21"/>
        <v>0</v>
      </c>
      <c r="W104">
        <f t="shared" si="33"/>
        <v>421.65111847739502</v>
      </c>
      <c r="X104">
        <f t="shared" si="34"/>
        <v>6.8764217713339804</v>
      </c>
      <c r="Y104">
        <f t="shared" si="35"/>
        <v>0</v>
      </c>
      <c r="Z104">
        <f t="shared" si="36"/>
        <v>84.349442305107971</v>
      </c>
      <c r="AA104">
        <f t="shared" si="37"/>
        <v>34.079708090920008</v>
      </c>
      <c r="AB104" s="2">
        <f t="shared" si="38"/>
        <v>1.6308320955402921E-2</v>
      </c>
      <c r="AC104" s="2">
        <f t="shared" si="39"/>
        <v>0</v>
      </c>
      <c r="AD104" s="2">
        <f t="shared" si="40"/>
        <v>0.20004557941100304</v>
      </c>
      <c r="AE104" s="2">
        <f t="shared" si="41"/>
        <v>8.0824422366015947E-2</v>
      </c>
      <c r="AF104" s="2">
        <f t="shared" si="42"/>
        <v>0</v>
      </c>
      <c r="AG104" s="2">
        <f t="shared" si="43"/>
        <v>1</v>
      </c>
      <c r="AH104" s="2">
        <f t="shared" si="44"/>
        <v>0</v>
      </c>
      <c r="AI104" s="2">
        <f t="shared" si="45"/>
        <v>0</v>
      </c>
      <c r="AK104" s="2">
        <f t="shared" si="28"/>
        <v>1</v>
      </c>
      <c r="AL104" s="2">
        <f t="shared" si="29"/>
        <v>1</v>
      </c>
      <c r="AM104" s="2">
        <f t="shared" si="30"/>
        <v>0</v>
      </c>
      <c r="AN104" s="2">
        <f t="shared" si="31"/>
        <v>1</v>
      </c>
    </row>
    <row r="105" spans="1:40" x14ac:dyDescent="0.25">
      <c r="A105">
        <v>104</v>
      </c>
      <c r="B105">
        <v>456.12915934438098</v>
      </c>
      <c r="C105">
        <v>463.7174602</v>
      </c>
      <c r="D105">
        <v>456.12915934438098</v>
      </c>
      <c r="E105">
        <v>104</v>
      </c>
      <c r="F105">
        <v>427.20815826735202</v>
      </c>
      <c r="G105">
        <v>459.12855150000001</v>
      </c>
      <c r="H105">
        <v>458.916991656118</v>
      </c>
      <c r="I105">
        <v>104</v>
      </c>
      <c r="J105">
        <v>498.95493330247899</v>
      </c>
      <c r="K105">
        <v>504.65964939999998</v>
      </c>
      <c r="L105">
        <v>498.95493330247899</v>
      </c>
      <c r="M105">
        <v>104</v>
      </c>
      <c r="N105">
        <v>468.02614421903297</v>
      </c>
      <c r="O105">
        <v>476.36617080000002</v>
      </c>
      <c r="P105">
        <v>468.02614421903297</v>
      </c>
      <c r="Q105" s="1">
        <v>0.40069444444444446</v>
      </c>
      <c r="R105">
        <f t="shared" si="18"/>
        <v>0</v>
      </c>
      <c r="S105">
        <f t="shared" si="19"/>
        <v>1</v>
      </c>
      <c r="T105">
        <f t="shared" si="20"/>
        <v>0</v>
      </c>
      <c r="U105">
        <f t="shared" si="21"/>
        <v>0</v>
      </c>
      <c r="W105">
        <f t="shared" si="33"/>
        <v>427.20815826735202</v>
      </c>
      <c r="X105">
        <f t="shared" si="34"/>
        <v>28.921001077028961</v>
      </c>
      <c r="Y105">
        <f t="shared" si="35"/>
        <v>0</v>
      </c>
      <c r="Z105">
        <f t="shared" si="36"/>
        <v>71.746775035126973</v>
      </c>
      <c r="AA105">
        <f t="shared" si="37"/>
        <v>40.817985951680953</v>
      </c>
      <c r="AB105" s="2">
        <f t="shared" si="38"/>
        <v>6.7697679731410582E-2</v>
      </c>
      <c r="AC105" s="2">
        <f t="shared" si="39"/>
        <v>0</v>
      </c>
      <c r="AD105" s="2">
        <f t="shared" si="40"/>
        <v>0.16794336354931447</v>
      </c>
      <c r="AE105" s="2">
        <f t="shared" si="41"/>
        <v>9.5545895277909382E-2</v>
      </c>
      <c r="AF105" s="2">
        <f t="shared" si="42"/>
        <v>0</v>
      </c>
      <c r="AG105" s="2">
        <f t="shared" si="43"/>
        <v>1</v>
      </c>
      <c r="AH105" s="2">
        <f t="shared" si="44"/>
        <v>0</v>
      </c>
      <c r="AI105" s="2">
        <f t="shared" si="45"/>
        <v>0</v>
      </c>
      <c r="AK105" s="2">
        <f t="shared" si="28"/>
        <v>1</v>
      </c>
      <c r="AL105" s="2">
        <f t="shared" si="29"/>
        <v>1</v>
      </c>
      <c r="AM105" s="2">
        <f t="shared" si="30"/>
        <v>0</v>
      </c>
      <c r="AN105" s="2">
        <f t="shared" si="31"/>
        <v>1</v>
      </c>
    </row>
    <row r="106" spans="1:40" x14ac:dyDescent="0.25">
      <c r="A106">
        <v>105</v>
      </c>
      <c r="B106">
        <v>350.86314017970699</v>
      </c>
      <c r="C106">
        <v>359.39933450000001</v>
      </c>
      <c r="D106">
        <v>352.07031554452601</v>
      </c>
      <c r="E106">
        <v>105</v>
      </c>
      <c r="F106">
        <v>371.856153015421</v>
      </c>
      <c r="G106">
        <v>380.06646419999998</v>
      </c>
      <c r="H106">
        <v>373.57809413425298</v>
      </c>
      <c r="I106">
        <v>105</v>
      </c>
      <c r="J106">
        <v>349.535048709249</v>
      </c>
      <c r="K106">
        <v>439.87056109999997</v>
      </c>
      <c r="L106">
        <v>433.73672886682601</v>
      </c>
      <c r="M106">
        <v>105</v>
      </c>
      <c r="N106">
        <v>373.12915186117499</v>
      </c>
      <c r="O106">
        <v>379.7968874</v>
      </c>
      <c r="P106">
        <v>373.19164038371298</v>
      </c>
      <c r="Q106" s="1">
        <v>0.40138888888888891</v>
      </c>
      <c r="R106">
        <f t="shared" si="18"/>
        <v>0</v>
      </c>
      <c r="S106">
        <f t="shared" si="19"/>
        <v>0</v>
      </c>
      <c r="T106">
        <f t="shared" si="20"/>
        <v>1</v>
      </c>
      <c r="U106">
        <f t="shared" si="21"/>
        <v>0</v>
      </c>
      <c r="W106">
        <f t="shared" si="33"/>
        <v>349.535048709249</v>
      </c>
      <c r="X106">
        <f t="shared" si="34"/>
        <v>1.3280914704579914</v>
      </c>
      <c r="Y106">
        <f t="shared" si="35"/>
        <v>22.321104306172003</v>
      </c>
      <c r="Z106">
        <f t="shared" si="36"/>
        <v>0</v>
      </c>
      <c r="AA106">
        <f t="shared" si="37"/>
        <v>23.594103151925992</v>
      </c>
      <c r="AB106" s="2">
        <f t="shared" si="38"/>
        <v>3.7995945624403672E-3</v>
      </c>
      <c r="AC106" s="2">
        <f t="shared" si="39"/>
        <v>6.385941664104533E-2</v>
      </c>
      <c r="AD106" s="2">
        <f t="shared" si="40"/>
        <v>0</v>
      </c>
      <c r="AE106" s="2">
        <f t="shared" si="41"/>
        <v>6.7501394320980068E-2</v>
      </c>
      <c r="AF106" s="2">
        <f t="shared" si="42"/>
        <v>1</v>
      </c>
      <c r="AG106" s="2">
        <f t="shared" si="43"/>
        <v>0</v>
      </c>
      <c r="AH106" s="2">
        <f t="shared" si="44"/>
        <v>1</v>
      </c>
      <c r="AI106" s="2">
        <f t="shared" si="45"/>
        <v>0</v>
      </c>
      <c r="AK106" s="2">
        <f t="shared" si="28"/>
        <v>1</v>
      </c>
      <c r="AL106" s="2">
        <f t="shared" si="29"/>
        <v>1</v>
      </c>
      <c r="AM106" s="2">
        <f t="shared" si="30"/>
        <v>1</v>
      </c>
      <c r="AN106" s="2">
        <f t="shared" si="31"/>
        <v>1</v>
      </c>
    </row>
    <row r="107" spans="1:40" x14ac:dyDescent="0.25">
      <c r="A107">
        <v>106</v>
      </c>
      <c r="B107">
        <v>488.87965593706298</v>
      </c>
      <c r="C107">
        <v>497.11803809999998</v>
      </c>
      <c r="D107">
        <v>488.87965593706298</v>
      </c>
      <c r="E107">
        <v>106</v>
      </c>
      <c r="F107">
        <v>494.38836966662097</v>
      </c>
      <c r="G107">
        <v>599.77466330000004</v>
      </c>
      <c r="H107">
        <v>591.81599275344604</v>
      </c>
      <c r="I107">
        <v>106</v>
      </c>
      <c r="J107">
        <v>488.37271096611403</v>
      </c>
      <c r="K107">
        <v>496.57190150000002</v>
      </c>
      <c r="L107">
        <v>488.37271096611403</v>
      </c>
      <c r="M107">
        <v>106</v>
      </c>
      <c r="N107">
        <v>522.65294956887305</v>
      </c>
      <c r="O107">
        <v>534.28501659999995</v>
      </c>
      <c r="P107">
        <v>533.37665571874595</v>
      </c>
      <c r="Q107" s="1">
        <v>0.40138888888888891</v>
      </c>
      <c r="R107">
        <f t="shared" si="18"/>
        <v>0</v>
      </c>
      <c r="S107">
        <f t="shared" si="19"/>
        <v>0</v>
      </c>
      <c r="T107">
        <f t="shared" si="20"/>
        <v>1</v>
      </c>
      <c r="U107">
        <f t="shared" si="21"/>
        <v>0</v>
      </c>
      <c r="W107">
        <f t="shared" si="33"/>
        <v>488.37271096611403</v>
      </c>
      <c r="X107">
        <f t="shared" si="34"/>
        <v>0.50694497094895041</v>
      </c>
      <c r="Y107">
        <f t="shared" si="35"/>
        <v>6.0156587005069468</v>
      </c>
      <c r="Z107">
        <f t="shared" si="36"/>
        <v>0</v>
      </c>
      <c r="AA107">
        <f t="shared" si="37"/>
        <v>34.280238602759027</v>
      </c>
      <c r="AB107" s="2">
        <f t="shared" si="38"/>
        <v>1.0380288651798259E-3</v>
      </c>
      <c r="AC107" s="2">
        <f t="shared" si="39"/>
        <v>1.2317761753326849E-2</v>
      </c>
      <c r="AD107" s="2">
        <f t="shared" si="40"/>
        <v>0</v>
      </c>
      <c r="AE107" s="2">
        <f t="shared" si="41"/>
        <v>7.0192780704197821E-2</v>
      </c>
      <c r="AF107" s="2">
        <f t="shared" si="42"/>
        <v>1</v>
      </c>
      <c r="AG107" s="2">
        <f t="shared" si="43"/>
        <v>0</v>
      </c>
      <c r="AH107" s="2">
        <f t="shared" si="44"/>
        <v>1</v>
      </c>
      <c r="AI107" s="2">
        <f t="shared" si="45"/>
        <v>0</v>
      </c>
      <c r="AK107" s="2">
        <f t="shared" si="28"/>
        <v>1</v>
      </c>
      <c r="AL107" s="2">
        <f t="shared" si="29"/>
        <v>1</v>
      </c>
      <c r="AM107" s="2">
        <f t="shared" si="30"/>
        <v>1</v>
      </c>
      <c r="AN107" s="2">
        <f t="shared" si="31"/>
        <v>1</v>
      </c>
    </row>
    <row r="108" spans="1:40" x14ac:dyDescent="0.25">
      <c r="A108">
        <v>107</v>
      </c>
      <c r="B108">
        <v>620.79725893148304</v>
      </c>
      <c r="C108">
        <v>632.9974598</v>
      </c>
      <c r="D108">
        <v>620.79725893148304</v>
      </c>
      <c r="E108">
        <v>107</v>
      </c>
      <c r="F108">
        <v>594.35419623096004</v>
      </c>
      <c r="G108">
        <v>659.75901009999995</v>
      </c>
      <c r="H108">
        <v>662.27637924641397</v>
      </c>
      <c r="I108">
        <v>107</v>
      </c>
      <c r="J108">
        <v>726.24285512343397</v>
      </c>
      <c r="K108">
        <v>868.76871430000006</v>
      </c>
      <c r="L108">
        <v>726.24285512343397</v>
      </c>
      <c r="M108">
        <v>107</v>
      </c>
      <c r="N108">
        <v>718.25850374336699</v>
      </c>
      <c r="O108">
        <v>746.28837510000005</v>
      </c>
      <c r="P108">
        <v>2106.4935536985699</v>
      </c>
      <c r="Q108" s="1">
        <v>0.40138888888888891</v>
      </c>
      <c r="R108">
        <f t="shared" si="18"/>
        <v>0</v>
      </c>
      <c r="S108">
        <f t="shared" si="19"/>
        <v>1</v>
      </c>
      <c r="T108">
        <f t="shared" si="20"/>
        <v>0</v>
      </c>
      <c r="U108">
        <f t="shared" si="21"/>
        <v>0</v>
      </c>
      <c r="W108">
        <f t="shared" si="33"/>
        <v>594.35419623096004</v>
      </c>
      <c r="X108">
        <f t="shared" si="34"/>
        <v>26.443062700523001</v>
      </c>
      <c r="Y108">
        <f t="shared" si="35"/>
        <v>0</v>
      </c>
      <c r="Z108">
        <f t="shared" si="36"/>
        <v>131.88865889247393</v>
      </c>
      <c r="AA108">
        <f t="shared" si="37"/>
        <v>123.90430751240694</v>
      </c>
      <c r="AB108" s="2">
        <f t="shared" si="38"/>
        <v>4.4490411388039552E-2</v>
      </c>
      <c r="AC108" s="2">
        <f t="shared" si="39"/>
        <v>0</v>
      </c>
      <c r="AD108" s="2">
        <f t="shared" si="40"/>
        <v>0.2219024610725947</v>
      </c>
      <c r="AE108" s="2">
        <f t="shared" si="41"/>
        <v>0.20846880243823329</v>
      </c>
      <c r="AF108" s="2">
        <f t="shared" si="42"/>
        <v>0</v>
      </c>
      <c r="AG108" s="2">
        <f t="shared" si="43"/>
        <v>1</v>
      </c>
      <c r="AH108" s="2">
        <f t="shared" si="44"/>
        <v>0</v>
      </c>
      <c r="AI108" s="2">
        <f t="shared" si="45"/>
        <v>0</v>
      </c>
      <c r="AK108" s="2">
        <f t="shared" si="28"/>
        <v>1</v>
      </c>
      <c r="AL108" s="2">
        <f t="shared" si="29"/>
        <v>1</v>
      </c>
      <c r="AM108" s="2">
        <f t="shared" si="30"/>
        <v>0</v>
      </c>
      <c r="AN108" s="2">
        <f t="shared" si="31"/>
        <v>0</v>
      </c>
    </row>
    <row r="109" spans="1:40" x14ac:dyDescent="0.25">
      <c r="A109">
        <v>108</v>
      </c>
      <c r="B109">
        <v>622.03686892432097</v>
      </c>
      <c r="C109">
        <v>622.95284690000005</v>
      </c>
      <c r="D109">
        <v>622.03686892432097</v>
      </c>
      <c r="E109">
        <v>108</v>
      </c>
      <c r="F109">
        <v>636.72429716250599</v>
      </c>
      <c r="G109">
        <v>641.69200590000003</v>
      </c>
      <c r="H109">
        <v>636.72429716250599</v>
      </c>
      <c r="I109">
        <v>108</v>
      </c>
      <c r="J109">
        <v>649.34614813814505</v>
      </c>
      <c r="K109">
        <v>745.05325989999994</v>
      </c>
      <c r="L109">
        <v>739.39344595134105</v>
      </c>
      <c r="M109">
        <v>108</v>
      </c>
      <c r="N109">
        <v>604.88119654586103</v>
      </c>
      <c r="O109">
        <v>615.71552039999995</v>
      </c>
      <c r="P109">
        <v>615.10774366010105</v>
      </c>
      <c r="Q109" s="1">
        <v>0.40208333333333335</v>
      </c>
      <c r="R109">
        <f t="shared" si="18"/>
        <v>0</v>
      </c>
      <c r="S109">
        <f t="shared" si="19"/>
        <v>0</v>
      </c>
      <c r="T109">
        <f t="shared" si="20"/>
        <v>0</v>
      </c>
      <c r="U109">
        <f t="shared" si="21"/>
        <v>1</v>
      </c>
      <c r="W109">
        <f t="shared" si="33"/>
        <v>604.88119654586103</v>
      </c>
      <c r="X109">
        <f t="shared" si="34"/>
        <v>17.15567237845994</v>
      </c>
      <c r="Y109">
        <f t="shared" si="35"/>
        <v>31.843100616644961</v>
      </c>
      <c r="Z109">
        <f t="shared" si="36"/>
        <v>44.464951592284024</v>
      </c>
      <c r="AA109">
        <f t="shared" si="37"/>
        <v>0</v>
      </c>
      <c r="AB109" s="2">
        <f t="shared" si="38"/>
        <v>2.8362052707914233E-2</v>
      </c>
      <c r="AC109" s="2">
        <f t="shared" si="39"/>
        <v>5.2643561741517408E-2</v>
      </c>
      <c r="AD109" s="2">
        <f t="shared" si="40"/>
        <v>7.3510222910215348E-2</v>
      </c>
      <c r="AE109" s="2">
        <f t="shared" si="41"/>
        <v>0</v>
      </c>
      <c r="AF109" s="2">
        <f t="shared" si="42"/>
        <v>0</v>
      </c>
      <c r="AG109" s="2">
        <f t="shared" si="43"/>
        <v>0</v>
      </c>
      <c r="AH109" s="2">
        <f t="shared" si="44"/>
        <v>0</v>
      </c>
      <c r="AI109" s="2">
        <f t="shared" si="45"/>
        <v>1</v>
      </c>
      <c r="AK109" s="2">
        <f t="shared" si="28"/>
        <v>1</v>
      </c>
      <c r="AL109" s="2">
        <f t="shared" si="29"/>
        <v>1</v>
      </c>
      <c r="AM109" s="2">
        <f t="shared" si="30"/>
        <v>1</v>
      </c>
      <c r="AN109" s="2">
        <f t="shared" si="31"/>
        <v>1</v>
      </c>
    </row>
    <row r="110" spans="1:40" x14ac:dyDescent="0.25">
      <c r="A110">
        <v>109</v>
      </c>
      <c r="B110">
        <v>673.06928824105603</v>
      </c>
      <c r="C110">
        <v>684.82351180000001</v>
      </c>
      <c r="D110">
        <v>1480.8015742356099</v>
      </c>
      <c r="E110">
        <v>109</v>
      </c>
      <c r="F110">
        <v>655.33832015391704</v>
      </c>
      <c r="G110">
        <v>659.2752107</v>
      </c>
      <c r="H110">
        <v>655.33832015391704</v>
      </c>
      <c r="I110">
        <v>109</v>
      </c>
      <c r="J110">
        <v>660.05571441836696</v>
      </c>
      <c r="K110">
        <v>708.9501434</v>
      </c>
      <c r="L110">
        <v>708.07080156044594</v>
      </c>
      <c r="M110">
        <v>109</v>
      </c>
      <c r="N110">
        <v>674.47081319758001</v>
      </c>
      <c r="O110">
        <v>676.51285719999998</v>
      </c>
      <c r="P110">
        <v>674.47081319758001</v>
      </c>
      <c r="Q110" s="1">
        <v>0.40277777777777779</v>
      </c>
      <c r="R110">
        <f t="shared" si="18"/>
        <v>0</v>
      </c>
      <c r="S110">
        <f t="shared" si="19"/>
        <v>1</v>
      </c>
      <c r="T110">
        <f t="shared" si="20"/>
        <v>0</v>
      </c>
      <c r="U110">
        <f t="shared" si="21"/>
        <v>0</v>
      </c>
      <c r="W110">
        <f t="shared" si="33"/>
        <v>655.33832015391704</v>
      </c>
      <c r="X110">
        <f t="shared" si="34"/>
        <v>17.73096808713899</v>
      </c>
      <c r="Y110">
        <f t="shared" si="35"/>
        <v>0</v>
      </c>
      <c r="Z110">
        <f t="shared" si="36"/>
        <v>4.717394264449922</v>
      </c>
      <c r="AA110">
        <f t="shared" si="37"/>
        <v>19.132493043662976</v>
      </c>
      <c r="AB110" s="2">
        <f t="shared" si="38"/>
        <v>2.7056205233007859E-2</v>
      </c>
      <c r="AC110" s="2">
        <f t="shared" si="39"/>
        <v>0</v>
      </c>
      <c r="AD110" s="2">
        <f t="shared" si="40"/>
        <v>7.1984105299106637E-3</v>
      </c>
      <c r="AE110" s="2">
        <f t="shared" si="41"/>
        <v>2.9194833348322121E-2</v>
      </c>
      <c r="AF110" s="2">
        <f t="shared" si="42"/>
        <v>0</v>
      </c>
      <c r="AG110" s="2">
        <f t="shared" si="43"/>
        <v>1</v>
      </c>
      <c r="AH110" s="2">
        <f t="shared" si="44"/>
        <v>1</v>
      </c>
      <c r="AI110" s="2">
        <f t="shared" si="45"/>
        <v>0</v>
      </c>
      <c r="AK110" s="2">
        <f t="shared" si="28"/>
        <v>1</v>
      </c>
      <c r="AL110" s="2">
        <f t="shared" si="29"/>
        <v>1</v>
      </c>
      <c r="AM110" s="2">
        <f t="shared" si="30"/>
        <v>1</v>
      </c>
      <c r="AN110" s="2">
        <f t="shared" si="31"/>
        <v>1</v>
      </c>
    </row>
    <row r="111" spans="1:40" x14ac:dyDescent="0.25">
      <c r="A111">
        <v>110</v>
      </c>
      <c r="B111">
        <v>366.15684533284201</v>
      </c>
      <c r="C111">
        <v>368.34807469999998</v>
      </c>
      <c r="D111">
        <v>366.15684533284201</v>
      </c>
      <c r="E111">
        <v>110</v>
      </c>
      <c r="F111">
        <v>362.42656808388699</v>
      </c>
      <c r="G111">
        <v>366.44921540000001</v>
      </c>
      <c r="H111">
        <v>362.42656808388699</v>
      </c>
      <c r="I111">
        <v>110</v>
      </c>
      <c r="J111">
        <v>361.649872038865</v>
      </c>
      <c r="K111">
        <v>363.68262850000002</v>
      </c>
      <c r="L111">
        <v>361.649872038865</v>
      </c>
      <c r="M111">
        <v>110</v>
      </c>
      <c r="N111">
        <v>350.13687875305698</v>
      </c>
      <c r="O111">
        <v>356.57857109999998</v>
      </c>
      <c r="P111">
        <v>350.13687875305698</v>
      </c>
      <c r="Q111" s="1">
        <v>0.40416666666666667</v>
      </c>
      <c r="R111">
        <f t="shared" si="18"/>
        <v>0</v>
      </c>
      <c r="S111">
        <f t="shared" si="19"/>
        <v>0</v>
      </c>
      <c r="T111">
        <f t="shared" si="20"/>
        <v>0</v>
      </c>
      <c r="U111">
        <f t="shared" si="21"/>
        <v>1</v>
      </c>
      <c r="W111">
        <f t="shared" si="33"/>
        <v>350.13687875305698</v>
      </c>
      <c r="X111">
        <f t="shared" si="34"/>
        <v>16.019966579785034</v>
      </c>
      <c r="Y111">
        <f t="shared" si="35"/>
        <v>12.289689330830015</v>
      </c>
      <c r="Z111">
        <f t="shared" si="36"/>
        <v>11.512993285808022</v>
      </c>
      <c r="AA111">
        <f t="shared" si="37"/>
        <v>0</v>
      </c>
      <c r="AB111" s="2">
        <f t="shared" si="38"/>
        <v>4.5753439731447215E-2</v>
      </c>
      <c r="AC111" s="2">
        <f t="shared" si="39"/>
        <v>3.509967123313975E-2</v>
      </c>
      <c r="AD111" s="2">
        <f t="shared" si="40"/>
        <v>3.2881407199405167E-2</v>
      </c>
      <c r="AE111" s="2">
        <f t="shared" si="41"/>
        <v>0</v>
      </c>
      <c r="AF111" s="2">
        <f t="shared" si="42"/>
        <v>0</v>
      </c>
      <c r="AG111" s="2">
        <f t="shared" si="43"/>
        <v>0</v>
      </c>
      <c r="AH111" s="2">
        <f t="shared" si="44"/>
        <v>0</v>
      </c>
      <c r="AI111" s="2">
        <f t="shared" si="45"/>
        <v>1</v>
      </c>
      <c r="AK111" s="2">
        <f t="shared" si="28"/>
        <v>1</v>
      </c>
      <c r="AL111" s="2">
        <f t="shared" si="29"/>
        <v>1</v>
      </c>
      <c r="AM111" s="2">
        <f t="shared" si="30"/>
        <v>1</v>
      </c>
      <c r="AN111" s="2">
        <f t="shared" si="31"/>
        <v>1</v>
      </c>
    </row>
    <row r="112" spans="1:40" x14ac:dyDescent="0.25">
      <c r="A112">
        <v>111</v>
      </c>
      <c r="B112">
        <v>282.65049278812597</v>
      </c>
      <c r="C112">
        <v>283.99751300000003</v>
      </c>
      <c r="D112">
        <v>282.65049278812597</v>
      </c>
      <c r="E112">
        <v>111</v>
      </c>
      <c r="F112">
        <v>265.55280915658699</v>
      </c>
      <c r="G112">
        <v>272.2285038</v>
      </c>
      <c r="H112">
        <v>265.55280915658699</v>
      </c>
      <c r="I112">
        <v>111</v>
      </c>
      <c r="J112">
        <v>281.08790028619399</v>
      </c>
      <c r="K112">
        <v>283.95032179999998</v>
      </c>
      <c r="L112">
        <v>281.08790028619399</v>
      </c>
      <c r="M112">
        <v>111</v>
      </c>
      <c r="N112">
        <v>265.55280915658699</v>
      </c>
      <c r="O112">
        <v>272.2285038</v>
      </c>
      <c r="P112">
        <v>265.55280915658699</v>
      </c>
      <c r="Q112" s="1">
        <v>0.40555555555555556</v>
      </c>
      <c r="R112">
        <f t="shared" si="18"/>
        <v>0</v>
      </c>
      <c r="S112">
        <f t="shared" si="19"/>
        <v>1</v>
      </c>
      <c r="T112">
        <f t="shared" si="20"/>
        <v>0</v>
      </c>
      <c r="U112">
        <f t="shared" si="21"/>
        <v>1</v>
      </c>
      <c r="W112">
        <f t="shared" si="33"/>
        <v>265.55280915658699</v>
      </c>
      <c r="X112">
        <f t="shared" si="34"/>
        <v>17.097683631538985</v>
      </c>
      <c r="Y112">
        <f t="shared" si="35"/>
        <v>0</v>
      </c>
      <c r="Z112">
        <f t="shared" si="36"/>
        <v>15.535091129606997</v>
      </c>
      <c r="AA112">
        <f t="shared" si="37"/>
        <v>0</v>
      </c>
      <c r="AB112" s="2">
        <f t="shared" si="38"/>
        <v>6.4385248590825839E-2</v>
      </c>
      <c r="AC112" s="2">
        <f t="shared" si="39"/>
        <v>0</v>
      </c>
      <c r="AD112" s="2">
        <f t="shared" si="40"/>
        <v>5.8500948187848047E-2</v>
      </c>
      <c r="AE112" s="2">
        <f t="shared" si="41"/>
        <v>0</v>
      </c>
      <c r="AF112" s="2">
        <f t="shared" si="42"/>
        <v>0</v>
      </c>
      <c r="AG112" s="2">
        <f t="shared" si="43"/>
        <v>1</v>
      </c>
      <c r="AH112" s="2">
        <f t="shared" si="44"/>
        <v>0</v>
      </c>
      <c r="AI112" s="2">
        <f t="shared" si="45"/>
        <v>1</v>
      </c>
      <c r="AK112" s="2">
        <f t="shared" si="28"/>
        <v>1</v>
      </c>
      <c r="AL112" s="2">
        <f t="shared" si="29"/>
        <v>1</v>
      </c>
      <c r="AM112" s="2">
        <f t="shared" si="30"/>
        <v>1</v>
      </c>
      <c r="AN112" s="2">
        <f t="shared" si="31"/>
        <v>1</v>
      </c>
    </row>
    <row r="113" spans="1:40" x14ac:dyDescent="0.25">
      <c r="A113">
        <v>112</v>
      </c>
      <c r="B113">
        <v>527.87462006827695</v>
      </c>
      <c r="C113">
        <v>539.56251110000005</v>
      </c>
      <c r="D113">
        <v>527.87462006827695</v>
      </c>
      <c r="E113">
        <v>112</v>
      </c>
      <c r="F113">
        <v>524.95558464992803</v>
      </c>
      <c r="G113">
        <v>533.71125940000002</v>
      </c>
      <c r="H113">
        <v>524.95558464992803</v>
      </c>
      <c r="I113">
        <v>112</v>
      </c>
      <c r="J113">
        <v>527.72337273506901</v>
      </c>
      <c r="K113">
        <v>536.97133180000003</v>
      </c>
      <c r="L113">
        <v>527.72337273506901</v>
      </c>
      <c r="M113">
        <v>112</v>
      </c>
      <c r="N113">
        <v>606.96972931982896</v>
      </c>
      <c r="O113">
        <v>625.31783940000003</v>
      </c>
      <c r="P113">
        <v>1405.2041378210999</v>
      </c>
      <c r="Q113" s="1">
        <v>0.40694444444444444</v>
      </c>
      <c r="R113">
        <f t="shared" si="18"/>
        <v>0</v>
      </c>
      <c r="S113">
        <f t="shared" si="19"/>
        <v>1</v>
      </c>
      <c r="T113">
        <f t="shared" si="20"/>
        <v>0</v>
      </c>
      <c r="U113">
        <f t="shared" si="21"/>
        <v>0</v>
      </c>
      <c r="W113">
        <f t="shared" si="33"/>
        <v>524.95558464992803</v>
      </c>
      <c r="X113">
        <f t="shared" si="34"/>
        <v>2.9190354183489262</v>
      </c>
      <c r="Y113">
        <f t="shared" si="35"/>
        <v>0</v>
      </c>
      <c r="Z113">
        <f t="shared" si="36"/>
        <v>2.7677880851409782</v>
      </c>
      <c r="AA113">
        <f t="shared" si="37"/>
        <v>82.014144669900929</v>
      </c>
      <c r="AB113" s="2">
        <f t="shared" si="38"/>
        <v>5.5605378887349389E-3</v>
      </c>
      <c r="AC113" s="2">
        <f t="shared" si="39"/>
        <v>0</v>
      </c>
      <c r="AD113" s="2">
        <f t="shared" si="40"/>
        <v>5.272423355561987E-3</v>
      </c>
      <c r="AE113" s="2">
        <f t="shared" si="41"/>
        <v>0.1562306356348088</v>
      </c>
      <c r="AF113" s="2">
        <f t="shared" si="42"/>
        <v>1</v>
      </c>
      <c r="AG113" s="2">
        <f t="shared" si="43"/>
        <v>1</v>
      </c>
      <c r="AH113" s="2">
        <f t="shared" si="44"/>
        <v>1</v>
      </c>
      <c r="AI113" s="2">
        <f t="shared" si="45"/>
        <v>0</v>
      </c>
      <c r="AK113" s="2">
        <f t="shared" si="28"/>
        <v>1</v>
      </c>
      <c r="AL113" s="2">
        <f t="shared" si="29"/>
        <v>1</v>
      </c>
      <c r="AM113" s="2">
        <f t="shared" si="30"/>
        <v>1</v>
      </c>
      <c r="AN113" s="2">
        <f t="shared" si="31"/>
        <v>0</v>
      </c>
    </row>
    <row r="114" spans="1:40" x14ac:dyDescent="0.25">
      <c r="A114">
        <v>113</v>
      </c>
      <c r="B114">
        <v>524.39567911211395</v>
      </c>
      <c r="C114">
        <v>537.48197389999996</v>
      </c>
      <c r="D114">
        <v>524.39567911211395</v>
      </c>
      <c r="E114">
        <v>113</v>
      </c>
      <c r="F114">
        <v>529.479024516457</v>
      </c>
      <c r="G114">
        <v>543.34877870000003</v>
      </c>
      <c r="H114">
        <v>529.479024516457</v>
      </c>
      <c r="I114">
        <v>113</v>
      </c>
      <c r="J114">
        <v>638.71954030764596</v>
      </c>
      <c r="K114">
        <v>623.37902799999995</v>
      </c>
      <c r="L114">
        <v>720.88633841389003</v>
      </c>
      <c r="M114">
        <v>113</v>
      </c>
      <c r="N114">
        <v>511.528696639148</v>
      </c>
      <c r="O114">
        <v>567.70068849999996</v>
      </c>
      <c r="P114">
        <v>1188.86524327648</v>
      </c>
      <c r="Q114" s="1">
        <v>0.40694444444444444</v>
      </c>
      <c r="R114">
        <f t="shared" si="18"/>
        <v>0</v>
      </c>
      <c r="S114">
        <f t="shared" si="19"/>
        <v>0</v>
      </c>
      <c r="T114">
        <f t="shared" si="20"/>
        <v>0</v>
      </c>
      <c r="U114">
        <f t="shared" si="21"/>
        <v>1</v>
      </c>
      <c r="W114">
        <f t="shared" si="33"/>
        <v>511.528696639148</v>
      </c>
      <c r="X114">
        <f t="shared" si="34"/>
        <v>12.866982472965958</v>
      </c>
      <c r="Y114">
        <f t="shared" si="35"/>
        <v>17.950327877309007</v>
      </c>
      <c r="Z114">
        <f t="shared" si="36"/>
        <v>127.19084366849796</v>
      </c>
      <c r="AA114">
        <f t="shared" si="37"/>
        <v>0</v>
      </c>
      <c r="AB114" s="2">
        <f t="shared" si="38"/>
        <v>2.515397974249492E-2</v>
      </c>
      <c r="AC114" s="2">
        <f t="shared" si="39"/>
        <v>3.5091536399123782E-2</v>
      </c>
      <c r="AD114" s="2">
        <f t="shared" si="40"/>
        <v>0.24864850105999678</v>
      </c>
      <c r="AE114" s="2">
        <f t="shared" si="41"/>
        <v>0</v>
      </c>
      <c r="AF114" s="2">
        <f t="shared" si="42"/>
        <v>0</v>
      </c>
      <c r="AG114" s="2">
        <f t="shared" si="43"/>
        <v>0</v>
      </c>
      <c r="AH114" s="2">
        <f t="shared" si="44"/>
        <v>0</v>
      </c>
      <c r="AI114" s="2">
        <f t="shared" si="45"/>
        <v>1</v>
      </c>
      <c r="AK114" s="2">
        <f t="shared" si="28"/>
        <v>1</v>
      </c>
      <c r="AL114" s="2">
        <f t="shared" si="29"/>
        <v>1</v>
      </c>
      <c r="AM114" s="2">
        <f t="shared" si="30"/>
        <v>0</v>
      </c>
      <c r="AN114" s="2">
        <f t="shared" si="31"/>
        <v>1</v>
      </c>
    </row>
    <row r="115" spans="1:40" x14ac:dyDescent="0.25">
      <c r="A115">
        <v>114</v>
      </c>
      <c r="B115">
        <v>171.38383684188599</v>
      </c>
      <c r="C115">
        <v>170.64834930000001</v>
      </c>
      <c r="D115">
        <v>171.38383684188599</v>
      </c>
      <c r="E115">
        <v>114</v>
      </c>
      <c r="F115">
        <v>169.58551641113399</v>
      </c>
      <c r="G115">
        <v>168.8904249</v>
      </c>
      <c r="H115">
        <v>169.58551641113399</v>
      </c>
      <c r="I115">
        <v>114</v>
      </c>
      <c r="J115">
        <v>170.639630037525</v>
      </c>
      <c r="K115">
        <v>169.65099789999999</v>
      </c>
      <c r="L115">
        <v>170.639630037525</v>
      </c>
      <c r="M115">
        <v>114</v>
      </c>
      <c r="N115">
        <v>170.10837787435199</v>
      </c>
      <c r="O115">
        <v>168.90475749999999</v>
      </c>
      <c r="P115">
        <v>170.10837787435199</v>
      </c>
      <c r="Q115" s="1">
        <v>0.40694444444444444</v>
      </c>
      <c r="R115">
        <f t="shared" si="18"/>
        <v>0</v>
      </c>
      <c r="S115">
        <f t="shared" si="19"/>
        <v>1</v>
      </c>
      <c r="T115">
        <f t="shared" si="20"/>
        <v>0</v>
      </c>
      <c r="U115">
        <f t="shared" si="21"/>
        <v>0</v>
      </c>
      <c r="W115">
        <f t="shared" si="33"/>
        <v>169.58551641113399</v>
      </c>
      <c r="X115">
        <f t="shared" si="34"/>
        <v>1.7983204307519998</v>
      </c>
      <c r="Y115">
        <f t="shared" si="35"/>
        <v>0</v>
      </c>
      <c r="Z115">
        <f t="shared" si="36"/>
        <v>1.0541136263910005</v>
      </c>
      <c r="AA115">
        <f t="shared" si="37"/>
        <v>0.52286146321799265</v>
      </c>
      <c r="AB115" s="2">
        <f t="shared" si="38"/>
        <v>1.0604210010436555E-2</v>
      </c>
      <c r="AC115" s="2">
        <f t="shared" si="39"/>
        <v>0</v>
      </c>
      <c r="AD115" s="2">
        <f t="shared" si="40"/>
        <v>6.2158234305544355E-3</v>
      </c>
      <c r="AE115" s="2">
        <f t="shared" si="41"/>
        <v>3.0831728692584542E-3</v>
      </c>
      <c r="AF115" s="2">
        <f t="shared" si="42"/>
        <v>0</v>
      </c>
      <c r="AG115" s="2">
        <f t="shared" si="43"/>
        <v>1</v>
      </c>
      <c r="AH115" s="2">
        <f t="shared" si="44"/>
        <v>1</v>
      </c>
      <c r="AI115" s="2">
        <f t="shared" si="45"/>
        <v>1</v>
      </c>
      <c r="AK115" s="2">
        <f t="shared" si="28"/>
        <v>1</v>
      </c>
      <c r="AL115" s="2">
        <f t="shared" si="29"/>
        <v>1</v>
      </c>
      <c r="AM115" s="2">
        <f t="shared" si="30"/>
        <v>1</v>
      </c>
      <c r="AN115" s="2">
        <f t="shared" si="31"/>
        <v>1</v>
      </c>
    </row>
    <row r="116" spans="1:40" x14ac:dyDescent="0.25">
      <c r="A116">
        <v>115</v>
      </c>
      <c r="B116">
        <v>74.352671013454398</v>
      </c>
      <c r="C116">
        <v>74.2611481</v>
      </c>
      <c r="D116">
        <v>74.352671013454398</v>
      </c>
      <c r="E116">
        <v>115</v>
      </c>
      <c r="F116">
        <v>74.352671013454398</v>
      </c>
      <c r="G116">
        <v>74.2611481</v>
      </c>
      <c r="H116">
        <v>74.352671013454398</v>
      </c>
      <c r="I116">
        <v>115</v>
      </c>
      <c r="J116">
        <v>74.352671013454398</v>
      </c>
      <c r="K116">
        <v>74.2611481</v>
      </c>
      <c r="L116">
        <v>74.352671013454398</v>
      </c>
      <c r="M116">
        <v>115</v>
      </c>
      <c r="N116">
        <v>74.353370537155698</v>
      </c>
      <c r="O116">
        <v>74.262157799999997</v>
      </c>
      <c r="P116">
        <v>74.353370537155698</v>
      </c>
      <c r="Q116" s="1">
        <v>0.40694444444444444</v>
      </c>
      <c r="R116">
        <f t="shared" si="18"/>
        <v>1</v>
      </c>
      <c r="S116">
        <f t="shared" si="19"/>
        <v>1</v>
      </c>
      <c r="T116">
        <f t="shared" si="20"/>
        <v>1</v>
      </c>
      <c r="U116">
        <f t="shared" si="21"/>
        <v>0</v>
      </c>
      <c r="W116">
        <f t="shared" si="33"/>
        <v>74.352671013454398</v>
      </c>
      <c r="X116">
        <f t="shared" si="34"/>
        <v>0</v>
      </c>
      <c r="Y116">
        <f t="shared" si="35"/>
        <v>0</v>
      </c>
      <c r="Z116">
        <f t="shared" si="36"/>
        <v>0</v>
      </c>
      <c r="AA116">
        <f t="shared" si="37"/>
        <v>6.9952370130010877E-4</v>
      </c>
      <c r="AB116" s="2">
        <f t="shared" si="38"/>
        <v>0</v>
      </c>
      <c r="AC116" s="2">
        <f t="shared" si="39"/>
        <v>0</v>
      </c>
      <c r="AD116" s="2">
        <f t="shared" si="40"/>
        <v>0</v>
      </c>
      <c r="AE116" s="2">
        <f t="shared" si="41"/>
        <v>9.4081852308107028E-6</v>
      </c>
      <c r="AF116" s="2">
        <f t="shared" si="42"/>
        <v>1</v>
      </c>
      <c r="AG116" s="2">
        <f t="shared" si="43"/>
        <v>1</v>
      </c>
      <c r="AH116" s="2">
        <f t="shared" si="44"/>
        <v>1</v>
      </c>
      <c r="AI116" s="2">
        <f t="shared" si="45"/>
        <v>1</v>
      </c>
      <c r="AK116" s="2">
        <f t="shared" si="28"/>
        <v>1</v>
      </c>
      <c r="AL116" s="2">
        <f t="shared" si="29"/>
        <v>1</v>
      </c>
      <c r="AM116" s="2">
        <f t="shared" si="30"/>
        <v>1</v>
      </c>
      <c r="AN116" s="2">
        <f t="shared" si="31"/>
        <v>1</v>
      </c>
    </row>
    <row r="117" spans="1:40" x14ac:dyDescent="0.25">
      <c r="A117">
        <v>116</v>
      </c>
      <c r="B117">
        <v>582.10302882866495</v>
      </c>
      <c r="C117">
        <v>618.95134099999996</v>
      </c>
      <c r="D117">
        <v>1111.83653388892</v>
      </c>
      <c r="E117">
        <v>116</v>
      </c>
      <c r="F117">
        <v>593.33233066557295</v>
      </c>
      <c r="G117">
        <v>642.02851120000003</v>
      </c>
      <c r="H117">
        <v>639.70021331461203</v>
      </c>
      <c r="I117">
        <v>116</v>
      </c>
      <c r="J117">
        <v>542.89871467640705</v>
      </c>
      <c r="K117">
        <v>545.95321190000004</v>
      </c>
      <c r="L117">
        <v>543.26061517585504</v>
      </c>
      <c r="M117">
        <v>116</v>
      </c>
      <c r="N117">
        <v>549.60415700022497</v>
      </c>
      <c r="O117">
        <v>602.66874170000006</v>
      </c>
      <c r="P117">
        <v>1456.9439932512</v>
      </c>
      <c r="Q117" s="1">
        <v>0.40694444444444444</v>
      </c>
      <c r="R117">
        <f t="shared" si="18"/>
        <v>0</v>
      </c>
      <c r="S117">
        <f t="shared" si="19"/>
        <v>0</v>
      </c>
      <c r="T117">
        <f t="shared" si="20"/>
        <v>1</v>
      </c>
      <c r="U117">
        <f t="shared" si="21"/>
        <v>0</v>
      </c>
      <c r="W117">
        <f t="shared" si="33"/>
        <v>542.89871467640705</v>
      </c>
      <c r="X117">
        <f t="shared" si="34"/>
        <v>39.204314152257894</v>
      </c>
      <c r="Y117">
        <f t="shared" si="35"/>
        <v>50.433615989165901</v>
      </c>
      <c r="Z117">
        <f t="shared" si="36"/>
        <v>0</v>
      </c>
      <c r="AA117">
        <f t="shared" si="37"/>
        <v>6.7054423238179197</v>
      </c>
      <c r="AB117" s="2">
        <f t="shared" si="38"/>
        <v>7.2212943395206772E-2</v>
      </c>
      <c r="AC117" s="2">
        <f t="shared" si="39"/>
        <v>9.2896915438870922E-2</v>
      </c>
      <c r="AD117" s="2">
        <f t="shared" si="40"/>
        <v>0</v>
      </c>
      <c r="AE117" s="2">
        <f t="shared" si="41"/>
        <v>1.2351184746890911E-2</v>
      </c>
      <c r="AF117" s="2">
        <f t="shared" si="42"/>
        <v>0</v>
      </c>
      <c r="AG117" s="2">
        <f t="shared" si="43"/>
        <v>0</v>
      </c>
      <c r="AH117" s="2">
        <f t="shared" si="44"/>
        <v>1</v>
      </c>
      <c r="AI117" s="2">
        <f t="shared" si="45"/>
        <v>0</v>
      </c>
      <c r="AK117" s="2">
        <f t="shared" si="28"/>
        <v>1</v>
      </c>
      <c r="AL117" s="2">
        <f t="shared" si="29"/>
        <v>1</v>
      </c>
      <c r="AM117" s="2">
        <f t="shared" si="30"/>
        <v>1</v>
      </c>
      <c r="AN117" s="2">
        <f t="shared" si="31"/>
        <v>1</v>
      </c>
    </row>
    <row r="118" spans="1:40" x14ac:dyDescent="0.25">
      <c r="A118">
        <v>117</v>
      </c>
      <c r="B118">
        <v>824.51872321652604</v>
      </c>
      <c r="C118">
        <v>846.26286389999996</v>
      </c>
      <c r="D118">
        <v>1964.0950145243</v>
      </c>
      <c r="E118">
        <v>117</v>
      </c>
      <c r="F118">
        <v>746.13295919751999</v>
      </c>
      <c r="G118">
        <v>796.00681889999998</v>
      </c>
      <c r="H118">
        <v>791.23419998189104</v>
      </c>
      <c r="I118">
        <v>117</v>
      </c>
      <c r="J118">
        <v>702.93280311539502</v>
      </c>
      <c r="K118">
        <v>708.9881858</v>
      </c>
      <c r="L118">
        <v>703.294703614843</v>
      </c>
      <c r="M118">
        <v>117</v>
      </c>
      <c r="N118">
        <v>749.21366969158305</v>
      </c>
      <c r="O118">
        <v>764.96728510000003</v>
      </c>
      <c r="P118">
        <v>1925.3739919920199</v>
      </c>
      <c r="Q118" s="1">
        <v>0.40694444444444444</v>
      </c>
      <c r="R118">
        <f t="shared" si="18"/>
        <v>0</v>
      </c>
      <c r="S118">
        <f t="shared" si="19"/>
        <v>0</v>
      </c>
      <c r="T118">
        <f t="shared" si="20"/>
        <v>1</v>
      </c>
      <c r="U118">
        <f t="shared" si="21"/>
        <v>0</v>
      </c>
      <c r="W118">
        <f t="shared" si="33"/>
        <v>702.93280311539502</v>
      </c>
      <c r="X118">
        <f t="shared" si="34"/>
        <v>121.58592010113102</v>
      </c>
      <c r="Y118">
        <f t="shared" si="35"/>
        <v>43.200156082124977</v>
      </c>
      <c r="Z118">
        <f t="shared" si="36"/>
        <v>0</v>
      </c>
      <c r="AA118">
        <f t="shared" si="37"/>
        <v>46.280866576188032</v>
      </c>
      <c r="AB118" s="2">
        <f t="shared" si="38"/>
        <v>0.17296947810980334</v>
      </c>
      <c r="AC118" s="2">
        <f t="shared" si="39"/>
        <v>6.1457021056155123E-2</v>
      </c>
      <c r="AD118" s="2">
        <f t="shared" si="40"/>
        <v>0</v>
      </c>
      <c r="AE118" s="2">
        <f t="shared" si="41"/>
        <v>6.5839673964668374E-2</v>
      </c>
      <c r="AF118" s="2">
        <f t="shared" si="42"/>
        <v>0</v>
      </c>
      <c r="AG118" s="2">
        <f t="shared" si="43"/>
        <v>0</v>
      </c>
      <c r="AH118" s="2">
        <f t="shared" si="44"/>
        <v>1</v>
      </c>
      <c r="AI118" s="2">
        <f t="shared" si="45"/>
        <v>0</v>
      </c>
      <c r="AK118" s="2">
        <f t="shared" si="28"/>
        <v>0</v>
      </c>
      <c r="AL118" s="2">
        <f t="shared" si="29"/>
        <v>1</v>
      </c>
      <c r="AM118" s="2">
        <f t="shared" si="30"/>
        <v>1</v>
      </c>
      <c r="AN118" s="2">
        <f t="shared" si="31"/>
        <v>1</v>
      </c>
    </row>
    <row r="119" spans="1:40" x14ac:dyDescent="0.25">
      <c r="A119">
        <v>118</v>
      </c>
      <c r="B119">
        <v>166.25989331151899</v>
      </c>
      <c r="C119">
        <v>167.1165393</v>
      </c>
      <c r="D119">
        <v>166.25989331151899</v>
      </c>
      <c r="E119">
        <v>118</v>
      </c>
      <c r="F119">
        <v>166.99265129190101</v>
      </c>
      <c r="G119">
        <v>166.99265149999999</v>
      </c>
      <c r="H119">
        <v>166.99265129190101</v>
      </c>
      <c r="I119">
        <v>118</v>
      </c>
      <c r="J119">
        <v>166.97495293178099</v>
      </c>
      <c r="K119">
        <v>166.974953</v>
      </c>
      <c r="L119">
        <v>166.97495293178099</v>
      </c>
      <c r="M119">
        <v>118</v>
      </c>
      <c r="N119">
        <v>166.664385539216</v>
      </c>
      <c r="O119">
        <v>167.12891880000001</v>
      </c>
      <c r="P119">
        <v>166.664385539216</v>
      </c>
      <c r="Q119" s="1">
        <v>0.40694444444444444</v>
      </c>
      <c r="R119">
        <f t="shared" si="18"/>
        <v>1</v>
      </c>
      <c r="S119">
        <f t="shared" si="19"/>
        <v>0</v>
      </c>
      <c r="T119">
        <f t="shared" si="20"/>
        <v>0</v>
      </c>
      <c r="U119">
        <f t="shared" si="21"/>
        <v>0</v>
      </c>
      <c r="W119">
        <f t="shared" si="33"/>
        <v>166.25989331151899</v>
      </c>
      <c r="X119">
        <f t="shared" si="34"/>
        <v>0</v>
      </c>
      <c r="Y119">
        <f t="shared" si="35"/>
        <v>0.73275798038201856</v>
      </c>
      <c r="Z119">
        <f t="shared" si="36"/>
        <v>0.71505962026199654</v>
      </c>
      <c r="AA119">
        <f t="shared" si="37"/>
        <v>0.40449222769700555</v>
      </c>
      <c r="AB119" s="2">
        <f t="shared" si="38"/>
        <v>0</v>
      </c>
      <c r="AC119" s="2">
        <f t="shared" si="39"/>
        <v>4.4073045265887395E-3</v>
      </c>
      <c r="AD119" s="2">
        <f t="shared" si="40"/>
        <v>4.3008545598077503E-3</v>
      </c>
      <c r="AE119" s="2">
        <f t="shared" si="41"/>
        <v>2.4328911780252E-3</v>
      </c>
      <c r="AF119" s="2">
        <f t="shared" si="42"/>
        <v>1</v>
      </c>
      <c r="AG119" s="2">
        <f t="shared" si="43"/>
        <v>1</v>
      </c>
      <c r="AH119" s="2">
        <f t="shared" si="44"/>
        <v>1</v>
      </c>
      <c r="AI119" s="2">
        <f t="shared" si="45"/>
        <v>1</v>
      </c>
      <c r="AK119" s="2">
        <f t="shared" si="28"/>
        <v>1</v>
      </c>
      <c r="AL119" s="2">
        <f t="shared" si="29"/>
        <v>1</v>
      </c>
      <c r="AM119" s="2">
        <f t="shared" si="30"/>
        <v>1</v>
      </c>
      <c r="AN119" s="2">
        <f t="shared" si="31"/>
        <v>1</v>
      </c>
    </row>
    <row r="120" spans="1:40" x14ac:dyDescent="0.25">
      <c r="A120">
        <v>119</v>
      </c>
      <c r="B120">
        <v>520.521670889608</v>
      </c>
      <c r="C120">
        <v>543.84020150000003</v>
      </c>
      <c r="D120">
        <v>1068.8078054489199</v>
      </c>
      <c r="E120">
        <v>119</v>
      </c>
      <c r="F120">
        <v>524.845080776646</v>
      </c>
      <c r="G120">
        <v>528.96083309999995</v>
      </c>
      <c r="H120">
        <v>524.845080776646</v>
      </c>
      <c r="I120">
        <v>119</v>
      </c>
      <c r="J120">
        <v>618.10164984219898</v>
      </c>
      <c r="K120">
        <v>705.15838470000006</v>
      </c>
      <c r="L120">
        <v>700.117177710031</v>
      </c>
      <c r="M120">
        <v>119</v>
      </c>
      <c r="N120">
        <v>515.55677497439399</v>
      </c>
      <c r="O120">
        <v>548.75794499999995</v>
      </c>
      <c r="P120">
        <v>1154.8278008049199</v>
      </c>
      <c r="Q120" s="1">
        <v>0.40694444444444444</v>
      </c>
      <c r="R120">
        <f t="shared" si="18"/>
        <v>0</v>
      </c>
      <c r="S120">
        <f t="shared" si="19"/>
        <v>0</v>
      </c>
      <c r="T120">
        <f t="shared" si="20"/>
        <v>0</v>
      </c>
      <c r="U120">
        <f t="shared" si="21"/>
        <v>1</v>
      </c>
      <c r="W120">
        <f t="shared" si="33"/>
        <v>515.55677497439399</v>
      </c>
      <c r="X120">
        <f t="shared" si="34"/>
        <v>4.9648959152140151</v>
      </c>
      <c r="Y120">
        <f t="shared" si="35"/>
        <v>9.2883058022520117</v>
      </c>
      <c r="Z120">
        <f t="shared" si="36"/>
        <v>102.54487486780499</v>
      </c>
      <c r="AA120">
        <f t="shared" si="37"/>
        <v>0</v>
      </c>
      <c r="AB120" s="2">
        <f t="shared" si="38"/>
        <v>9.6301632646775027E-3</v>
      </c>
      <c r="AC120" s="2">
        <f t="shared" si="39"/>
        <v>1.8016067779757779E-2</v>
      </c>
      <c r="AD120" s="2">
        <f t="shared" si="40"/>
        <v>0.19890122649032799</v>
      </c>
      <c r="AE120" s="2">
        <f t="shared" si="41"/>
        <v>0</v>
      </c>
      <c r="AF120" s="2">
        <f t="shared" si="42"/>
        <v>1</v>
      </c>
      <c r="AG120" s="2">
        <f t="shared" si="43"/>
        <v>0</v>
      </c>
      <c r="AH120" s="2">
        <f t="shared" si="44"/>
        <v>0</v>
      </c>
      <c r="AI120" s="2">
        <f t="shared" si="45"/>
        <v>1</v>
      </c>
      <c r="AK120" s="2">
        <f t="shared" si="28"/>
        <v>1</v>
      </c>
      <c r="AL120" s="2">
        <f t="shared" si="29"/>
        <v>1</v>
      </c>
      <c r="AM120" s="2">
        <f t="shared" si="30"/>
        <v>0</v>
      </c>
      <c r="AN120" s="2">
        <f t="shared" si="31"/>
        <v>1</v>
      </c>
    </row>
    <row r="121" spans="1:40" x14ac:dyDescent="0.25">
      <c r="A121">
        <v>120</v>
      </c>
      <c r="B121">
        <v>480.37869062236501</v>
      </c>
      <c r="C121">
        <v>493.332717</v>
      </c>
      <c r="D121">
        <v>480.37869062236501</v>
      </c>
      <c r="E121">
        <v>120</v>
      </c>
      <c r="F121">
        <v>481.55449750622103</v>
      </c>
      <c r="G121">
        <v>593.3878148</v>
      </c>
      <c r="H121">
        <v>580.51170460578396</v>
      </c>
      <c r="I121">
        <v>120</v>
      </c>
      <c r="J121">
        <v>580.23789727144003</v>
      </c>
      <c r="K121">
        <v>593.68393509999999</v>
      </c>
      <c r="L121">
        <v>580.23789727144003</v>
      </c>
      <c r="M121">
        <v>120</v>
      </c>
      <c r="N121">
        <v>662.83546127755199</v>
      </c>
      <c r="O121">
        <v>778.85349659999997</v>
      </c>
      <c r="P121">
        <v>662.83546127755199</v>
      </c>
      <c r="Q121" s="1">
        <v>0.40763888888888888</v>
      </c>
      <c r="R121">
        <f t="shared" si="18"/>
        <v>1</v>
      </c>
      <c r="S121">
        <f t="shared" si="19"/>
        <v>0</v>
      </c>
      <c r="T121">
        <f t="shared" si="20"/>
        <v>0</v>
      </c>
      <c r="U121">
        <f t="shared" si="21"/>
        <v>0</v>
      </c>
      <c r="W121">
        <f t="shared" si="33"/>
        <v>480.37869062236501</v>
      </c>
      <c r="X121">
        <f t="shared" si="34"/>
        <v>0</v>
      </c>
      <c r="Y121">
        <f t="shared" si="35"/>
        <v>1.1758068838560121</v>
      </c>
      <c r="Z121">
        <f t="shared" si="36"/>
        <v>99.85920664907502</v>
      </c>
      <c r="AA121">
        <f t="shared" si="37"/>
        <v>182.45677065518697</v>
      </c>
      <c r="AB121" s="2">
        <f t="shared" si="38"/>
        <v>0</v>
      </c>
      <c r="AC121" s="2">
        <f t="shared" si="39"/>
        <v>2.4476666155458936E-3</v>
      </c>
      <c r="AD121" s="2">
        <f t="shared" si="40"/>
        <v>0.20787601240117512</v>
      </c>
      <c r="AE121" s="2">
        <f t="shared" si="41"/>
        <v>0.37981861855445992</v>
      </c>
      <c r="AF121" s="2">
        <f t="shared" si="42"/>
        <v>1</v>
      </c>
      <c r="AG121" s="2">
        <f t="shared" si="43"/>
        <v>1</v>
      </c>
      <c r="AH121" s="2">
        <f t="shared" si="44"/>
        <v>0</v>
      </c>
      <c r="AI121" s="2">
        <f t="shared" si="45"/>
        <v>0</v>
      </c>
      <c r="AK121" s="2">
        <f t="shared" si="28"/>
        <v>1</v>
      </c>
      <c r="AL121" s="2">
        <f t="shared" si="29"/>
        <v>1</v>
      </c>
      <c r="AM121" s="2">
        <f t="shared" si="30"/>
        <v>0</v>
      </c>
      <c r="AN121" s="2">
        <f t="shared" si="31"/>
        <v>0</v>
      </c>
    </row>
    <row r="122" spans="1:40" x14ac:dyDescent="0.25">
      <c r="A122">
        <v>121</v>
      </c>
      <c r="B122">
        <v>281.322288668059</v>
      </c>
      <c r="C122">
        <v>287.27757150000002</v>
      </c>
      <c r="D122">
        <v>281.322288668059</v>
      </c>
      <c r="E122">
        <v>121</v>
      </c>
      <c r="F122">
        <v>286.82972010937402</v>
      </c>
      <c r="G122">
        <v>289.04738270000001</v>
      </c>
      <c r="H122">
        <v>286.82972010937402</v>
      </c>
      <c r="I122">
        <v>121</v>
      </c>
      <c r="J122">
        <v>281.53890941055801</v>
      </c>
      <c r="K122">
        <v>283.75657210000003</v>
      </c>
      <c r="L122">
        <v>281.53890941055801</v>
      </c>
      <c r="M122">
        <v>121</v>
      </c>
      <c r="N122">
        <v>250.56965707945099</v>
      </c>
      <c r="O122">
        <v>279.62981059999998</v>
      </c>
      <c r="P122">
        <v>250.56965707945099</v>
      </c>
      <c r="Q122" s="1">
        <v>0.40763888888888888</v>
      </c>
      <c r="R122">
        <f t="shared" si="18"/>
        <v>0</v>
      </c>
      <c r="S122">
        <f t="shared" si="19"/>
        <v>0</v>
      </c>
      <c r="T122">
        <f t="shared" si="20"/>
        <v>0</v>
      </c>
      <c r="U122">
        <f t="shared" si="21"/>
        <v>1</v>
      </c>
      <c r="W122">
        <f t="shared" si="33"/>
        <v>250.56965707945099</v>
      </c>
      <c r="X122">
        <f t="shared" si="34"/>
        <v>30.752631588608011</v>
      </c>
      <c r="Y122">
        <f t="shared" si="35"/>
        <v>36.260063029923032</v>
      </c>
      <c r="Z122">
        <f t="shared" si="36"/>
        <v>30.969252331107015</v>
      </c>
      <c r="AA122">
        <f t="shared" si="37"/>
        <v>0</v>
      </c>
      <c r="AB122" s="2">
        <f t="shared" si="38"/>
        <v>0.12273086832240394</v>
      </c>
      <c r="AC122" s="2">
        <f t="shared" si="39"/>
        <v>0.14471051065223606</v>
      </c>
      <c r="AD122" s="2">
        <f t="shared" si="40"/>
        <v>0.12359538138844656</v>
      </c>
      <c r="AE122" s="2">
        <f t="shared" si="41"/>
        <v>0</v>
      </c>
      <c r="AF122" s="2">
        <f t="shared" si="42"/>
        <v>0</v>
      </c>
      <c r="AG122" s="2">
        <f t="shared" si="43"/>
        <v>0</v>
      </c>
      <c r="AH122" s="2">
        <f t="shared" si="44"/>
        <v>0</v>
      </c>
      <c r="AI122" s="2">
        <f t="shared" si="45"/>
        <v>1</v>
      </c>
      <c r="AK122" s="2">
        <f t="shared" si="28"/>
        <v>0</v>
      </c>
      <c r="AL122" s="2">
        <f t="shared" si="29"/>
        <v>0</v>
      </c>
      <c r="AM122" s="2">
        <f t="shared" si="30"/>
        <v>0</v>
      </c>
      <c r="AN122" s="2">
        <f t="shared" si="31"/>
        <v>1</v>
      </c>
    </row>
    <row r="123" spans="1:40" x14ac:dyDescent="0.25">
      <c r="A123">
        <v>122</v>
      </c>
      <c r="B123">
        <v>709.70807493407494</v>
      </c>
      <c r="C123">
        <v>728.59445129999995</v>
      </c>
      <c r="D123">
        <v>712.06030122725997</v>
      </c>
      <c r="E123">
        <v>122</v>
      </c>
      <c r="F123">
        <v>676.65942670729805</v>
      </c>
      <c r="G123">
        <v>790.60014790000002</v>
      </c>
      <c r="H123">
        <v>778.24614052215099</v>
      </c>
      <c r="I123">
        <v>122</v>
      </c>
      <c r="J123">
        <v>710.37121679900599</v>
      </c>
      <c r="K123">
        <v>727.29109029999995</v>
      </c>
      <c r="L123">
        <v>712.72344309219102</v>
      </c>
      <c r="M123">
        <v>122</v>
      </c>
      <c r="N123">
        <v>701.44326408096094</v>
      </c>
      <c r="O123">
        <v>770.17070009999998</v>
      </c>
      <c r="P123">
        <v>1187.48203679577</v>
      </c>
      <c r="Q123" s="1">
        <v>0.40763888888888888</v>
      </c>
      <c r="R123">
        <f t="shared" si="18"/>
        <v>0</v>
      </c>
      <c r="S123">
        <f t="shared" si="19"/>
        <v>1</v>
      </c>
      <c r="T123">
        <f t="shared" si="20"/>
        <v>0</v>
      </c>
      <c r="U123">
        <f t="shared" si="21"/>
        <v>0</v>
      </c>
      <c r="W123">
        <f t="shared" si="33"/>
        <v>676.65942670729805</v>
      </c>
      <c r="X123">
        <f t="shared" si="34"/>
        <v>33.048648226776891</v>
      </c>
      <c r="Y123">
        <f t="shared" si="35"/>
        <v>0</v>
      </c>
      <c r="Z123">
        <f t="shared" si="36"/>
        <v>33.71179009170794</v>
      </c>
      <c r="AA123">
        <f t="shared" si="37"/>
        <v>24.783837373662891</v>
      </c>
      <c r="AB123" s="2">
        <f t="shared" si="38"/>
        <v>4.8840889408125712E-2</v>
      </c>
      <c r="AC123" s="2">
        <f t="shared" si="39"/>
        <v>0</v>
      </c>
      <c r="AD123" s="2">
        <f t="shared" si="40"/>
        <v>4.9820912502103687E-2</v>
      </c>
      <c r="AE123" s="2">
        <f t="shared" si="41"/>
        <v>3.662675253674344E-2</v>
      </c>
      <c r="AF123" s="2">
        <f t="shared" si="42"/>
        <v>0</v>
      </c>
      <c r="AG123" s="2">
        <f t="shared" si="43"/>
        <v>1</v>
      </c>
      <c r="AH123" s="2">
        <f t="shared" si="44"/>
        <v>0</v>
      </c>
      <c r="AI123" s="2">
        <f t="shared" si="45"/>
        <v>0</v>
      </c>
      <c r="AK123" s="2">
        <f t="shared" si="28"/>
        <v>1</v>
      </c>
      <c r="AL123" s="2">
        <f t="shared" si="29"/>
        <v>1</v>
      </c>
      <c r="AM123" s="2">
        <f t="shared" si="30"/>
        <v>1</v>
      </c>
      <c r="AN123" s="2">
        <f t="shared" si="31"/>
        <v>1</v>
      </c>
    </row>
    <row r="124" spans="1:40" x14ac:dyDescent="0.25">
      <c r="A124">
        <v>123</v>
      </c>
      <c r="B124">
        <v>520.521670889608</v>
      </c>
      <c r="C124">
        <v>547.86762390000001</v>
      </c>
      <c r="D124">
        <v>546.72512513149502</v>
      </c>
      <c r="E124">
        <v>123</v>
      </c>
      <c r="F124">
        <v>524.845080776646</v>
      </c>
      <c r="G124">
        <v>543.19146179999996</v>
      </c>
      <c r="H124">
        <v>542.00828279661005</v>
      </c>
      <c r="I124">
        <v>123</v>
      </c>
      <c r="J124">
        <v>618.10164984219898</v>
      </c>
      <c r="K124">
        <v>708.84237340000004</v>
      </c>
      <c r="L124">
        <v>700.26844794844396</v>
      </c>
      <c r="M124">
        <v>123</v>
      </c>
      <c r="N124">
        <v>548.68819397361494</v>
      </c>
      <c r="O124">
        <v>551.71549130000005</v>
      </c>
      <c r="P124">
        <v>1131.3235198539201</v>
      </c>
      <c r="Q124" s="1">
        <v>0.40763888888888888</v>
      </c>
      <c r="R124">
        <f t="shared" si="18"/>
        <v>1</v>
      </c>
      <c r="S124">
        <f t="shared" si="19"/>
        <v>0</v>
      </c>
      <c r="T124">
        <f t="shared" si="20"/>
        <v>0</v>
      </c>
      <c r="U124">
        <f t="shared" si="21"/>
        <v>0</v>
      </c>
      <c r="W124">
        <f t="shared" si="33"/>
        <v>520.521670889608</v>
      </c>
      <c r="X124">
        <f t="shared" si="34"/>
        <v>0</v>
      </c>
      <c r="Y124">
        <f t="shared" si="35"/>
        <v>4.3234098870379967</v>
      </c>
      <c r="Z124">
        <f t="shared" si="36"/>
        <v>97.579978952590977</v>
      </c>
      <c r="AA124">
        <f t="shared" si="37"/>
        <v>28.16652308400694</v>
      </c>
      <c r="AB124" s="2">
        <f t="shared" si="38"/>
        <v>0</v>
      </c>
      <c r="AC124" s="2">
        <f t="shared" si="39"/>
        <v>8.3059171766066645E-3</v>
      </c>
      <c r="AD124" s="2">
        <f t="shared" si="40"/>
        <v>0.18746573756635329</v>
      </c>
      <c r="AE124" s="2">
        <f t="shared" si="41"/>
        <v>5.4112104565922067E-2</v>
      </c>
      <c r="AF124" s="2">
        <f t="shared" si="42"/>
        <v>1</v>
      </c>
      <c r="AG124" s="2">
        <f t="shared" si="43"/>
        <v>1</v>
      </c>
      <c r="AH124" s="2">
        <f t="shared" si="44"/>
        <v>0</v>
      </c>
      <c r="AI124" s="2">
        <f t="shared" si="45"/>
        <v>0</v>
      </c>
      <c r="AK124" s="2">
        <f t="shared" si="28"/>
        <v>1</v>
      </c>
      <c r="AL124" s="2">
        <f t="shared" si="29"/>
        <v>1</v>
      </c>
      <c r="AM124" s="2">
        <f t="shared" si="30"/>
        <v>0</v>
      </c>
      <c r="AN124" s="2">
        <f t="shared" si="31"/>
        <v>1</v>
      </c>
    </row>
    <row r="125" spans="1:40" x14ac:dyDescent="0.25">
      <c r="A125">
        <v>124</v>
      </c>
      <c r="B125">
        <v>37.539925959296099</v>
      </c>
      <c r="C125">
        <v>37.5399259</v>
      </c>
      <c r="D125">
        <v>37.539925959296099</v>
      </c>
      <c r="E125">
        <v>124</v>
      </c>
      <c r="F125">
        <v>37.539925959296099</v>
      </c>
      <c r="G125">
        <v>37.5399259</v>
      </c>
      <c r="H125">
        <v>37.539925959296099</v>
      </c>
      <c r="I125">
        <v>124</v>
      </c>
      <c r="J125">
        <v>37.539925959296099</v>
      </c>
      <c r="K125">
        <v>37.5399259</v>
      </c>
      <c r="L125">
        <v>37.539925959296099</v>
      </c>
      <c r="M125">
        <v>124</v>
      </c>
      <c r="N125">
        <v>37.539925959296099</v>
      </c>
      <c r="O125">
        <v>37.5399259</v>
      </c>
      <c r="P125">
        <v>37.539925959296099</v>
      </c>
      <c r="Q125" s="1">
        <v>0.40833333333333333</v>
      </c>
      <c r="R125">
        <f t="shared" si="18"/>
        <v>1</v>
      </c>
      <c r="S125">
        <f t="shared" si="19"/>
        <v>1</v>
      </c>
      <c r="T125">
        <f t="shared" si="20"/>
        <v>1</v>
      </c>
      <c r="U125">
        <f t="shared" si="21"/>
        <v>1</v>
      </c>
      <c r="W125">
        <f t="shared" si="33"/>
        <v>37.539925959296099</v>
      </c>
      <c r="X125">
        <f t="shared" si="34"/>
        <v>0</v>
      </c>
      <c r="Y125">
        <f t="shared" si="35"/>
        <v>0</v>
      </c>
      <c r="Z125">
        <f t="shared" si="36"/>
        <v>0</v>
      </c>
      <c r="AA125">
        <f t="shared" si="37"/>
        <v>0</v>
      </c>
      <c r="AB125" s="2">
        <f t="shared" si="38"/>
        <v>0</v>
      </c>
      <c r="AC125" s="2">
        <f t="shared" si="39"/>
        <v>0</v>
      </c>
      <c r="AD125" s="2">
        <f t="shared" si="40"/>
        <v>0</v>
      </c>
      <c r="AE125" s="2">
        <f t="shared" si="41"/>
        <v>0</v>
      </c>
      <c r="AF125" s="2">
        <f t="shared" si="42"/>
        <v>1</v>
      </c>
      <c r="AG125" s="2">
        <f t="shared" si="43"/>
        <v>1</v>
      </c>
      <c r="AH125" s="2">
        <f t="shared" si="44"/>
        <v>1</v>
      </c>
      <c r="AI125" s="2">
        <f t="shared" si="45"/>
        <v>1</v>
      </c>
      <c r="AK125" s="2">
        <f t="shared" si="28"/>
        <v>1</v>
      </c>
      <c r="AL125" s="2">
        <f t="shared" si="29"/>
        <v>1</v>
      </c>
      <c r="AM125" s="2">
        <f t="shared" si="30"/>
        <v>1</v>
      </c>
      <c r="AN125" s="2">
        <f t="shared" si="31"/>
        <v>1</v>
      </c>
    </row>
    <row r="126" spans="1:40" x14ac:dyDescent="0.25">
      <c r="A126">
        <v>125</v>
      </c>
      <c r="B126">
        <v>408.80987370780798</v>
      </c>
      <c r="C126">
        <v>410.09854430000001</v>
      </c>
      <c r="D126">
        <v>408.80987370780798</v>
      </c>
      <c r="E126">
        <v>125</v>
      </c>
      <c r="F126">
        <v>413.47872319521798</v>
      </c>
      <c r="G126">
        <v>517.33051039999998</v>
      </c>
      <c r="H126">
        <v>516.08149224784995</v>
      </c>
      <c r="I126">
        <v>125</v>
      </c>
      <c r="J126">
        <v>517.21366884933195</v>
      </c>
      <c r="K126">
        <v>518.51956210000003</v>
      </c>
      <c r="L126">
        <v>517.21366884933195</v>
      </c>
      <c r="M126">
        <v>125</v>
      </c>
      <c r="N126">
        <v>408.08190708650898</v>
      </c>
      <c r="O126">
        <v>416.06111579999998</v>
      </c>
      <c r="P126">
        <v>414.79580013208101</v>
      </c>
      <c r="Q126" s="1">
        <v>0.40833333333333333</v>
      </c>
      <c r="R126">
        <f t="shared" si="18"/>
        <v>0</v>
      </c>
      <c r="S126">
        <f t="shared" si="19"/>
        <v>0</v>
      </c>
      <c r="T126">
        <f t="shared" si="20"/>
        <v>0</v>
      </c>
      <c r="U126">
        <f t="shared" si="21"/>
        <v>1</v>
      </c>
      <c r="W126">
        <f t="shared" si="33"/>
        <v>408.08190708650898</v>
      </c>
      <c r="X126">
        <f t="shared" si="34"/>
        <v>0.72796662129900369</v>
      </c>
      <c r="Y126">
        <f t="shared" si="35"/>
        <v>5.3968161087090039</v>
      </c>
      <c r="Z126">
        <f t="shared" si="36"/>
        <v>109.13176176282298</v>
      </c>
      <c r="AA126">
        <f t="shared" si="37"/>
        <v>0</v>
      </c>
      <c r="AB126" s="2">
        <f t="shared" si="38"/>
        <v>1.783873797533206E-3</v>
      </c>
      <c r="AC126" s="2">
        <f t="shared" si="39"/>
        <v>1.32248355415692E-2</v>
      </c>
      <c r="AD126" s="2">
        <f t="shared" si="40"/>
        <v>0.26742612173611563</v>
      </c>
      <c r="AE126" s="2">
        <f t="shared" si="41"/>
        <v>0</v>
      </c>
      <c r="AF126" s="2">
        <f t="shared" si="42"/>
        <v>1</v>
      </c>
      <c r="AG126" s="2">
        <f t="shared" si="43"/>
        <v>0</v>
      </c>
      <c r="AH126" s="2">
        <f t="shared" si="44"/>
        <v>0</v>
      </c>
      <c r="AI126" s="2">
        <f t="shared" si="45"/>
        <v>1</v>
      </c>
      <c r="AK126" s="2">
        <f t="shared" si="28"/>
        <v>1</v>
      </c>
      <c r="AL126" s="2">
        <f t="shared" si="29"/>
        <v>1</v>
      </c>
      <c r="AM126" s="2">
        <f t="shared" si="30"/>
        <v>0</v>
      </c>
      <c r="AN126" s="2">
        <f t="shared" si="31"/>
        <v>1</v>
      </c>
    </row>
    <row r="127" spans="1:40" x14ac:dyDescent="0.25">
      <c r="A127">
        <v>126</v>
      </c>
      <c r="B127">
        <v>668.90019852483795</v>
      </c>
      <c r="C127">
        <v>682.68492570000001</v>
      </c>
      <c r="D127">
        <v>668.90019852483795</v>
      </c>
      <c r="E127">
        <v>126</v>
      </c>
      <c r="F127">
        <v>616.34795164177297</v>
      </c>
      <c r="G127">
        <v>724.50969029999999</v>
      </c>
      <c r="H127">
        <v>727.19143847062298</v>
      </c>
      <c r="I127">
        <v>126</v>
      </c>
      <c r="J127">
        <v>622.225897546787</v>
      </c>
      <c r="K127">
        <v>624.58008370000005</v>
      </c>
      <c r="L127">
        <v>622.225897546787</v>
      </c>
      <c r="M127">
        <v>126</v>
      </c>
      <c r="N127">
        <v>623.576184134767</v>
      </c>
      <c r="O127">
        <v>625.250494</v>
      </c>
      <c r="P127">
        <v>623.576184134767</v>
      </c>
      <c r="Q127" s="1">
        <v>0.40833333333333333</v>
      </c>
      <c r="R127">
        <f t="shared" si="18"/>
        <v>0</v>
      </c>
      <c r="S127">
        <f t="shared" si="19"/>
        <v>1</v>
      </c>
      <c r="T127">
        <f t="shared" si="20"/>
        <v>0</v>
      </c>
      <c r="U127">
        <f t="shared" si="21"/>
        <v>0</v>
      </c>
      <c r="W127">
        <f t="shared" si="33"/>
        <v>616.34795164177297</v>
      </c>
      <c r="X127">
        <f t="shared" si="34"/>
        <v>52.552246883064981</v>
      </c>
      <c r="Y127">
        <f t="shared" si="35"/>
        <v>0</v>
      </c>
      <c r="Z127">
        <f t="shared" si="36"/>
        <v>5.8779459050140304</v>
      </c>
      <c r="AA127">
        <f t="shared" si="37"/>
        <v>7.2282324929940387</v>
      </c>
      <c r="AB127" s="2">
        <f t="shared" si="38"/>
        <v>8.5263927207157864E-2</v>
      </c>
      <c r="AC127" s="2">
        <f t="shared" si="39"/>
        <v>0</v>
      </c>
      <c r="AD127" s="2">
        <f t="shared" si="40"/>
        <v>9.5367330894130173E-3</v>
      </c>
      <c r="AE127" s="2">
        <f t="shared" si="41"/>
        <v>1.1727519291238196E-2</v>
      </c>
      <c r="AF127" s="2">
        <f t="shared" si="42"/>
        <v>0</v>
      </c>
      <c r="AG127" s="2">
        <f t="shared" si="43"/>
        <v>1</v>
      </c>
      <c r="AH127" s="2">
        <f t="shared" si="44"/>
        <v>1</v>
      </c>
      <c r="AI127" s="2">
        <f t="shared" si="45"/>
        <v>0</v>
      </c>
      <c r="AK127" s="2">
        <f t="shared" si="28"/>
        <v>1</v>
      </c>
      <c r="AL127" s="2">
        <f t="shared" si="29"/>
        <v>1</v>
      </c>
      <c r="AM127" s="2">
        <f t="shared" si="30"/>
        <v>1</v>
      </c>
      <c r="AN127" s="2">
        <f t="shared" si="31"/>
        <v>1</v>
      </c>
    </row>
    <row r="128" spans="1:40" x14ac:dyDescent="0.25">
      <c r="A128">
        <v>127</v>
      </c>
      <c r="B128">
        <v>424.35419614951002</v>
      </c>
      <c r="C128">
        <v>439.92274850000001</v>
      </c>
      <c r="D128">
        <v>426.24744358797699</v>
      </c>
      <c r="E128">
        <v>127</v>
      </c>
      <c r="F128">
        <v>377.73406738598101</v>
      </c>
      <c r="G128">
        <v>492.80834299999998</v>
      </c>
      <c r="H128">
        <v>483.59080983840499</v>
      </c>
      <c r="I128">
        <v>127</v>
      </c>
      <c r="J128">
        <v>411.11240099960702</v>
      </c>
      <c r="K128">
        <v>426.74330320000001</v>
      </c>
      <c r="L128">
        <v>418.01193635246699</v>
      </c>
      <c r="M128">
        <v>127</v>
      </c>
      <c r="N128">
        <v>374.51033890226699</v>
      </c>
      <c r="O128">
        <v>396.06085059999998</v>
      </c>
      <c r="P128">
        <v>384.67936428232599</v>
      </c>
      <c r="Q128" s="1">
        <v>0.40833333333333333</v>
      </c>
      <c r="R128">
        <f t="shared" si="18"/>
        <v>0</v>
      </c>
      <c r="S128">
        <f t="shared" si="19"/>
        <v>0</v>
      </c>
      <c r="T128">
        <f t="shared" si="20"/>
        <v>0</v>
      </c>
      <c r="U128">
        <f t="shared" si="21"/>
        <v>1</v>
      </c>
      <c r="W128">
        <f t="shared" si="33"/>
        <v>374.51033890226699</v>
      </c>
      <c r="X128">
        <f t="shared" si="34"/>
        <v>49.843857247243022</v>
      </c>
      <c r="Y128">
        <f t="shared" si="35"/>
        <v>3.2237284837140123</v>
      </c>
      <c r="Z128">
        <f t="shared" si="36"/>
        <v>36.602062097340024</v>
      </c>
      <c r="AA128">
        <f t="shared" si="37"/>
        <v>0</v>
      </c>
      <c r="AB128" s="2">
        <f t="shared" si="38"/>
        <v>0.13309073761045187</v>
      </c>
      <c r="AC128" s="2">
        <f t="shared" si="39"/>
        <v>8.6078491001426883E-3</v>
      </c>
      <c r="AD128" s="2">
        <f t="shared" si="40"/>
        <v>9.7733115204842916E-2</v>
      </c>
      <c r="AE128" s="2">
        <f t="shared" si="41"/>
        <v>0</v>
      </c>
      <c r="AF128" s="2">
        <f t="shared" si="42"/>
        <v>0</v>
      </c>
      <c r="AG128" s="2">
        <f t="shared" si="43"/>
        <v>1</v>
      </c>
      <c r="AH128" s="2">
        <f t="shared" si="44"/>
        <v>0</v>
      </c>
      <c r="AI128" s="2">
        <f t="shared" si="45"/>
        <v>1</v>
      </c>
      <c r="AK128" s="2">
        <f t="shared" si="28"/>
        <v>0</v>
      </c>
      <c r="AL128" s="2">
        <f t="shared" si="29"/>
        <v>1</v>
      </c>
      <c r="AM128" s="2">
        <f t="shared" si="30"/>
        <v>1</v>
      </c>
      <c r="AN128" s="2">
        <f t="shared" si="31"/>
        <v>1</v>
      </c>
    </row>
    <row r="129" spans="1:40" x14ac:dyDescent="0.25">
      <c r="A129">
        <v>128</v>
      </c>
      <c r="B129">
        <v>46.763875971833301</v>
      </c>
      <c r="C129">
        <v>46.859683799999999</v>
      </c>
      <c r="D129">
        <v>46.763875971833301</v>
      </c>
      <c r="E129">
        <v>128</v>
      </c>
      <c r="F129">
        <v>46.763875971833301</v>
      </c>
      <c r="G129">
        <v>46.859683799999999</v>
      </c>
      <c r="H129">
        <v>46.763875971833301</v>
      </c>
      <c r="I129">
        <v>128</v>
      </c>
      <c r="J129">
        <v>46.763875971833301</v>
      </c>
      <c r="K129">
        <v>46.859683799999999</v>
      </c>
      <c r="L129">
        <v>46.763875971833301</v>
      </c>
      <c r="M129">
        <v>128</v>
      </c>
      <c r="N129">
        <v>146.76387597183299</v>
      </c>
      <c r="O129">
        <v>146.8596838</v>
      </c>
      <c r="P129">
        <v>146.76387597183299</v>
      </c>
      <c r="Q129" s="1">
        <v>0.40833333333333333</v>
      </c>
      <c r="R129">
        <f t="shared" si="18"/>
        <v>1</v>
      </c>
      <c r="S129">
        <f t="shared" si="19"/>
        <v>1</v>
      </c>
      <c r="T129">
        <f t="shared" si="20"/>
        <v>1</v>
      </c>
      <c r="U129">
        <f t="shared" si="21"/>
        <v>0</v>
      </c>
      <c r="W129">
        <f t="shared" si="33"/>
        <v>46.763875971833301</v>
      </c>
      <c r="X129">
        <f t="shared" si="34"/>
        <v>0</v>
      </c>
      <c r="Y129">
        <f t="shared" si="35"/>
        <v>0</v>
      </c>
      <c r="Z129">
        <f t="shared" si="36"/>
        <v>0</v>
      </c>
      <c r="AA129">
        <f t="shared" si="37"/>
        <v>99.999999999999687</v>
      </c>
      <c r="AB129" s="2">
        <f t="shared" si="38"/>
        <v>0</v>
      </c>
      <c r="AC129" s="2">
        <f t="shared" si="39"/>
        <v>0</v>
      </c>
      <c r="AD129" s="2">
        <f t="shared" si="40"/>
        <v>0</v>
      </c>
      <c r="AE129" s="2">
        <f t="shared" si="41"/>
        <v>2.1384027290687246</v>
      </c>
      <c r="AF129" s="2">
        <f t="shared" si="42"/>
        <v>1</v>
      </c>
      <c r="AG129" s="2">
        <f t="shared" si="43"/>
        <v>1</v>
      </c>
      <c r="AH129" s="2">
        <f t="shared" si="44"/>
        <v>1</v>
      </c>
      <c r="AI129" s="2">
        <f t="shared" si="45"/>
        <v>0</v>
      </c>
      <c r="AK129" s="2">
        <f t="shared" si="28"/>
        <v>1</v>
      </c>
      <c r="AL129" s="2">
        <f t="shared" si="29"/>
        <v>1</v>
      </c>
      <c r="AM129" s="2">
        <f t="shared" si="30"/>
        <v>1</v>
      </c>
      <c r="AN129" s="2">
        <f t="shared" si="31"/>
        <v>0</v>
      </c>
    </row>
    <row r="130" spans="1:40" x14ac:dyDescent="0.25">
      <c r="A130">
        <v>129</v>
      </c>
      <c r="B130">
        <v>304.82064345281299</v>
      </c>
      <c r="C130">
        <v>304.23719670000003</v>
      </c>
      <c r="D130">
        <v>305.69937541994898</v>
      </c>
      <c r="E130">
        <v>129</v>
      </c>
      <c r="F130">
        <v>305.95154752598398</v>
      </c>
      <c r="G130">
        <v>301.06040869999998</v>
      </c>
      <c r="H130">
        <v>306.21425094228101</v>
      </c>
      <c r="I130">
        <v>129</v>
      </c>
      <c r="J130">
        <v>315.22280845079501</v>
      </c>
      <c r="K130">
        <v>314.80159880000002</v>
      </c>
      <c r="L130">
        <v>315.37407868920701</v>
      </c>
      <c r="M130">
        <v>129</v>
      </c>
      <c r="N130">
        <v>304.433636736361</v>
      </c>
      <c r="O130">
        <v>303.34970550000003</v>
      </c>
      <c r="P130">
        <v>304.433636736361</v>
      </c>
      <c r="Q130" s="1">
        <v>0.40833333333333333</v>
      </c>
      <c r="R130">
        <f t="shared" ref="R130:R193" si="46">IF(B130 =W130,1,0)</f>
        <v>0</v>
      </c>
      <c r="S130">
        <f t="shared" ref="S130:S193" si="47">IF(F130=W130,1,0)</f>
        <v>0</v>
      </c>
      <c r="T130">
        <f t="shared" ref="T130:T193" si="48">IF(J130=W130,1,0)</f>
        <v>0</v>
      </c>
      <c r="U130">
        <f t="shared" ref="U130:U193" si="49">IF(N130=W130,1,0)</f>
        <v>1</v>
      </c>
      <c r="W130">
        <f t="shared" si="33"/>
        <v>304.433636736361</v>
      </c>
      <c r="X130">
        <f t="shared" si="34"/>
        <v>0.38700671645199236</v>
      </c>
      <c r="Y130">
        <f t="shared" si="35"/>
        <v>1.517910789622988</v>
      </c>
      <c r="Z130">
        <f t="shared" si="36"/>
        <v>10.789171714434019</v>
      </c>
      <c r="AA130">
        <f t="shared" si="37"/>
        <v>0</v>
      </c>
      <c r="AB130" s="2">
        <f t="shared" si="38"/>
        <v>1.2712350731044202E-3</v>
      </c>
      <c r="AC130" s="2">
        <f t="shared" si="39"/>
        <v>4.9860153624794621E-3</v>
      </c>
      <c r="AD130" s="2">
        <f t="shared" si="40"/>
        <v>3.5440143310370868E-2</v>
      </c>
      <c r="AE130" s="2">
        <f t="shared" si="41"/>
        <v>0</v>
      </c>
      <c r="AF130" s="2">
        <f t="shared" si="42"/>
        <v>1</v>
      </c>
      <c r="AG130" s="2">
        <f t="shared" si="43"/>
        <v>1</v>
      </c>
      <c r="AH130" s="2">
        <f t="shared" si="44"/>
        <v>0</v>
      </c>
      <c r="AI130" s="2">
        <f t="shared" si="45"/>
        <v>1</v>
      </c>
      <c r="AK130" s="2">
        <f t="shared" ref="AK130:AK193" si="50">IF(AB130&lt;0.1,1,0)</f>
        <v>1</v>
      </c>
      <c r="AL130" s="2">
        <f t="shared" ref="AL130:AL193" si="51">IF(AC130&lt;0.1,1,0)</f>
        <v>1</v>
      </c>
      <c r="AM130" s="2">
        <f t="shared" ref="AM130:AM193" si="52">IF(AD130&lt;0.1,1,0)</f>
        <v>1</v>
      </c>
      <c r="AN130" s="2">
        <f t="shared" ref="AN130:AN193" si="53">IF(AE130&lt;0.1,1,0)</f>
        <v>1</v>
      </c>
    </row>
    <row r="131" spans="1:40" x14ac:dyDescent="0.25">
      <c r="A131">
        <v>130</v>
      </c>
      <c r="B131">
        <v>233.35051872383701</v>
      </c>
      <c r="C131">
        <v>230.6148556</v>
      </c>
      <c r="D131">
        <v>234.229250690974</v>
      </c>
      <c r="E131">
        <v>130</v>
      </c>
      <c r="F131">
        <v>328.17228498735602</v>
      </c>
      <c r="G131">
        <v>328.39123330000001</v>
      </c>
      <c r="H131">
        <v>329.46176399528798</v>
      </c>
      <c r="I131">
        <v>130</v>
      </c>
      <c r="J131">
        <v>234.15629810643301</v>
      </c>
      <c r="K131">
        <v>231.54608619999999</v>
      </c>
      <c r="L131">
        <v>235.773211128166</v>
      </c>
      <c r="M131">
        <v>130</v>
      </c>
      <c r="N131">
        <v>231.81111305138401</v>
      </c>
      <c r="O131">
        <v>230.7959304</v>
      </c>
      <c r="P131">
        <v>233.348605518092</v>
      </c>
      <c r="Q131" s="1">
        <v>0.40833333333333333</v>
      </c>
      <c r="R131">
        <f t="shared" si="46"/>
        <v>0</v>
      </c>
      <c r="S131">
        <f t="shared" si="47"/>
        <v>0</v>
      </c>
      <c r="T131">
        <f t="shared" si="48"/>
        <v>0</v>
      </c>
      <c r="U131">
        <f t="shared" si="49"/>
        <v>1</v>
      </c>
      <c r="W131">
        <f t="shared" si="33"/>
        <v>231.81111305138401</v>
      </c>
      <c r="X131">
        <f t="shared" si="34"/>
        <v>1.5394056724530003</v>
      </c>
      <c r="Y131">
        <f t="shared" si="35"/>
        <v>96.36117193597201</v>
      </c>
      <c r="Z131">
        <f t="shared" si="36"/>
        <v>2.3451850550490008</v>
      </c>
      <c r="AA131">
        <f t="shared" si="37"/>
        <v>0</v>
      </c>
      <c r="AB131" s="2">
        <f t="shared" si="38"/>
        <v>6.6407759843324279E-3</v>
      </c>
      <c r="AC131" s="2">
        <f t="shared" si="39"/>
        <v>0.41568831911269188</v>
      </c>
      <c r="AD131" s="2">
        <f t="shared" si="40"/>
        <v>1.011679303972437E-2</v>
      </c>
      <c r="AE131" s="2">
        <f t="shared" si="41"/>
        <v>0</v>
      </c>
      <c r="AF131" s="2">
        <f t="shared" si="42"/>
        <v>1</v>
      </c>
      <c r="AG131" s="2">
        <f t="shared" si="43"/>
        <v>0</v>
      </c>
      <c r="AH131" s="2">
        <f t="shared" si="44"/>
        <v>0</v>
      </c>
      <c r="AI131" s="2">
        <f t="shared" si="45"/>
        <v>1</v>
      </c>
      <c r="AK131" s="2">
        <f t="shared" si="50"/>
        <v>1</v>
      </c>
      <c r="AL131" s="2">
        <f t="shared" si="51"/>
        <v>0</v>
      </c>
      <c r="AM131" s="2">
        <f t="shared" si="52"/>
        <v>1</v>
      </c>
      <c r="AN131" s="2">
        <f t="shared" si="53"/>
        <v>1</v>
      </c>
    </row>
    <row r="132" spans="1:40" x14ac:dyDescent="0.25">
      <c r="A132">
        <v>131</v>
      </c>
      <c r="B132">
        <v>118.442792029461</v>
      </c>
      <c r="C132">
        <v>118.55556009999999</v>
      </c>
      <c r="D132">
        <v>118.442792029461</v>
      </c>
      <c r="E132">
        <v>131</v>
      </c>
      <c r="F132">
        <v>118.442792029461</v>
      </c>
      <c r="G132">
        <v>118.55556009999999</v>
      </c>
      <c r="H132">
        <v>118.442792029461</v>
      </c>
      <c r="I132">
        <v>131</v>
      </c>
      <c r="J132">
        <v>118.442792029461</v>
      </c>
      <c r="K132">
        <v>118.55556009999999</v>
      </c>
      <c r="L132">
        <v>118.442792029461</v>
      </c>
      <c r="M132">
        <v>131</v>
      </c>
      <c r="N132">
        <v>218.442792029461</v>
      </c>
      <c r="O132">
        <v>218.5555603</v>
      </c>
      <c r="P132">
        <v>218.442792029461</v>
      </c>
      <c r="Q132" s="1">
        <v>0.40833333333333333</v>
      </c>
      <c r="R132">
        <f t="shared" si="46"/>
        <v>1</v>
      </c>
      <c r="S132">
        <f t="shared" si="47"/>
        <v>1</v>
      </c>
      <c r="T132">
        <f t="shared" si="48"/>
        <v>1</v>
      </c>
      <c r="U132">
        <f t="shared" si="49"/>
        <v>0</v>
      </c>
      <c r="W132">
        <f t="shared" si="33"/>
        <v>118.442792029461</v>
      </c>
      <c r="X132">
        <f t="shared" si="34"/>
        <v>0</v>
      </c>
      <c r="Y132">
        <f t="shared" si="35"/>
        <v>0</v>
      </c>
      <c r="Z132">
        <f t="shared" si="36"/>
        <v>0</v>
      </c>
      <c r="AA132">
        <f t="shared" si="37"/>
        <v>100</v>
      </c>
      <c r="AB132" s="2">
        <f t="shared" si="38"/>
        <v>0</v>
      </c>
      <c r="AC132" s="2">
        <f t="shared" si="39"/>
        <v>0</v>
      </c>
      <c r="AD132" s="2">
        <f t="shared" si="40"/>
        <v>0</v>
      </c>
      <c r="AE132" s="2">
        <f t="shared" si="41"/>
        <v>0.84428945220344342</v>
      </c>
      <c r="AF132" s="2">
        <f t="shared" si="42"/>
        <v>1</v>
      </c>
      <c r="AG132" s="2">
        <f t="shared" si="43"/>
        <v>1</v>
      </c>
      <c r="AH132" s="2">
        <f t="shared" si="44"/>
        <v>1</v>
      </c>
      <c r="AI132" s="2">
        <f t="shared" si="45"/>
        <v>0</v>
      </c>
      <c r="AK132" s="2">
        <f t="shared" si="50"/>
        <v>1</v>
      </c>
      <c r="AL132" s="2">
        <f t="shared" si="51"/>
        <v>1</v>
      </c>
      <c r="AM132" s="2">
        <f t="shared" si="52"/>
        <v>1</v>
      </c>
      <c r="AN132" s="2">
        <f t="shared" si="53"/>
        <v>0</v>
      </c>
    </row>
    <row r="133" spans="1:40" x14ac:dyDescent="0.25">
      <c r="A133">
        <v>132</v>
      </c>
      <c r="B133">
        <v>760.73525812650803</v>
      </c>
      <c r="C133">
        <v>804.16566820000003</v>
      </c>
      <c r="D133">
        <v>1344.5481468063199</v>
      </c>
      <c r="E133">
        <v>132</v>
      </c>
      <c r="F133">
        <v>730.06208615283595</v>
      </c>
      <c r="G133">
        <v>868.36423590000004</v>
      </c>
      <c r="H133">
        <v>863.52525988669902</v>
      </c>
      <c r="I133">
        <v>132</v>
      </c>
      <c r="J133">
        <v>764.47296159878499</v>
      </c>
      <c r="K133">
        <v>869.92284640000003</v>
      </c>
      <c r="L133">
        <v>863.50615562972098</v>
      </c>
      <c r="M133">
        <v>132</v>
      </c>
      <c r="N133">
        <v>702.44914150620002</v>
      </c>
      <c r="O133">
        <v>705.39247460000001</v>
      </c>
      <c r="P133">
        <v>702.613842853336</v>
      </c>
      <c r="Q133" s="1">
        <v>0.40833333333333333</v>
      </c>
      <c r="R133">
        <f t="shared" si="46"/>
        <v>0</v>
      </c>
      <c r="S133">
        <f t="shared" si="47"/>
        <v>0</v>
      </c>
      <c r="T133">
        <f t="shared" si="48"/>
        <v>0</v>
      </c>
      <c r="U133">
        <f t="shared" si="49"/>
        <v>1</v>
      </c>
      <c r="W133">
        <f t="shared" si="33"/>
        <v>702.44914150620002</v>
      </c>
      <c r="X133">
        <f t="shared" si="34"/>
        <v>58.286116620308007</v>
      </c>
      <c r="Y133">
        <f t="shared" si="35"/>
        <v>27.612944646635924</v>
      </c>
      <c r="Z133">
        <f t="shared" si="36"/>
        <v>62.02382009258497</v>
      </c>
      <c r="AA133">
        <f t="shared" si="37"/>
        <v>0</v>
      </c>
      <c r="AB133" s="2">
        <f t="shared" si="38"/>
        <v>8.2975568160465266E-2</v>
      </c>
      <c r="AC133" s="2">
        <f t="shared" si="39"/>
        <v>3.930952864064708E-2</v>
      </c>
      <c r="AD133" s="2">
        <f t="shared" si="40"/>
        <v>8.8296527716715173E-2</v>
      </c>
      <c r="AE133" s="2">
        <f t="shared" si="41"/>
        <v>0</v>
      </c>
      <c r="AF133" s="2">
        <f t="shared" si="42"/>
        <v>0</v>
      </c>
      <c r="AG133" s="2">
        <f t="shared" si="43"/>
        <v>0</v>
      </c>
      <c r="AH133" s="2">
        <f t="shared" si="44"/>
        <v>0</v>
      </c>
      <c r="AI133" s="2">
        <f t="shared" si="45"/>
        <v>1</v>
      </c>
      <c r="AK133" s="2">
        <f t="shared" si="50"/>
        <v>1</v>
      </c>
      <c r="AL133" s="2">
        <f t="shared" si="51"/>
        <v>1</v>
      </c>
      <c r="AM133" s="2">
        <f t="shared" si="52"/>
        <v>1</v>
      </c>
      <c r="AN133" s="2">
        <f t="shared" si="53"/>
        <v>1</v>
      </c>
    </row>
    <row r="134" spans="1:40" x14ac:dyDescent="0.25">
      <c r="A134">
        <v>133</v>
      </c>
      <c r="B134">
        <v>341.48304124947498</v>
      </c>
      <c r="C134">
        <v>342.4854201</v>
      </c>
      <c r="D134">
        <v>341.48304124947498</v>
      </c>
      <c r="E134">
        <v>133</v>
      </c>
      <c r="F134">
        <v>380.92397477124501</v>
      </c>
      <c r="G134">
        <v>443.58992640000002</v>
      </c>
      <c r="H134">
        <v>442.78797957042099</v>
      </c>
      <c r="I134">
        <v>133</v>
      </c>
      <c r="J134">
        <v>341.43508422087001</v>
      </c>
      <c r="K134">
        <v>343.52812390000003</v>
      </c>
      <c r="L134">
        <v>341.43508422087001</v>
      </c>
      <c r="M134">
        <v>133</v>
      </c>
      <c r="N134">
        <v>369.01585004123098</v>
      </c>
      <c r="O134">
        <v>421.50762850000001</v>
      </c>
      <c r="P134">
        <v>415.15572168278402</v>
      </c>
      <c r="Q134" s="1">
        <v>0.40833333333333333</v>
      </c>
      <c r="R134">
        <f t="shared" si="46"/>
        <v>0</v>
      </c>
      <c r="S134">
        <f t="shared" si="47"/>
        <v>0</v>
      </c>
      <c r="T134">
        <f t="shared" si="48"/>
        <v>1</v>
      </c>
      <c r="U134">
        <f t="shared" si="49"/>
        <v>0</v>
      </c>
      <c r="W134">
        <f t="shared" si="33"/>
        <v>341.43508422087001</v>
      </c>
      <c r="X134">
        <f t="shared" si="34"/>
        <v>4.795702860496931E-2</v>
      </c>
      <c r="Y134">
        <f t="shared" si="35"/>
        <v>39.488890550375004</v>
      </c>
      <c r="Z134">
        <f t="shared" si="36"/>
        <v>0</v>
      </c>
      <c r="AA134">
        <f t="shared" si="37"/>
        <v>27.580765820360966</v>
      </c>
      <c r="AB134" s="2">
        <f t="shared" si="38"/>
        <v>1.4045723717702813E-4</v>
      </c>
      <c r="AC134" s="2">
        <f t="shared" si="39"/>
        <v>0.11565563228654657</v>
      </c>
      <c r="AD134" s="2">
        <f t="shared" si="40"/>
        <v>0</v>
      </c>
      <c r="AE134" s="2">
        <f t="shared" si="41"/>
        <v>8.0778944797949698E-2</v>
      </c>
      <c r="AF134" s="2">
        <f t="shared" si="42"/>
        <v>1</v>
      </c>
      <c r="AG134" s="2">
        <f t="shared" si="43"/>
        <v>0</v>
      </c>
      <c r="AH134" s="2">
        <f t="shared" si="44"/>
        <v>1</v>
      </c>
      <c r="AI134" s="2">
        <f t="shared" si="45"/>
        <v>0</v>
      </c>
      <c r="AK134" s="2">
        <f t="shared" si="50"/>
        <v>1</v>
      </c>
      <c r="AL134" s="2">
        <f t="shared" si="51"/>
        <v>0</v>
      </c>
      <c r="AM134" s="2">
        <f t="shared" si="52"/>
        <v>1</v>
      </c>
      <c r="AN134" s="2">
        <f t="shared" si="53"/>
        <v>1</v>
      </c>
    </row>
    <row r="135" spans="1:40" x14ac:dyDescent="0.25">
      <c r="A135">
        <v>134</v>
      </c>
      <c r="B135">
        <v>767.19545103582698</v>
      </c>
      <c r="C135">
        <v>771.80517889999999</v>
      </c>
      <c r="D135">
        <v>1159.3673519358599</v>
      </c>
      <c r="E135">
        <v>134</v>
      </c>
      <c r="F135">
        <v>797.96571787563596</v>
      </c>
      <c r="G135">
        <v>872.94478560000005</v>
      </c>
      <c r="H135">
        <v>871.22976142690902</v>
      </c>
      <c r="I135">
        <v>134</v>
      </c>
      <c r="J135">
        <v>745.81943453618101</v>
      </c>
      <c r="K135">
        <v>922.67933340000002</v>
      </c>
      <c r="L135">
        <v>923.69192618962802</v>
      </c>
      <c r="M135">
        <v>134</v>
      </c>
      <c r="N135">
        <v>741.77616018187598</v>
      </c>
      <c r="O135">
        <v>755.3316691</v>
      </c>
      <c r="P135">
        <v>2057.6019104080301</v>
      </c>
      <c r="Q135" s="1">
        <v>0.40833333333333333</v>
      </c>
      <c r="R135">
        <f t="shared" si="46"/>
        <v>0</v>
      </c>
      <c r="S135">
        <f t="shared" si="47"/>
        <v>0</v>
      </c>
      <c r="T135">
        <f t="shared" si="48"/>
        <v>0</v>
      </c>
      <c r="U135">
        <f t="shared" si="49"/>
        <v>1</v>
      </c>
      <c r="W135">
        <f t="shared" si="33"/>
        <v>741.77616018187598</v>
      </c>
      <c r="X135">
        <f t="shared" si="34"/>
        <v>25.419290853950997</v>
      </c>
      <c r="Y135">
        <f t="shared" si="35"/>
        <v>56.18955769375998</v>
      </c>
      <c r="Z135">
        <f t="shared" si="36"/>
        <v>4.0432743543050265</v>
      </c>
      <c r="AA135">
        <f t="shared" si="37"/>
        <v>0</v>
      </c>
      <c r="AB135" s="2">
        <f t="shared" si="38"/>
        <v>3.426814208712025E-2</v>
      </c>
      <c r="AC135" s="2">
        <f t="shared" si="39"/>
        <v>7.57500182804242E-2</v>
      </c>
      <c r="AD135" s="2">
        <f t="shared" si="40"/>
        <v>5.4508011598993107E-3</v>
      </c>
      <c r="AE135" s="2">
        <f t="shared" si="41"/>
        <v>0</v>
      </c>
      <c r="AF135" s="2">
        <f t="shared" si="42"/>
        <v>0</v>
      </c>
      <c r="AG135" s="2">
        <f t="shared" si="43"/>
        <v>0</v>
      </c>
      <c r="AH135" s="2">
        <f t="shared" si="44"/>
        <v>1</v>
      </c>
      <c r="AI135" s="2">
        <f t="shared" si="45"/>
        <v>1</v>
      </c>
      <c r="AK135" s="2">
        <f t="shared" si="50"/>
        <v>1</v>
      </c>
      <c r="AL135" s="2">
        <f t="shared" si="51"/>
        <v>1</v>
      </c>
      <c r="AM135" s="2">
        <f t="shared" si="52"/>
        <v>1</v>
      </c>
      <c r="AN135" s="2">
        <f t="shared" si="53"/>
        <v>1</v>
      </c>
    </row>
    <row r="136" spans="1:40" x14ac:dyDescent="0.25">
      <c r="A136">
        <v>135</v>
      </c>
      <c r="B136">
        <v>708.70738443796495</v>
      </c>
      <c r="C136">
        <v>714.39073670000005</v>
      </c>
      <c r="D136">
        <v>708.70738443796495</v>
      </c>
      <c r="E136">
        <v>135</v>
      </c>
      <c r="F136">
        <v>723.17391744885697</v>
      </c>
      <c r="G136">
        <v>733.82646520000003</v>
      </c>
      <c r="H136">
        <v>723.17391744885697</v>
      </c>
      <c r="I136">
        <v>135</v>
      </c>
      <c r="J136">
        <v>754.70148343255403</v>
      </c>
      <c r="K136">
        <v>815.62091339999995</v>
      </c>
      <c r="L136">
        <v>808.92637072897503</v>
      </c>
      <c r="M136">
        <v>135</v>
      </c>
      <c r="N136">
        <v>703.54693360795795</v>
      </c>
      <c r="O136">
        <v>714.82752749999997</v>
      </c>
      <c r="P136">
        <v>703.91249779215195</v>
      </c>
      <c r="Q136" s="1">
        <v>0.40902777777777777</v>
      </c>
      <c r="R136">
        <f t="shared" si="46"/>
        <v>0</v>
      </c>
      <c r="S136">
        <f t="shared" si="47"/>
        <v>0</v>
      </c>
      <c r="T136">
        <f t="shared" si="48"/>
        <v>0</v>
      </c>
      <c r="U136">
        <f t="shared" si="49"/>
        <v>1</v>
      </c>
      <c r="W136">
        <f t="shared" si="33"/>
        <v>703.54693360795795</v>
      </c>
      <c r="X136">
        <f t="shared" si="34"/>
        <v>5.1604508300069938</v>
      </c>
      <c r="Y136">
        <f t="shared" si="35"/>
        <v>19.626983840899015</v>
      </c>
      <c r="Z136">
        <f t="shared" si="36"/>
        <v>51.154549824596074</v>
      </c>
      <c r="AA136">
        <f t="shared" si="37"/>
        <v>0</v>
      </c>
      <c r="AB136" s="2">
        <f t="shared" si="38"/>
        <v>7.3349062919554784E-3</v>
      </c>
      <c r="AC136" s="2">
        <f t="shared" si="39"/>
        <v>2.7897191933233395E-2</v>
      </c>
      <c r="AD136" s="2">
        <f t="shared" si="40"/>
        <v>7.2709505764261148E-2</v>
      </c>
      <c r="AE136" s="2">
        <f t="shared" si="41"/>
        <v>0</v>
      </c>
      <c r="AF136" s="2">
        <f t="shared" si="42"/>
        <v>1</v>
      </c>
      <c r="AG136" s="2">
        <f t="shared" si="43"/>
        <v>0</v>
      </c>
      <c r="AH136" s="2">
        <f t="shared" si="44"/>
        <v>0</v>
      </c>
      <c r="AI136" s="2">
        <f t="shared" si="45"/>
        <v>1</v>
      </c>
      <c r="AK136" s="2">
        <f t="shared" si="50"/>
        <v>1</v>
      </c>
      <c r="AL136" s="2">
        <f t="shared" si="51"/>
        <v>1</v>
      </c>
      <c r="AM136" s="2">
        <f t="shared" si="52"/>
        <v>1</v>
      </c>
      <c r="AN136" s="2">
        <f t="shared" si="53"/>
        <v>1</v>
      </c>
    </row>
    <row r="137" spans="1:40" x14ac:dyDescent="0.25">
      <c r="A137">
        <v>136</v>
      </c>
      <c r="B137">
        <v>275.64515447422599</v>
      </c>
      <c r="C137">
        <v>278.57102780000002</v>
      </c>
      <c r="D137">
        <v>275.64515447422599</v>
      </c>
      <c r="E137">
        <v>136</v>
      </c>
      <c r="F137">
        <v>277.166138313381</v>
      </c>
      <c r="G137">
        <v>281.10168820000001</v>
      </c>
      <c r="H137">
        <v>278.14932475152602</v>
      </c>
      <c r="I137">
        <v>136</v>
      </c>
      <c r="J137">
        <v>274.65335455206701</v>
      </c>
      <c r="K137">
        <v>281.03556179999998</v>
      </c>
      <c r="L137">
        <v>275.63654099021301</v>
      </c>
      <c r="M137">
        <v>136</v>
      </c>
      <c r="N137">
        <v>398.65610160337701</v>
      </c>
      <c r="O137">
        <v>404.87754009999998</v>
      </c>
      <c r="P137">
        <v>859.03797644545</v>
      </c>
      <c r="Q137" s="1">
        <v>0.40972222222222221</v>
      </c>
      <c r="R137">
        <f t="shared" si="46"/>
        <v>0</v>
      </c>
      <c r="S137">
        <f t="shared" si="47"/>
        <v>0</v>
      </c>
      <c r="T137">
        <f t="shared" si="48"/>
        <v>1</v>
      </c>
      <c r="U137">
        <f t="shared" si="49"/>
        <v>0</v>
      </c>
      <c r="W137">
        <f t="shared" si="33"/>
        <v>274.65335455206701</v>
      </c>
      <c r="X137">
        <f t="shared" si="34"/>
        <v>0.99179992215897528</v>
      </c>
      <c r="Y137">
        <f t="shared" si="35"/>
        <v>2.5127837613139832</v>
      </c>
      <c r="Z137">
        <f t="shared" si="36"/>
        <v>0</v>
      </c>
      <c r="AA137">
        <f t="shared" si="37"/>
        <v>124.00274705131</v>
      </c>
      <c r="AB137" s="2">
        <f t="shared" si="38"/>
        <v>3.6110970637023704E-3</v>
      </c>
      <c r="AC137" s="2">
        <f t="shared" si="39"/>
        <v>9.1489279838292518E-3</v>
      </c>
      <c r="AD137" s="2">
        <f t="shared" si="40"/>
        <v>0</v>
      </c>
      <c r="AE137" s="2">
        <f t="shared" si="41"/>
        <v>0.45148819410396951</v>
      </c>
      <c r="AF137" s="2">
        <f t="shared" si="42"/>
        <v>1</v>
      </c>
      <c r="AG137" s="2">
        <f t="shared" si="43"/>
        <v>1</v>
      </c>
      <c r="AH137" s="2">
        <f t="shared" si="44"/>
        <v>1</v>
      </c>
      <c r="AI137" s="2">
        <f t="shared" si="45"/>
        <v>0</v>
      </c>
      <c r="AK137" s="2">
        <f t="shared" si="50"/>
        <v>1</v>
      </c>
      <c r="AL137" s="2">
        <f t="shared" si="51"/>
        <v>1</v>
      </c>
      <c r="AM137" s="2">
        <f t="shared" si="52"/>
        <v>1</v>
      </c>
      <c r="AN137" s="2">
        <f t="shared" si="53"/>
        <v>0</v>
      </c>
    </row>
    <row r="138" spans="1:40" x14ac:dyDescent="0.25">
      <c r="A138">
        <v>137</v>
      </c>
      <c r="B138">
        <v>555.54415015089398</v>
      </c>
      <c r="C138">
        <v>562.61345600000004</v>
      </c>
      <c r="D138">
        <v>556.47141821767696</v>
      </c>
      <c r="E138">
        <v>137</v>
      </c>
      <c r="F138">
        <v>651.29321427286402</v>
      </c>
      <c r="G138">
        <v>712.10908819999997</v>
      </c>
      <c r="H138">
        <v>712.24980080422995</v>
      </c>
      <c r="I138">
        <v>137</v>
      </c>
      <c r="J138">
        <v>453.59027922841199</v>
      </c>
      <c r="K138">
        <v>458.3912608</v>
      </c>
      <c r="L138">
        <v>453.73550004895202</v>
      </c>
      <c r="M138">
        <v>137</v>
      </c>
      <c r="N138">
        <v>590.24742585488195</v>
      </c>
      <c r="O138">
        <v>593.46437719999994</v>
      </c>
      <c r="P138">
        <v>590.39167834384705</v>
      </c>
      <c r="Q138" s="1">
        <v>0.40972222222222221</v>
      </c>
      <c r="R138">
        <f t="shared" si="46"/>
        <v>0</v>
      </c>
      <c r="S138">
        <f t="shared" si="47"/>
        <v>0</v>
      </c>
      <c r="T138">
        <f t="shared" si="48"/>
        <v>1</v>
      </c>
      <c r="U138">
        <f t="shared" si="49"/>
        <v>0</v>
      </c>
      <c r="W138">
        <f t="shared" si="33"/>
        <v>453.59027922841199</v>
      </c>
      <c r="X138">
        <f t="shared" si="34"/>
        <v>101.953870922482</v>
      </c>
      <c r="Y138">
        <f t="shared" si="35"/>
        <v>197.70293504445203</v>
      </c>
      <c r="Z138">
        <f t="shared" si="36"/>
        <v>0</v>
      </c>
      <c r="AA138">
        <f t="shared" si="37"/>
        <v>136.65714662646997</v>
      </c>
      <c r="AB138" s="2">
        <f t="shared" si="38"/>
        <v>0.22477084627102786</v>
      </c>
      <c r="AC138" s="2">
        <f t="shared" si="39"/>
        <v>0.43586237205250122</v>
      </c>
      <c r="AD138" s="2">
        <f t="shared" si="40"/>
        <v>0</v>
      </c>
      <c r="AE138" s="2">
        <f t="shared" si="41"/>
        <v>0.30127882559329333</v>
      </c>
      <c r="AF138" s="2">
        <f t="shared" si="42"/>
        <v>0</v>
      </c>
      <c r="AG138" s="2">
        <f t="shared" si="43"/>
        <v>0</v>
      </c>
      <c r="AH138" s="2">
        <f t="shared" si="44"/>
        <v>1</v>
      </c>
      <c r="AI138" s="2">
        <f t="shared" si="45"/>
        <v>0</v>
      </c>
      <c r="AK138" s="2">
        <f t="shared" si="50"/>
        <v>0</v>
      </c>
      <c r="AL138" s="2">
        <f t="shared" si="51"/>
        <v>0</v>
      </c>
      <c r="AM138" s="2">
        <f t="shared" si="52"/>
        <v>1</v>
      </c>
      <c r="AN138" s="2">
        <f t="shared" si="53"/>
        <v>0</v>
      </c>
    </row>
    <row r="139" spans="1:40" x14ac:dyDescent="0.25">
      <c r="A139">
        <v>138</v>
      </c>
      <c r="B139">
        <v>559.36383712686995</v>
      </c>
      <c r="C139">
        <v>570.13154499999996</v>
      </c>
      <c r="D139">
        <v>978.63969344271504</v>
      </c>
      <c r="E139">
        <v>138</v>
      </c>
      <c r="F139">
        <v>602.11140378640903</v>
      </c>
      <c r="G139">
        <v>623.79388870000002</v>
      </c>
      <c r="H139">
        <v>632.97810959298499</v>
      </c>
      <c r="I139">
        <v>138</v>
      </c>
      <c r="J139">
        <v>565.31887153600599</v>
      </c>
      <c r="K139">
        <v>642.03814899999998</v>
      </c>
      <c r="L139">
        <v>645.67964563314604</v>
      </c>
      <c r="M139">
        <v>138</v>
      </c>
      <c r="N139">
        <v>630.74848682735205</v>
      </c>
      <c r="O139">
        <v>724.34422440000003</v>
      </c>
      <c r="P139">
        <v>2109.0926691166501</v>
      </c>
      <c r="Q139" s="1">
        <v>0.41041666666666665</v>
      </c>
      <c r="R139">
        <f t="shared" si="46"/>
        <v>1</v>
      </c>
      <c r="S139">
        <f t="shared" si="47"/>
        <v>0</v>
      </c>
      <c r="T139">
        <f t="shared" si="48"/>
        <v>0</v>
      </c>
      <c r="U139">
        <f t="shared" si="49"/>
        <v>0</v>
      </c>
      <c r="W139">
        <f t="shared" si="33"/>
        <v>559.36383712686995</v>
      </c>
      <c r="X139">
        <f t="shared" si="34"/>
        <v>0</v>
      </c>
      <c r="Y139">
        <f t="shared" si="35"/>
        <v>42.747566659539075</v>
      </c>
      <c r="Z139">
        <f t="shared" si="36"/>
        <v>5.955034409136033</v>
      </c>
      <c r="AA139">
        <f t="shared" si="37"/>
        <v>71.3846497004821</v>
      </c>
      <c r="AB139" s="2">
        <f t="shared" si="38"/>
        <v>0</v>
      </c>
      <c r="AC139" s="2">
        <f t="shared" si="39"/>
        <v>7.6421755970333585E-2</v>
      </c>
      <c r="AD139" s="2">
        <f t="shared" si="40"/>
        <v>1.0646084022384459E-2</v>
      </c>
      <c r="AE139" s="2">
        <f t="shared" si="41"/>
        <v>0.1276175629571335</v>
      </c>
      <c r="AF139" s="2">
        <f t="shared" si="42"/>
        <v>1</v>
      </c>
      <c r="AG139" s="2">
        <f t="shared" si="43"/>
        <v>0</v>
      </c>
      <c r="AH139" s="2">
        <f t="shared" si="44"/>
        <v>0</v>
      </c>
      <c r="AI139" s="2">
        <f t="shared" si="45"/>
        <v>0</v>
      </c>
      <c r="AK139" s="2">
        <f t="shared" si="50"/>
        <v>1</v>
      </c>
      <c r="AL139" s="2">
        <f t="shared" si="51"/>
        <v>1</v>
      </c>
      <c r="AM139" s="2">
        <f t="shared" si="52"/>
        <v>1</v>
      </c>
      <c r="AN139" s="2">
        <f t="shared" si="53"/>
        <v>0</v>
      </c>
    </row>
    <row r="140" spans="1:40" x14ac:dyDescent="0.25">
      <c r="A140">
        <v>139</v>
      </c>
      <c r="B140">
        <v>616.04039536221205</v>
      </c>
      <c r="C140">
        <v>645.29355880000003</v>
      </c>
      <c r="D140">
        <v>633.33386789713597</v>
      </c>
      <c r="E140">
        <v>139</v>
      </c>
      <c r="F140">
        <v>590.41409588259103</v>
      </c>
      <c r="G140">
        <v>621.69540500000005</v>
      </c>
      <c r="H140">
        <v>624.25337589902699</v>
      </c>
      <c r="I140">
        <v>139</v>
      </c>
      <c r="J140">
        <v>552.39996986784797</v>
      </c>
      <c r="K140">
        <v>623.01931139999999</v>
      </c>
      <c r="L140">
        <v>630.61421609227295</v>
      </c>
      <c r="M140">
        <v>139</v>
      </c>
      <c r="N140">
        <v>624.73339308496998</v>
      </c>
      <c r="O140">
        <v>626.14246600000001</v>
      </c>
      <c r="P140">
        <v>721.28251563445701</v>
      </c>
      <c r="Q140" s="1">
        <v>0.41041666666666665</v>
      </c>
      <c r="R140">
        <f t="shared" si="46"/>
        <v>0</v>
      </c>
      <c r="S140">
        <f t="shared" si="47"/>
        <v>0</v>
      </c>
      <c r="T140">
        <f t="shared" si="48"/>
        <v>1</v>
      </c>
      <c r="U140">
        <f t="shared" si="49"/>
        <v>0</v>
      </c>
      <c r="W140">
        <f t="shared" si="33"/>
        <v>552.39996986784797</v>
      </c>
      <c r="X140">
        <f t="shared" si="34"/>
        <v>63.640425494364081</v>
      </c>
      <c r="Y140">
        <f t="shared" si="35"/>
        <v>38.014126014743056</v>
      </c>
      <c r="Z140">
        <f t="shared" si="36"/>
        <v>0</v>
      </c>
      <c r="AA140">
        <f t="shared" si="37"/>
        <v>72.333423217122004</v>
      </c>
      <c r="AB140" s="2">
        <f t="shared" si="38"/>
        <v>0.11520714874330812</v>
      </c>
      <c r="AC140" s="2">
        <f t="shared" si="39"/>
        <v>6.8816307183791614E-2</v>
      </c>
      <c r="AD140" s="2">
        <f t="shared" si="40"/>
        <v>0</v>
      </c>
      <c r="AE140" s="2">
        <f t="shared" si="41"/>
        <v>0.13094393041771257</v>
      </c>
      <c r="AF140" s="2">
        <f t="shared" si="42"/>
        <v>0</v>
      </c>
      <c r="AG140" s="2">
        <f t="shared" si="43"/>
        <v>0</v>
      </c>
      <c r="AH140" s="2">
        <f t="shared" si="44"/>
        <v>1</v>
      </c>
      <c r="AI140" s="2">
        <f t="shared" si="45"/>
        <v>0</v>
      </c>
      <c r="AK140" s="2">
        <f t="shared" si="50"/>
        <v>0</v>
      </c>
      <c r="AL140" s="2">
        <f t="shared" si="51"/>
        <v>1</v>
      </c>
      <c r="AM140" s="2">
        <f t="shared" si="52"/>
        <v>1</v>
      </c>
      <c r="AN140" s="2">
        <f t="shared" si="53"/>
        <v>0</v>
      </c>
    </row>
    <row r="141" spans="1:40" x14ac:dyDescent="0.25">
      <c r="A141">
        <v>140</v>
      </c>
      <c r="B141">
        <v>633.83031804547704</v>
      </c>
      <c r="C141">
        <v>676.74873579999996</v>
      </c>
      <c r="D141">
        <v>670.33852312552006</v>
      </c>
      <c r="E141">
        <v>140</v>
      </c>
      <c r="F141">
        <v>652.08883162364896</v>
      </c>
      <c r="G141">
        <v>760.06060170000001</v>
      </c>
      <c r="H141">
        <v>760.28828832098498</v>
      </c>
      <c r="I141">
        <v>140</v>
      </c>
      <c r="J141">
        <v>666.32108002672499</v>
      </c>
      <c r="K141">
        <v>676.04312460000006</v>
      </c>
      <c r="L141">
        <v>673.99126950720904</v>
      </c>
      <c r="M141">
        <v>140</v>
      </c>
      <c r="N141">
        <v>669.55614399237299</v>
      </c>
      <c r="O141">
        <v>683.34488780000004</v>
      </c>
      <c r="P141">
        <v>678.59119403805005</v>
      </c>
      <c r="Q141" s="1">
        <v>0.41180555555555554</v>
      </c>
      <c r="R141">
        <f t="shared" si="46"/>
        <v>1</v>
      </c>
      <c r="S141">
        <f t="shared" si="47"/>
        <v>0</v>
      </c>
      <c r="T141">
        <f t="shared" si="48"/>
        <v>0</v>
      </c>
      <c r="U141">
        <f t="shared" si="49"/>
        <v>0</v>
      </c>
      <c r="W141">
        <f t="shared" si="33"/>
        <v>633.83031804547704</v>
      </c>
      <c r="X141">
        <f t="shared" si="34"/>
        <v>0</v>
      </c>
      <c r="Y141">
        <f t="shared" si="35"/>
        <v>18.258513578171915</v>
      </c>
      <c r="Z141">
        <f t="shared" si="36"/>
        <v>32.490761981247942</v>
      </c>
      <c r="AA141">
        <f t="shared" si="37"/>
        <v>35.725825946895952</v>
      </c>
      <c r="AB141" s="2">
        <f t="shared" si="38"/>
        <v>0</v>
      </c>
      <c r="AC141" s="2">
        <f t="shared" si="39"/>
        <v>2.8806627039355152E-2</v>
      </c>
      <c r="AD141" s="2">
        <f t="shared" si="40"/>
        <v>5.1260977987671368E-2</v>
      </c>
      <c r="AE141" s="2">
        <f t="shared" si="41"/>
        <v>5.6364968556667623E-2</v>
      </c>
      <c r="AF141" s="2">
        <f t="shared" si="42"/>
        <v>1</v>
      </c>
      <c r="AG141" s="2">
        <f t="shared" si="43"/>
        <v>0</v>
      </c>
      <c r="AH141" s="2">
        <f t="shared" si="44"/>
        <v>0</v>
      </c>
      <c r="AI141" s="2">
        <f t="shared" si="45"/>
        <v>0</v>
      </c>
      <c r="AK141" s="2">
        <f t="shared" si="50"/>
        <v>1</v>
      </c>
      <c r="AL141" s="2">
        <f t="shared" si="51"/>
        <v>1</v>
      </c>
      <c r="AM141" s="2">
        <f t="shared" si="52"/>
        <v>1</v>
      </c>
      <c r="AN141" s="2">
        <f t="shared" si="53"/>
        <v>1</v>
      </c>
    </row>
    <row r="142" spans="1:40" x14ac:dyDescent="0.25">
      <c r="A142">
        <v>141</v>
      </c>
      <c r="B142">
        <v>84.445746107343098</v>
      </c>
      <c r="C142">
        <v>84.741096200000001</v>
      </c>
      <c r="D142">
        <v>85.061774658182898</v>
      </c>
      <c r="E142">
        <v>141</v>
      </c>
      <c r="F142">
        <v>82.491500839592504</v>
      </c>
      <c r="G142">
        <v>83.108741899999998</v>
      </c>
      <c r="H142">
        <v>82.491500839592504</v>
      </c>
      <c r="I142">
        <v>141</v>
      </c>
      <c r="J142">
        <v>83.556134990219206</v>
      </c>
      <c r="K142">
        <v>84.447943499999994</v>
      </c>
      <c r="L142">
        <v>85.173048011952403</v>
      </c>
      <c r="M142">
        <v>141</v>
      </c>
      <c r="N142">
        <v>81.948037310280796</v>
      </c>
      <c r="O142">
        <v>83.717823699999997</v>
      </c>
      <c r="P142">
        <v>81.948037310280796</v>
      </c>
      <c r="Q142" s="1">
        <v>0.41249999999999998</v>
      </c>
      <c r="R142">
        <f t="shared" si="46"/>
        <v>0</v>
      </c>
      <c r="S142">
        <f t="shared" si="47"/>
        <v>0</v>
      </c>
      <c r="T142">
        <f t="shared" si="48"/>
        <v>0</v>
      </c>
      <c r="U142">
        <f t="shared" si="49"/>
        <v>1</v>
      </c>
      <c r="W142">
        <f t="shared" si="33"/>
        <v>81.948037310280796</v>
      </c>
      <c r="X142">
        <f t="shared" si="34"/>
        <v>2.4977087970623018</v>
      </c>
      <c r="Y142">
        <f t="shared" si="35"/>
        <v>0.54346352931170827</v>
      </c>
      <c r="Z142">
        <f t="shared" si="36"/>
        <v>1.6080976799384104</v>
      </c>
      <c r="AA142">
        <f t="shared" si="37"/>
        <v>0</v>
      </c>
      <c r="AB142" s="2">
        <f t="shared" si="38"/>
        <v>3.0479177769751804E-2</v>
      </c>
      <c r="AC142" s="2">
        <f t="shared" si="39"/>
        <v>6.6318065343528125E-3</v>
      </c>
      <c r="AD142" s="2">
        <f t="shared" si="40"/>
        <v>1.9623382483825107E-2</v>
      </c>
      <c r="AE142" s="2">
        <f t="shared" si="41"/>
        <v>0</v>
      </c>
      <c r="AF142" s="2">
        <f t="shared" si="42"/>
        <v>0</v>
      </c>
      <c r="AG142" s="2">
        <f t="shared" si="43"/>
        <v>1</v>
      </c>
      <c r="AH142" s="2">
        <f t="shared" si="44"/>
        <v>0</v>
      </c>
      <c r="AI142" s="2">
        <f t="shared" si="45"/>
        <v>1</v>
      </c>
      <c r="AK142" s="2">
        <f t="shared" si="50"/>
        <v>1</v>
      </c>
      <c r="AL142" s="2">
        <f t="shared" si="51"/>
        <v>1</v>
      </c>
      <c r="AM142" s="2">
        <f t="shared" si="52"/>
        <v>1</v>
      </c>
      <c r="AN142" s="2">
        <f t="shared" si="53"/>
        <v>1</v>
      </c>
    </row>
    <row r="143" spans="1:40" x14ac:dyDescent="0.25">
      <c r="A143">
        <v>142</v>
      </c>
      <c r="B143">
        <v>300.98221481427697</v>
      </c>
      <c r="C143">
        <v>312.95883379999998</v>
      </c>
      <c r="D143">
        <v>300.98221481427697</v>
      </c>
      <c r="E143">
        <v>142</v>
      </c>
      <c r="F143">
        <v>295.02780808672298</v>
      </c>
      <c r="G143">
        <v>308.60867250000001</v>
      </c>
      <c r="H143">
        <v>295.02780808672298</v>
      </c>
      <c r="I143">
        <v>142</v>
      </c>
      <c r="J143">
        <v>399.88896678523503</v>
      </c>
      <c r="K143">
        <v>419.47989369999999</v>
      </c>
      <c r="L143">
        <v>410.91165309890903</v>
      </c>
      <c r="M143">
        <v>142</v>
      </c>
      <c r="N143">
        <v>300.65349112675398</v>
      </c>
      <c r="O143">
        <v>312.4046209</v>
      </c>
      <c r="P143">
        <v>300.65349112675398</v>
      </c>
      <c r="Q143" s="1">
        <v>0.41249999999999998</v>
      </c>
      <c r="R143">
        <f t="shared" si="46"/>
        <v>0</v>
      </c>
      <c r="S143">
        <f t="shared" si="47"/>
        <v>1</v>
      </c>
      <c r="T143">
        <f t="shared" si="48"/>
        <v>0</v>
      </c>
      <c r="U143">
        <f t="shared" si="49"/>
        <v>0</v>
      </c>
      <c r="W143">
        <f t="shared" si="33"/>
        <v>295.02780808672298</v>
      </c>
      <c r="X143">
        <f t="shared" si="34"/>
        <v>5.9544067275539874</v>
      </c>
      <c r="Y143">
        <f t="shared" si="35"/>
        <v>0</v>
      </c>
      <c r="Z143">
        <f t="shared" si="36"/>
        <v>104.86115869851204</v>
      </c>
      <c r="AA143">
        <f t="shared" si="37"/>
        <v>5.6256830400309923</v>
      </c>
      <c r="AB143" s="2">
        <f t="shared" si="38"/>
        <v>2.0182527085052599E-2</v>
      </c>
      <c r="AC143" s="2">
        <f t="shared" si="39"/>
        <v>0</v>
      </c>
      <c r="AD143" s="2">
        <f t="shared" si="40"/>
        <v>0.35542805059138105</v>
      </c>
      <c r="AE143" s="2">
        <f t="shared" si="41"/>
        <v>1.9068314531141863E-2</v>
      </c>
      <c r="AF143" s="2">
        <f t="shared" si="42"/>
        <v>0</v>
      </c>
      <c r="AG143" s="2">
        <f t="shared" si="43"/>
        <v>1</v>
      </c>
      <c r="AH143" s="2">
        <f t="shared" si="44"/>
        <v>0</v>
      </c>
      <c r="AI143" s="2">
        <f t="shared" si="45"/>
        <v>0</v>
      </c>
      <c r="AK143" s="2">
        <f t="shared" si="50"/>
        <v>1</v>
      </c>
      <c r="AL143" s="2">
        <f t="shared" si="51"/>
        <v>1</v>
      </c>
      <c r="AM143" s="2">
        <f t="shared" si="52"/>
        <v>0</v>
      </c>
      <c r="AN143" s="2">
        <f t="shared" si="53"/>
        <v>1</v>
      </c>
    </row>
    <row r="144" spans="1:40" x14ac:dyDescent="0.25">
      <c r="A144">
        <v>143</v>
      </c>
      <c r="B144">
        <v>345.52079682955298</v>
      </c>
      <c r="C144">
        <v>346.03422030000002</v>
      </c>
      <c r="D144">
        <v>345.52079682955298</v>
      </c>
      <c r="E144">
        <v>143</v>
      </c>
      <c r="F144">
        <v>260.074531233024</v>
      </c>
      <c r="G144">
        <v>346.15942339999998</v>
      </c>
      <c r="H144">
        <v>345.58661916490303</v>
      </c>
      <c r="I144">
        <v>143</v>
      </c>
      <c r="J144">
        <v>245.44104977343201</v>
      </c>
      <c r="K144">
        <v>246.23913730000001</v>
      </c>
      <c r="L144">
        <v>245.44104977343201</v>
      </c>
      <c r="M144">
        <v>143</v>
      </c>
      <c r="N144">
        <v>245.02274674173401</v>
      </c>
      <c r="O144">
        <v>245.70392390000001</v>
      </c>
      <c r="P144">
        <v>245.02274674173401</v>
      </c>
      <c r="Q144" s="1">
        <v>0.41249999999999998</v>
      </c>
      <c r="R144">
        <f t="shared" si="46"/>
        <v>0</v>
      </c>
      <c r="S144">
        <f t="shared" si="47"/>
        <v>0</v>
      </c>
      <c r="T144">
        <f t="shared" si="48"/>
        <v>0</v>
      </c>
      <c r="U144">
        <f t="shared" si="49"/>
        <v>1</v>
      </c>
      <c r="W144">
        <f t="shared" si="33"/>
        <v>245.02274674173401</v>
      </c>
      <c r="X144">
        <f t="shared" si="34"/>
        <v>100.49805008781897</v>
      </c>
      <c r="Y144">
        <f t="shared" si="35"/>
        <v>15.051784491289993</v>
      </c>
      <c r="Z144">
        <f t="shared" si="36"/>
        <v>0.41830303169800231</v>
      </c>
      <c r="AA144">
        <f t="shared" si="37"/>
        <v>0</v>
      </c>
      <c r="AB144" s="2">
        <f t="shared" si="38"/>
        <v>0.41015804215821988</v>
      </c>
      <c r="AC144" s="2">
        <f t="shared" si="39"/>
        <v>6.1430151655084135E-2</v>
      </c>
      <c r="AD144" s="2">
        <f t="shared" si="40"/>
        <v>1.7072008099677139E-3</v>
      </c>
      <c r="AE144" s="2">
        <f t="shared" si="41"/>
        <v>0</v>
      </c>
      <c r="AF144" s="2">
        <f t="shared" si="42"/>
        <v>0</v>
      </c>
      <c r="AG144" s="2">
        <f t="shared" si="43"/>
        <v>0</v>
      </c>
      <c r="AH144" s="2">
        <f t="shared" si="44"/>
        <v>1</v>
      </c>
      <c r="AI144" s="2">
        <f t="shared" si="45"/>
        <v>1</v>
      </c>
      <c r="AK144" s="2">
        <f t="shared" si="50"/>
        <v>0</v>
      </c>
      <c r="AL144" s="2">
        <f t="shared" si="51"/>
        <v>1</v>
      </c>
      <c r="AM144" s="2">
        <f t="shared" si="52"/>
        <v>1</v>
      </c>
      <c r="AN144" s="2">
        <f t="shared" si="53"/>
        <v>1</v>
      </c>
    </row>
    <row r="145" spans="1:40" x14ac:dyDescent="0.25">
      <c r="A145">
        <v>144</v>
      </c>
      <c r="B145">
        <v>407.55149558654398</v>
      </c>
      <c r="C145">
        <v>409.64169920000001</v>
      </c>
      <c r="D145">
        <v>408.467862788204</v>
      </c>
      <c r="E145">
        <v>144</v>
      </c>
      <c r="F145">
        <v>534.465461067756</v>
      </c>
      <c r="G145">
        <v>565.40636649999999</v>
      </c>
      <c r="H145">
        <v>565.04031223941195</v>
      </c>
      <c r="I145">
        <v>144</v>
      </c>
      <c r="J145">
        <v>308.377625002976</v>
      </c>
      <c r="K145">
        <v>310.57151449999998</v>
      </c>
      <c r="L145">
        <v>308.377625002976</v>
      </c>
      <c r="M145">
        <v>144</v>
      </c>
      <c r="N145">
        <v>407.37952388914999</v>
      </c>
      <c r="O145">
        <v>409.35082269999998</v>
      </c>
      <c r="P145">
        <v>407.37952388914999</v>
      </c>
      <c r="Q145" s="1">
        <v>0.41249999999999998</v>
      </c>
      <c r="R145">
        <f t="shared" si="46"/>
        <v>0</v>
      </c>
      <c r="S145">
        <f t="shared" si="47"/>
        <v>0</v>
      </c>
      <c r="T145">
        <f t="shared" si="48"/>
        <v>1</v>
      </c>
      <c r="U145">
        <f t="shared" si="49"/>
        <v>0</v>
      </c>
      <c r="W145">
        <f t="shared" si="33"/>
        <v>308.377625002976</v>
      </c>
      <c r="X145">
        <f t="shared" si="34"/>
        <v>99.173870583567975</v>
      </c>
      <c r="Y145">
        <f t="shared" si="35"/>
        <v>226.08783606477999</v>
      </c>
      <c r="Z145">
        <f t="shared" si="36"/>
        <v>0</v>
      </c>
      <c r="AA145">
        <f t="shared" si="37"/>
        <v>99.00189888617399</v>
      </c>
      <c r="AB145" s="2">
        <f t="shared" si="38"/>
        <v>0.32159878844196593</v>
      </c>
      <c r="AC145" s="2">
        <f t="shared" si="39"/>
        <v>0.73315253031927374</v>
      </c>
      <c r="AD145" s="2">
        <f t="shared" si="40"/>
        <v>0</v>
      </c>
      <c r="AE145" s="2">
        <f t="shared" si="41"/>
        <v>0.32104112250432754</v>
      </c>
      <c r="AF145" s="2">
        <f t="shared" si="42"/>
        <v>0</v>
      </c>
      <c r="AG145" s="2">
        <f t="shared" si="43"/>
        <v>0</v>
      </c>
      <c r="AH145" s="2">
        <f t="shared" si="44"/>
        <v>1</v>
      </c>
      <c r="AI145" s="2">
        <f t="shared" si="45"/>
        <v>0</v>
      </c>
      <c r="AK145" s="2">
        <f t="shared" si="50"/>
        <v>0</v>
      </c>
      <c r="AL145" s="2">
        <f t="shared" si="51"/>
        <v>0</v>
      </c>
      <c r="AM145" s="2">
        <f t="shared" si="52"/>
        <v>1</v>
      </c>
      <c r="AN145" s="2">
        <f t="shared" si="53"/>
        <v>0</v>
      </c>
    </row>
    <row r="146" spans="1:40" x14ac:dyDescent="0.25">
      <c r="A146">
        <v>145</v>
      </c>
      <c r="B146">
        <v>241.59904012443701</v>
      </c>
      <c r="C146">
        <v>245.18953730000001</v>
      </c>
      <c r="D146">
        <v>241.59904012443701</v>
      </c>
      <c r="E146">
        <v>145</v>
      </c>
      <c r="F146">
        <v>272.20926828218097</v>
      </c>
      <c r="G146">
        <v>276.70591730000001</v>
      </c>
      <c r="H146">
        <v>272.20926828218097</v>
      </c>
      <c r="I146">
        <v>145</v>
      </c>
      <c r="J146">
        <v>247.02422914097201</v>
      </c>
      <c r="K146">
        <v>341.64376620000002</v>
      </c>
      <c r="L146">
        <v>343.571495670834</v>
      </c>
      <c r="M146">
        <v>145</v>
      </c>
      <c r="N146">
        <v>240.02688779774499</v>
      </c>
      <c r="O146">
        <v>245.77229589999999</v>
      </c>
      <c r="P146">
        <v>241.871107072473</v>
      </c>
      <c r="Q146" s="1">
        <v>0.41249999999999998</v>
      </c>
      <c r="R146">
        <f t="shared" si="46"/>
        <v>0</v>
      </c>
      <c r="S146">
        <f t="shared" si="47"/>
        <v>0</v>
      </c>
      <c r="T146">
        <f t="shared" si="48"/>
        <v>0</v>
      </c>
      <c r="U146">
        <f t="shared" si="49"/>
        <v>1</v>
      </c>
      <c r="W146">
        <f t="shared" si="33"/>
        <v>240.02688779774499</v>
      </c>
      <c r="X146">
        <f t="shared" si="34"/>
        <v>1.5721523266920201</v>
      </c>
      <c r="Y146">
        <f t="shared" si="35"/>
        <v>32.182380484435981</v>
      </c>
      <c r="Z146">
        <f t="shared" si="36"/>
        <v>6.9973413432270206</v>
      </c>
      <c r="AA146">
        <f t="shared" si="37"/>
        <v>0</v>
      </c>
      <c r="AB146" s="2">
        <f t="shared" si="38"/>
        <v>6.5499008928398489E-3</v>
      </c>
      <c r="AC146" s="2">
        <f t="shared" si="39"/>
        <v>0.13407823090033968</v>
      </c>
      <c r="AD146" s="2">
        <f t="shared" si="40"/>
        <v>2.9152322922768651E-2</v>
      </c>
      <c r="AE146" s="2">
        <f t="shared" si="41"/>
        <v>0</v>
      </c>
      <c r="AF146" s="2">
        <f t="shared" si="42"/>
        <v>1</v>
      </c>
      <c r="AG146" s="2">
        <f t="shared" si="43"/>
        <v>0</v>
      </c>
      <c r="AH146" s="2">
        <f t="shared" si="44"/>
        <v>0</v>
      </c>
      <c r="AI146" s="2">
        <f t="shared" si="45"/>
        <v>1</v>
      </c>
      <c r="AK146" s="2">
        <f t="shared" si="50"/>
        <v>1</v>
      </c>
      <c r="AL146" s="2">
        <f t="shared" si="51"/>
        <v>0</v>
      </c>
      <c r="AM146" s="2">
        <f t="shared" si="52"/>
        <v>1</v>
      </c>
      <c r="AN146" s="2">
        <f t="shared" si="53"/>
        <v>1</v>
      </c>
    </row>
    <row r="147" spans="1:40" x14ac:dyDescent="0.25">
      <c r="A147">
        <v>146</v>
      </c>
      <c r="B147">
        <v>741.067701114535</v>
      </c>
      <c r="C147">
        <v>961.06001240000001</v>
      </c>
      <c r="D147">
        <v>1893.9360689206901</v>
      </c>
      <c r="E147">
        <v>146</v>
      </c>
      <c r="F147">
        <v>754.18255029755699</v>
      </c>
      <c r="G147">
        <v>887.46282450000001</v>
      </c>
      <c r="H147">
        <v>882.49642756336505</v>
      </c>
      <c r="I147">
        <v>146</v>
      </c>
      <c r="J147">
        <v>715.65052793562995</v>
      </c>
      <c r="K147">
        <v>1091.1776506000001</v>
      </c>
      <c r="L147">
        <v>989.18728439871597</v>
      </c>
      <c r="M147">
        <v>146</v>
      </c>
      <c r="N147">
        <v>689.273003801703</v>
      </c>
      <c r="O147">
        <v>703.60865660000002</v>
      </c>
      <c r="P147">
        <v>1332.1965830659201</v>
      </c>
      <c r="Q147" s="1">
        <v>0.41319444444444442</v>
      </c>
      <c r="R147">
        <f t="shared" si="46"/>
        <v>0</v>
      </c>
      <c r="S147">
        <f t="shared" si="47"/>
        <v>0</v>
      </c>
      <c r="T147">
        <f t="shared" si="48"/>
        <v>0</v>
      </c>
      <c r="U147">
        <f t="shared" si="49"/>
        <v>1</v>
      </c>
      <c r="W147">
        <f t="shared" si="33"/>
        <v>689.273003801703</v>
      </c>
      <c r="X147">
        <f t="shared" si="34"/>
        <v>51.794697312832</v>
      </c>
      <c r="Y147">
        <f t="shared" si="35"/>
        <v>64.909546495853988</v>
      </c>
      <c r="Z147">
        <f t="shared" si="36"/>
        <v>26.377524133926954</v>
      </c>
      <c r="AA147">
        <f t="shared" si="37"/>
        <v>0</v>
      </c>
      <c r="AB147" s="2">
        <f t="shared" si="38"/>
        <v>7.5143951710217885E-2</v>
      </c>
      <c r="AC147" s="2">
        <f t="shared" si="39"/>
        <v>9.41710267743604E-2</v>
      </c>
      <c r="AD147" s="2">
        <f t="shared" si="40"/>
        <v>3.8268616336982648E-2</v>
      </c>
      <c r="AE147" s="2">
        <f t="shared" si="41"/>
        <v>0</v>
      </c>
      <c r="AF147" s="2">
        <f t="shared" si="42"/>
        <v>0</v>
      </c>
      <c r="AG147" s="2">
        <f t="shared" si="43"/>
        <v>0</v>
      </c>
      <c r="AH147" s="2">
        <f t="shared" si="44"/>
        <v>0</v>
      </c>
      <c r="AI147" s="2">
        <f t="shared" si="45"/>
        <v>1</v>
      </c>
      <c r="AK147" s="2">
        <f t="shared" si="50"/>
        <v>1</v>
      </c>
      <c r="AL147" s="2">
        <f t="shared" si="51"/>
        <v>1</v>
      </c>
      <c r="AM147" s="2">
        <f t="shared" si="52"/>
        <v>1</v>
      </c>
      <c r="AN147" s="2">
        <f t="shared" si="53"/>
        <v>1</v>
      </c>
    </row>
    <row r="148" spans="1:40" x14ac:dyDescent="0.25">
      <c r="A148">
        <v>147</v>
      </c>
      <c r="B148">
        <v>400.11593112738399</v>
      </c>
      <c r="C148">
        <v>409.36344020000001</v>
      </c>
      <c r="D148">
        <v>400.37316495608798</v>
      </c>
      <c r="E148">
        <v>147</v>
      </c>
      <c r="F148">
        <v>419.14446966143998</v>
      </c>
      <c r="G148">
        <v>426.53390860000002</v>
      </c>
      <c r="H148">
        <v>420.45666008863901</v>
      </c>
      <c r="I148">
        <v>147</v>
      </c>
      <c r="J148">
        <v>407.47192263675998</v>
      </c>
      <c r="K148">
        <v>500.9393647</v>
      </c>
      <c r="L148">
        <v>503.54803316907902</v>
      </c>
      <c r="M148">
        <v>147</v>
      </c>
      <c r="N148">
        <v>398.57651162889903</v>
      </c>
      <c r="O148">
        <v>423.14717880000001</v>
      </c>
      <c r="P148">
        <v>398.87685226282701</v>
      </c>
      <c r="Q148" s="1">
        <v>0.41319444444444442</v>
      </c>
      <c r="R148">
        <f t="shared" si="46"/>
        <v>0</v>
      </c>
      <c r="S148">
        <f t="shared" si="47"/>
        <v>0</v>
      </c>
      <c r="T148">
        <f t="shared" si="48"/>
        <v>0</v>
      </c>
      <c r="U148">
        <f t="shared" si="49"/>
        <v>1</v>
      </c>
      <c r="W148">
        <f t="shared" si="33"/>
        <v>398.57651162889903</v>
      </c>
      <c r="X148">
        <f t="shared" si="34"/>
        <v>1.5394194984849605</v>
      </c>
      <c r="Y148">
        <f t="shared" si="35"/>
        <v>20.567958032540957</v>
      </c>
      <c r="Z148">
        <f t="shared" si="36"/>
        <v>8.8954110078609574</v>
      </c>
      <c r="AA148">
        <f t="shared" si="37"/>
        <v>0</v>
      </c>
      <c r="AB148" s="2">
        <f t="shared" si="38"/>
        <v>3.8622935711732594E-3</v>
      </c>
      <c r="AC148" s="2">
        <f t="shared" si="39"/>
        <v>5.160353767080756E-2</v>
      </c>
      <c r="AD148" s="2">
        <f t="shared" si="40"/>
        <v>2.231795087850829E-2</v>
      </c>
      <c r="AE148" s="2">
        <f t="shared" si="41"/>
        <v>0</v>
      </c>
      <c r="AF148" s="2">
        <f t="shared" si="42"/>
        <v>1</v>
      </c>
      <c r="AG148" s="2">
        <f t="shared" si="43"/>
        <v>0</v>
      </c>
      <c r="AH148" s="2">
        <f t="shared" si="44"/>
        <v>0</v>
      </c>
      <c r="AI148" s="2">
        <f t="shared" si="45"/>
        <v>1</v>
      </c>
      <c r="AK148" s="2">
        <f t="shared" si="50"/>
        <v>1</v>
      </c>
      <c r="AL148" s="2">
        <f t="shared" si="51"/>
        <v>1</v>
      </c>
      <c r="AM148" s="2">
        <f t="shared" si="52"/>
        <v>1</v>
      </c>
      <c r="AN148" s="2">
        <f t="shared" si="53"/>
        <v>1</v>
      </c>
    </row>
    <row r="149" spans="1:40" x14ac:dyDescent="0.25">
      <c r="A149">
        <v>148</v>
      </c>
      <c r="B149">
        <v>139.26513580971201</v>
      </c>
      <c r="C149">
        <v>141.64893549999999</v>
      </c>
      <c r="D149">
        <v>139.88116436055199</v>
      </c>
      <c r="E149">
        <v>148</v>
      </c>
      <c r="F149">
        <v>136.69217580855499</v>
      </c>
      <c r="G149">
        <v>139.40374220000001</v>
      </c>
      <c r="H149">
        <v>137.718951400191</v>
      </c>
      <c r="I149">
        <v>148</v>
      </c>
      <c r="J149">
        <v>139.41477155180999</v>
      </c>
      <c r="K149">
        <v>142.84124940000001</v>
      </c>
      <c r="L149">
        <v>141.031684573543</v>
      </c>
      <c r="M149">
        <v>148</v>
      </c>
      <c r="N149">
        <v>137.35885763176299</v>
      </c>
      <c r="O149">
        <v>141.21302059999999</v>
      </c>
      <c r="P149">
        <v>139.20307690649</v>
      </c>
      <c r="Q149" s="1">
        <v>0.41388888888888886</v>
      </c>
      <c r="R149">
        <f t="shared" si="46"/>
        <v>0</v>
      </c>
      <c r="S149">
        <f t="shared" si="47"/>
        <v>1</v>
      </c>
      <c r="T149">
        <f t="shared" si="48"/>
        <v>0</v>
      </c>
      <c r="U149">
        <f t="shared" si="49"/>
        <v>0</v>
      </c>
      <c r="W149">
        <f t="shared" si="33"/>
        <v>136.69217580855499</v>
      </c>
      <c r="X149">
        <f t="shared" si="34"/>
        <v>2.5729600011570142</v>
      </c>
      <c r="Y149">
        <f t="shared" si="35"/>
        <v>0</v>
      </c>
      <c r="Z149">
        <f t="shared" si="36"/>
        <v>2.722595743254999</v>
      </c>
      <c r="AA149">
        <f t="shared" si="37"/>
        <v>0.66668182320799474</v>
      </c>
      <c r="AB149" s="2">
        <f t="shared" si="38"/>
        <v>1.882302323404807E-2</v>
      </c>
      <c r="AC149" s="2">
        <f t="shared" si="39"/>
        <v>0</v>
      </c>
      <c r="AD149" s="2">
        <f t="shared" si="40"/>
        <v>1.991771458132429E-2</v>
      </c>
      <c r="AE149" s="2">
        <f t="shared" si="41"/>
        <v>4.8772493324103624E-3</v>
      </c>
      <c r="AF149" s="2">
        <f t="shared" si="42"/>
        <v>0</v>
      </c>
      <c r="AG149" s="2">
        <f t="shared" si="43"/>
        <v>1</v>
      </c>
      <c r="AH149" s="2">
        <f t="shared" si="44"/>
        <v>0</v>
      </c>
      <c r="AI149" s="2">
        <f t="shared" si="45"/>
        <v>1</v>
      </c>
      <c r="AK149" s="2">
        <f t="shared" si="50"/>
        <v>1</v>
      </c>
      <c r="AL149" s="2">
        <f t="shared" si="51"/>
        <v>1</v>
      </c>
      <c r="AM149" s="2">
        <f t="shared" si="52"/>
        <v>1</v>
      </c>
      <c r="AN149" s="2">
        <f t="shared" si="53"/>
        <v>1</v>
      </c>
    </row>
    <row r="150" spans="1:40" x14ac:dyDescent="0.25">
      <c r="A150">
        <v>149</v>
      </c>
      <c r="B150">
        <v>1055.60238981971</v>
      </c>
      <c r="C150">
        <v>1081.2518396</v>
      </c>
      <c r="D150">
        <v>3423.6174924034899</v>
      </c>
      <c r="E150">
        <v>149</v>
      </c>
      <c r="F150">
        <v>1000.66247731097</v>
      </c>
      <c r="G150">
        <v>1085.5269225</v>
      </c>
      <c r="H150">
        <v>1751.2261655955001</v>
      </c>
      <c r="I150">
        <v>149</v>
      </c>
      <c r="J150">
        <v>897.23728959064897</v>
      </c>
      <c r="K150">
        <v>909.94176779999998</v>
      </c>
      <c r="L150">
        <v>908.96955430783703</v>
      </c>
      <c r="M150">
        <v>149</v>
      </c>
      <c r="N150">
        <v>960.96170026140601</v>
      </c>
      <c r="O150">
        <v>1050.3966921000001</v>
      </c>
      <c r="P150">
        <v>2462.58349873925</v>
      </c>
      <c r="Q150" s="1">
        <v>0.41388888888888886</v>
      </c>
      <c r="R150">
        <f t="shared" si="46"/>
        <v>0</v>
      </c>
      <c r="S150">
        <f t="shared" si="47"/>
        <v>0</v>
      </c>
      <c r="T150">
        <f t="shared" si="48"/>
        <v>1</v>
      </c>
      <c r="U150">
        <f t="shared" si="49"/>
        <v>0</v>
      </c>
      <c r="W150">
        <f t="shared" si="33"/>
        <v>897.23728959064897</v>
      </c>
      <c r="X150">
        <f t="shared" si="34"/>
        <v>158.365100229061</v>
      </c>
      <c r="Y150">
        <f t="shared" si="35"/>
        <v>103.42518772032099</v>
      </c>
      <c r="Z150">
        <f t="shared" si="36"/>
        <v>0</v>
      </c>
      <c r="AA150">
        <f t="shared" si="37"/>
        <v>63.724410670757038</v>
      </c>
      <c r="AB150" s="2">
        <f t="shared" si="38"/>
        <v>0.1765030299858722</v>
      </c>
      <c r="AC150" s="2">
        <f t="shared" si="39"/>
        <v>0.11527071926257899</v>
      </c>
      <c r="AD150" s="2">
        <f t="shared" si="40"/>
        <v>0</v>
      </c>
      <c r="AE150" s="2">
        <f t="shared" si="41"/>
        <v>7.1022918251458705E-2</v>
      </c>
      <c r="AF150" s="2">
        <f t="shared" si="42"/>
        <v>0</v>
      </c>
      <c r="AG150" s="2">
        <f t="shared" si="43"/>
        <v>0</v>
      </c>
      <c r="AH150" s="2">
        <f t="shared" si="44"/>
        <v>1</v>
      </c>
      <c r="AI150" s="2">
        <f t="shared" si="45"/>
        <v>0</v>
      </c>
      <c r="AK150" s="2">
        <f t="shared" si="50"/>
        <v>0</v>
      </c>
      <c r="AL150" s="2">
        <f t="shared" si="51"/>
        <v>0</v>
      </c>
      <c r="AM150" s="2">
        <f t="shared" si="52"/>
        <v>1</v>
      </c>
      <c r="AN150" s="2">
        <f t="shared" si="53"/>
        <v>1</v>
      </c>
    </row>
    <row r="151" spans="1:40" x14ac:dyDescent="0.25">
      <c r="A151">
        <v>150</v>
      </c>
      <c r="B151">
        <v>506.75038032063799</v>
      </c>
      <c r="C151">
        <v>499.6938561</v>
      </c>
      <c r="D151">
        <v>506.75038032063799</v>
      </c>
      <c r="E151">
        <v>150</v>
      </c>
      <c r="F151">
        <v>528.28949644602505</v>
      </c>
      <c r="G151">
        <v>701.83602689999998</v>
      </c>
      <c r="H151">
        <v>703.90212779263504</v>
      </c>
      <c r="I151">
        <v>150</v>
      </c>
      <c r="J151">
        <v>546.92546007421299</v>
      </c>
      <c r="K151">
        <v>550.17833259999998</v>
      </c>
      <c r="L151">
        <v>546.92546007421299</v>
      </c>
      <c r="M151">
        <v>150</v>
      </c>
      <c r="N151">
        <v>550.93536613416802</v>
      </c>
      <c r="O151">
        <v>550.57485099999997</v>
      </c>
      <c r="P151">
        <v>551.69920039223803</v>
      </c>
      <c r="Q151" s="1">
        <v>0.41388888888888886</v>
      </c>
      <c r="R151">
        <f t="shared" si="46"/>
        <v>1</v>
      </c>
      <c r="S151">
        <f t="shared" si="47"/>
        <v>0</v>
      </c>
      <c r="T151">
        <f t="shared" si="48"/>
        <v>0</v>
      </c>
      <c r="U151">
        <f t="shared" si="49"/>
        <v>0</v>
      </c>
      <c r="W151">
        <f t="shared" si="33"/>
        <v>506.75038032063799</v>
      </c>
      <c r="X151">
        <f t="shared" si="34"/>
        <v>0</v>
      </c>
      <c r="Y151">
        <f t="shared" si="35"/>
        <v>21.539116125387068</v>
      </c>
      <c r="Z151">
        <f t="shared" si="36"/>
        <v>40.175079753575005</v>
      </c>
      <c r="AA151">
        <f t="shared" si="37"/>
        <v>44.184985813530034</v>
      </c>
      <c r="AB151" s="2">
        <f t="shared" si="38"/>
        <v>0</v>
      </c>
      <c r="AC151" s="2">
        <f t="shared" si="39"/>
        <v>4.2504390646453082E-2</v>
      </c>
      <c r="AD151" s="2">
        <f t="shared" si="40"/>
        <v>7.927982161188489E-2</v>
      </c>
      <c r="AE151" s="2">
        <f t="shared" si="41"/>
        <v>8.7192802471253619E-2</v>
      </c>
      <c r="AF151" s="2">
        <f t="shared" si="42"/>
        <v>1</v>
      </c>
      <c r="AG151" s="2">
        <f t="shared" si="43"/>
        <v>0</v>
      </c>
      <c r="AH151" s="2">
        <f t="shared" si="44"/>
        <v>0</v>
      </c>
      <c r="AI151" s="2">
        <f t="shared" si="45"/>
        <v>0</v>
      </c>
      <c r="AK151" s="2">
        <f t="shared" si="50"/>
        <v>1</v>
      </c>
      <c r="AL151" s="2">
        <f t="shared" si="51"/>
        <v>1</v>
      </c>
      <c r="AM151" s="2">
        <f t="shared" si="52"/>
        <v>1</v>
      </c>
      <c r="AN151" s="2">
        <f t="shared" si="53"/>
        <v>1</v>
      </c>
    </row>
    <row r="152" spans="1:40" x14ac:dyDescent="0.25">
      <c r="A152">
        <v>151</v>
      </c>
      <c r="B152">
        <v>358.73883785973402</v>
      </c>
      <c r="C152">
        <v>359.9065215</v>
      </c>
      <c r="D152">
        <v>358.73883785973402</v>
      </c>
      <c r="E152">
        <v>151</v>
      </c>
      <c r="F152">
        <v>337.04354904959803</v>
      </c>
      <c r="G152">
        <v>338.80854340000002</v>
      </c>
      <c r="H152">
        <v>337.04354904959803</v>
      </c>
      <c r="I152">
        <v>151</v>
      </c>
      <c r="J152">
        <v>259.93653141887103</v>
      </c>
      <c r="K152">
        <v>262.47070609999997</v>
      </c>
      <c r="L152">
        <v>259.93653141887103</v>
      </c>
      <c r="M152">
        <v>151</v>
      </c>
      <c r="N152">
        <v>260.45614623417498</v>
      </c>
      <c r="O152">
        <v>262.63061720000002</v>
      </c>
      <c r="P152">
        <v>260.45614623417498</v>
      </c>
      <c r="Q152" s="1">
        <v>0.41388888888888886</v>
      </c>
      <c r="R152">
        <f t="shared" si="46"/>
        <v>0</v>
      </c>
      <c r="S152">
        <f t="shared" si="47"/>
        <v>0</v>
      </c>
      <c r="T152">
        <f t="shared" si="48"/>
        <v>1</v>
      </c>
      <c r="U152">
        <f t="shared" si="49"/>
        <v>0</v>
      </c>
      <c r="W152">
        <f t="shared" si="33"/>
        <v>259.93653141887103</v>
      </c>
      <c r="X152">
        <f t="shared" si="34"/>
        <v>98.802306440862992</v>
      </c>
      <c r="Y152">
        <f t="shared" si="35"/>
        <v>77.107017630727</v>
      </c>
      <c r="Z152">
        <f t="shared" si="36"/>
        <v>0</v>
      </c>
      <c r="AA152">
        <f t="shared" si="37"/>
        <v>0.51961481530395304</v>
      </c>
      <c r="AB152" s="2">
        <f t="shared" si="38"/>
        <v>0.38010165751442387</v>
      </c>
      <c r="AC152" s="2">
        <f t="shared" si="39"/>
        <v>0.29663786467348829</v>
      </c>
      <c r="AD152" s="2">
        <f t="shared" si="40"/>
        <v>0</v>
      </c>
      <c r="AE152" s="2">
        <f t="shared" si="41"/>
        <v>1.999006497730891E-3</v>
      </c>
      <c r="AF152" s="2">
        <f t="shared" si="42"/>
        <v>0</v>
      </c>
      <c r="AG152" s="2">
        <f t="shared" si="43"/>
        <v>0</v>
      </c>
      <c r="AH152" s="2">
        <f t="shared" si="44"/>
        <v>1</v>
      </c>
      <c r="AI152" s="2">
        <f t="shared" si="45"/>
        <v>1</v>
      </c>
      <c r="AK152" s="2">
        <f t="shared" si="50"/>
        <v>0</v>
      </c>
      <c r="AL152" s="2">
        <f t="shared" si="51"/>
        <v>0</v>
      </c>
      <c r="AM152" s="2">
        <f t="shared" si="52"/>
        <v>1</v>
      </c>
      <c r="AN152" s="2">
        <f t="shared" si="53"/>
        <v>1</v>
      </c>
    </row>
    <row r="153" spans="1:40" x14ac:dyDescent="0.25">
      <c r="A153">
        <v>152</v>
      </c>
      <c r="B153">
        <v>433.80310817217901</v>
      </c>
      <c r="C153">
        <v>437.69269789999998</v>
      </c>
      <c r="D153">
        <v>433.80310817217901</v>
      </c>
      <c r="E153">
        <v>152</v>
      </c>
      <c r="F153">
        <v>441.27578247958002</v>
      </c>
      <c r="G153">
        <v>445.83948600000002</v>
      </c>
      <c r="H153">
        <v>441.27578247958002</v>
      </c>
      <c r="I153">
        <v>152</v>
      </c>
      <c r="J153">
        <v>437.87583779248899</v>
      </c>
      <c r="K153">
        <v>442.50496980000003</v>
      </c>
      <c r="L153">
        <v>437.87583779248899</v>
      </c>
      <c r="M153">
        <v>152</v>
      </c>
      <c r="N153">
        <v>441.02674818998298</v>
      </c>
      <c r="O153">
        <v>445.97455819999999</v>
      </c>
      <c r="P153">
        <v>441.02674818998298</v>
      </c>
      <c r="Q153" s="1">
        <v>0.41458333333333336</v>
      </c>
      <c r="R153">
        <f t="shared" si="46"/>
        <v>1</v>
      </c>
      <c r="S153">
        <f t="shared" si="47"/>
        <v>0</v>
      </c>
      <c r="T153">
        <f t="shared" si="48"/>
        <v>0</v>
      </c>
      <c r="U153">
        <f t="shared" si="49"/>
        <v>0</v>
      </c>
      <c r="W153">
        <f t="shared" si="33"/>
        <v>433.80310817217901</v>
      </c>
      <c r="X153">
        <f t="shared" si="34"/>
        <v>0</v>
      </c>
      <c r="Y153">
        <f t="shared" si="35"/>
        <v>7.4726743074010074</v>
      </c>
      <c r="Z153">
        <f t="shared" si="36"/>
        <v>4.0727296203099854</v>
      </c>
      <c r="AA153">
        <f t="shared" si="37"/>
        <v>7.223640017803973</v>
      </c>
      <c r="AB153" s="2">
        <f t="shared" si="38"/>
        <v>0</v>
      </c>
      <c r="AC153" s="2">
        <f t="shared" si="39"/>
        <v>1.7225958428207157E-2</v>
      </c>
      <c r="AD153" s="2">
        <f t="shared" si="40"/>
        <v>9.3884288599737162E-3</v>
      </c>
      <c r="AE153" s="2">
        <f t="shared" si="41"/>
        <v>1.6651886262965335E-2</v>
      </c>
      <c r="AF153" s="2">
        <f t="shared" si="42"/>
        <v>1</v>
      </c>
      <c r="AG153" s="2">
        <f t="shared" si="43"/>
        <v>0</v>
      </c>
      <c r="AH153" s="2">
        <f t="shared" si="44"/>
        <v>1</v>
      </c>
      <c r="AI153" s="2">
        <f t="shared" si="45"/>
        <v>0</v>
      </c>
      <c r="AK153" s="2">
        <f t="shared" si="50"/>
        <v>1</v>
      </c>
      <c r="AL153" s="2">
        <f t="shared" si="51"/>
        <v>1</v>
      </c>
      <c r="AM153" s="2">
        <f t="shared" si="52"/>
        <v>1</v>
      </c>
      <c r="AN153" s="2">
        <f t="shared" si="53"/>
        <v>1</v>
      </c>
    </row>
    <row r="154" spans="1:40" x14ac:dyDescent="0.25">
      <c r="A154">
        <v>153</v>
      </c>
      <c r="B154">
        <v>90.627656548944898</v>
      </c>
      <c r="C154">
        <v>91.201037099999994</v>
      </c>
      <c r="D154">
        <v>90.627656548944898</v>
      </c>
      <c r="E154">
        <v>153</v>
      </c>
      <c r="F154">
        <v>90.627656548944898</v>
      </c>
      <c r="G154">
        <v>91.201037099999994</v>
      </c>
      <c r="H154">
        <v>90.627656548944898</v>
      </c>
      <c r="I154">
        <v>153</v>
      </c>
      <c r="J154">
        <v>90.627656548944898</v>
      </c>
      <c r="K154">
        <v>91.201037099999994</v>
      </c>
      <c r="L154">
        <v>90.627656548944898</v>
      </c>
      <c r="M154">
        <v>153</v>
      </c>
      <c r="N154">
        <v>90.627656548944898</v>
      </c>
      <c r="O154">
        <v>91.201037099999994</v>
      </c>
      <c r="P154">
        <v>90.627656548944898</v>
      </c>
      <c r="Q154" s="1">
        <v>0.4152777777777778</v>
      </c>
      <c r="R154">
        <f t="shared" si="46"/>
        <v>1</v>
      </c>
      <c r="S154">
        <f t="shared" si="47"/>
        <v>1</v>
      </c>
      <c r="T154">
        <f t="shared" si="48"/>
        <v>1</v>
      </c>
      <c r="U154">
        <f t="shared" si="49"/>
        <v>1</v>
      </c>
      <c r="W154">
        <f t="shared" si="33"/>
        <v>90.627656548944898</v>
      </c>
      <c r="X154">
        <f t="shared" si="34"/>
        <v>0</v>
      </c>
      <c r="Y154">
        <f t="shared" si="35"/>
        <v>0</v>
      </c>
      <c r="Z154">
        <f t="shared" si="36"/>
        <v>0</v>
      </c>
      <c r="AA154">
        <f t="shared" si="37"/>
        <v>0</v>
      </c>
      <c r="AB154" s="2">
        <f t="shared" si="38"/>
        <v>0</v>
      </c>
      <c r="AC154" s="2">
        <f t="shared" si="39"/>
        <v>0</v>
      </c>
      <c r="AD154" s="2">
        <f t="shared" si="40"/>
        <v>0</v>
      </c>
      <c r="AE154" s="2">
        <f t="shared" si="41"/>
        <v>0</v>
      </c>
      <c r="AF154" s="2">
        <f t="shared" si="42"/>
        <v>1</v>
      </c>
      <c r="AG154" s="2">
        <f t="shared" si="43"/>
        <v>1</v>
      </c>
      <c r="AH154" s="2">
        <f t="shared" si="44"/>
        <v>1</v>
      </c>
      <c r="AI154" s="2">
        <f t="shared" si="45"/>
        <v>1</v>
      </c>
      <c r="AK154" s="2">
        <f t="shared" si="50"/>
        <v>1</v>
      </c>
      <c r="AL154" s="2">
        <f t="shared" si="51"/>
        <v>1</v>
      </c>
      <c r="AM154" s="2">
        <f t="shared" si="52"/>
        <v>1</v>
      </c>
      <c r="AN154" s="2">
        <f t="shared" si="53"/>
        <v>1</v>
      </c>
    </row>
    <row r="155" spans="1:40" x14ac:dyDescent="0.25">
      <c r="A155">
        <v>154</v>
      </c>
      <c r="B155">
        <v>390.14666710249099</v>
      </c>
      <c r="C155">
        <v>387.08070709999998</v>
      </c>
      <c r="D155">
        <v>390.14666710249099</v>
      </c>
      <c r="E155">
        <v>154</v>
      </c>
      <c r="F155">
        <v>390.85414807486302</v>
      </c>
      <c r="G155">
        <v>391.31943749999999</v>
      </c>
      <c r="H155">
        <v>390.85414807486302</v>
      </c>
      <c r="I155">
        <v>154</v>
      </c>
      <c r="J155">
        <v>389.02503372732002</v>
      </c>
      <c r="K155">
        <v>389.25233989999998</v>
      </c>
      <c r="L155">
        <v>389.02503372732002</v>
      </c>
      <c r="M155">
        <v>154</v>
      </c>
      <c r="N155">
        <v>393.84579229964902</v>
      </c>
      <c r="O155">
        <v>393.31550750000002</v>
      </c>
      <c r="P155">
        <v>393.84579229964902</v>
      </c>
      <c r="Q155" s="1">
        <v>0.41597222222222224</v>
      </c>
      <c r="R155">
        <f t="shared" si="46"/>
        <v>0</v>
      </c>
      <c r="S155">
        <f t="shared" si="47"/>
        <v>0</v>
      </c>
      <c r="T155">
        <f t="shared" si="48"/>
        <v>1</v>
      </c>
      <c r="U155">
        <f t="shared" si="49"/>
        <v>0</v>
      </c>
      <c r="W155">
        <f t="shared" si="33"/>
        <v>389.02503372732002</v>
      </c>
      <c r="X155">
        <f t="shared" si="34"/>
        <v>1.1216333751709726</v>
      </c>
      <c r="Y155">
        <f t="shared" si="35"/>
        <v>1.8291143475429976</v>
      </c>
      <c r="Z155">
        <f t="shared" si="36"/>
        <v>0</v>
      </c>
      <c r="AA155">
        <f t="shared" si="37"/>
        <v>4.8207585723289981</v>
      </c>
      <c r="AB155" s="2">
        <f t="shared" si="38"/>
        <v>2.8831907407716106E-3</v>
      </c>
      <c r="AC155" s="2">
        <f t="shared" si="39"/>
        <v>4.7017908591072367E-3</v>
      </c>
      <c r="AD155" s="2">
        <f t="shared" si="40"/>
        <v>0</v>
      </c>
      <c r="AE155" s="2">
        <f t="shared" si="41"/>
        <v>1.2391898089797534E-2</v>
      </c>
      <c r="AF155" s="2">
        <f t="shared" si="42"/>
        <v>1</v>
      </c>
      <c r="AG155" s="2">
        <f t="shared" si="43"/>
        <v>1</v>
      </c>
      <c r="AH155" s="2">
        <f t="shared" si="44"/>
        <v>1</v>
      </c>
      <c r="AI155" s="2">
        <f t="shared" si="45"/>
        <v>0</v>
      </c>
      <c r="AK155" s="2">
        <f t="shared" si="50"/>
        <v>1</v>
      </c>
      <c r="AL155" s="2">
        <f t="shared" si="51"/>
        <v>1</v>
      </c>
      <c r="AM155" s="2">
        <f t="shared" si="52"/>
        <v>1</v>
      </c>
      <c r="AN155" s="2">
        <f t="shared" si="53"/>
        <v>1</v>
      </c>
    </row>
    <row r="156" spans="1:40" x14ac:dyDescent="0.25">
      <c r="A156">
        <v>155</v>
      </c>
      <c r="B156">
        <v>684.95739065138298</v>
      </c>
      <c r="C156">
        <v>711.16028410000001</v>
      </c>
      <c r="D156">
        <v>1245.3700679271501</v>
      </c>
      <c r="E156">
        <v>155</v>
      </c>
      <c r="F156">
        <v>691.90806271459905</v>
      </c>
      <c r="G156">
        <v>899.33434499999998</v>
      </c>
      <c r="H156">
        <v>903.12361568347603</v>
      </c>
      <c r="I156">
        <v>155</v>
      </c>
      <c r="J156">
        <v>662.91597819283902</v>
      </c>
      <c r="K156">
        <v>916.26551229999995</v>
      </c>
      <c r="L156">
        <v>818.52346393019695</v>
      </c>
      <c r="M156">
        <v>155</v>
      </c>
      <c r="N156">
        <v>773.07888327786202</v>
      </c>
      <c r="O156">
        <v>830.9772997</v>
      </c>
      <c r="P156">
        <v>1599.9434898913601</v>
      </c>
      <c r="Q156" s="1">
        <v>0.41666666666666669</v>
      </c>
      <c r="R156">
        <f t="shared" si="46"/>
        <v>0</v>
      </c>
      <c r="S156">
        <f t="shared" si="47"/>
        <v>0</v>
      </c>
      <c r="T156">
        <f t="shared" si="48"/>
        <v>1</v>
      </c>
      <c r="U156">
        <f t="shared" si="49"/>
        <v>0</v>
      </c>
      <c r="W156">
        <f t="shared" si="33"/>
        <v>662.91597819283902</v>
      </c>
      <c r="X156">
        <f t="shared" si="34"/>
        <v>22.041412458543959</v>
      </c>
      <c r="Y156">
        <f t="shared" si="35"/>
        <v>28.992084521760034</v>
      </c>
      <c r="Z156">
        <f t="shared" si="36"/>
        <v>0</v>
      </c>
      <c r="AA156">
        <f t="shared" si="37"/>
        <v>110.162905085023</v>
      </c>
      <c r="AB156" s="2">
        <f t="shared" si="38"/>
        <v>3.3249179660189483E-2</v>
      </c>
      <c r="AC156" s="2">
        <f t="shared" si="39"/>
        <v>4.3734176691282552E-2</v>
      </c>
      <c r="AD156" s="2">
        <f t="shared" si="40"/>
        <v>0</v>
      </c>
      <c r="AE156" s="2">
        <f t="shared" si="41"/>
        <v>0.16617928773618601</v>
      </c>
      <c r="AF156" s="2">
        <f t="shared" si="42"/>
        <v>0</v>
      </c>
      <c r="AG156" s="2">
        <f t="shared" si="43"/>
        <v>0</v>
      </c>
      <c r="AH156" s="2">
        <f t="shared" si="44"/>
        <v>1</v>
      </c>
      <c r="AI156" s="2">
        <f t="shared" si="45"/>
        <v>0</v>
      </c>
      <c r="AK156" s="2">
        <f t="shared" si="50"/>
        <v>1</v>
      </c>
      <c r="AL156" s="2">
        <f t="shared" si="51"/>
        <v>1</v>
      </c>
      <c r="AM156" s="2">
        <f t="shared" si="52"/>
        <v>1</v>
      </c>
      <c r="AN156" s="2">
        <f t="shared" si="53"/>
        <v>0</v>
      </c>
    </row>
    <row r="157" spans="1:40" x14ac:dyDescent="0.25">
      <c r="A157">
        <v>156</v>
      </c>
      <c r="B157">
        <v>350.09024098807799</v>
      </c>
      <c r="C157">
        <v>341.38824290000002</v>
      </c>
      <c r="D157">
        <v>350.09024098807799</v>
      </c>
      <c r="E157">
        <v>156</v>
      </c>
      <c r="F157">
        <v>348.02502089416299</v>
      </c>
      <c r="G157">
        <v>337.76182390000002</v>
      </c>
      <c r="H157">
        <v>348.02502089416299</v>
      </c>
      <c r="I157">
        <v>156</v>
      </c>
      <c r="J157">
        <v>355.82172204657797</v>
      </c>
      <c r="K157">
        <v>344.71338270000001</v>
      </c>
      <c r="L157">
        <v>355.82172204657797</v>
      </c>
      <c r="M157">
        <v>156</v>
      </c>
      <c r="N157">
        <v>351.00143947979598</v>
      </c>
      <c r="O157">
        <v>347.01875330000001</v>
      </c>
      <c r="P157">
        <v>351.00143947979598</v>
      </c>
      <c r="Q157" s="1">
        <v>0.41666666666666669</v>
      </c>
      <c r="R157">
        <f t="shared" si="46"/>
        <v>0</v>
      </c>
      <c r="S157">
        <f t="shared" si="47"/>
        <v>1</v>
      </c>
      <c r="T157">
        <f t="shared" si="48"/>
        <v>0</v>
      </c>
      <c r="U157">
        <f t="shared" si="49"/>
        <v>0</v>
      </c>
      <c r="W157">
        <f t="shared" si="33"/>
        <v>348.02502089416299</v>
      </c>
      <c r="X157">
        <f t="shared" si="34"/>
        <v>2.0652200939150021</v>
      </c>
      <c r="Y157">
        <f t="shared" si="35"/>
        <v>0</v>
      </c>
      <c r="Z157">
        <f t="shared" si="36"/>
        <v>7.7967011524149825</v>
      </c>
      <c r="AA157">
        <f t="shared" si="37"/>
        <v>2.9764185856329846</v>
      </c>
      <c r="AB157" s="2">
        <f t="shared" si="38"/>
        <v>5.934113842185648E-3</v>
      </c>
      <c r="AC157" s="2">
        <f t="shared" si="39"/>
        <v>0</v>
      </c>
      <c r="AD157" s="2">
        <f t="shared" si="40"/>
        <v>2.2402702921713258E-2</v>
      </c>
      <c r="AE157" s="2">
        <f t="shared" si="41"/>
        <v>8.5523120664882761E-3</v>
      </c>
      <c r="AF157" s="2">
        <f t="shared" si="42"/>
        <v>1</v>
      </c>
      <c r="AG157" s="2">
        <f t="shared" si="43"/>
        <v>1</v>
      </c>
      <c r="AH157" s="2">
        <f t="shared" si="44"/>
        <v>0</v>
      </c>
      <c r="AI157" s="2">
        <f t="shared" si="45"/>
        <v>1</v>
      </c>
      <c r="AK157" s="2">
        <f t="shared" si="50"/>
        <v>1</v>
      </c>
      <c r="AL157" s="2">
        <f t="shared" si="51"/>
        <v>1</v>
      </c>
      <c r="AM157" s="2">
        <f t="shared" si="52"/>
        <v>1</v>
      </c>
      <c r="AN157" s="2">
        <f t="shared" si="53"/>
        <v>1</v>
      </c>
    </row>
    <row r="158" spans="1:40" x14ac:dyDescent="0.25">
      <c r="A158">
        <v>157</v>
      </c>
      <c r="B158">
        <v>20.522037924005598</v>
      </c>
      <c r="C158">
        <v>19.793577599999999</v>
      </c>
      <c r="D158">
        <v>20.522037924005598</v>
      </c>
      <c r="E158">
        <v>157</v>
      </c>
      <c r="F158">
        <v>20.471325120099898</v>
      </c>
      <c r="G158">
        <v>19.867822499999999</v>
      </c>
      <c r="H158">
        <v>20.471325120099898</v>
      </c>
      <c r="I158">
        <v>157</v>
      </c>
      <c r="J158">
        <v>20.6472273369615</v>
      </c>
      <c r="K158">
        <v>19.867822499999999</v>
      </c>
      <c r="L158">
        <v>20.6472273369615</v>
      </c>
      <c r="M158">
        <v>157</v>
      </c>
      <c r="N158">
        <v>20.498765038278599</v>
      </c>
      <c r="O158">
        <v>19.963927699999999</v>
      </c>
      <c r="P158">
        <v>20.498765038278599</v>
      </c>
      <c r="Q158" s="1">
        <v>0.41666666666666669</v>
      </c>
      <c r="R158">
        <f t="shared" si="46"/>
        <v>0</v>
      </c>
      <c r="S158">
        <f t="shared" si="47"/>
        <v>1</v>
      </c>
      <c r="T158">
        <f t="shared" si="48"/>
        <v>0</v>
      </c>
      <c r="U158">
        <f t="shared" si="49"/>
        <v>0</v>
      </c>
      <c r="W158">
        <f t="shared" si="33"/>
        <v>20.471325120099898</v>
      </c>
      <c r="X158">
        <f t="shared" si="34"/>
        <v>5.0712803905700099E-2</v>
      </c>
      <c r="Y158">
        <f t="shared" si="35"/>
        <v>0</v>
      </c>
      <c r="Z158">
        <f t="shared" si="36"/>
        <v>0.17590221686160135</v>
      </c>
      <c r="AA158">
        <f t="shared" si="37"/>
        <v>2.7439918178700395E-2</v>
      </c>
      <c r="AB158" s="2">
        <f t="shared" si="38"/>
        <v>2.4772604415288883E-3</v>
      </c>
      <c r="AC158" s="2">
        <f t="shared" si="39"/>
        <v>0</v>
      </c>
      <c r="AD158" s="2">
        <f t="shared" si="40"/>
        <v>8.5926150764363881E-3</v>
      </c>
      <c r="AE158" s="2">
        <f t="shared" si="41"/>
        <v>1.3404075221177714E-3</v>
      </c>
      <c r="AF158" s="2">
        <f t="shared" si="42"/>
        <v>1</v>
      </c>
      <c r="AG158" s="2">
        <f t="shared" si="43"/>
        <v>1</v>
      </c>
      <c r="AH158" s="2">
        <f t="shared" si="44"/>
        <v>1</v>
      </c>
      <c r="AI158" s="2">
        <f t="shared" si="45"/>
        <v>1</v>
      </c>
      <c r="AK158" s="2">
        <f t="shared" si="50"/>
        <v>1</v>
      </c>
      <c r="AL158" s="2">
        <f t="shared" si="51"/>
        <v>1</v>
      </c>
      <c r="AM158" s="2">
        <f t="shared" si="52"/>
        <v>1</v>
      </c>
      <c r="AN158" s="2">
        <f t="shared" si="53"/>
        <v>1</v>
      </c>
    </row>
    <row r="159" spans="1:40" x14ac:dyDescent="0.25">
      <c r="A159">
        <v>158</v>
      </c>
      <c r="B159">
        <v>11.013196938738799</v>
      </c>
      <c r="C159">
        <v>10.739839699999999</v>
      </c>
      <c r="D159">
        <v>11.013196938738799</v>
      </c>
      <c r="E159">
        <v>158</v>
      </c>
      <c r="F159">
        <v>10.772497159120199</v>
      </c>
      <c r="G159">
        <v>10.7310439</v>
      </c>
      <c r="H159">
        <v>10.772497159120199</v>
      </c>
      <c r="I159">
        <v>158</v>
      </c>
      <c r="J159">
        <v>10.760494405761699</v>
      </c>
      <c r="K159">
        <v>10.7310439</v>
      </c>
      <c r="L159">
        <v>10.760494405761699</v>
      </c>
      <c r="M159">
        <v>158</v>
      </c>
      <c r="N159">
        <v>10.7496317872468</v>
      </c>
      <c r="O159">
        <v>10.723168299999999</v>
      </c>
      <c r="P159">
        <v>10.7496317872468</v>
      </c>
      <c r="Q159" s="1">
        <v>0.41666666666666669</v>
      </c>
      <c r="R159">
        <f t="shared" si="46"/>
        <v>0</v>
      </c>
      <c r="S159">
        <f t="shared" si="47"/>
        <v>0</v>
      </c>
      <c r="T159">
        <f t="shared" si="48"/>
        <v>0</v>
      </c>
      <c r="U159">
        <f t="shared" si="49"/>
        <v>1</v>
      </c>
      <c r="W159">
        <f t="shared" si="33"/>
        <v>10.7496317872468</v>
      </c>
      <c r="X159">
        <f t="shared" si="34"/>
        <v>0.26356515149199922</v>
      </c>
      <c r="Y159">
        <f t="shared" si="35"/>
        <v>2.2865371873399098E-2</v>
      </c>
      <c r="Z159">
        <f t="shared" si="36"/>
        <v>1.0862618514899225E-2</v>
      </c>
      <c r="AA159">
        <f t="shared" si="37"/>
        <v>0</v>
      </c>
      <c r="AB159" s="2">
        <f t="shared" si="38"/>
        <v>2.4518528328076213E-2</v>
      </c>
      <c r="AC159" s="2">
        <f t="shared" si="39"/>
        <v>2.1270841946908572E-3</v>
      </c>
      <c r="AD159" s="2">
        <f t="shared" si="40"/>
        <v>1.0105107532879843E-3</v>
      </c>
      <c r="AE159" s="2">
        <f t="shared" si="41"/>
        <v>0</v>
      </c>
      <c r="AF159" s="2">
        <f t="shared" si="42"/>
        <v>0</v>
      </c>
      <c r="AG159" s="2">
        <f t="shared" si="43"/>
        <v>1</v>
      </c>
      <c r="AH159" s="2">
        <f t="shared" si="44"/>
        <v>1</v>
      </c>
      <c r="AI159" s="2">
        <f t="shared" si="45"/>
        <v>1</v>
      </c>
      <c r="AK159" s="2">
        <f t="shared" si="50"/>
        <v>1</v>
      </c>
      <c r="AL159" s="2">
        <f t="shared" si="51"/>
        <v>1</v>
      </c>
      <c r="AM159" s="2">
        <f t="shared" si="52"/>
        <v>1</v>
      </c>
      <c r="AN159" s="2">
        <f t="shared" si="53"/>
        <v>1</v>
      </c>
    </row>
    <row r="160" spans="1:40" x14ac:dyDescent="0.25">
      <c r="A160">
        <v>159</v>
      </c>
      <c r="B160">
        <v>92.340136818424199</v>
      </c>
      <c r="C160">
        <v>92.4824093</v>
      </c>
      <c r="D160">
        <v>92.340136818424199</v>
      </c>
      <c r="E160">
        <v>159</v>
      </c>
      <c r="F160">
        <v>92.340136818424199</v>
      </c>
      <c r="G160">
        <v>92.4824093</v>
      </c>
      <c r="H160">
        <v>92.340136818424199</v>
      </c>
      <c r="I160">
        <v>159</v>
      </c>
      <c r="J160">
        <v>92.340136818424199</v>
      </c>
      <c r="K160">
        <v>92.4824093</v>
      </c>
      <c r="L160">
        <v>92.340136818424199</v>
      </c>
      <c r="M160">
        <v>159</v>
      </c>
      <c r="N160">
        <v>92.340136818424199</v>
      </c>
      <c r="O160">
        <v>92.4824093</v>
      </c>
      <c r="P160">
        <v>92.340136818424199</v>
      </c>
      <c r="Q160" s="1">
        <v>0.41666666666666669</v>
      </c>
      <c r="R160">
        <f t="shared" si="46"/>
        <v>1</v>
      </c>
      <c r="S160">
        <f t="shared" si="47"/>
        <v>1</v>
      </c>
      <c r="T160">
        <f t="shared" si="48"/>
        <v>1</v>
      </c>
      <c r="U160">
        <f t="shared" si="49"/>
        <v>1</v>
      </c>
      <c r="W160">
        <f t="shared" si="33"/>
        <v>92.340136818424199</v>
      </c>
      <c r="X160">
        <f t="shared" si="34"/>
        <v>0</v>
      </c>
      <c r="Y160">
        <f t="shared" si="35"/>
        <v>0</v>
      </c>
      <c r="Z160">
        <f t="shared" si="36"/>
        <v>0</v>
      </c>
      <c r="AA160">
        <f t="shared" si="37"/>
        <v>0</v>
      </c>
      <c r="AB160" s="2">
        <f t="shared" si="38"/>
        <v>0</v>
      </c>
      <c r="AC160" s="2">
        <f t="shared" si="39"/>
        <v>0</v>
      </c>
      <c r="AD160" s="2">
        <f t="shared" si="40"/>
        <v>0</v>
      </c>
      <c r="AE160" s="2">
        <f t="shared" si="41"/>
        <v>0</v>
      </c>
      <c r="AF160" s="2">
        <f t="shared" si="42"/>
        <v>1</v>
      </c>
      <c r="AG160" s="2">
        <f t="shared" si="43"/>
        <v>1</v>
      </c>
      <c r="AH160" s="2">
        <f t="shared" si="44"/>
        <v>1</v>
      </c>
      <c r="AI160" s="2">
        <f t="shared" si="45"/>
        <v>1</v>
      </c>
      <c r="AK160" s="2">
        <f t="shared" si="50"/>
        <v>1</v>
      </c>
      <c r="AL160" s="2">
        <f t="shared" si="51"/>
        <v>1</v>
      </c>
      <c r="AM160" s="2">
        <f t="shared" si="52"/>
        <v>1</v>
      </c>
      <c r="AN160" s="2">
        <f t="shared" si="53"/>
        <v>1</v>
      </c>
    </row>
    <row r="161" spans="1:40" x14ac:dyDescent="0.25">
      <c r="A161">
        <v>160</v>
      </c>
      <c r="B161">
        <v>9.2760897684897508</v>
      </c>
      <c r="C161">
        <v>9.2270117999999997</v>
      </c>
      <c r="D161">
        <v>9.2760897684897508</v>
      </c>
      <c r="E161">
        <v>160</v>
      </c>
      <c r="F161">
        <v>9.3468492086343993</v>
      </c>
      <c r="G161">
        <v>9.218216</v>
      </c>
      <c r="H161">
        <v>9.3468492086343993</v>
      </c>
      <c r="I161">
        <v>160</v>
      </c>
      <c r="J161">
        <v>9.3097652058312494</v>
      </c>
      <c r="K161">
        <v>9.218216</v>
      </c>
      <c r="L161">
        <v>9.3097652058312494</v>
      </c>
      <c r="M161">
        <v>160</v>
      </c>
      <c r="N161">
        <v>9.3514237549397397</v>
      </c>
      <c r="O161">
        <v>9.2289694000000004</v>
      </c>
      <c r="P161">
        <v>9.3514237549397397</v>
      </c>
      <c r="Q161" s="1">
        <v>0.41666666666666669</v>
      </c>
      <c r="R161">
        <f t="shared" si="46"/>
        <v>1</v>
      </c>
      <c r="S161">
        <f t="shared" si="47"/>
        <v>0</v>
      </c>
      <c r="T161">
        <f t="shared" si="48"/>
        <v>0</v>
      </c>
      <c r="U161">
        <f t="shared" si="49"/>
        <v>0</v>
      </c>
      <c r="W161">
        <f t="shared" si="33"/>
        <v>9.2760897684897508</v>
      </c>
      <c r="X161">
        <f t="shared" si="34"/>
        <v>0</v>
      </c>
      <c r="Y161">
        <f t="shared" si="35"/>
        <v>7.0759440144648522E-2</v>
      </c>
      <c r="Z161">
        <f t="shared" si="36"/>
        <v>3.3675437341498693E-2</v>
      </c>
      <c r="AA161">
        <f t="shared" si="37"/>
        <v>7.5333986449988899E-2</v>
      </c>
      <c r="AB161" s="2">
        <f t="shared" si="38"/>
        <v>0</v>
      </c>
      <c r="AC161" s="2">
        <f t="shared" si="39"/>
        <v>7.6281538784815943E-3</v>
      </c>
      <c r="AD161" s="2">
        <f t="shared" si="40"/>
        <v>3.6303483668185138E-3</v>
      </c>
      <c r="AE161" s="2">
        <f t="shared" si="41"/>
        <v>8.1213084748159026E-3</v>
      </c>
      <c r="AF161" s="2">
        <f t="shared" si="42"/>
        <v>1</v>
      </c>
      <c r="AG161" s="2">
        <f t="shared" si="43"/>
        <v>1</v>
      </c>
      <c r="AH161" s="2">
        <f t="shared" si="44"/>
        <v>1</v>
      </c>
      <c r="AI161" s="2">
        <f t="shared" si="45"/>
        <v>1</v>
      </c>
      <c r="AK161" s="2">
        <f t="shared" si="50"/>
        <v>1</v>
      </c>
      <c r="AL161" s="2">
        <f t="shared" si="51"/>
        <v>1</v>
      </c>
      <c r="AM161" s="2">
        <f t="shared" si="52"/>
        <v>1</v>
      </c>
      <c r="AN161" s="2">
        <f t="shared" si="53"/>
        <v>1</v>
      </c>
    </row>
    <row r="162" spans="1:40" x14ac:dyDescent="0.25">
      <c r="A162">
        <v>161</v>
      </c>
      <c r="B162">
        <v>9.0254395128989398</v>
      </c>
      <c r="C162">
        <v>8.9941466000000005</v>
      </c>
      <c r="D162">
        <v>9.0254395128989398</v>
      </c>
      <c r="E162">
        <v>161</v>
      </c>
      <c r="F162">
        <v>9.0254395128989398</v>
      </c>
      <c r="G162">
        <v>8.9941466000000005</v>
      </c>
      <c r="H162">
        <v>9.0254395128989398</v>
      </c>
      <c r="I162">
        <v>161</v>
      </c>
      <c r="J162">
        <v>9.0254395128989398</v>
      </c>
      <c r="K162">
        <v>8.9941466000000005</v>
      </c>
      <c r="L162">
        <v>9.0254395128989398</v>
      </c>
      <c r="M162">
        <v>161</v>
      </c>
      <c r="N162">
        <v>9.0254395128989398</v>
      </c>
      <c r="O162">
        <v>8.9941466000000005</v>
      </c>
      <c r="P162">
        <v>9.0254395128989398</v>
      </c>
      <c r="Q162" s="1">
        <v>0.41666666666666669</v>
      </c>
      <c r="R162">
        <f t="shared" si="46"/>
        <v>1</v>
      </c>
      <c r="S162">
        <f t="shared" si="47"/>
        <v>1</v>
      </c>
      <c r="T162">
        <f t="shared" si="48"/>
        <v>1</v>
      </c>
      <c r="U162">
        <f t="shared" si="49"/>
        <v>1</v>
      </c>
      <c r="W162">
        <f t="shared" si="33"/>
        <v>9.0254395128989398</v>
      </c>
      <c r="X162">
        <f t="shared" si="34"/>
        <v>0</v>
      </c>
      <c r="Y162">
        <f t="shared" si="35"/>
        <v>0</v>
      </c>
      <c r="Z162">
        <f t="shared" si="36"/>
        <v>0</v>
      </c>
      <c r="AA162">
        <f t="shared" si="37"/>
        <v>0</v>
      </c>
      <c r="AB162" s="2">
        <f t="shared" si="38"/>
        <v>0</v>
      </c>
      <c r="AC162" s="2">
        <f t="shared" si="39"/>
        <v>0</v>
      </c>
      <c r="AD162" s="2">
        <f t="shared" si="40"/>
        <v>0</v>
      </c>
      <c r="AE162" s="2">
        <f t="shared" si="41"/>
        <v>0</v>
      </c>
      <c r="AF162" s="2">
        <f t="shared" si="42"/>
        <v>1</v>
      </c>
      <c r="AG162" s="2">
        <f t="shared" si="43"/>
        <v>1</v>
      </c>
      <c r="AH162" s="2">
        <f t="shared" si="44"/>
        <v>1</v>
      </c>
      <c r="AI162" s="2">
        <f t="shared" si="45"/>
        <v>1</v>
      </c>
      <c r="AK162" s="2">
        <f t="shared" si="50"/>
        <v>1</v>
      </c>
      <c r="AL162" s="2">
        <f t="shared" si="51"/>
        <v>1</v>
      </c>
      <c r="AM162" s="2">
        <f t="shared" si="52"/>
        <v>1</v>
      </c>
      <c r="AN162" s="2">
        <f t="shared" si="53"/>
        <v>1</v>
      </c>
    </row>
    <row r="163" spans="1:40" x14ac:dyDescent="0.25">
      <c r="A163">
        <v>162</v>
      </c>
      <c r="B163">
        <v>63.864043255691598</v>
      </c>
      <c r="C163">
        <v>61.837400199999998</v>
      </c>
      <c r="D163">
        <v>63.864043255691598</v>
      </c>
      <c r="E163">
        <v>162</v>
      </c>
      <c r="F163">
        <v>62.978630479872798</v>
      </c>
      <c r="G163">
        <v>61.837400199999998</v>
      </c>
      <c r="H163">
        <v>62.978630479872798</v>
      </c>
      <c r="I163">
        <v>162</v>
      </c>
      <c r="J163">
        <v>62.978630479872798</v>
      </c>
      <c r="K163">
        <v>61.837400199999998</v>
      </c>
      <c r="L163">
        <v>62.978630479872798</v>
      </c>
      <c r="M163">
        <v>162</v>
      </c>
      <c r="N163">
        <v>61.837400141645197</v>
      </c>
      <c r="O163">
        <v>61.837400199999998</v>
      </c>
      <c r="P163">
        <v>61.837400141645197</v>
      </c>
      <c r="Q163" s="1">
        <v>0.41666666666666669</v>
      </c>
      <c r="R163">
        <f t="shared" si="46"/>
        <v>0</v>
      </c>
      <c r="S163">
        <f t="shared" si="47"/>
        <v>0</v>
      </c>
      <c r="T163">
        <f t="shared" si="48"/>
        <v>0</v>
      </c>
      <c r="U163">
        <f t="shared" si="49"/>
        <v>1</v>
      </c>
      <c r="W163">
        <f t="shared" si="33"/>
        <v>61.837400141645197</v>
      </c>
      <c r="X163">
        <f t="shared" si="34"/>
        <v>2.0266431140464007</v>
      </c>
      <c r="Y163">
        <f t="shared" si="35"/>
        <v>1.1412303382276008</v>
      </c>
      <c r="Z163">
        <f t="shared" si="36"/>
        <v>1.1412303382276008</v>
      </c>
      <c r="AA163">
        <f t="shared" si="37"/>
        <v>0</v>
      </c>
      <c r="AB163" s="2">
        <f t="shared" si="38"/>
        <v>3.2773743873515983E-2</v>
      </c>
      <c r="AC163" s="2">
        <f t="shared" si="39"/>
        <v>1.8455341518457929E-2</v>
      </c>
      <c r="AD163" s="2">
        <f t="shared" si="40"/>
        <v>1.8455341518457929E-2</v>
      </c>
      <c r="AE163" s="2">
        <f t="shared" si="41"/>
        <v>0</v>
      </c>
      <c r="AF163" s="2">
        <f t="shared" si="42"/>
        <v>0</v>
      </c>
      <c r="AG163" s="2">
        <f t="shared" si="43"/>
        <v>0</v>
      </c>
      <c r="AH163" s="2">
        <f t="shared" si="44"/>
        <v>0</v>
      </c>
      <c r="AI163" s="2">
        <f t="shared" si="45"/>
        <v>1</v>
      </c>
      <c r="AK163" s="2">
        <f t="shared" si="50"/>
        <v>1</v>
      </c>
      <c r="AL163" s="2">
        <f t="shared" si="51"/>
        <v>1</v>
      </c>
      <c r="AM163" s="2">
        <f t="shared" si="52"/>
        <v>1</v>
      </c>
      <c r="AN163" s="2">
        <f t="shared" si="53"/>
        <v>1</v>
      </c>
    </row>
    <row r="164" spans="1:40" x14ac:dyDescent="0.25">
      <c r="A164">
        <v>163</v>
      </c>
      <c r="B164">
        <v>157.381114588804</v>
      </c>
      <c r="C164">
        <v>159.58941820000001</v>
      </c>
      <c r="D164">
        <v>157.381114588804</v>
      </c>
      <c r="E164">
        <v>163</v>
      </c>
      <c r="F164">
        <v>158.27422064212001</v>
      </c>
      <c r="G164">
        <v>159.58941820000001</v>
      </c>
      <c r="H164">
        <v>158.27422064212001</v>
      </c>
      <c r="I164">
        <v>163</v>
      </c>
      <c r="J164">
        <v>258.27422064211999</v>
      </c>
      <c r="K164">
        <v>259.58941820000001</v>
      </c>
      <c r="L164">
        <v>258.27422064211999</v>
      </c>
      <c r="M164">
        <v>163</v>
      </c>
      <c r="N164">
        <v>158.27422064212001</v>
      </c>
      <c r="O164">
        <v>159.58941820000001</v>
      </c>
      <c r="P164">
        <v>158.27422064212001</v>
      </c>
      <c r="Q164" s="1">
        <v>0.41666666666666669</v>
      </c>
      <c r="R164">
        <f t="shared" si="46"/>
        <v>1</v>
      </c>
      <c r="S164">
        <f t="shared" si="47"/>
        <v>0</v>
      </c>
      <c r="T164">
        <f t="shared" si="48"/>
        <v>0</v>
      </c>
      <c r="U164">
        <f t="shared" si="49"/>
        <v>0</v>
      </c>
      <c r="W164">
        <f t="shared" ref="W164:W227" si="54">MIN(B164,F164,J164,N164)</f>
        <v>157.381114588804</v>
      </c>
      <c r="X164">
        <f t="shared" ref="X164:X227" si="55">B164-$W164</f>
        <v>0</v>
      </c>
      <c r="Y164">
        <f t="shared" ref="Y164:Y227" si="56">F164-$W164</f>
        <v>0.89310605331601778</v>
      </c>
      <c r="Z164">
        <f t="shared" ref="Z164:Z227" si="57">J164-$W164</f>
        <v>100.89310605331599</v>
      </c>
      <c r="AA164">
        <f t="shared" ref="AA164:AA227" si="58">N164-$W164</f>
        <v>0.89310605331601778</v>
      </c>
      <c r="AB164" s="2">
        <f t="shared" ref="AB164:AB227" si="59">X164/$W164</f>
        <v>0</v>
      </c>
      <c r="AC164" s="2">
        <f t="shared" ref="AC164:AC227" si="60">Y164/$W164</f>
        <v>5.6747981207876949E-3</v>
      </c>
      <c r="AD164" s="2">
        <f t="shared" ref="AD164:AD227" si="61">Z164/$W164</f>
        <v>0.64107505094828876</v>
      </c>
      <c r="AE164" s="2">
        <f t="shared" ref="AE164:AE227" si="62">AA164/$W164</f>
        <v>5.6747981207876949E-3</v>
      </c>
      <c r="AF164" s="2">
        <f t="shared" ref="AF164:AF227" si="63">IF(AB164&lt;0.01,1,0)</f>
        <v>1</v>
      </c>
      <c r="AG164" s="2">
        <f t="shared" ref="AG164:AG227" si="64">IF(AC164&lt;0.01,1,0)</f>
        <v>1</v>
      </c>
      <c r="AH164" s="2">
        <f t="shared" ref="AH164:AH227" si="65">IF(AD164&lt;0.01,1,0)</f>
        <v>0</v>
      </c>
      <c r="AI164" s="2">
        <f t="shared" ref="AI164:AI227" si="66">IF(AE164&lt;0.01,1,0)</f>
        <v>1</v>
      </c>
      <c r="AK164" s="2">
        <f t="shared" si="50"/>
        <v>1</v>
      </c>
      <c r="AL164" s="2">
        <f t="shared" si="51"/>
        <v>1</v>
      </c>
      <c r="AM164" s="2">
        <f t="shared" si="52"/>
        <v>0</v>
      </c>
      <c r="AN164" s="2">
        <f t="shared" si="53"/>
        <v>1</v>
      </c>
    </row>
    <row r="165" spans="1:40" x14ac:dyDescent="0.25">
      <c r="A165">
        <v>164</v>
      </c>
      <c r="B165">
        <v>840.61799992234296</v>
      </c>
      <c r="C165">
        <v>862.75284750000003</v>
      </c>
      <c r="D165">
        <v>849.97278091613896</v>
      </c>
      <c r="E165">
        <v>164</v>
      </c>
      <c r="F165">
        <v>866.57308674259002</v>
      </c>
      <c r="G165">
        <v>888.46210369999994</v>
      </c>
      <c r="H165">
        <v>883.43999431097302</v>
      </c>
      <c r="I165">
        <v>164</v>
      </c>
      <c r="J165">
        <v>841.98624582561297</v>
      </c>
      <c r="K165">
        <v>888.73210099999994</v>
      </c>
      <c r="L165">
        <v>884.33298396289194</v>
      </c>
      <c r="M165">
        <v>164</v>
      </c>
      <c r="N165">
        <v>782.51084748361097</v>
      </c>
      <c r="O165">
        <v>792.02346209999996</v>
      </c>
      <c r="P165">
        <v>1597.2736301897701</v>
      </c>
      <c r="Q165" s="1">
        <v>0.41666666666666669</v>
      </c>
      <c r="R165">
        <f t="shared" si="46"/>
        <v>0</v>
      </c>
      <c r="S165">
        <f t="shared" si="47"/>
        <v>0</v>
      </c>
      <c r="T165">
        <f t="shared" si="48"/>
        <v>0</v>
      </c>
      <c r="U165">
        <f t="shared" si="49"/>
        <v>1</v>
      </c>
      <c r="W165">
        <f t="shared" si="54"/>
        <v>782.51084748361097</v>
      </c>
      <c r="X165">
        <f t="shared" si="55"/>
        <v>58.107152438731987</v>
      </c>
      <c r="Y165">
        <f t="shared" si="56"/>
        <v>84.062239258979048</v>
      </c>
      <c r="Z165">
        <f t="shared" si="57"/>
        <v>59.475398342001995</v>
      </c>
      <c r="AA165">
        <f t="shared" si="58"/>
        <v>0</v>
      </c>
      <c r="AB165" s="2">
        <f t="shared" si="59"/>
        <v>7.4257312375403201E-2</v>
      </c>
      <c r="AC165" s="2">
        <f t="shared" si="60"/>
        <v>0.10742629259301055</v>
      </c>
      <c r="AD165" s="2">
        <f t="shared" si="61"/>
        <v>7.6005845201075825E-2</v>
      </c>
      <c r="AE165" s="2">
        <f t="shared" si="62"/>
        <v>0</v>
      </c>
      <c r="AF165" s="2">
        <f t="shared" si="63"/>
        <v>0</v>
      </c>
      <c r="AG165" s="2">
        <f t="shared" si="64"/>
        <v>0</v>
      </c>
      <c r="AH165" s="2">
        <f t="shared" si="65"/>
        <v>0</v>
      </c>
      <c r="AI165" s="2">
        <f t="shared" si="66"/>
        <v>1</v>
      </c>
      <c r="AK165" s="2">
        <f t="shared" si="50"/>
        <v>1</v>
      </c>
      <c r="AL165" s="2">
        <f t="shared" si="51"/>
        <v>0</v>
      </c>
      <c r="AM165" s="2">
        <f t="shared" si="52"/>
        <v>1</v>
      </c>
      <c r="AN165" s="2">
        <f t="shared" si="53"/>
        <v>1</v>
      </c>
    </row>
    <row r="166" spans="1:40" x14ac:dyDescent="0.25">
      <c r="A166">
        <v>165</v>
      </c>
      <c r="B166">
        <v>77.828531540285297</v>
      </c>
      <c r="C166">
        <v>78.221621799999994</v>
      </c>
      <c r="D166">
        <v>77.828531540285297</v>
      </c>
      <c r="E166">
        <v>165</v>
      </c>
      <c r="F166">
        <v>77.829758621198494</v>
      </c>
      <c r="G166">
        <v>78.221621799999994</v>
      </c>
      <c r="H166">
        <v>77.829758621198494</v>
      </c>
      <c r="I166">
        <v>165</v>
      </c>
      <c r="J166">
        <v>77.829758621198494</v>
      </c>
      <c r="K166">
        <v>78.221621799999994</v>
      </c>
      <c r="L166">
        <v>77.829758621198494</v>
      </c>
      <c r="M166">
        <v>165</v>
      </c>
      <c r="N166">
        <v>77.829758621198494</v>
      </c>
      <c r="O166">
        <v>78.221621799999994</v>
      </c>
      <c r="P166">
        <v>77.829758621198494</v>
      </c>
      <c r="Q166" s="1">
        <v>0.41736111111111113</v>
      </c>
      <c r="R166">
        <f t="shared" si="46"/>
        <v>1</v>
      </c>
      <c r="S166">
        <f t="shared" si="47"/>
        <v>0</v>
      </c>
      <c r="T166">
        <f t="shared" si="48"/>
        <v>0</v>
      </c>
      <c r="U166">
        <f t="shared" si="49"/>
        <v>0</v>
      </c>
      <c r="W166">
        <f t="shared" si="54"/>
        <v>77.828531540285297</v>
      </c>
      <c r="X166">
        <f t="shared" si="55"/>
        <v>0</v>
      </c>
      <c r="Y166">
        <f t="shared" si="56"/>
        <v>1.2270809131962324E-3</v>
      </c>
      <c r="Z166">
        <f t="shared" si="57"/>
        <v>1.2270809131962324E-3</v>
      </c>
      <c r="AA166">
        <f t="shared" si="58"/>
        <v>1.2270809131962324E-3</v>
      </c>
      <c r="AB166" s="2">
        <f t="shared" si="59"/>
        <v>0</v>
      </c>
      <c r="AC166" s="2">
        <f t="shared" si="60"/>
        <v>1.5766466216326793E-5</v>
      </c>
      <c r="AD166" s="2">
        <f t="shared" si="61"/>
        <v>1.5766466216326793E-5</v>
      </c>
      <c r="AE166" s="2">
        <f t="shared" si="62"/>
        <v>1.5766466216326793E-5</v>
      </c>
      <c r="AF166" s="2">
        <f t="shared" si="63"/>
        <v>1</v>
      </c>
      <c r="AG166" s="2">
        <f t="shared" si="64"/>
        <v>1</v>
      </c>
      <c r="AH166" s="2">
        <f t="shared" si="65"/>
        <v>1</v>
      </c>
      <c r="AI166" s="2">
        <f t="shared" si="66"/>
        <v>1</v>
      </c>
      <c r="AK166" s="2">
        <f t="shared" si="50"/>
        <v>1</v>
      </c>
      <c r="AL166" s="2">
        <f t="shared" si="51"/>
        <v>1</v>
      </c>
      <c r="AM166" s="2">
        <f t="shared" si="52"/>
        <v>1</v>
      </c>
      <c r="AN166" s="2">
        <f t="shared" si="53"/>
        <v>1</v>
      </c>
    </row>
    <row r="167" spans="1:40" x14ac:dyDescent="0.25">
      <c r="A167">
        <v>166</v>
      </c>
      <c r="B167">
        <v>673.86630664074596</v>
      </c>
      <c r="C167">
        <v>679.54781549999996</v>
      </c>
      <c r="D167">
        <v>1587.19089708417</v>
      </c>
      <c r="E167">
        <v>166</v>
      </c>
      <c r="F167">
        <v>645.43978927369596</v>
      </c>
      <c r="G167">
        <v>652.34674580000001</v>
      </c>
      <c r="H167">
        <v>645.43978927369596</v>
      </c>
      <c r="I167">
        <v>166</v>
      </c>
      <c r="J167">
        <v>637.40675689600596</v>
      </c>
      <c r="K167">
        <v>643.47993780000002</v>
      </c>
      <c r="L167">
        <v>637.40675689600596</v>
      </c>
      <c r="M167">
        <v>166</v>
      </c>
      <c r="N167">
        <v>639.75977667540099</v>
      </c>
      <c r="O167">
        <v>645.70431199999996</v>
      </c>
      <c r="P167">
        <v>639.75977667540099</v>
      </c>
      <c r="Q167" s="1">
        <v>0.41736111111111113</v>
      </c>
      <c r="R167">
        <f t="shared" si="46"/>
        <v>0</v>
      </c>
      <c r="S167">
        <f t="shared" si="47"/>
        <v>0</v>
      </c>
      <c r="T167">
        <f t="shared" si="48"/>
        <v>1</v>
      </c>
      <c r="U167">
        <f t="shared" si="49"/>
        <v>0</v>
      </c>
      <c r="W167">
        <f t="shared" si="54"/>
        <v>637.40675689600596</v>
      </c>
      <c r="X167">
        <f t="shared" si="55"/>
        <v>36.459549744740002</v>
      </c>
      <c r="Y167">
        <f t="shared" si="56"/>
        <v>8.0330323776900059</v>
      </c>
      <c r="Z167">
        <f t="shared" si="57"/>
        <v>0</v>
      </c>
      <c r="AA167">
        <f t="shared" si="58"/>
        <v>2.3530197793950265</v>
      </c>
      <c r="AB167" s="2">
        <f t="shared" si="59"/>
        <v>5.7199816836407402E-2</v>
      </c>
      <c r="AC167" s="2">
        <f t="shared" si="60"/>
        <v>1.2602678416539927E-2</v>
      </c>
      <c r="AD167" s="2">
        <f t="shared" si="61"/>
        <v>0</v>
      </c>
      <c r="AE167" s="2">
        <f t="shared" si="62"/>
        <v>3.6915513585917725E-3</v>
      </c>
      <c r="AF167" s="2">
        <f t="shared" si="63"/>
        <v>0</v>
      </c>
      <c r="AG167" s="2">
        <f t="shared" si="64"/>
        <v>0</v>
      </c>
      <c r="AH167" s="2">
        <f t="shared" si="65"/>
        <v>1</v>
      </c>
      <c r="AI167" s="2">
        <f t="shared" si="66"/>
        <v>1</v>
      </c>
      <c r="AK167" s="2">
        <f t="shared" si="50"/>
        <v>1</v>
      </c>
      <c r="AL167" s="2">
        <f t="shared" si="51"/>
        <v>1</v>
      </c>
      <c r="AM167" s="2">
        <f t="shared" si="52"/>
        <v>1</v>
      </c>
      <c r="AN167" s="2">
        <f t="shared" si="53"/>
        <v>1</v>
      </c>
    </row>
    <row r="168" spans="1:40" x14ac:dyDescent="0.25">
      <c r="A168">
        <v>167</v>
      </c>
      <c r="B168">
        <v>643.06113802035202</v>
      </c>
      <c r="C168">
        <v>661.79852059999996</v>
      </c>
      <c r="D168">
        <v>643.06113802035202</v>
      </c>
      <c r="E168">
        <v>167</v>
      </c>
      <c r="F168">
        <v>758.72932647125901</v>
      </c>
      <c r="G168">
        <v>767.54317209999999</v>
      </c>
      <c r="H168">
        <v>758.72932647125901</v>
      </c>
      <c r="I168">
        <v>167</v>
      </c>
      <c r="J168">
        <v>682.35915703605303</v>
      </c>
      <c r="K168">
        <v>690.91816530000006</v>
      </c>
      <c r="L168">
        <v>685.17811836382396</v>
      </c>
      <c r="M168">
        <v>167</v>
      </c>
      <c r="N168">
        <v>638.55276263830797</v>
      </c>
      <c r="O168">
        <v>661.33470950000003</v>
      </c>
      <c r="P168">
        <v>641.70981744102301</v>
      </c>
      <c r="Q168" s="1">
        <v>0.41736111111111113</v>
      </c>
      <c r="R168">
        <f t="shared" si="46"/>
        <v>0</v>
      </c>
      <c r="S168">
        <f t="shared" si="47"/>
        <v>0</v>
      </c>
      <c r="T168">
        <f t="shared" si="48"/>
        <v>0</v>
      </c>
      <c r="U168">
        <f t="shared" si="49"/>
        <v>1</v>
      </c>
      <c r="W168">
        <f t="shared" si="54"/>
        <v>638.55276263830797</v>
      </c>
      <c r="X168">
        <f t="shared" si="55"/>
        <v>4.5083753820440506</v>
      </c>
      <c r="Y168">
        <f t="shared" si="56"/>
        <v>120.17656383295105</v>
      </c>
      <c r="Z168">
        <f t="shared" si="57"/>
        <v>43.806394397745066</v>
      </c>
      <c r="AA168">
        <f t="shared" si="58"/>
        <v>0</v>
      </c>
      <c r="AB168" s="2">
        <f t="shared" si="59"/>
        <v>7.0603020546286567E-3</v>
      </c>
      <c r="AC168" s="2">
        <f t="shared" si="60"/>
        <v>0.18820146253289646</v>
      </c>
      <c r="AD168" s="2">
        <f t="shared" si="61"/>
        <v>6.8602622932442139E-2</v>
      </c>
      <c r="AE168" s="2">
        <f t="shared" si="62"/>
        <v>0</v>
      </c>
      <c r="AF168" s="2">
        <f t="shared" si="63"/>
        <v>1</v>
      </c>
      <c r="AG168" s="2">
        <f t="shared" si="64"/>
        <v>0</v>
      </c>
      <c r="AH168" s="2">
        <f t="shared" si="65"/>
        <v>0</v>
      </c>
      <c r="AI168" s="2">
        <f t="shared" si="66"/>
        <v>1</v>
      </c>
      <c r="AK168" s="2">
        <f t="shared" si="50"/>
        <v>1</v>
      </c>
      <c r="AL168" s="2">
        <f t="shared" si="51"/>
        <v>0</v>
      </c>
      <c r="AM168" s="2">
        <f t="shared" si="52"/>
        <v>1</v>
      </c>
      <c r="AN168" s="2">
        <f t="shared" si="53"/>
        <v>1</v>
      </c>
    </row>
    <row r="169" spans="1:40" x14ac:dyDescent="0.25">
      <c r="A169">
        <v>168</v>
      </c>
      <c r="B169">
        <v>517.97423413416095</v>
      </c>
      <c r="C169">
        <v>683.35649009999997</v>
      </c>
      <c r="D169">
        <v>1093.1349863829801</v>
      </c>
      <c r="E169">
        <v>168</v>
      </c>
      <c r="F169">
        <v>501.41772967402198</v>
      </c>
      <c r="G169">
        <v>801.45247749999999</v>
      </c>
      <c r="H169">
        <v>799.65175210599205</v>
      </c>
      <c r="I169">
        <v>168</v>
      </c>
      <c r="J169">
        <v>494.66295270671202</v>
      </c>
      <c r="K169">
        <v>503.12951950000001</v>
      </c>
      <c r="L169">
        <v>497.61184215549503</v>
      </c>
      <c r="M169">
        <v>168</v>
      </c>
      <c r="N169">
        <v>632.175315949425</v>
      </c>
      <c r="O169">
        <v>677.13479640000003</v>
      </c>
      <c r="P169">
        <v>1747.2429990681301</v>
      </c>
      <c r="Q169" s="1">
        <v>0.41736111111111113</v>
      </c>
      <c r="R169">
        <f t="shared" si="46"/>
        <v>0</v>
      </c>
      <c r="S169">
        <f t="shared" si="47"/>
        <v>0</v>
      </c>
      <c r="T169">
        <f t="shared" si="48"/>
        <v>1</v>
      </c>
      <c r="U169">
        <f t="shared" si="49"/>
        <v>0</v>
      </c>
      <c r="W169">
        <f t="shared" si="54"/>
        <v>494.66295270671202</v>
      </c>
      <c r="X169">
        <f t="shared" si="55"/>
        <v>23.311281427448932</v>
      </c>
      <c r="Y169">
        <f t="shared" si="56"/>
        <v>6.7547769673099651</v>
      </c>
      <c r="Z169">
        <f t="shared" si="57"/>
        <v>0</v>
      </c>
      <c r="AA169">
        <f t="shared" si="58"/>
        <v>137.51236324271298</v>
      </c>
      <c r="AB169" s="2">
        <f t="shared" si="59"/>
        <v>4.7125585815338593E-2</v>
      </c>
      <c r="AC169" s="2">
        <f t="shared" si="60"/>
        <v>1.3655312026803236E-2</v>
      </c>
      <c r="AD169" s="2">
        <f t="shared" si="61"/>
        <v>0</v>
      </c>
      <c r="AE169" s="2">
        <f t="shared" si="62"/>
        <v>0.27799203981270193</v>
      </c>
      <c r="AF169" s="2">
        <f t="shared" si="63"/>
        <v>0</v>
      </c>
      <c r="AG169" s="2">
        <f t="shared" si="64"/>
        <v>0</v>
      </c>
      <c r="AH169" s="2">
        <f t="shared" si="65"/>
        <v>1</v>
      </c>
      <c r="AI169" s="2">
        <f t="shared" si="66"/>
        <v>0</v>
      </c>
      <c r="AK169" s="2">
        <f t="shared" si="50"/>
        <v>1</v>
      </c>
      <c r="AL169" s="2">
        <f t="shared" si="51"/>
        <v>1</v>
      </c>
      <c r="AM169" s="2">
        <f t="shared" si="52"/>
        <v>1</v>
      </c>
      <c r="AN169" s="2">
        <f t="shared" si="53"/>
        <v>0</v>
      </c>
    </row>
    <row r="170" spans="1:40" x14ac:dyDescent="0.25">
      <c r="A170">
        <v>169</v>
      </c>
      <c r="B170">
        <v>106.12698996641301</v>
      </c>
      <c r="C170">
        <v>106.6959117</v>
      </c>
      <c r="D170">
        <v>106.12698996641301</v>
      </c>
      <c r="E170">
        <v>169</v>
      </c>
      <c r="F170">
        <v>105.764974891718</v>
      </c>
      <c r="G170">
        <v>106.2147312</v>
      </c>
      <c r="H170">
        <v>105.764974891718</v>
      </c>
      <c r="I170">
        <v>169</v>
      </c>
      <c r="J170">
        <v>105.80418639599699</v>
      </c>
      <c r="K170">
        <v>106.2147312</v>
      </c>
      <c r="L170">
        <v>105.80418639599699</v>
      </c>
      <c r="M170">
        <v>169</v>
      </c>
      <c r="N170">
        <v>105.80418639599699</v>
      </c>
      <c r="O170">
        <v>106.2147312</v>
      </c>
      <c r="P170">
        <v>105.80418639599699</v>
      </c>
      <c r="Q170" s="1">
        <v>0.41736111111111113</v>
      </c>
      <c r="R170">
        <f t="shared" si="46"/>
        <v>0</v>
      </c>
      <c r="S170">
        <f t="shared" si="47"/>
        <v>1</v>
      </c>
      <c r="T170">
        <f t="shared" si="48"/>
        <v>0</v>
      </c>
      <c r="U170">
        <f t="shared" si="49"/>
        <v>0</v>
      </c>
      <c r="W170">
        <f t="shared" si="54"/>
        <v>105.764974891718</v>
      </c>
      <c r="X170">
        <f t="shared" si="55"/>
        <v>0.36201507469500882</v>
      </c>
      <c r="Y170">
        <f t="shared" si="56"/>
        <v>0</v>
      </c>
      <c r="Z170">
        <f t="shared" si="57"/>
        <v>3.9211504278995335E-2</v>
      </c>
      <c r="AA170">
        <f t="shared" si="58"/>
        <v>3.9211504278995335E-2</v>
      </c>
      <c r="AB170" s="2">
        <f t="shared" si="59"/>
        <v>3.4228257044984813E-3</v>
      </c>
      <c r="AC170" s="2">
        <f t="shared" si="60"/>
        <v>0</v>
      </c>
      <c r="AD170" s="2">
        <f t="shared" si="61"/>
        <v>3.7074186723099975E-4</v>
      </c>
      <c r="AE170" s="2">
        <f t="shared" si="62"/>
        <v>3.7074186723099975E-4</v>
      </c>
      <c r="AF170" s="2">
        <f t="shared" si="63"/>
        <v>1</v>
      </c>
      <c r="AG170" s="2">
        <f t="shared" si="64"/>
        <v>1</v>
      </c>
      <c r="AH170" s="2">
        <f t="shared" si="65"/>
        <v>1</v>
      </c>
      <c r="AI170" s="2">
        <f t="shared" si="66"/>
        <v>1</v>
      </c>
      <c r="AK170" s="2">
        <f t="shared" si="50"/>
        <v>1</v>
      </c>
      <c r="AL170" s="2">
        <f t="shared" si="51"/>
        <v>1</v>
      </c>
      <c r="AM170" s="2">
        <f t="shared" si="52"/>
        <v>1</v>
      </c>
      <c r="AN170" s="2">
        <f t="shared" si="53"/>
        <v>1</v>
      </c>
    </row>
    <row r="171" spans="1:40" x14ac:dyDescent="0.25">
      <c r="A171">
        <v>170</v>
      </c>
      <c r="B171">
        <v>101.781865921337</v>
      </c>
      <c r="C171">
        <v>102.77558639999999</v>
      </c>
      <c r="D171">
        <v>102.698042499103</v>
      </c>
      <c r="E171">
        <v>170</v>
      </c>
      <c r="F171">
        <v>101.781865921337</v>
      </c>
      <c r="G171">
        <v>102.77558639999999</v>
      </c>
      <c r="H171">
        <v>102.712326093654</v>
      </c>
      <c r="I171">
        <v>170</v>
      </c>
      <c r="J171">
        <v>101.781865921337</v>
      </c>
      <c r="K171">
        <v>102.77558639999999</v>
      </c>
      <c r="L171">
        <v>102.712326093654</v>
      </c>
      <c r="M171">
        <v>170</v>
      </c>
      <c r="N171">
        <v>102.69139314528201</v>
      </c>
      <c r="O171">
        <v>102.77558639999999</v>
      </c>
      <c r="P171">
        <v>102.69139314528201</v>
      </c>
      <c r="Q171" s="1">
        <v>0.41736111111111113</v>
      </c>
      <c r="R171">
        <f t="shared" si="46"/>
        <v>1</v>
      </c>
      <c r="S171">
        <f t="shared" si="47"/>
        <v>1</v>
      </c>
      <c r="T171">
        <f t="shared" si="48"/>
        <v>1</v>
      </c>
      <c r="U171">
        <f t="shared" si="49"/>
        <v>0</v>
      </c>
      <c r="W171">
        <f t="shared" si="54"/>
        <v>101.781865921337</v>
      </c>
      <c r="X171">
        <f t="shared" si="55"/>
        <v>0</v>
      </c>
      <c r="Y171">
        <f t="shared" si="56"/>
        <v>0</v>
      </c>
      <c r="Z171">
        <f t="shared" si="57"/>
        <v>0</v>
      </c>
      <c r="AA171">
        <f t="shared" si="58"/>
        <v>0.9095272239450054</v>
      </c>
      <c r="AB171" s="2">
        <f t="shared" si="59"/>
        <v>0</v>
      </c>
      <c r="AC171" s="2">
        <f t="shared" si="60"/>
        <v>0</v>
      </c>
      <c r="AD171" s="2">
        <f t="shared" si="61"/>
        <v>0</v>
      </c>
      <c r="AE171" s="2">
        <f t="shared" si="62"/>
        <v>8.9360439181567115E-3</v>
      </c>
      <c r="AF171" s="2">
        <f t="shared" si="63"/>
        <v>1</v>
      </c>
      <c r="AG171" s="2">
        <f t="shared" si="64"/>
        <v>1</v>
      </c>
      <c r="AH171" s="2">
        <f t="shared" si="65"/>
        <v>1</v>
      </c>
      <c r="AI171" s="2">
        <f t="shared" si="66"/>
        <v>1</v>
      </c>
      <c r="AK171" s="2">
        <f t="shared" si="50"/>
        <v>1</v>
      </c>
      <c r="AL171" s="2">
        <f t="shared" si="51"/>
        <v>1</v>
      </c>
      <c r="AM171" s="2">
        <f t="shared" si="52"/>
        <v>1</v>
      </c>
      <c r="AN171" s="2">
        <f t="shared" si="53"/>
        <v>1</v>
      </c>
    </row>
    <row r="172" spans="1:40" x14ac:dyDescent="0.25">
      <c r="A172">
        <v>171</v>
      </c>
      <c r="B172">
        <v>581.99896023056294</v>
      </c>
      <c r="C172">
        <v>595.03851810000003</v>
      </c>
      <c r="D172">
        <v>581.99896023056294</v>
      </c>
      <c r="E172">
        <v>171</v>
      </c>
      <c r="F172">
        <v>483.08687199166599</v>
      </c>
      <c r="G172">
        <v>492.94725490000002</v>
      </c>
      <c r="H172">
        <v>483.08687199166599</v>
      </c>
      <c r="I172">
        <v>171</v>
      </c>
      <c r="J172">
        <v>483.10789290616799</v>
      </c>
      <c r="K172">
        <v>494.71512760000002</v>
      </c>
      <c r="L172">
        <v>483.10789290616799</v>
      </c>
      <c r="M172">
        <v>171</v>
      </c>
      <c r="N172">
        <v>481.0849799307</v>
      </c>
      <c r="O172">
        <v>525.73422410000001</v>
      </c>
      <c r="P172">
        <v>934.85089585442097</v>
      </c>
      <c r="Q172" s="1">
        <v>0.41736111111111113</v>
      </c>
      <c r="R172">
        <f t="shared" si="46"/>
        <v>0</v>
      </c>
      <c r="S172">
        <f t="shared" si="47"/>
        <v>0</v>
      </c>
      <c r="T172">
        <f t="shared" si="48"/>
        <v>0</v>
      </c>
      <c r="U172">
        <f t="shared" si="49"/>
        <v>1</v>
      </c>
      <c r="W172">
        <f t="shared" si="54"/>
        <v>481.0849799307</v>
      </c>
      <c r="X172">
        <f t="shared" si="55"/>
        <v>100.91398029986294</v>
      </c>
      <c r="Y172">
        <f t="shared" si="56"/>
        <v>2.0018920609659858</v>
      </c>
      <c r="Z172">
        <f t="shared" si="57"/>
        <v>2.0229129754679889</v>
      </c>
      <c r="AA172">
        <f t="shared" si="58"/>
        <v>0</v>
      </c>
      <c r="AB172" s="2">
        <f t="shared" si="59"/>
        <v>0.20976331523465883</v>
      </c>
      <c r="AC172" s="2">
        <f t="shared" si="60"/>
        <v>4.1612025826587998E-3</v>
      </c>
      <c r="AD172" s="2">
        <f t="shared" si="61"/>
        <v>4.2048973878988866E-3</v>
      </c>
      <c r="AE172" s="2">
        <f t="shared" si="62"/>
        <v>0</v>
      </c>
      <c r="AF172" s="2">
        <f t="shared" si="63"/>
        <v>0</v>
      </c>
      <c r="AG172" s="2">
        <f t="shared" si="64"/>
        <v>1</v>
      </c>
      <c r="AH172" s="2">
        <f t="shared" si="65"/>
        <v>1</v>
      </c>
      <c r="AI172" s="2">
        <f t="shared" si="66"/>
        <v>1</v>
      </c>
      <c r="AK172" s="2">
        <f t="shared" si="50"/>
        <v>0</v>
      </c>
      <c r="AL172" s="2">
        <f t="shared" si="51"/>
        <v>1</v>
      </c>
      <c r="AM172" s="2">
        <f t="shared" si="52"/>
        <v>1</v>
      </c>
      <c r="AN172" s="2">
        <f t="shared" si="53"/>
        <v>1</v>
      </c>
    </row>
    <row r="173" spans="1:40" x14ac:dyDescent="0.25">
      <c r="A173">
        <v>172</v>
      </c>
      <c r="B173">
        <v>513.02960427786002</v>
      </c>
      <c r="C173">
        <v>521.67355339999995</v>
      </c>
      <c r="D173">
        <v>513.02960427786002</v>
      </c>
      <c r="E173">
        <v>172</v>
      </c>
      <c r="F173">
        <v>512.58188917211805</v>
      </c>
      <c r="G173">
        <v>518.25385859999994</v>
      </c>
      <c r="H173">
        <v>512.58188917211805</v>
      </c>
      <c r="I173">
        <v>172</v>
      </c>
      <c r="J173">
        <v>516.27084497765497</v>
      </c>
      <c r="K173">
        <v>521.86811880000005</v>
      </c>
      <c r="L173">
        <v>516.27084497765497</v>
      </c>
      <c r="M173">
        <v>172</v>
      </c>
      <c r="N173">
        <v>544.41937400260895</v>
      </c>
      <c r="O173">
        <v>630.90113910000002</v>
      </c>
      <c r="P173">
        <v>624.55401023701404</v>
      </c>
      <c r="Q173" s="1">
        <v>0.41736111111111113</v>
      </c>
      <c r="R173">
        <f t="shared" si="46"/>
        <v>0</v>
      </c>
      <c r="S173">
        <f t="shared" si="47"/>
        <v>1</v>
      </c>
      <c r="T173">
        <f t="shared" si="48"/>
        <v>0</v>
      </c>
      <c r="U173">
        <f t="shared" si="49"/>
        <v>0</v>
      </c>
      <c r="W173">
        <f t="shared" si="54"/>
        <v>512.58188917211805</v>
      </c>
      <c r="X173">
        <f t="shared" si="55"/>
        <v>0.44771510574196327</v>
      </c>
      <c r="Y173">
        <f t="shared" si="56"/>
        <v>0</v>
      </c>
      <c r="Z173">
        <f t="shared" si="57"/>
        <v>3.6889558055369207</v>
      </c>
      <c r="AA173">
        <f t="shared" si="58"/>
        <v>31.837484830490894</v>
      </c>
      <c r="AB173" s="2">
        <f t="shared" si="59"/>
        <v>8.7345088696964596E-4</v>
      </c>
      <c r="AC173" s="2">
        <f t="shared" si="60"/>
        <v>0</v>
      </c>
      <c r="AD173" s="2">
        <f t="shared" si="61"/>
        <v>7.1968126136782396E-3</v>
      </c>
      <c r="AE173" s="2">
        <f t="shared" si="62"/>
        <v>6.2111997132618738E-2</v>
      </c>
      <c r="AF173" s="2">
        <f t="shared" si="63"/>
        <v>1</v>
      </c>
      <c r="AG173" s="2">
        <f t="shared" si="64"/>
        <v>1</v>
      </c>
      <c r="AH173" s="2">
        <f t="shared" si="65"/>
        <v>1</v>
      </c>
      <c r="AI173" s="2">
        <f t="shared" si="66"/>
        <v>0</v>
      </c>
      <c r="AK173" s="2">
        <f t="shared" si="50"/>
        <v>1</v>
      </c>
      <c r="AL173" s="2">
        <f t="shared" si="51"/>
        <v>1</v>
      </c>
      <c r="AM173" s="2">
        <f t="shared" si="52"/>
        <v>1</v>
      </c>
      <c r="AN173" s="2">
        <f t="shared" si="53"/>
        <v>1</v>
      </c>
    </row>
    <row r="174" spans="1:40" x14ac:dyDescent="0.25">
      <c r="A174">
        <v>173</v>
      </c>
      <c r="B174">
        <v>395.16850409890702</v>
      </c>
      <c r="C174">
        <v>400.24792810000002</v>
      </c>
      <c r="D174">
        <v>398.799072013586</v>
      </c>
      <c r="E174">
        <v>173</v>
      </c>
      <c r="F174">
        <v>298.512010667938</v>
      </c>
      <c r="G174">
        <v>398.0052809</v>
      </c>
      <c r="H174">
        <v>395.82873533966898</v>
      </c>
      <c r="I174">
        <v>173</v>
      </c>
      <c r="J174">
        <v>296.54975134922898</v>
      </c>
      <c r="K174">
        <v>298.89492180000002</v>
      </c>
      <c r="L174">
        <v>296.54975134922898</v>
      </c>
      <c r="M174">
        <v>173</v>
      </c>
      <c r="N174">
        <v>296.81990151857099</v>
      </c>
      <c r="O174">
        <v>399.17095010000003</v>
      </c>
      <c r="P174">
        <v>296.81990151857099</v>
      </c>
      <c r="Q174" s="1">
        <v>0.41736111111111113</v>
      </c>
      <c r="R174">
        <f t="shared" si="46"/>
        <v>0</v>
      </c>
      <c r="S174">
        <f t="shared" si="47"/>
        <v>0</v>
      </c>
      <c r="T174">
        <f t="shared" si="48"/>
        <v>1</v>
      </c>
      <c r="U174">
        <f t="shared" si="49"/>
        <v>0</v>
      </c>
      <c r="W174">
        <f t="shared" si="54"/>
        <v>296.54975134922898</v>
      </c>
      <c r="X174">
        <f t="shared" si="55"/>
        <v>98.618752749678038</v>
      </c>
      <c r="Y174">
        <f t="shared" si="56"/>
        <v>1.962259318709016</v>
      </c>
      <c r="Z174">
        <f t="shared" si="57"/>
        <v>0</v>
      </c>
      <c r="AA174">
        <f t="shared" si="58"/>
        <v>0.27015016934200276</v>
      </c>
      <c r="AB174" s="2">
        <f t="shared" si="59"/>
        <v>0.33255382039939935</v>
      </c>
      <c r="AC174" s="2">
        <f t="shared" si="60"/>
        <v>6.6169649773139758E-3</v>
      </c>
      <c r="AD174" s="2">
        <f t="shared" si="61"/>
        <v>0</v>
      </c>
      <c r="AE174" s="2">
        <f t="shared" si="62"/>
        <v>9.1097756148128745E-4</v>
      </c>
      <c r="AF174" s="2">
        <f t="shared" si="63"/>
        <v>0</v>
      </c>
      <c r="AG174" s="2">
        <f t="shared" si="64"/>
        <v>1</v>
      </c>
      <c r="AH174" s="2">
        <f t="shared" si="65"/>
        <v>1</v>
      </c>
      <c r="AI174" s="2">
        <f t="shared" si="66"/>
        <v>1</v>
      </c>
      <c r="AK174" s="2">
        <f t="shared" si="50"/>
        <v>0</v>
      </c>
      <c r="AL174" s="2">
        <f t="shared" si="51"/>
        <v>1</v>
      </c>
      <c r="AM174" s="2">
        <f t="shared" si="52"/>
        <v>1</v>
      </c>
      <c r="AN174" s="2">
        <f t="shared" si="53"/>
        <v>1</v>
      </c>
    </row>
    <row r="175" spans="1:40" x14ac:dyDescent="0.25">
      <c r="A175">
        <v>174</v>
      </c>
      <c r="B175">
        <v>94.754439284468702</v>
      </c>
      <c r="C175">
        <v>94.754439399999995</v>
      </c>
      <c r="D175">
        <v>94.754439284468702</v>
      </c>
      <c r="E175">
        <v>174</v>
      </c>
      <c r="F175">
        <v>94.754439284468702</v>
      </c>
      <c r="G175">
        <v>94.754439399999995</v>
      </c>
      <c r="H175">
        <v>94.754439284468702</v>
      </c>
      <c r="I175">
        <v>174</v>
      </c>
      <c r="J175">
        <v>94.754439284468702</v>
      </c>
      <c r="K175">
        <v>94.754439399999995</v>
      </c>
      <c r="L175">
        <v>94.754439284468702</v>
      </c>
      <c r="M175">
        <v>174</v>
      </c>
      <c r="N175">
        <v>94.754439284468702</v>
      </c>
      <c r="O175">
        <v>94.754439399999995</v>
      </c>
      <c r="P175">
        <v>94.754439284468702</v>
      </c>
      <c r="Q175" s="1">
        <v>0.41736111111111113</v>
      </c>
      <c r="R175">
        <f t="shared" si="46"/>
        <v>1</v>
      </c>
      <c r="S175">
        <f t="shared" si="47"/>
        <v>1</v>
      </c>
      <c r="T175">
        <f t="shared" si="48"/>
        <v>1</v>
      </c>
      <c r="U175">
        <f t="shared" si="49"/>
        <v>1</v>
      </c>
      <c r="W175">
        <f t="shared" si="54"/>
        <v>94.754439284468702</v>
      </c>
      <c r="X175">
        <f t="shared" si="55"/>
        <v>0</v>
      </c>
      <c r="Y175">
        <f t="shared" si="56"/>
        <v>0</v>
      </c>
      <c r="Z175">
        <f t="shared" si="57"/>
        <v>0</v>
      </c>
      <c r="AA175">
        <f t="shared" si="58"/>
        <v>0</v>
      </c>
      <c r="AB175" s="2">
        <f t="shared" si="59"/>
        <v>0</v>
      </c>
      <c r="AC175" s="2">
        <f t="shared" si="60"/>
        <v>0</v>
      </c>
      <c r="AD175" s="2">
        <f t="shared" si="61"/>
        <v>0</v>
      </c>
      <c r="AE175" s="2">
        <f t="shared" si="62"/>
        <v>0</v>
      </c>
      <c r="AF175" s="2">
        <f t="shared" si="63"/>
        <v>1</v>
      </c>
      <c r="AG175" s="2">
        <f t="shared" si="64"/>
        <v>1</v>
      </c>
      <c r="AH175" s="2">
        <f t="shared" si="65"/>
        <v>1</v>
      </c>
      <c r="AI175" s="2">
        <f t="shared" si="66"/>
        <v>1</v>
      </c>
      <c r="AK175" s="2">
        <f t="shared" si="50"/>
        <v>1</v>
      </c>
      <c r="AL175" s="2">
        <f t="shared" si="51"/>
        <v>1</v>
      </c>
      <c r="AM175" s="2">
        <f t="shared" si="52"/>
        <v>1</v>
      </c>
      <c r="AN175" s="2">
        <f t="shared" si="53"/>
        <v>1</v>
      </c>
    </row>
    <row r="176" spans="1:40" x14ac:dyDescent="0.25">
      <c r="A176">
        <v>175</v>
      </c>
      <c r="B176">
        <v>655.63326915448397</v>
      </c>
      <c r="C176">
        <v>674.43014900000003</v>
      </c>
      <c r="D176">
        <v>801.88556123989599</v>
      </c>
      <c r="E176">
        <v>175</v>
      </c>
      <c r="F176">
        <v>674.57450276306099</v>
      </c>
      <c r="G176">
        <v>765.86514420000003</v>
      </c>
      <c r="H176">
        <v>765.83923105146505</v>
      </c>
      <c r="I176">
        <v>175</v>
      </c>
      <c r="J176">
        <v>696.39971891820198</v>
      </c>
      <c r="K176">
        <v>696.14383499999997</v>
      </c>
      <c r="L176">
        <v>699.35147641849096</v>
      </c>
      <c r="M176">
        <v>175</v>
      </c>
      <c r="N176">
        <v>654.83357597899601</v>
      </c>
      <c r="O176">
        <v>669.80024719999994</v>
      </c>
      <c r="P176">
        <v>657.99063078171105</v>
      </c>
      <c r="Q176" s="1">
        <v>0.41736111111111113</v>
      </c>
      <c r="R176">
        <f t="shared" si="46"/>
        <v>0</v>
      </c>
      <c r="S176">
        <f t="shared" si="47"/>
        <v>0</v>
      </c>
      <c r="T176">
        <f t="shared" si="48"/>
        <v>0</v>
      </c>
      <c r="U176">
        <f t="shared" si="49"/>
        <v>1</v>
      </c>
      <c r="W176">
        <f t="shared" si="54"/>
        <v>654.83357597899601</v>
      </c>
      <c r="X176">
        <f t="shared" si="55"/>
        <v>0.79969317548795971</v>
      </c>
      <c r="Y176">
        <f t="shared" si="56"/>
        <v>19.740926784064982</v>
      </c>
      <c r="Z176">
        <f t="shared" si="57"/>
        <v>41.566142939205974</v>
      </c>
      <c r="AA176">
        <f t="shared" si="58"/>
        <v>0</v>
      </c>
      <c r="AB176" s="2">
        <f t="shared" si="59"/>
        <v>1.221215900990407E-3</v>
      </c>
      <c r="AC176" s="2">
        <f t="shared" si="60"/>
        <v>3.0146479209701028E-2</v>
      </c>
      <c r="AD176" s="2">
        <f t="shared" si="61"/>
        <v>6.3475888323324486E-2</v>
      </c>
      <c r="AE176" s="2">
        <f t="shared" si="62"/>
        <v>0</v>
      </c>
      <c r="AF176" s="2">
        <f t="shared" si="63"/>
        <v>1</v>
      </c>
      <c r="AG176" s="2">
        <f t="shared" si="64"/>
        <v>0</v>
      </c>
      <c r="AH176" s="2">
        <f t="shared" si="65"/>
        <v>0</v>
      </c>
      <c r="AI176" s="2">
        <f t="shared" si="66"/>
        <v>1</v>
      </c>
      <c r="AK176" s="2">
        <f t="shared" si="50"/>
        <v>1</v>
      </c>
      <c r="AL176" s="2">
        <f t="shared" si="51"/>
        <v>1</v>
      </c>
      <c r="AM176" s="2">
        <f t="shared" si="52"/>
        <v>1</v>
      </c>
      <c r="AN176" s="2">
        <f t="shared" si="53"/>
        <v>1</v>
      </c>
    </row>
    <row r="177" spans="1:40" x14ac:dyDescent="0.25">
      <c r="A177">
        <v>176</v>
      </c>
      <c r="B177">
        <v>686.87832125894795</v>
      </c>
      <c r="C177">
        <v>791.83943060000001</v>
      </c>
      <c r="D177">
        <v>1451.7141397576499</v>
      </c>
      <c r="E177">
        <v>176</v>
      </c>
      <c r="F177">
        <v>748.46823394470698</v>
      </c>
      <c r="G177">
        <v>841.30180970000004</v>
      </c>
      <c r="H177">
        <v>841.15009438447498</v>
      </c>
      <c r="I177">
        <v>176</v>
      </c>
      <c r="J177">
        <v>677.155368749324</v>
      </c>
      <c r="K177">
        <v>822.82444729999997</v>
      </c>
      <c r="L177">
        <v>822.41118338344097</v>
      </c>
      <c r="M177">
        <v>176</v>
      </c>
      <c r="N177">
        <v>765.09443576998603</v>
      </c>
      <c r="O177">
        <v>782.93703200000004</v>
      </c>
      <c r="P177">
        <v>1275.01082479769</v>
      </c>
      <c r="Q177" s="1">
        <v>0.41805555555555557</v>
      </c>
      <c r="R177">
        <f t="shared" si="46"/>
        <v>0</v>
      </c>
      <c r="S177">
        <f t="shared" si="47"/>
        <v>0</v>
      </c>
      <c r="T177">
        <f t="shared" si="48"/>
        <v>1</v>
      </c>
      <c r="U177">
        <f t="shared" si="49"/>
        <v>0</v>
      </c>
      <c r="W177">
        <f t="shared" si="54"/>
        <v>677.155368749324</v>
      </c>
      <c r="X177">
        <f t="shared" si="55"/>
        <v>9.7229525096239513</v>
      </c>
      <c r="Y177">
        <f t="shared" si="56"/>
        <v>71.312865195382983</v>
      </c>
      <c r="Z177">
        <f t="shared" si="57"/>
        <v>0</v>
      </c>
      <c r="AA177">
        <f t="shared" si="58"/>
        <v>87.939067020662037</v>
      </c>
      <c r="AB177" s="2">
        <f t="shared" si="59"/>
        <v>1.4358525322750988E-2</v>
      </c>
      <c r="AC177" s="2">
        <f t="shared" si="60"/>
        <v>0.10531241202014641</v>
      </c>
      <c r="AD177" s="2">
        <f t="shared" si="61"/>
        <v>0</v>
      </c>
      <c r="AE177" s="2">
        <f t="shared" si="62"/>
        <v>0.12986542096399767</v>
      </c>
      <c r="AF177" s="2">
        <f t="shared" si="63"/>
        <v>0</v>
      </c>
      <c r="AG177" s="2">
        <f t="shared" si="64"/>
        <v>0</v>
      </c>
      <c r="AH177" s="2">
        <f t="shared" si="65"/>
        <v>1</v>
      </c>
      <c r="AI177" s="2">
        <f t="shared" si="66"/>
        <v>0</v>
      </c>
      <c r="AK177" s="2">
        <f t="shared" si="50"/>
        <v>1</v>
      </c>
      <c r="AL177" s="2">
        <f t="shared" si="51"/>
        <v>0</v>
      </c>
      <c r="AM177" s="2">
        <f t="shared" si="52"/>
        <v>1</v>
      </c>
      <c r="AN177" s="2">
        <f t="shared" si="53"/>
        <v>0</v>
      </c>
    </row>
    <row r="178" spans="1:40" x14ac:dyDescent="0.25">
      <c r="A178">
        <v>177</v>
      </c>
      <c r="B178">
        <v>646.61482469409805</v>
      </c>
      <c r="C178">
        <v>663.15850699999999</v>
      </c>
      <c r="D178">
        <v>646.61482469409805</v>
      </c>
      <c r="E178">
        <v>177</v>
      </c>
      <c r="F178">
        <v>705.45541871960495</v>
      </c>
      <c r="G178">
        <v>936.13254099999995</v>
      </c>
      <c r="H178">
        <v>832.39629168719898</v>
      </c>
      <c r="I178">
        <v>177</v>
      </c>
      <c r="J178">
        <v>605.86521748625398</v>
      </c>
      <c r="K178">
        <v>815.61310449999996</v>
      </c>
      <c r="L178">
        <v>709.26620607182497</v>
      </c>
      <c r="M178">
        <v>177</v>
      </c>
      <c r="N178">
        <v>734.45783477166401</v>
      </c>
      <c r="O178">
        <v>764.76013320000004</v>
      </c>
      <c r="P178">
        <v>2316.1423765403902</v>
      </c>
      <c r="Q178" s="1">
        <v>0.41805555555555557</v>
      </c>
      <c r="R178">
        <f t="shared" si="46"/>
        <v>0</v>
      </c>
      <c r="S178">
        <f t="shared" si="47"/>
        <v>0</v>
      </c>
      <c r="T178">
        <f t="shared" si="48"/>
        <v>1</v>
      </c>
      <c r="U178">
        <f t="shared" si="49"/>
        <v>0</v>
      </c>
      <c r="W178">
        <f t="shared" si="54"/>
        <v>605.86521748625398</v>
      </c>
      <c r="X178">
        <f t="shared" si="55"/>
        <v>40.749607207844065</v>
      </c>
      <c r="Y178">
        <f t="shared" si="56"/>
        <v>99.590201233350967</v>
      </c>
      <c r="Z178">
        <f t="shared" si="57"/>
        <v>0</v>
      </c>
      <c r="AA178">
        <f t="shared" si="58"/>
        <v>128.59261728541003</v>
      </c>
      <c r="AB178" s="2">
        <f t="shared" si="59"/>
        <v>6.7258535449377571E-2</v>
      </c>
      <c r="AC178" s="2">
        <f t="shared" si="60"/>
        <v>0.1643768256685085</v>
      </c>
      <c r="AD178" s="2">
        <f t="shared" si="61"/>
        <v>0</v>
      </c>
      <c r="AE178" s="2">
        <f t="shared" si="62"/>
        <v>0.21224624483138871</v>
      </c>
      <c r="AF178" s="2">
        <f t="shared" si="63"/>
        <v>0</v>
      </c>
      <c r="AG178" s="2">
        <f t="shared" si="64"/>
        <v>0</v>
      </c>
      <c r="AH178" s="2">
        <f t="shared" si="65"/>
        <v>1</v>
      </c>
      <c r="AI178" s="2">
        <f t="shared" si="66"/>
        <v>0</v>
      </c>
      <c r="AK178" s="2">
        <f t="shared" si="50"/>
        <v>1</v>
      </c>
      <c r="AL178" s="2">
        <f t="shared" si="51"/>
        <v>0</v>
      </c>
      <c r="AM178" s="2">
        <f t="shared" si="52"/>
        <v>1</v>
      </c>
      <c r="AN178" s="2">
        <f t="shared" si="53"/>
        <v>0</v>
      </c>
    </row>
    <row r="179" spans="1:40" x14ac:dyDescent="0.25">
      <c r="A179">
        <v>178</v>
      </c>
      <c r="B179">
        <v>449.845520754088</v>
      </c>
      <c r="C179">
        <v>454.8802038</v>
      </c>
      <c r="D179">
        <v>449.845520754088</v>
      </c>
      <c r="E179">
        <v>178</v>
      </c>
      <c r="F179">
        <v>498.76967046388398</v>
      </c>
      <c r="G179">
        <v>552.22914040000001</v>
      </c>
      <c r="H179">
        <v>545.97977633181199</v>
      </c>
      <c r="I179">
        <v>178</v>
      </c>
      <c r="J179">
        <v>443.79166931876102</v>
      </c>
      <c r="K179">
        <v>450.13908730000003</v>
      </c>
      <c r="L179">
        <v>443.79166931876102</v>
      </c>
      <c r="M179">
        <v>178</v>
      </c>
      <c r="N179">
        <v>446.249894271286</v>
      </c>
      <c r="O179">
        <v>453.074524</v>
      </c>
      <c r="P179">
        <v>446.249894271286</v>
      </c>
      <c r="Q179" s="1">
        <v>0.41805555555555557</v>
      </c>
      <c r="R179">
        <f t="shared" si="46"/>
        <v>0</v>
      </c>
      <c r="S179">
        <f t="shared" si="47"/>
        <v>0</v>
      </c>
      <c r="T179">
        <f t="shared" si="48"/>
        <v>1</v>
      </c>
      <c r="U179">
        <f t="shared" si="49"/>
        <v>0</v>
      </c>
      <c r="W179">
        <f t="shared" si="54"/>
        <v>443.79166931876102</v>
      </c>
      <c r="X179">
        <f t="shared" si="55"/>
        <v>6.0538514353269761</v>
      </c>
      <c r="Y179">
        <f t="shared" si="56"/>
        <v>54.97800114512296</v>
      </c>
      <c r="Z179">
        <f t="shared" si="57"/>
        <v>0</v>
      </c>
      <c r="AA179">
        <f t="shared" si="58"/>
        <v>2.4582249525249722</v>
      </c>
      <c r="AB179" s="2">
        <f t="shared" si="59"/>
        <v>1.364120116229287E-2</v>
      </c>
      <c r="AC179" s="2">
        <f t="shared" si="60"/>
        <v>0.12388245419188809</v>
      </c>
      <c r="AD179" s="2">
        <f t="shared" si="61"/>
        <v>0</v>
      </c>
      <c r="AE179" s="2">
        <f t="shared" si="62"/>
        <v>5.5391417245358645E-3</v>
      </c>
      <c r="AF179" s="2">
        <f t="shared" si="63"/>
        <v>0</v>
      </c>
      <c r="AG179" s="2">
        <f t="shared" si="64"/>
        <v>0</v>
      </c>
      <c r="AH179" s="2">
        <f t="shared" si="65"/>
        <v>1</v>
      </c>
      <c r="AI179" s="2">
        <f t="shared" si="66"/>
        <v>1</v>
      </c>
      <c r="AK179" s="2">
        <f t="shared" si="50"/>
        <v>1</v>
      </c>
      <c r="AL179" s="2">
        <f t="shared" si="51"/>
        <v>0</v>
      </c>
      <c r="AM179" s="2">
        <f t="shared" si="52"/>
        <v>1</v>
      </c>
      <c r="AN179" s="2">
        <f t="shared" si="53"/>
        <v>1</v>
      </c>
    </row>
    <row r="180" spans="1:40" x14ac:dyDescent="0.25">
      <c r="A180">
        <v>179</v>
      </c>
      <c r="B180">
        <v>765.85337553735405</v>
      </c>
      <c r="C180">
        <v>804.478298</v>
      </c>
      <c r="D180">
        <v>1452.13479528025</v>
      </c>
      <c r="E180">
        <v>179</v>
      </c>
      <c r="F180">
        <v>803.96693672416905</v>
      </c>
      <c r="G180">
        <v>816.74987599999997</v>
      </c>
      <c r="H180">
        <v>816.82602974383701</v>
      </c>
      <c r="I180">
        <v>179</v>
      </c>
      <c r="J180">
        <v>689.22400084097103</v>
      </c>
      <c r="K180">
        <v>799.18326230000002</v>
      </c>
      <c r="L180">
        <v>798.74504286125796</v>
      </c>
      <c r="M180">
        <v>179</v>
      </c>
      <c r="N180">
        <v>756.66638230594003</v>
      </c>
      <c r="O180">
        <v>766.35278879999998</v>
      </c>
      <c r="P180">
        <v>764.89300167658303</v>
      </c>
      <c r="Q180" s="1">
        <v>0.41805555555555557</v>
      </c>
      <c r="R180">
        <f t="shared" si="46"/>
        <v>0</v>
      </c>
      <c r="S180">
        <f t="shared" si="47"/>
        <v>0</v>
      </c>
      <c r="T180">
        <f t="shared" si="48"/>
        <v>1</v>
      </c>
      <c r="U180">
        <f t="shared" si="49"/>
        <v>0</v>
      </c>
      <c r="W180">
        <f t="shared" si="54"/>
        <v>689.22400084097103</v>
      </c>
      <c r="X180">
        <f t="shared" si="55"/>
        <v>76.629374696383024</v>
      </c>
      <c r="Y180">
        <f t="shared" si="56"/>
        <v>114.74293588319802</v>
      </c>
      <c r="Z180">
        <f t="shared" si="57"/>
        <v>0</v>
      </c>
      <c r="AA180">
        <f t="shared" si="58"/>
        <v>67.442381464969003</v>
      </c>
      <c r="AB180" s="2">
        <f t="shared" si="59"/>
        <v>0.11118210422574097</v>
      </c>
      <c r="AC180" s="2">
        <f t="shared" si="60"/>
        <v>0.16648134096199788</v>
      </c>
      <c r="AD180" s="2">
        <f t="shared" si="61"/>
        <v>0</v>
      </c>
      <c r="AE180" s="2">
        <f t="shared" si="62"/>
        <v>9.7852630469452279E-2</v>
      </c>
      <c r="AF180" s="2">
        <f t="shared" si="63"/>
        <v>0</v>
      </c>
      <c r="AG180" s="2">
        <f t="shared" si="64"/>
        <v>0</v>
      </c>
      <c r="AH180" s="2">
        <f t="shared" si="65"/>
        <v>1</v>
      </c>
      <c r="AI180" s="2">
        <f t="shared" si="66"/>
        <v>0</v>
      </c>
      <c r="AK180" s="2">
        <f t="shared" si="50"/>
        <v>0</v>
      </c>
      <c r="AL180" s="2">
        <f t="shared" si="51"/>
        <v>0</v>
      </c>
      <c r="AM180" s="2">
        <f t="shared" si="52"/>
        <v>1</v>
      </c>
      <c r="AN180" s="2">
        <f t="shared" si="53"/>
        <v>1</v>
      </c>
    </row>
    <row r="181" spans="1:40" x14ac:dyDescent="0.25">
      <c r="A181">
        <v>180</v>
      </c>
      <c r="B181">
        <v>538.18215745164196</v>
      </c>
      <c r="C181">
        <v>549.49233489999995</v>
      </c>
      <c r="D181">
        <v>544.56176434411702</v>
      </c>
      <c r="E181">
        <v>180</v>
      </c>
      <c r="F181">
        <v>440.20593350183299</v>
      </c>
      <c r="G181">
        <v>446.1508096</v>
      </c>
      <c r="H181">
        <v>441.10277726380599</v>
      </c>
      <c r="I181">
        <v>180</v>
      </c>
      <c r="J181">
        <v>446.60163513556</v>
      </c>
      <c r="K181">
        <v>449.29592700000001</v>
      </c>
      <c r="L181">
        <v>447.498478897533</v>
      </c>
      <c r="M181">
        <v>180</v>
      </c>
      <c r="N181">
        <v>452.91774156189899</v>
      </c>
      <c r="O181">
        <v>463.24379540000001</v>
      </c>
      <c r="P181">
        <v>733.42743916532402</v>
      </c>
      <c r="Q181" s="1">
        <v>0.41805555555555557</v>
      </c>
      <c r="R181">
        <f t="shared" si="46"/>
        <v>0</v>
      </c>
      <c r="S181">
        <f t="shared" si="47"/>
        <v>1</v>
      </c>
      <c r="T181">
        <f t="shared" si="48"/>
        <v>0</v>
      </c>
      <c r="U181">
        <f t="shared" si="49"/>
        <v>0</v>
      </c>
      <c r="W181">
        <f t="shared" si="54"/>
        <v>440.20593350183299</v>
      </c>
      <c r="X181">
        <f t="shared" si="55"/>
        <v>97.976223949808968</v>
      </c>
      <c r="Y181">
        <f t="shared" si="56"/>
        <v>0</v>
      </c>
      <c r="Z181">
        <f t="shared" si="57"/>
        <v>6.3957016337270147</v>
      </c>
      <c r="AA181">
        <f t="shared" si="58"/>
        <v>12.711808060066005</v>
      </c>
      <c r="AB181" s="2">
        <f t="shared" si="59"/>
        <v>0.22256906709641386</v>
      </c>
      <c r="AC181" s="2">
        <f t="shared" si="60"/>
        <v>0</v>
      </c>
      <c r="AD181" s="2">
        <f t="shared" si="61"/>
        <v>1.4528885566919291E-2</v>
      </c>
      <c r="AE181" s="2">
        <f t="shared" si="62"/>
        <v>2.887695756152972E-2</v>
      </c>
      <c r="AF181" s="2">
        <f t="shared" si="63"/>
        <v>0</v>
      </c>
      <c r="AG181" s="2">
        <f t="shared" si="64"/>
        <v>1</v>
      </c>
      <c r="AH181" s="2">
        <f t="shared" si="65"/>
        <v>0</v>
      </c>
      <c r="AI181" s="2">
        <f t="shared" si="66"/>
        <v>0</v>
      </c>
      <c r="AK181" s="2">
        <f t="shared" si="50"/>
        <v>0</v>
      </c>
      <c r="AL181" s="2">
        <f t="shared" si="51"/>
        <v>1</v>
      </c>
      <c r="AM181" s="2">
        <f t="shared" si="52"/>
        <v>1</v>
      </c>
      <c r="AN181" s="2">
        <f t="shared" si="53"/>
        <v>1</v>
      </c>
    </row>
    <row r="182" spans="1:40" x14ac:dyDescent="0.25">
      <c r="A182">
        <v>181</v>
      </c>
      <c r="B182">
        <v>361.37068011984297</v>
      </c>
      <c r="C182">
        <v>366.80525369999998</v>
      </c>
      <c r="D182">
        <v>361.37068011984297</v>
      </c>
      <c r="E182">
        <v>181</v>
      </c>
      <c r="F182">
        <v>282.71807261682102</v>
      </c>
      <c r="G182">
        <v>378.79323929999998</v>
      </c>
      <c r="H182">
        <v>376.435480033369</v>
      </c>
      <c r="I182">
        <v>181</v>
      </c>
      <c r="J182">
        <v>273.102507889327</v>
      </c>
      <c r="K182">
        <v>482.05783450000001</v>
      </c>
      <c r="L182">
        <v>376.50349647489702</v>
      </c>
      <c r="M182">
        <v>181</v>
      </c>
      <c r="N182">
        <v>392.49298014517899</v>
      </c>
      <c r="O182">
        <v>488.1636613</v>
      </c>
      <c r="P182">
        <v>481.03985659951002</v>
      </c>
      <c r="Q182" s="1">
        <v>0.41805555555555557</v>
      </c>
      <c r="R182">
        <f t="shared" si="46"/>
        <v>0</v>
      </c>
      <c r="S182">
        <f t="shared" si="47"/>
        <v>0</v>
      </c>
      <c r="T182">
        <f t="shared" si="48"/>
        <v>1</v>
      </c>
      <c r="U182">
        <f t="shared" si="49"/>
        <v>0</v>
      </c>
      <c r="W182">
        <f t="shared" si="54"/>
        <v>273.102507889327</v>
      </c>
      <c r="X182">
        <f t="shared" si="55"/>
        <v>88.268172230515972</v>
      </c>
      <c r="Y182">
        <f t="shared" si="56"/>
        <v>9.6155647274940179</v>
      </c>
      <c r="Z182">
        <f t="shared" si="57"/>
        <v>0</v>
      </c>
      <c r="AA182">
        <f t="shared" si="58"/>
        <v>119.39047225585199</v>
      </c>
      <c r="AB182" s="2">
        <f t="shared" si="59"/>
        <v>0.32320527889947487</v>
      </c>
      <c r="AC182" s="2">
        <f t="shared" si="60"/>
        <v>3.520862844434465E-2</v>
      </c>
      <c r="AD182" s="2">
        <f t="shared" si="61"/>
        <v>0</v>
      </c>
      <c r="AE182" s="2">
        <f t="shared" si="62"/>
        <v>0.43716358805549377</v>
      </c>
      <c r="AF182" s="2">
        <f t="shared" si="63"/>
        <v>0</v>
      </c>
      <c r="AG182" s="2">
        <f t="shared" si="64"/>
        <v>0</v>
      </c>
      <c r="AH182" s="2">
        <f t="shared" si="65"/>
        <v>1</v>
      </c>
      <c r="AI182" s="2">
        <f t="shared" si="66"/>
        <v>0</v>
      </c>
      <c r="AK182" s="2">
        <f t="shared" si="50"/>
        <v>0</v>
      </c>
      <c r="AL182" s="2">
        <f t="shared" si="51"/>
        <v>1</v>
      </c>
      <c r="AM182" s="2">
        <f t="shared" si="52"/>
        <v>1</v>
      </c>
      <c r="AN182" s="2">
        <f t="shared" si="53"/>
        <v>0</v>
      </c>
    </row>
    <row r="183" spans="1:40" x14ac:dyDescent="0.25">
      <c r="A183">
        <v>182</v>
      </c>
      <c r="B183">
        <v>690.38477936020797</v>
      </c>
      <c r="C183">
        <v>724.22135579999997</v>
      </c>
      <c r="D183">
        <v>4044.7671942298698</v>
      </c>
      <c r="E183">
        <v>182</v>
      </c>
      <c r="F183">
        <v>743.98410331358298</v>
      </c>
      <c r="G183">
        <v>747.83549779999998</v>
      </c>
      <c r="H183">
        <v>744.06049209820799</v>
      </c>
      <c r="I183">
        <v>182</v>
      </c>
      <c r="J183">
        <v>669.33379181244095</v>
      </c>
      <c r="K183">
        <v>777.41277009999999</v>
      </c>
      <c r="L183">
        <v>771.18084800235602</v>
      </c>
      <c r="M183">
        <v>182</v>
      </c>
      <c r="N183">
        <v>731.90481166504696</v>
      </c>
      <c r="O183">
        <v>786.8502158</v>
      </c>
      <c r="P183">
        <v>1638.0053662692901</v>
      </c>
      <c r="Q183" s="1">
        <v>0.41805555555555557</v>
      </c>
      <c r="R183">
        <f t="shared" si="46"/>
        <v>0</v>
      </c>
      <c r="S183">
        <f t="shared" si="47"/>
        <v>0</v>
      </c>
      <c r="T183">
        <f t="shared" si="48"/>
        <v>1</v>
      </c>
      <c r="U183">
        <f t="shared" si="49"/>
        <v>0</v>
      </c>
      <c r="W183">
        <f t="shared" si="54"/>
        <v>669.33379181244095</v>
      </c>
      <c r="X183">
        <f t="shared" si="55"/>
        <v>21.050987547767022</v>
      </c>
      <c r="Y183">
        <f t="shared" si="56"/>
        <v>74.650311501142028</v>
      </c>
      <c r="Z183">
        <f t="shared" si="57"/>
        <v>0</v>
      </c>
      <c r="AA183">
        <f t="shared" si="58"/>
        <v>62.571019852606014</v>
      </c>
      <c r="AB183" s="2">
        <f t="shared" si="59"/>
        <v>3.1450657064189994E-2</v>
      </c>
      <c r="AC183" s="2">
        <f t="shared" si="60"/>
        <v>0.11152927345712191</v>
      </c>
      <c r="AD183" s="2">
        <f t="shared" si="61"/>
        <v>0</v>
      </c>
      <c r="AE183" s="2">
        <f t="shared" si="62"/>
        <v>9.3482535347833615E-2</v>
      </c>
      <c r="AF183" s="2">
        <f t="shared" si="63"/>
        <v>0</v>
      </c>
      <c r="AG183" s="2">
        <f t="shared" si="64"/>
        <v>0</v>
      </c>
      <c r="AH183" s="2">
        <f t="shared" si="65"/>
        <v>1</v>
      </c>
      <c r="AI183" s="2">
        <f t="shared" si="66"/>
        <v>0</v>
      </c>
      <c r="AK183" s="2">
        <f t="shared" si="50"/>
        <v>1</v>
      </c>
      <c r="AL183" s="2">
        <f t="shared" si="51"/>
        <v>0</v>
      </c>
      <c r="AM183" s="2">
        <f t="shared" si="52"/>
        <v>1</v>
      </c>
      <c r="AN183" s="2">
        <f t="shared" si="53"/>
        <v>1</v>
      </c>
    </row>
    <row r="184" spans="1:40" x14ac:dyDescent="0.25">
      <c r="A184">
        <v>183</v>
      </c>
      <c r="B184">
        <v>598.97597550363696</v>
      </c>
      <c r="C184">
        <v>730.05804999999998</v>
      </c>
      <c r="D184">
        <v>1090.9959298451199</v>
      </c>
      <c r="E184">
        <v>183</v>
      </c>
      <c r="F184">
        <v>683.56754839386304</v>
      </c>
      <c r="G184">
        <v>749.33792719999997</v>
      </c>
      <c r="H184">
        <v>750.81808583392797</v>
      </c>
      <c r="I184">
        <v>183</v>
      </c>
      <c r="J184">
        <v>602.39523641277799</v>
      </c>
      <c r="K184">
        <v>762.93591270000002</v>
      </c>
      <c r="L184">
        <v>760.23842316335299</v>
      </c>
      <c r="M184">
        <v>183</v>
      </c>
      <c r="N184">
        <v>705.25165493535496</v>
      </c>
      <c r="O184">
        <v>722.59189400000002</v>
      </c>
      <c r="P184">
        <v>2438.3446438381302</v>
      </c>
      <c r="Q184" s="1">
        <v>0.41875000000000001</v>
      </c>
      <c r="R184">
        <f t="shared" si="46"/>
        <v>1</v>
      </c>
      <c r="S184">
        <f t="shared" si="47"/>
        <v>0</v>
      </c>
      <c r="T184">
        <f t="shared" si="48"/>
        <v>0</v>
      </c>
      <c r="U184">
        <f t="shared" si="49"/>
        <v>0</v>
      </c>
      <c r="W184">
        <f t="shared" si="54"/>
        <v>598.97597550363696</v>
      </c>
      <c r="X184">
        <f t="shared" si="55"/>
        <v>0</v>
      </c>
      <c r="Y184">
        <f t="shared" si="56"/>
        <v>84.591572890226075</v>
      </c>
      <c r="Z184">
        <f t="shared" si="57"/>
        <v>3.4192609091410304</v>
      </c>
      <c r="AA184">
        <f t="shared" si="58"/>
        <v>106.275679431718</v>
      </c>
      <c r="AB184" s="2">
        <f t="shared" si="59"/>
        <v>0</v>
      </c>
      <c r="AC184" s="2">
        <f t="shared" si="60"/>
        <v>0.14122698797576805</v>
      </c>
      <c r="AD184" s="2">
        <f t="shared" si="61"/>
        <v>5.7085109403027618E-3</v>
      </c>
      <c r="AE184" s="2">
        <f t="shared" si="62"/>
        <v>0.17742895170771786</v>
      </c>
      <c r="AF184" s="2">
        <f t="shared" si="63"/>
        <v>1</v>
      </c>
      <c r="AG184" s="2">
        <f t="shared" si="64"/>
        <v>0</v>
      </c>
      <c r="AH184" s="2">
        <f t="shared" si="65"/>
        <v>1</v>
      </c>
      <c r="AI184" s="2">
        <f t="shared" si="66"/>
        <v>0</v>
      </c>
      <c r="AK184" s="2">
        <f t="shared" si="50"/>
        <v>1</v>
      </c>
      <c r="AL184" s="2">
        <f t="shared" si="51"/>
        <v>0</v>
      </c>
      <c r="AM184" s="2">
        <f t="shared" si="52"/>
        <v>1</v>
      </c>
      <c r="AN184" s="2">
        <f t="shared" si="53"/>
        <v>0</v>
      </c>
    </row>
    <row r="185" spans="1:40" x14ac:dyDescent="0.25">
      <c r="A185">
        <v>184</v>
      </c>
      <c r="B185">
        <v>99.242730089694504</v>
      </c>
      <c r="C185">
        <v>98.021613000000002</v>
      </c>
      <c r="D185">
        <v>99.242730089694504</v>
      </c>
      <c r="E185">
        <v>184</v>
      </c>
      <c r="F185">
        <v>99.980185204289597</v>
      </c>
      <c r="G185">
        <v>97.358948400000003</v>
      </c>
      <c r="H185">
        <v>99.980185204289597</v>
      </c>
      <c r="I185">
        <v>184</v>
      </c>
      <c r="J185">
        <v>101.918635083818</v>
      </c>
      <c r="K185">
        <v>99.119115699999995</v>
      </c>
      <c r="L185">
        <v>101.918635083818</v>
      </c>
      <c r="M185">
        <v>184</v>
      </c>
      <c r="N185">
        <v>100.510218299069</v>
      </c>
      <c r="O185">
        <v>98.683349699999994</v>
      </c>
      <c r="P185">
        <v>100.510218299069</v>
      </c>
      <c r="Q185" s="1">
        <v>0.41875000000000001</v>
      </c>
      <c r="R185">
        <f t="shared" si="46"/>
        <v>1</v>
      </c>
      <c r="S185">
        <f t="shared" si="47"/>
        <v>0</v>
      </c>
      <c r="T185">
        <f t="shared" si="48"/>
        <v>0</v>
      </c>
      <c r="U185">
        <f t="shared" si="49"/>
        <v>0</v>
      </c>
      <c r="W185">
        <f t="shared" si="54"/>
        <v>99.242730089694504</v>
      </c>
      <c r="X185">
        <f t="shared" si="55"/>
        <v>0</v>
      </c>
      <c r="Y185">
        <f t="shared" si="56"/>
        <v>0.73745511459509316</v>
      </c>
      <c r="Z185">
        <f t="shared" si="57"/>
        <v>2.6759049941234991</v>
      </c>
      <c r="AA185">
        <f t="shared" si="58"/>
        <v>1.2674882093744912</v>
      </c>
      <c r="AB185" s="2">
        <f t="shared" si="59"/>
        <v>0</v>
      </c>
      <c r="AC185" s="2">
        <f t="shared" si="60"/>
        <v>7.4308225290516412E-3</v>
      </c>
      <c r="AD185" s="2">
        <f t="shared" si="61"/>
        <v>2.6963234402208054E-2</v>
      </c>
      <c r="AE185" s="2">
        <f t="shared" si="62"/>
        <v>1.2771597559125481E-2</v>
      </c>
      <c r="AF185" s="2">
        <f t="shared" si="63"/>
        <v>1</v>
      </c>
      <c r="AG185" s="2">
        <f t="shared" si="64"/>
        <v>1</v>
      </c>
      <c r="AH185" s="2">
        <f t="shared" si="65"/>
        <v>0</v>
      </c>
      <c r="AI185" s="2">
        <f t="shared" si="66"/>
        <v>0</v>
      </c>
      <c r="AK185" s="2">
        <f t="shared" si="50"/>
        <v>1</v>
      </c>
      <c r="AL185" s="2">
        <f t="shared" si="51"/>
        <v>1</v>
      </c>
      <c r="AM185" s="2">
        <f t="shared" si="52"/>
        <v>1</v>
      </c>
      <c r="AN185" s="2">
        <f t="shared" si="53"/>
        <v>1</v>
      </c>
    </row>
    <row r="186" spans="1:40" x14ac:dyDescent="0.25">
      <c r="A186">
        <v>185</v>
      </c>
      <c r="B186">
        <v>423.66035739672799</v>
      </c>
      <c r="C186">
        <v>443.1385315</v>
      </c>
      <c r="D186">
        <v>438.975017880005</v>
      </c>
      <c r="E186">
        <v>185</v>
      </c>
      <c r="F186">
        <v>432.36112390013398</v>
      </c>
      <c r="G186">
        <v>437.8046865</v>
      </c>
      <c r="H186">
        <v>432.36112390013398</v>
      </c>
      <c r="I186">
        <v>185</v>
      </c>
      <c r="J186">
        <v>424.16397508722798</v>
      </c>
      <c r="K186">
        <v>431.42892890000002</v>
      </c>
      <c r="L186">
        <v>424.16397508722798</v>
      </c>
      <c r="M186">
        <v>185</v>
      </c>
      <c r="N186">
        <v>425.45866502524001</v>
      </c>
      <c r="O186">
        <v>436.66422560000001</v>
      </c>
      <c r="P186">
        <v>425.45866502524001</v>
      </c>
      <c r="Q186" s="1">
        <v>0.41875000000000001</v>
      </c>
      <c r="R186">
        <f t="shared" si="46"/>
        <v>1</v>
      </c>
      <c r="S186">
        <f t="shared" si="47"/>
        <v>0</v>
      </c>
      <c r="T186">
        <f t="shared" si="48"/>
        <v>0</v>
      </c>
      <c r="U186">
        <f t="shared" si="49"/>
        <v>0</v>
      </c>
      <c r="W186">
        <f t="shared" si="54"/>
        <v>423.66035739672799</v>
      </c>
      <c r="X186">
        <f t="shared" si="55"/>
        <v>0</v>
      </c>
      <c r="Y186">
        <f t="shared" si="56"/>
        <v>8.7007665034059869</v>
      </c>
      <c r="Z186">
        <f t="shared" si="57"/>
        <v>0.50361769049999339</v>
      </c>
      <c r="AA186">
        <f t="shared" si="58"/>
        <v>1.7983076285120205</v>
      </c>
      <c r="AB186" s="2">
        <f t="shared" si="59"/>
        <v>0</v>
      </c>
      <c r="AC186" s="2">
        <f t="shared" si="60"/>
        <v>2.0537126855270846E-2</v>
      </c>
      <c r="AD186" s="2">
        <f t="shared" si="61"/>
        <v>1.1887297966573515E-3</v>
      </c>
      <c r="AE186" s="2">
        <f t="shared" si="62"/>
        <v>4.2446917610184437E-3</v>
      </c>
      <c r="AF186" s="2">
        <f t="shared" si="63"/>
        <v>1</v>
      </c>
      <c r="AG186" s="2">
        <f t="shared" si="64"/>
        <v>0</v>
      </c>
      <c r="AH186" s="2">
        <f t="shared" si="65"/>
        <v>1</v>
      </c>
      <c r="AI186" s="2">
        <f t="shared" si="66"/>
        <v>1</v>
      </c>
      <c r="AK186" s="2">
        <f t="shared" si="50"/>
        <v>1</v>
      </c>
      <c r="AL186" s="2">
        <f t="shared" si="51"/>
        <v>1</v>
      </c>
      <c r="AM186" s="2">
        <f t="shared" si="52"/>
        <v>1</v>
      </c>
      <c r="AN186" s="2">
        <f t="shared" si="53"/>
        <v>1</v>
      </c>
    </row>
    <row r="187" spans="1:40" x14ac:dyDescent="0.25">
      <c r="A187">
        <v>186</v>
      </c>
      <c r="B187">
        <v>21.295997235914498</v>
      </c>
      <c r="C187">
        <v>20.411795900000001</v>
      </c>
      <c r="D187">
        <v>21.295997235914498</v>
      </c>
      <c r="E187">
        <v>186</v>
      </c>
      <c r="F187">
        <v>21.295997235914498</v>
      </c>
      <c r="G187">
        <v>20.283674000000001</v>
      </c>
      <c r="H187">
        <v>21.295997235914498</v>
      </c>
      <c r="I187">
        <v>186</v>
      </c>
      <c r="J187">
        <v>21.636998995237601</v>
      </c>
      <c r="K187">
        <v>20.5452303</v>
      </c>
      <c r="L187">
        <v>21.636998995237601</v>
      </c>
      <c r="M187">
        <v>186</v>
      </c>
      <c r="N187">
        <v>21.295997235914498</v>
      </c>
      <c r="O187">
        <v>20.6840969</v>
      </c>
      <c r="P187">
        <v>21.295997235914498</v>
      </c>
      <c r="Q187" s="1">
        <v>0.41875000000000001</v>
      </c>
      <c r="R187">
        <f t="shared" si="46"/>
        <v>1</v>
      </c>
      <c r="S187">
        <f t="shared" si="47"/>
        <v>1</v>
      </c>
      <c r="T187">
        <f t="shared" si="48"/>
        <v>0</v>
      </c>
      <c r="U187">
        <f t="shared" si="49"/>
        <v>1</v>
      </c>
      <c r="W187">
        <f t="shared" si="54"/>
        <v>21.295997235914498</v>
      </c>
      <c r="X187">
        <f t="shared" si="55"/>
        <v>0</v>
      </c>
      <c r="Y187">
        <f t="shared" si="56"/>
        <v>0</v>
      </c>
      <c r="Z187">
        <f t="shared" si="57"/>
        <v>0.3410017593231025</v>
      </c>
      <c r="AA187">
        <f t="shared" si="58"/>
        <v>0</v>
      </c>
      <c r="AB187" s="2">
        <f t="shared" si="59"/>
        <v>0</v>
      </c>
      <c r="AC187" s="2">
        <f t="shared" si="60"/>
        <v>0</v>
      </c>
      <c r="AD187" s="2">
        <f t="shared" si="61"/>
        <v>1.6012481385376132E-2</v>
      </c>
      <c r="AE187" s="2">
        <f t="shared" si="62"/>
        <v>0</v>
      </c>
      <c r="AF187" s="2">
        <f t="shared" si="63"/>
        <v>1</v>
      </c>
      <c r="AG187" s="2">
        <f t="shared" si="64"/>
        <v>1</v>
      </c>
      <c r="AH187" s="2">
        <f t="shared" si="65"/>
        <v>0</v>
      </c>
      <c r="AI187" s="2">
        <f t="shared" si="66"/>
        <v>1</v>
      </c>
      <c r="AK187" s="2">
        <f t="shared" si="50"/>
        <v>1</v>
      </c>
      <c r="AL187" s="2">
        <f t="shared" si="51"/>
        <v>1</v>
      </c>
      <c r="AM187" s="2">
        <f t="shared" si="52"/>
        <v>1</v>
      </c>
      <c r="AN187" s="2">
        <f t="shared" si="53"/>
        <v>1</v>
      </c>
    </row>
    <row r="188" spans="1:40" x14ac:dyDescent="0.25">
      <c r="A188">
        <v>187</v>
      </c>
      <c r="B188">
        <v>156.33626419807101</v>
      </c>
      <c r="C188">
        <v>156.59530559999999</v>
      </c>
      <c r="D188">
        <v>156.33626419807101</v>
      </c>
      <c r="E188">
        <v>187</v>
      </c>
      <c r="F188">
        <v>156.33626419807101</v>
      </c>
      <c r="G188">
        <v>156.59530559999999</v>
      </c>
      <c r="H188">
        <v>156.33626419807101</v>
      </c>
      <c r="I188">
        <v>187</v>
      </c>
      <c r="J188">
        <v>195.47106964440201</v>
      </c>
      <c r="K188">
        <v>256.59530569999998</v>
      </c>
      <c r="L188">
        <v>256.33626419807098</v>
      </c>
      <c r="M188">
        <v>187</v>
      </c>
      <c r="N188">
        <v>156.33626419807101</v>
      </c>
      <c r="O188">
        <v>156.64106580000001</v>
      </c>
      <c r="P188">
        <v>156.33626419807101</v>
      </c>
      <c r="Q188" s="1">
        <v>0.41875000000000001</v>
      </c>
      <c r="R188">
        <f t="shared" si="46"/>
        <v>1</v>
      </c>
      <c r="S188">
        <f t="shared" si="47"/>
        <v>1</v>
      </c>
      <c r="T188">
        <f t="shared" si="48"/>
        <v>0</v>
      </c>
      <c r="U188">
        <f t="shared" si="49"/>
        <v>1</v>
      </c>
      <c r="W188">
        <f t="shared" si="54"/>
        <v>156.33626419807101</v>
      </c>
      <c r="X188">
        <f t="shared" si="55"/>
        <v>0</v>
      </c>
      <c r="Y188">
        <f t="shared" si="56"/>
        <v>0</v>
      </c>
      <c r="Z188">
        <f t="shared" si="57"/>
        <v>39.134805446331001</v>
      </c>
      <c r="AA188">
        <f t="shared" si="58"/>
        <v>0</v>
      </c>
      <c r="AB188" s="2">
        <f t="shared" si="59"/>
        <v>0</v>
      </c>
      <c r="AC188" s="2">
        <f t="shared" si="60"/>
        <v>0</v>
      </c>
      <c r="AD188" s="2">
        <f t="shared" si="61"/>
        <v>0.25032455295688122</v>
      </c>
      <c r="AE188" s="2">
        <f t="shared" si="62"/>
        <v>0</v>
      </c>
      <c r="AF188" s="2">
        <f t="shared" si="63"/>
        <v>1</v>
      </c>
      <c r="AG188" s="2">
        <f t="shared" si="64"/>
        <v>1</v>
      </c>
      <c r="AH188" s="2">
        <f t="shared" si="65"/>
        <v>0</v>
      </c>
      <c r="AI188" s="2">
        <f t="shared" si="66"/>
        <v>1</v>
      </c>
      <c r="AK188" s="2">
        <f t="shared" si="50"/>
        <v>1</v>
      </c>
      <c r="AL188" s="2">
        <f t="shared" si="51"/>
        <v>1</v>
      </c>
      <c r="AM188" s="2">
        <f t="shared" si="52"/>
        <v>0</v>
      </c>
      <c r="AN188" s="2">
        <f t="shared" si="53"/>
        <v>1</v>
      </c>
    </row>
    <row r="189" spans="1:40" x14ac:dyDescent="0.25">
      <c r="A189">
        <v>188</v>
      </c>
      <c r="B189">
        <v>35.869487908665199</v>
      </c>
      <c r="C189">
        <v>35.0640821</v>
      </c>
      <c r="D189">
        <v>35.869487908665199</v>
      </c>
      <c r="E189">
        <v>188</v>
      </c>
      <c r="F189">
        <v>35.770881036488099</v>
      </c>
      <c r="G189">
        <v>34.833957400000003</v>
      </c>
      <c r="H189">
        <v>35.770881036488099</v>
      </c>
      <c r="I189">
        <v>188</v>
      </c>
      <c r="J189">
        <v>36.312866262117502</v>
      </c>
      <c r="K189">
        <v>35.303391900000001</v>
      </c>
      <c r="L189">
        <v>36.312866262117502</v>
      </c>
      <c r="M189">
        <v>188</v>
      </c>
      <c r="N189">
        <v>35.770881036488099</v>
      </c>
      <c r="O189">
        <v>35.0640821</v>
      </c>
      <c r="P189">
        <v>35.770881036488099</v>
      </c>
      <c r="Q189" s="1">
        <v>0.41875000000000001</v>
      </c>
      <c r="R189">
        <f t="shared" si="46"/>
        <v>0</v>
      </c>
      <c r="S189">
        <f t="shared" si="47"/>
        <v>1</v>
      </c>
      <c r="T189">
        <f t="shared" si="48"/>
        <v>0</v>
      </c>
      <c r="U189">
        <f t="shared" si="49"/>
        <v>1</v>
      </c>
      <c r="W189">
        <f t="shared" si="54"/>
        <v>35.770881036488099</v>
      </c>
      <c r="X189">
        <f t="shared" si="55"/>
        <v>9.8606872177100513E-2</v>
      </c>
      <c r="Y189">
        <f t="shared" si="56"/>
        <v>0</v>
      </c>
      <c r="Z189">
        <f t="shared" si="57"/>
        <v>0.54198522562940354</v>
      </c>
      <c r="AA189">
        <f t="shared" si="58"/>
        <v>0</v>
      </c>
      <c r="AB189" s="2">
        <f t="shared" si="59"/>
        <v>2.7566240841682523E-3</v>
      </c>
      <c r="AC189" s="2">
        <f t="shared" si="60"/>
        <v>0</v>
      </c>
      <c r="AD189" s="2">
        <f t="shared" si="61"/>
        <v>1.5151576084372967E-2</v>
      </c>
      <c r="AE189" s="2">
        <f t="shared" si="62"/>
        <v>0</v>
      </c>
      <c r="AF189" s="2">
        <f t="shared" si="63"/>
        <v>1</v>
      </c>
      <c r="AG189" s="2">
        <f t="shared" si="64"/>
        <v>1</v>
      </c>
      <c r="AH189" s="2">
        <f t="shared" si="65"/>
        <v>0</v>
      </c>
      <c r="AI189" s="2">
        <f t="shared" si="66"/>
        <v>1</v>
      </c>
      <c r="AK189" s="2">
        <f t="shared" si="50"/>
        <v>1</v>
      </c>
      <c r="AL189" s="2">
        <f t="shared" si="51"/>
        <v>1</v>
      </c>
      <c r="AM189" s="2">
        <f t="shared" si="52"/>
        <v>1</v>
      </c>
      <c r="AN189" s="2">
        <f t="shared" si="53"/>
        <v>1</v>
      </c>
    </row>
    <row r="190" spans="1:40" x14ac:dyDescent="0.25">
      <c r="A190">
        <v>189</v>
      </c>
      <c r="B190">
        <v>365.37684214222202</v>
      </c>
      <c r="C190">
        <v>396.63846530000001</v>
      </c>
      <c r="D190">
        <v>745.81381503459795</v>
      </c>
      <c r="E190">
        <v>189</v>
      </c>
      <c r="F190">
        <v>369.544102821303</v>
      </c>
      <c r="G190">
        <v>376.08682800000003</v>
      </c>
      <c r="H190">
        <v>369.544102821303</v>
      </c>
      <c r="I190">
        <v>189</v>
      </c>
      <c r="J190">
        <v>373.40817183376703</v>
      </c>
      <c r="K190">
        <v>379.90936479999999</v>
      </c>
      <c r="L190">
        <v>378.99601444530202</v>
      </c>
      <c r="M190">
        <v>189</v>
      </c>
      <c r="N190">
        <v>374.29172006313001</v>
      </c>
      <c r="O190">
        <v>377.60156019999999</v>
      </c>
      <c r="P190">
        <v>374.52928539901598</v>
      </c>
      <c r="Q190" s="1">
        <v>0.41875000000000001</v>
      </c>
      <c r="R190">
        <f t="shared" si="46"/>
        <v>1</v>
      </c>
      <c r="S190">
        <f t="shared" si="47"/>
        <v>0</v>
      </c>
      <c r="T190">
        <f t="shared" si="48"/>
        <v>0</v>
      </c>
      <c r="U190">
        <f t="shared" si="49"/>
        <v>0</v>
      </c>
      <c r="W190">
        <f t="shared" si="54"/>
        <v>365.37684214222202</v>
      </c>
      <c r="X190">
        <f t="shared" si="55"/>
        <v>0</v>
      </c>
      <c r="Y190">
        <f t="shared" si="56"/>
        <v>4.1672606790809823</v>
      </c>
      <c r="Z190">
        <f t="shared" si="57"/>
        <v>8.031329691545011</v>
      </c>
      <c r="AA190">
        <f t="shared" si="58"/>
        <v>8.9148779209079976</v>
      </c>
      <c r="AB190" s="2">
        <f t="shared" si="59"/>
        <v>0</v>
      </c>
      <c r="AC190" s="2">
        <f t="shared" si="60"/>
        <v>1.140537712967284E-2</v>
      </c>
      <c r="AD190" s="2">
        <f t="shared" si="61"/>
        <v>2.1980948886790249E-2</v>
      </c>
      <c r="AE190" s="2">
        <f t="shared" si="62"/>
        <v>2.4399132327707577E-2</v>
      </c>
      <c r="AF190" s="2">
        <f t="shared" si="63"/>
        <v>1</v>
      </c>
      <c r="AG190" s="2">
        <f t="shared" si="64"/>
        <v>0</v>
      </c>
      <c r="AH190" s="2">
        <f t="shared" si="65"/>
        <v>0</v>
      </c>
      <c r="AI190" s="2">
        <f t="shared" si="66"/>
        <v>0</v>
      </c>
      <c r="AK190" s="2">
        <f t="shared" si="50"/>
        <v>1</v>
      </c>
      <c r="AL190" s="2">
        <f t="shared" si="51"/>
        <v>1</v>
      </c>
      <c r="AM190" s="2">
        <f t="shared" si="52"/>
        <v>1</v>
      </c>
      <c r="AN190" s="2">
        <f t="shared" si="53"/>
        <v>1</v>
      </c>
    </row>
    <row r="191" spans="1:40" x14ac:dyDescent="0.25">
      <c r="A191">
        <v>190</v>
      </c>
      <c r="B191">
        <v>380.93611817054801</v>
      </c>
      <c r="C191">
        <v>396.67399690000002</v>
      </c>
      <c r="D191">
        <v>380.93611817054801</v>
      </c>
      <c r="E191">
        <v>190</v>
      </c>
      <c r="F191">
        <v>392.74299077125801</v>
      </c>
      <c r="G191">
        <v>395.45091630000002</v>
      </c>
      <c r="H191">
        <v>393.84221217849301</v>
      </c>
      <c r="I191">
        <v>190</v>
      </c>
      <c r="J191">
        <v>389.04823282348701</v>
      </c>
      <c r="K191">
        <v>574.14117269999997</v>
      </c>
      <c r="L191">
        <v>567.69958682126196</v>
      </c>
      <c r="M191">
        <v>190</v>
      </c>
      <c r="N191">
        <v>388.318050322646</v>
      </c>
      <c r="O191">
        <v>399.31355100000002</v>
      </c>
      <c r="P191">
        <v>392.11896495024399</v>
      </c>
      <c r="Q191" s="1">
        <v>0.41875000000000001</v>
      </c>
      <c r="R191">
        <f t="shared" si="46"/>
        <v>1</v>
      </c>
      <c r="S191">
        <f t="shared" si="47"/>
        <v>0</v>
      </c>
      <c r="T191">
        <f t="shared" si="48"/>
        <v>0</v>
      </c>
      <c r="U191">
        <f t="shared" si="49"/>
        <v>0</v>
      </c>
      <c r="W191">
        <f t="shared" si="54"/>
        <v>380.93611817054801</v>
      </c>
      <c r="X191">
        <f t="shared" si="55"/>
        <v>0</v>
      </c>
      <c r="Y191">
        <f t="shared" si="56"/>
        <v>11.806872600709994</v>
      </c>
      <c r="Z191">
        <f t="shared" si="57"/>
        <v>8.1121146529389989</v>
      </c>
      <c r="AA191">
        <f t="shared" si="58"/>
        <v>7.3819321520979884</v>
      </c>
      <c r="AB191" s="2">
        <f t="shared" si="59"/>
        <v>0</v>
      </c>
      <c r="AC191" s="2">
        <f t="shared" si="60"/>
        <v>3.0994363720123715E-2</v>
      </c>
      <c r="AD191" s="2">
        <f t="shared" si="61"/>
        <v>2.1295210052272185E-2</v>
      </c>
      <c r="AE191" s="2">
        <f t="shared" si="62"/>
        <v>1.9378399159286443E-2</v>
      </c>
      <c r="AF191" s="2">
        <f t="shared" si="63"/>
        <v>1</v>
      </c>
      <c r="AG191" s="2">
        <f t="shared" si="64"/>
        <v>0</v>
      </c>
      <c r="AH191" s="2">
        <f t="shared" si="65"/>
        <v>0</v>
      </c>
      <c r="AI191" s="2">
        <f t="shared" si="66"/>
        <v>0</v>
      </c>
      <c r="AK191" s="2">
        <f t="shared" si="50"/>
        <v>1</v>
      </c>
      <c r="AL191" s="2">
        <f t="shared" si="51"/>
        <v>1</v>
      </c>
      <c r="AM191" s="2">
        <f t="shared" si="52"/>
        <v>1</v>
      </c>
      <c r="AN191" s="2">
        <f t="shared" si="53"/>
        <v>1</v>
      </c>
    </row>
    <row r="192" spans="1:40" x14ac:dyDescent="0.25">
      <c r="A192">
        <v>191</v>
      </c>
      <c r="B192">
        <v>254.16128351140401</v>
      </c>
      <c r="C192">
        <v>262.98900579999997</v>
      </c>
      <c r="D192">
        <v>254.16128351140401</v>
      </c>
      <c r="E192">
        <v>191</v>
      </c>
      <c r="F192">
        <v>255.072315708356</v>
      </c>
      <c r="G192">
        <v>263.07043850000002</v>
      </c>
      <c r="H192">
        <v>255.072315708356</v>
      </c>
      <c r="I192">
        <v>191</v>
      </c>
      <c r="J192">
        <v>264.33219247414598</v>
      </c>
      <c r="K192">
        <v>364.31709189999998</v>
      </c>
      <c r="L192">
        <v>355.93422391183299</v>
      </c>
      <c r="M192">
        <v>191</v>
      </c>
      <c r="N192">
        <v>255.37762980530999</v>
      </c>
      <c r="O192">
        <v>263.65894489999999</v>
      </c>
      <c r="P192">
        <v>255.37762980530999</v>
      </c>
      <c r="Q192" s="1">
        <v>0.41875000000000001</v>
      </c>
      <c r="R192">
        <f t="shared" si="46"/>
        <v>1</v>
      </c>
      <c r="S192">
        <f t="shared" si="47"/>
        <v>0</v>
      </c>
      <c r="T192">
        <f t="shared" si="48"/>
        <v>0</v>
      </c>
      <c r="U192">
        <f t="shared" si="49"/>
        <v>0</v>
      </c>
      <c r="W192">
        <f t="shared" si="54"/>
        <v>254.16128351140401</v>
      </c>
      <c r="X192">
        <f t="shared" si="55"/>
        <v>0</v>
      </c>
      <c r="Y192">
        <f t="shared" si="56"/>
        <v>0.911032196951993</v>
      </c>
      <c r="Z192">
        <f t="shared" si="57"/>
        <v>10.170908962741976</v>
      </c>
      <c r="AA192">
        <f t="shared" si="58"/>
        <v>1.2163462939059855</v>
      </c>
      <c r="AB192" s="2">
        <f t="shared" si="59"/>
        <v>0</v>
      </c>
      <c r="AC192" s="2">
        <f t="shared" si="60"/>
        <v>3.5844648892446899E-3</v>
      </c>
      <c r="AD192" s="2">
        <f t="shared" si="61"/>
        <v>4.001753855750266E-2</v>
      </c>
      <c r="AE192" s="2">
        <f t="shared" si="62"/>
        <v>4.7857261228042586E-3</v>
      </c>
      <c r="AF192" s="2">
        <f t="shared" si="63"/>
        <v>1</v>
      </c>
      <c r="AG192" s="2">
        <f t="shared" si="64"/>
        <v>1</v>
      </c>
      <c r="AH192" s="2">
        <f t="shared" si="65"/>
        <v>0</v>
      </c>
      <c r="AI192" s="2">
        <f t="shared" si="66"/>
        <v>1</v>
      </c>
      <c r="AK192" s="2">
        <f t="shared" si="50"/>
        <v>1</v>
      </c>
      <c r="AL192" s="2">
        <f t="shared" si="51"/>
        <v>1</v>
      </c>
      <c r="AM192" s="2">
        <f t="shared" si="52"/>
        <v>1</v>
      </c>
      <c r="AN192" s="2">
        <f t="shared" si="53"/>
        <v>1</v>
      </c>
    </row>
    <row r="193" spans="1:40" x14ac:dyDescent="0.25">
      <c r="A193">
        <v>192</v>
      </c>
      <c r="B193">
        <v>425.54479217703903</v>
      </c>
      <c r="C193">
        <v>432.44434280000002</v>
      </c>
      <c r="D193">
        <v>425.54479217703903</v>
      </c>
      <c r="E193">
        <v>192</v>
      </c>
      <c r="F193">
        <v>491.87010268835598</v>
      </c>
      <c r="G193">
        <v>600.24276159999999</v>
      </c>
      <c r="H193">
        <v>585.58751010490403</v>
      </c>
      <c r="I193">
        <v>192</v>
      </c>
      <c r="J193">
        <v>421.80497671072197</v>
      </c>
      <c r="K193">
        <v>430.17165060000002</v>
      </c>
      <c r="L193">
        <v>421.80497671072197</v>
      </c>
      <c r="M193">
        <v>192</v>
      </c>
      <c r="N193">
        <v>433.095173830514</v>
      </c>
      <c r="O193">
        <v>444.98626710000002</v>
      </c>
      <c r="P193">
        <v>781.09043376356203</v>
      </c>
      <c r="Q193" s="1">
        <v>0.41875000000000001</v>
      </c>
      <c r="R193">
        <f t="shared" si="46"/>
        <v>0</v>
      </c>
      <c r="S193">
        <f t="shared" si="47"/>
        <v>0</v>
      </c>
      <c r="T193">
        <f t="shared" si="48"/>
        <v>1</v>
      </c>
      <c r="U193">
        <f t="shared" si="49"/>
        <v>0</v>
      </c>
      <c r="W193">
        <f t="shared" si="54"/>
        <v>421.80497671072197</v>
      </c>
      <c r="X193">
        <f t="shared" si="55"/>
        <v>3.7398154663170544</v>
      </c>
      <c r="Y193">
        <f t="shared" si="56"/>
        <v>70.065125977634011</v>
      </c>
      <c r="Z193">
        <f t="shared" si="57"/>
        <v>0</v>
      </c>
      <c r="AA193">
        <f t="shared" si="58"/>
        <v>11.290197119792026</v>
      </c>
      <c r="AB193" s="2">
        <f t="shared" si="59"/>
        <v>8.8662193971264045E-3</v>
      </c>
      <c r="AC193" s="2">
        <f t="shared" si="60"/>
        <v>0.16610786938553684</v>
      </c>
      <c r="AD193" s="2">
        <f t="shared" si="61"/>
        <v>0</v>
      </c>
      <c r="AE193" s="2">
        <f t="shared" si="62"/>
        <v>2.676639144429762E-2</v>
      </c>
      <c r="AF193" s="2">
        <f t="shared" si="63"/>
        <v>1</v>
      </c>
      <c r="AG193" s="2">
        <f t="shared" si="64"/>
        <v>0</v>
      </c>
      <c r="AH193" s="2">
        <f t="shared" si="65"/>
        <v>1</v>
      </c>
      <c r="AI193" s="2">
        <f t="shared" si="66"/>
        <v>0</v>
      </c>
      <c r="AK193" s="2">
        <f t="shared" si="50"/>
        <v>1</v>
      </c>
      <c r="AL193" s="2">
        <f t="shared" si="51"/>
        <v>0</v>
      </c>
      <c r="AM193" s="2">
        <f t="shared" si="52"/>
        <v>1</v>
      </c>
      <c r="AN193" s="2">
        <f t="shared" si="53"/>
        <v>1</v>
      </c>
    </row>
    <row r="194" spans="1:40" x14ac:dyDescent="0.25">
      <c r="A194">
        <v>193</v>
      </c>
      <c r="B194">
        <v>343.05098081743</v>
      </c>
      <c r="C194">
        <v>351.17435460000002</v>
      </c>
      <c r="D194">
        <v>349.43058770990501</v>
      </c>
      <c r="E194">
        <v>193</v>
      </c>
      <c r="F194">
        <v>247.05569895314801</v>
      </c>
      <c r="G194">
        <v>249.32522159999999</v>
      </c>
      <c r="H194">
        <v>247.95254271511999</v>
      </c>
      <c r="I194">
        <v>193</v>
      </c>
      <c r="J194">
        <v>246.899093067461</v>
      </c>
      <c r="K194">
        <v>249.1177318</v>
      </c>
      <c r="L194">
        <v>247.795936829434</v>
      </c>
      <c r="M194">
        <v>193</v>
      </c>
      <c r="N194">
        <v>246.072154670147</v>
      </c>
      <c r="O194">
        <v>248.9491644</v>
      </c>
      <c r="P194">
        <v>246.96899843212</v>
      </c>
      <c r="Q194" s="1">
        <v>0.41944444444444445</v>
      </c>
      <c r="R194">
        <f t="shared" ref="R194:R257" si="67">IF(B194 =W194,1,0)</f>
        <v>0</v>
      </c>
      <c r="S194">
        <f t="shared" ref="S194:S257" si="68">IF(F194=W194,1,0)</f>
        <v>0</v>
      </c>
      <c r="T194">
        <f t="shared" ref="T194:T257" si="69">IF(J194=W194,1,0)</f>
        <v>0</v>
      </c>
      <c r="U194">
        <f t="shared" ref="U194:U257" si="70">IF(N194=W194,1,0)</f>
        <v>1</v>
      </c>
      <c r="W194">
        <f t="shared" si="54"/>
        <v>246.072154670147</v>
      </c>
      <c r="X194">
        <f t="shared" si="55"/>
        <v>96.978826147283002</v>
      </c>
      <c r="Y194">
        <f t="shared" si="56"/>
        <v>0.98354428300100949</v>
      </c>
      <c r="Z194">
        <f t="shared" si="57"/>
        <v>0.82693839731399521</v>
      </c>
      <c r="AA194">
        <f t="shared" si="58"/>
        <v>0</v>
      </c>
      <c r="AB194" s="2">
        <f t="shared" si="59"/>
        <v>0.39410727425571768</v>
      </c>
      <c r="AC194" s="2">
        <f t="shared" si="60"/>
        <v>3.9969751324339144E-3</v>
      </c>
      <c r="AD194" s="2">
        <f t="shared" si="61"/>
        <v>3.3605525112034053E-3</v>
      </c>
      <c r="AE194" s="2">
        <f t="shared" si="62"/>
        <v>0</v>
      </c>
      <c r="AF194" s="2">
        <f t="shared" si="63"/>
        <v>0</v>
      </c>
      <c r="AG194" s="2">
        <f t="shared" si="64"/>
        <v>1</v>
      </c>
      <c r="AH194" s="2">
        <f t="shared" si="65"/>
        <v>1</v>
      </c>
      <c r="AI194" s="2">
        <f t="shared" si="66"/>
        <v>1</v>
      </c>
      <c r="AK194" s="2">
        <f t="shared" ref="AK194:AK257" si="71">IF(AB194&lt;0.1,1,0)</f>
        <v>0</v>
      </c>
      <c r="AL194" s="2">
        <f t="shared" ref="AL194:AL257" si="72">IF(AC194&lt;0.1,1,0)</f>
        <v>1</v>
      </c>
      <c r="AM194" s="2">
        <f t="shared" ref="AM194:AM257" si="73">IF(AD194&lt;0.1,1,0)</f>
        <v>1</v>
      </c>
      <c r="AN194" s="2">
        <f t="shared" ref="AN194:AN257" si="74">IF(AE194&lt;0.1,1,0)</f>
        <v>1</v>
      </c>
    </row>
    <row r="195" spans="1:40" x14ac:dyDescent="0.25">
      <c r="A195">
        <v>194</v>
      </c>
      <c r="B195">
        <v>155.73039234016699</v>
      </c>
      <c r="C195">
        <v>157.7279058</v>
      </c>
      <c r="D195">
        <v>155.73039234016699</v>
      </c>
      <c r="E195">
        <v>194</v>
      </c>
      <c r="F195">
        <v>157.72790545955499</v>
      </c>
      <c r="G195">
        <v>159.86575060000001</v>
      </c>
      <c r="H195">
        <v>157.72790545955499</v>
      </c>
      <c r="I195">
        <v>194</v>
      </c>
      <c r="J195">
        <v>155.73039967842001</v>
      </c>
      <c r="K195">
        <v>157.7279058</v>
      </c>
      <c r="L195">
        <v>155.73039967842001</v>
      </c>
      <c r="M195">
        <v>194</v>
      </c>
      <c r="N195">
        <v>157.72790545968101</v>
      </c>
      <c r="O195">
        <v>162.09595730000001</v>
      </c>
      <c r="P195">
        <v>157.72790545968101</v>
      </c>
      <c r="Q195" s="1">
        <v>0.41944444444444445</v>
      </c>
      <c r="R195">
        <f t="shared" si="67"/>
        <v>1</v>
      </c>
      <c r="S195">
        <f t="shared" si="68"/>
        <v>0</v>
      </c>
      <c r="T195">
        <f t="shared" si="69"/>
        <v>0</v>
      </c>
      <c r="U195">
        <f t="shared" si="70"/>
        <v>0</v>
      </c>
      <c r="W195">
        <f t="shared" si="54"/>
        <v>155.73039234016699</v>
      </c>
      <c r="X195">
        <f t="shared" si="55"/>
        <v>0</v>
      </c>
      <c r="Y195">
        <f t="shared" si="56"/>
        <v>1.9975131193880031</v>
      </c>
      <c r="Z195">
        <f t="shared" si="57"/>
        <v>7.3382530274557212E-6</v>
      </c>
      <c r="AA195">
        <f t="shared" si="58"/>
        <v>1.997513119514025</v>
      </c>
      <c r="AB195" s="2">
        <f t="shared" si="59"/>
        <v>0</v>
      </c>
      <c r="AC195" s="2">
        <f t="shared" si="60"/>
        <v>1.2826739144307618E-2</v>
      </c>
      <c r="AD195" s="2">
        <f t="shared" si="61"/>
        <v>4.7121521478135977E-8</v>
      </c>
      <c r="AE195" s="2">
        <f t="shared" si="62"/>
        <v>1.2826739145116849E-2</v>
      </c>
      <c r="AF195" s="2">
        <f t="shared" si="63"/>
        <v>1</v>
      </c>
      <c r="AG195" s="2">
        <f t="shared" si="64"/>
        <v>0</v>
      </c>
      <c r="AH195" s="2">
        <f t="shared" si="65"/>
        <v>1</v>
      </c>
      <c r="AI195" s="2">
        <f t="shared" si="66"/>
        <v>0</v>
      </c>
      <c r="AK195" s="2">
        <f t="shared" si="71"/>
        <v>1</v>
      </c>
      <c r="AL195" s="2">
        <f t="shared" si="72"/>
        <v>1</v>
      </c>
      <c r="AM195" s="2">
        <f t="shared" si="73"/>
        <v>1</v>
      </c>
      <c r="AN195" s="2">
        <f t="shared" si="74"/>
        <v>1</v>
      </c>
    </row>
    <row r="196" spans="1:40" x14ac:dyDescent="0.25">
      <c r="A196">
        <v>195</v>
      </c>
      <c r="B196">
        <v>635.165379053278</v>
      </c>
      <c r="C196">
        <v>660.53151609999998</v>
      </c>
      <c r="D196">
        <v>644.53465962770701</v>
      </c>
      <c r="E196">
        <v>195</v>
      </c>
      <c r="F196">
        <v>651.84811811484303</v>
      </c>
      <c r="G196">
        <v>662.36115519999998</v>
      </c>
      <c r="H196">
        <v>653.29744915903996</v>
      </c>
      <c r="I196">
        <v>195</v>
      </c>
      <c r="J196">
        <v>686.08771649710002</v>
      </c>
      <c r="K196">
        <v>892.94858799999997</v>
      </c>
      <c r="L196">
        <v>893.29744087077495</v>
      </c>
      <c r="M196">
        <v>195</v>
      </c>
      <c r="N196">
        <v>644.59841779737405</v>
      </c>
      <c r="O196">
        <v>716.25796419999995</v>
      </c>
      <c r="P196">
        <v>1066.99948096149</v>
      </c>
      <c r="Q196" s="1">
        <v>0.41944444444444445</v>
      </c>
      <c r="R196">
        <f t="shared" si="67"/>
        <v>1</v>
      </c>
      <c r="S196">
        <f t="shared" si="68"/>
        <v>0</v>
      </c>
      <c r="T196">
        <f t="shared" si="69"/>
        <v>0</v>
      </c>
      <c r="U196">
        <f t="shared" si="70"/>
        <v>0</v>
      </c>
      <c r="W196">
        <f t="shared" si="54"/>
        <v>635.165379053278</v>
      </c>
      <c r="X196">
        <f t="shared" si="55"/>
        <v>0</v>
      </c>
      <c r="Y196">
        <f t="shared" si="56"/>
        <v>16.68273906156503</v>
      </c>
      <c r="Z196">
        <f t="shared" si="57"/>
        <v>50.922337443822016</v>
      </c>
      <c r="AA196">
        <f t="shared" si="58"/>
        <v>9.4330387440960521</v>
      </c>
      <c r="AB196" s="2">
        <f t="shared" si="59"/>
        <v>0</v>
      </c>
      <c r="AC196" s="2">
        <f t="shared" si="60"/>
        <v>2.6265189526593631E-2</v>
      </c>
      <c r="AD196" s="2">
        <f t="shared" si="61"/>
        <v>8.0171777497889452E-2</v>
      </c>
      <c r="AE196" s="2">
        <f t="shared" si="62"/>
        <v>1.4851311257165992E-2</v>
      </c>
      <c r="AF196" s="2">
        <f t="shared" si="63"/>
        <v>1</v>
      </c>
      <c r="AG196" s="2">
        <f t="shared" si="64"/>
        <v>0</v>
      </c>
      <c r="AH196" s="2">
        <f t="shared" si="65"/>
        <v>0</v>
      </c>
      <c r="AI196" s="2">
        <f t="shared" si="66"/>
        <v>0</v>
      </c>
      <c r="AK196" s="2">
        <f t="shared" si="71"/>
        <v>1</v>
      </c>
      <c r="AL196" s="2">
        <f t="shared" si="72"/>
        <v>1</v>
      </c>
      <c r="AM196" s="2">
        <f t="shared" si="73"/>
        <v>1</v>
      </c>
      <c r="AN196" s="2">
        <f t="shared" si="74"/>
        <v>1</v>
      </c>
    </row>
    <row r="197" spans="1:40" x14ac:dyDescent="0.25">
      <c r="A197">
        <v>196</v>
      </c>
      <c r="B197">
        <v>41.8180351599202</v>
      </c>
      <c r="C197">
        <v>41.818035199999997</v>
      </c>
      <c r="D197">
        <v>41.8180351599202</v>
      </c>
      <c r="E197">
        <v>196</v>
      </c>
      <c r="F197">
        <v>41.767322356014397</v>
      </c>
      <c r="G197">
        <v>41.767322299999996</v>
      </c>
      <c r="H197">
        <v>41.767322356014397</v>
      </c>
      <c r="I197">
        <v>196</v>
      </c>
      <c r="J197">
        <v>42.284226332199196</v>
      </c>
      <c r="K197">
        <v>42.284226199999999</v>
      </c>
      <c r="L197">
        <v>42.284226332199196</v>
      </c>
      <c r="M197">
        <v>196</v>
      </c>
      <c r="N197">
        <v>41.794762274193097</v>
      </c>
      <c r="O197">
        <v>141.6056949</v>
      </c>
      <c r="P197">
        <v>41.794762274193097</v>
      </c>
      <c r="Q197" s="1">
        <v>0.41944444444444445</v>
      </c>
      <c r="R197">
        <f t="shared" si="67"/>
        <v>0</v>
      </c>
      <c r="S197">
        <f t="shared" si="68"/>
        <v>1</v>
      </c>
      <c r="T197">
        <f t="shared" si="69"/>
        <v>0</v>
      </c>
      <c r="U197">
        <f t="shared" si="70"/>
        <v>0</v>
      </c>
      <c r="W197">
        <f t="shared" si="54"/>
        <v>41.767322356014397</v>
      </c>
      <c r="X197">
        <f t="shared" si="55"/>
        <v>5.0712803905803128E-2</v>
      </c>
      <c r="Y197">
        <f t="shared" si="56"/>
        <v>0</v>
      </c>
      <c r="Z197">
        <f t="shared" si="57"/>
        <v>0.51690397618479977</v>
      </c>
      <c r="AA197">
        <f t="shared" si="58"/>
        <v>2.7439918178700395E-2</v>
      </c>
      <c r="AB197" s="2">
        <f t="shared" si="59"/>
        <v>1.2141741688284358E-3</v>
      </c>
      <c r="AC197" s="2">
        <f t="shared" si="60"/>
        <v>0</v>
      </c>
      <c r="AD197" s="2">
        <f t="shared" si="61"/>
        <v>1.2375798759107354E-2</v>
      </c>
      <c r="AE197" s="2">
        <f t="shared" si="62"/>
        <v>6.5697096751401183E-4</v>
      </c>
      <c r="AF197" s="2">
        <f t="shared" si="63"/>
        <v>1</v>
      </c>
      <c r="AG197" s="2">
        <f t="shared" si="64"/>
        <v>1</v>
      </c>
      <c r="AH197" s="2">
        <f t="shared" si="65"/>
        <v>0</v>
      </c>
      <c r="AI197" s="2">
        <f t="shared" si="66"/>
        <v>1</v>
      </c>
      <c r="AK197" s="2">
        <f t="shared" si="71"/>
        <v>1</v>
      </c>
      <c r="AL197" s="2">
        <f t="shared" si="72"/>
        <v>1</v>
      </c>
      <c r="AM197" s="2">
        <f t="shared" si="73"/>
        <v>1</v>
      </c>
      <c r="AN197" s="2">
        <f t="shared" si="74"/>
        <v>1</v>
      </c>
    </row>
    <row r="198" spans="1:40" x14ac:dyDescent="0.25">
      <c r="A198">
        <v>197</v>
      </c>
      <c r="B198">
        <v>442.25719558690702</v>
      </c>
      <c r="C198">
        <v>446.75594899999999</v>
      </c>
      <c r="D198">
        <v>442.25719558690702</v>
      </c>
      <c r="E198">
        <v>197</v>
      </c>
      <c r="F198">
        <v>443.16822778385898</v>
      </c>
      <c r="G198">
        <v>446.30734860000001</v>
      </c>
      <c r="H198">
        <v>443.16822778385898</v>
      </c>
      <c r="I198">
        <v>197</v>
      </c>
      <c r="J198">
        <v>454.22681141154601</v>
      </c>
      <c r="K198">
        <v>457.63136270000001</v>
      </c>
      <c r="L198">
        <v>454.22681141154601</v>
      </c>
      <c r="M198">
        <v>197</v>
      </c>
      <c r="N198">
        <v>443.473541880813</v>
      </c>
      <c r="O198">
        <v>446.45103519999998</v>
      </c>
      <c r="P198">
        <v>443.473541880813</v>
      </c>
      <c r="Q198" s="1">
        <v>0.41944444444444445</v>
      </c>
      <c r="R198">
        <f t="shared" si="67"/>
        <v>1</v>
      </c>
      <c r="S198">
        <f t="shared" si="68"/>
        <v>0</v>
      </c>
      <c r="T198">
        <f t="shared" si="69"/>
        <v>0</v>
      </c>
      <c r="U198">
        <f t="shared" si="70"/>
        <v>0</v>
      </c>
      <c r="W198">
        <f t="shared" si="54"/>
        <v>442.25719558690702</v>
      </c>
      <c r="X198">
        <f t="shared" si="55"/>
        <v>0</v>
      </c>
      <c r="Y198">
        <f t="shared" si="56"/>
        <v>0.91103219695196458</v>
      </c>
      <c r="Z198">
        <f t="shared" si="57"/>
        <v>11.969615824638993</v>
      </c>
      <c r="AA198">
        <f t="shared" si="58"/>
        <v>1.2163462939059855</v>
      </c>
      <c r="AB198" s="2">
        <f t="shared" si="59"/>
        <v>0</v>
      </c>
      <c r="AC198" s="2">
        <f t="shared" si="60"/>
        <v>2.0599601454600633E-3</v>
      </c>
      <c r="AD198" s="2">
        <f t="shared" si="61"/>
        <v>2.7064830022164942E-2</v>
      </c>
      <c r="AE198" s="2">
        <f t="shared" si="62"/>
        <v>2.7503143104134387E-3</v>
      </c>
      <c r="AF198" s="2">
        <f t="shared" si="63"/>
        <v>1</v>
      </c>
      <c r="AG198" s="2">
        <f t="shared" si="64"/>
        <v>1</v>
      </c>
      <c r="AH198" s="2">
        <f t="shared" si="65"/>
        <v>0</v>
      </c>
      <c r="AI198" s="2">
        <f t="shared" si="66"/>
        <v>1</v>
      </c>
      <c r="AK198" s="2">
        <f t="shared" si="71"/>
        <v>1</v>
      </c>
      <c r="AL198" s="2">
        <f t="shared" si="72"/>
        <v>1</v>
      </c>
      <c r="AM198" s="2">
        <f t="shared" si="73"/>
        <v>1</v>
      </c>
      <c r="AN198" s="2">
        <f t="shared" si="74"/>
        <v>1</v>
      </c>
    </row>
    <row r="199" spans="1:40" x14ac:dyDescent="0.25">
      <c r="A199">
        <v>198</v>
      </c>
      <c r="B199">
        <v>211.27731659988899</v>
      </c>
      <c r="C199">
        <v>215.3774377</v>
      </c>
      <c r="D199">
        <v>211.27731659988899</v>
      </c>
      <c r="E199">
        <v>198</v>
      </c>
      <c r="F199">
        <v>212.089741924664</v>
      </c>
      <c r="G199">
        <v>214.83023030000001</v>
      </c>
      <c r="H199">
        <v>212.089741924664</v>
      </c>
      <c r="I199">
        <v>198</v>
      </c>
      <c r="J199">
        <v>223.34930901865701</v>
      </c>
      <c r="K199">
        <v>226.35522789999999</v>
      </c>
      <c r="L199">
        <v>223.34930901865701</v>
      </c>
      <c r="M199">
        <v>198</v>
      </c>
      <c r="N199">
        <v>212.39505602161799</v>
      </c>
      <c r="O199">
        <v>284.93683970000001</v>
      </c>
      <c r="P199">
        <v>274.88881533167199</v>
      </c>
      <c r="Q199" s="1">
        <v>0.41944444444444445</v>
      </c>
      <c r="R199">
        <f t="shared" si="67"/>
        <v>1</v>
      </c>
      <c r="S199">
        <f t="shared" si="68"/>
        <v>0</v>
      </c>
      <c r="T199">
        <f t="shared" si="69"/>
        <v>0</v>
      </c>
      <c r="U199">
        <f t="shared" si="70"/>
        <v>0</v>
      </c>
      <c r="W199">
        <f t="shared" si="54"/>
        <v>211.27731659988899</v>
      </c>
      <c r="X199">
        <f t="shared" si="55"/>
        <v>0</v>
      </c>
      <c r="Y199">
        <f t="shared" si="56"/>
        <v>0.81242532477500617</v>
      </c>
      <c r="Z199">
        <f t="shared" si="57"/>
        <v>12.071992418768019</v>
      </c>
      <c r="AA199">
        <f t="shared" si="58"/>
        <v>1.1177394217289986</v>
      </c>
      <c r="AB199" s="2">
        <f t="shared" si="59"/>
        <v>0</v>
      </c>
      <c r="AC199" s="2">
        <f t="shared" si="60"/>
        <v>3.8453031203229179E-3</v>
      </c>
      <c r="AD199" s="2">
        <f t="shared" si="61"/>
        <v>5.7138137747317269E-2</v>
      </c>
      <c r="AE199" s="2">
        <f t="shared" si="62"/>
        <v>5.2903900888032476E-3</v>
      </c>
      <c r="AF199" s="2">
        <f t="shared" si="63"/>
        <v>1</v>
      </c>
      <c r="AG199" s="2">
        <f t="shared" si="64"/>
        <v>1</v>
      </c>
      <c r="AH199" s="2">
        <f t="shared" si="65"/>
        <v>0</v>
      </c>
      <c r="AI199" s="2">
        <f t="shared" si="66"/>
        <v>1</v>
      </c>
      <c r="AK199" s="2">
        <f t="shared" si="71"/>
        <v>1</v>
      </c>
      <c r="AL199" s="2">
        <f t="shared" si="72"/>
        <v>1</v>
      </c>
      <c r="AM199" s="2">
        <f t="shared" si="73"/>
        <v>1</v>
      </c>
      <c r="AN199" s="2">
        <f t="shared" si="74"/>
        <v>1</v>
      </c>
    </row>
    <row r="200" spans="1:40" x14ac:dyDescent="0.25">
      <c r="A200">
        <v>199</v>
      </c>
      <c r="B200">
        <v>307.26803287471301</v>
      </c>
      <c r="C200">
        <v>311.64562549999999</v>
      </c>
      <c r="D200">
        <v>307.26803287471301</v>
      </c>
      <c r="E200">
        <v>199</v>
      </c>
      <c r="F200">
        <v>310.25684909487302</v>
      </c>
      <c r="G200">
        <v>313.49113640000002</v>
      </c>
      <c r="H200">
        <v>310.25684909487302</v>
      </c>
      <c r="I200">
        <v>199</v>
      </c>
      <c r="J200">
        <v>358.77919428334502</v>
      </c>
      <c r="K200">
        <v>365.68544129999998</v>
      </c>
      <c r="L200">
        <v>358.77919428334502</v>
      </c>
      <c r="M200">
        <v>199</v>
      </c>
      <c r="N200">
        <v>308.48437916861798</v>
      </c>
      <c r="O200">
        <v>311.34071169999999</v>
      </c>
      <c r="P200">
        <v>308.48437916861798</v>
      </c>
      <c r="Q200" s="1">
        <v>0.41944444444444445</v>
      </c>
      <c r="R200">
        <f t="shared" si="67"/>
        <v>1</v>
      </c>
      <c r="S200">
        <f t="shared" si="68"/>
        <v>0</v>
      </c>
      <c r="T200">
        <f t="shared" si="69"/>
        <v>0</v>
      </c>
      <c r="U200">
        <f t="shared" si="70"/>
        <v>0</v>
      </c>
      <c r="W200">
        <f t="shared" si="54"/>
        <v>307.26803287471301</v>
      </c>
      <c r="X200">
        <f t="shared" si="55"/>
        <v>0</v>
      </c>
      <c r="Y200">
        <f t="shared" si="56"/>
        <v>2.9888162201600039</v>
      </c>
      <c r="Z200">
        <f t="shared" si="57"/>
        <v>51.511161408632006</v>
      </c>
      <c r="AA200">
        <f t="shared" si="58"/>
        <v>1.2163462939049623</v>
      </c>
      <c r="AB200" s="2">
        <f t="shared" si="59"/>
        <v>0</v>
      </c>
      <c r="AC200" s="2">
        <f t="shared" si="60"/>
        <v>9.7270652993006884E-3</v>
      </c>
      <c r="AD200" s="2">
        <f t="shared" si="61"/>
        <v>0.16764243558533609</v>
      </c>
      <c r="AE200" s="2">
        <f t="shared" si="62"/>
        <v>3.9585839194698179E-3</v>
      </c>
      <c r="AF200" s="2">
        <f t="shared" si="63"/>
        <v>1</v>
      </c>
      <c r="AG200" s="2">
        <f t="shared" si="64"/>
        <v>1</v>
      </c>
      <c r="AH200" s="2">
        <f t="shared" si="65"/>
        <v>0</v>
      </c>
      <c r="AI200" s="2">
        <f t="shared" si="66"/>
        <v>1</v>
      </c>
      <c r="AK200" s="2">
        <f t="shared" si="71"/>
        <v>1</v>
      </c>
      <c r="AL200" s="2">
        <f t="shared" si="72"/>
        <v>1</v>
      </c>
      <c r="AM200" s="2">
        <f t="shared" si="73"/>
        <v>0</v>
      </c>
      <c r="AN200" s="2">
        <f t="shared" si="74"/>
        <v>1</v>
      </c>
    </row>
    <row r="201" spans="1:40" x14ac:dyDescent="0.25">
      <c r="A201">
        <v>200</v>
      </c>
      <c r="B201">
        <v>775.27798621286104</v>
      </c>
      <c r="C201">
        <v>816.4722749</v>
      </c>
      <c r="D201">
        <v>802.77043569257205</v>
      </c>
      <c r="E201">
        <v>200</v>
      </c>
      <c r="F201">
        <v>759.92132921306404</v>
      </c>
      <c r="G201">
        <v>820.9779125</v>
      </c>
      <c r="H201">
        <v>816.92519476846098</v>
      </c>
      <c r="I201">
        <v>200</v>
      </c>
      <c r="J201">
        <v>741.74926776849202</v>
      </c>
      <c r="K201">
        <v>888.87414839999997</v>
      </c>
      <c r="L201">
        <v>894.71263365142499</v>
      </c>
      <c r="M201">
        <v>200</v>
      </c>
      <c r="N201">
        <v>740.79296021894595</v>
      </c>
      <c r="O201">
        <v>763.12406840000006</v>
      </c>
      <c r="P201">
        <v>741.36439572232598</v>
      </c>
      <c r="Q201" s="1">
        <v>0.41944444444444445</v>
      </c>
      <c r="R201">
        <f t="shared" si="67"/>
        <v>0</v>
      </c>
      <c r="S201">
        <f t="shared" si="68"/>
        <v>0</v>
      </c>
      <c r="T201">
        <f t="shared" si="69"/>
        <v>0</v>
      </c>
      <c r="U201">
        <f t="shared" si="70"/>
        <v>1</v>
      </c>
      <c r="W201">
        <f t="shared" si="54"/>
        <v>740.79296021894595</v>
      </c>
      <c r="X201">
        <f t="shared" si="55"/>
        <v>34.485025993915087</v>
      </c>
      <c r="Y201">
        <f t="shared" si="56"/>
        <v>19.128368994118091</v>
      </c>
      <c r="Z201">
        <f t="shared" si="57"/>
        <v>0.956307549546068</v>
      </c>
      <c r="AA201">
        <f t="shared" si="58"/>
        <v>0</v>
      </c>
      <c r="AB201" s="2">
        <f t="shared" si="59"/>
        <v>4.6551503383243306E-2</v>
      </c>
      <c r="AC201" s="2">
        <f t="shared" si="60"/>
        <v>2.5821477823526541E-2</v>
      </c>
      <c r="AD201" s="2">
        <f t="shared" si="61"/>
        <v>1.2909241865141717E-3</v>
      </c>
      <c r="AE201" s="2">
        <f t="shared" si="62"/>
        <v>0</v>
      </c>
      <c r="AF201" s="2">
        <f t="shared" si="63"/>
        <v>0</v>
      </c>
      <c r="AG201" s="2">
        <f t="shared" si="64"/>
        <v>0</v>
      </c>
      <c r="AH201" s="2">
        <f t="shared" si="65"/>
        <v>1</v>
      </c>
      <c r="AI201" s="2">
        <f t="shared" si="66"/>
        <v>1</v>
      </c>
      <c r="AK201" s="2">
        <f t="shared" si="71"/>
        <v>1</v>
      </c>
      <c r="AL201" s="2">
        <f t="shared" si="72"/>
        <v>1</v>
      </c>
      <c r="AM201" s="2">
        <f t="shared" si="73"/>
        <v>1</v>
      </c>
      <c r="AN201" s="2">
        <f t="shared" si="74"/>
        <v>1</v>
      </c>
    </row>
    <row r="202" spans="1:40" x14ac:dyDescent="0.25">
      <c r="A202">
        <v>201</v>
      </c>
      <c r="B202">
        <v>20.522037924005598</v>
      </c>
      <c r="C202">
        <v>20.647227300000001</v>
      </c>
      <c r="D202">
        <v>20.522037924005598</v>
      </c>
      <c r="E202">
        <v>201</v>
      </c>
      <c r="F202">
        <v>20.471325120099898</v>
      </c>
      <c r="G202">
        <v>20.597371899999999</v>
      </c>
      <c r="H202">
        <v>20.471325120099898</v>
      </c>
      <c r="I202">
        <v>201</v>
      </c>
      <c r="J202">
        <v>20.6472273369615</v>
      </c>
      <c r="K202">
        <v>20.778509</v>
      </c>
      <c r="L202">
        <v>20.6472273369615</v>
      </c>
      <c r="M202">
        <v>201</v>
      </c>
      <c r="N202">
        <v>20.498765038278599</v>
      </c>
      <c r="O202">
        <v>120.5286243</v>
      </c>
      <c r="P202">
        <v>20.498765038278599</v>
      </c>
      <c r="Q202" s="1">
        <v>0.4201388888888889</v>
      </c>
      <c r="R202">
        <f t="shared" si="67"/>
        <v>0</v>
      </c>
      <c r="S202">
        <f t="shared" si="68"/>
        <v>1</v>
      </c>
      <c r="T202">
        <f t="shared" si="69"/>
        <v>0</v>
      </c>
      <c r="U202">
        <f t="shared" si="70"/>
        <v>0</v>
      </c>
      <c r="W202">
        <f t="shared" si="54"/>
        <v>20.471325120099898</v>
      </c>
      <c r="X202">
        <f t="shared" si="55"/>
        <v>5.0712803905700099E-2</v>
      </c>
      <c r="Y202">
        <f t="shared" si="56"/>
        <v>0</v>
      </c>
      <c r="Z202">
        <f t="shared" si="57"/>
        <v>0.17590221686160135</v>
      </c>
      <c r="AA202">
        <f t="shared" si="58"/>
        <v>2.7439918178700395E-2</v>
      </c>
      <c r="AB202" s="2">
        <f t="shared" si="59"/>
        <v>2.4772604415288883E-3</v>
      </c>
      <c r="AC202" s="2">
        <f t="shared" si="60"/>
        <v>0</v>
      </c>
      <c r="AD202" s="2">
        <f t="shared" si="61"/>
        <v>8.5926150764363881E-3</v>
      </c>
      <c r="AE202" s="2">
        <f t="shared" si="62"/>
        <v>1.3404075221177714E-3</v>
      </c>
      <c r="AF202" s="2">
        <f t="shared" si="63"/>
        <v>1</v>
      </c>
      <c r="AG202" s="2">
        <f t="shared" si="64"/>
        <v>1</v>
      </c>
      <c r="AH202" s="2">
        <f t="shared" si="65"/>
        <v>1</v>
      </c>
      <c r="AI202" s="2">
        <f t="shared" si="66"/>
        <v>1</v>
      </c>
      <c r="AK202" s="2">
        <f t="shared" si="71"/>
        <v>1</v>
      </c>
      <c r="AL202" s="2">
        <f t="shared" si="72"/>
        <v>1</v>
      </c>
      <c r="AM202" s="2">
        <f t="shared" si="73"/>
        <v>1</v>
      </c>
      <c r="AN202" s="2">
        <f t="shared" si="74"/>
        <v>1</v>
      </c>
    </row>
    <row r="203" spans="1:40" x14ac:dyDescent="0.25">
      <c r="A203">
        <v>202</v>
      </c>
      <c r="B203">
        <v>21.899323238506199</v>
      </c>
      <c r="C203">
        <v>21.9213682</v>
      </c>
      <c r="D203">
        <v>21.899323238506199</v>
      </c>
      <c r="E203">
        <v>202</v>
      </c>
      <c r="F203">
        <v>121.944506400507</v>
      </c>
      <c r="G203">
        <v>121.96878359999999</v>
      </c>
      <c r="H203">
        <v>121.944506400507</v>
      </c>
      <c r="I203">
        <v>202</v>
      </c>
      <c r="J203">
        <v>21.968783646002599</v>
      </c>
      <c r="K203">
        <v>21.968783599999998</v>
      </c>
      <c r="L203">
        <v>21.968783646002599</v>
      </c>
      <c r="M203">
        <v>202</v>
      </c>
      <c r="N203">
        <v>21.968783646002599</v>
      </c>
      <c r="O203">
        <v>21.968783599999998</v>
      </c>
      <c r="P203">
        <v>21.968783646002599</v>
      </c>
      <c r="Q203" s="1">
        <v>0.4201388888888889</v>
      </c>
      <c r="R203">
        <f t="shared" si="67"/>
        <v>1</v>
      </c>
      <c r="S203">
        <f t="shared" si="68"/>
        <v>0</v>
      </c>
      <c r="T203">
        <f t="shared" si="69"/>
        <v>0</v>
      </c>
      <c r="U203">
        <f t="shared" si="70"/>
        <v>0</v>
      </c>
      <c r="W203">
        <f t="shared" si="54"/>
        <v>21.899323238506199</v>
      </c>
      <c r="X203">
        <f t="shared" si="55"/>
        <v>0</v>
      </c>
      <c r="Y203">
        <f t="shared" si="56"/>
        <v>100.0451831620008</v>
      </c>
      <c r="Z203">
        <f t="shared" si="57"/>
        <v>6.9460407496400478E-2</v>
      </c>
      <c r="AA203">
        <f t="shared" si="58"/>
        <v>6.9460407496400478E-2</v>
      </c>
      <c r="AB203" s="2">
        <f t="shared" si="59"/>
        <v>0</v>
      </c>
      <c r="AC203" s="2">
        <f t="shared" si="60"/>
        <v>4.5684143784904059</v>
      </c>
      <c r="AD203" s="2">
        <f t="shared" si="61"/>
        <v>3.1718061211255277E-3</v>
      </c>
      <c r="AE203" s="2">
        <f t="shared" si="62"/>
        <v>3.1718061211255277E-3</v>
      </c>
      <c r="AF203" s="2">
        <f t="shared" si="63"/>
        <v>1</v>
      </c>
      <c r="AG203" s="2">
        <f t="shared" si="64"/>
        <v>0</v>
      </c>
      <c r="AH203" s="2">
        <f t="shared" si="65"/>
        <v>1</v>
      </c>
      <c r="AI203" s="2">
        <f t="shared" si="66"/>
        <v>1</v>
      </c>
      <c r="AK203" s="2">
        <f t="shared" si="71"/>
        <v>1</v>
      </c>
      <c r="AL203" s="2">
        <f t="shared" si="72"/>
        <v>0</v>
      </c>
      <c r="AM203" s="2">
        <f t="shared" si="73"/>
        <v>1</v>
      </c>
      <c r="AN203" s="2">
        <f t="shared" si="74"/>
        <v>1</v>
      </c>
    </row>
    <row r="204" spans="1:40" x14ac:dyDescent="0.25">
      <c r="A204">
        <v>203</v>
      </c>
      <c r="B204">
        <v>684.01983392344096</v>
      </c>
      <c r="C204">
        <v>689.16805169999998</v>
      </c>
      <c r="D204">
        <v>685.46994650236104</v>
      </c>
      <c r="E204">
        <v>203</v>
      </c>
      <c r="F204">
        <v>664.44498395040705</v>
      </c>
      <c r="G204">
        <v>671.58794460000001</v>
      </c>
      <c r="H204">
        <v>666.05282363629999</v>
      </c>
      <c r="I204">
        <v>203</v>
      </c>
      <c r="J204">
        <v>649.21502908427397</v>
      </c>
      <c r="K204">
        <v>654.62679479999997</v>
      </c>
      <c r="L204">
        <v>650.88745703928805</v>
      </c>
      <c r="M204">
        <v>203</v>
      </c>
      <c r="N204">
        <v>652.03757906550402</v>
      </c>
      <c r="O204">
        <v>655.21550639999998</v>
      </c>
      <c r="P204">
        <v>652.03757906550402</v>
      </c>
      <c r="Q204" s="1">
        <v>0.4201388888888889</v>
      </c>
      <c r="R204">
        <f t="shared" si="67"/>
        <v>0</v>
      </c>
      <c r="S204">
        <f t="shared" si="68"/>
        <v>0</v>
      </c>
      <c r="T204">
        <f t="shared" si="69"/>
        <v>1</v>
      </c>
      <c r="U204">
        <f t="shared" si="70"/>
        <v>0</v>
      </c>
      <c r="W204">
        <f t="shared" si="54"/>
        <v>649.21502908427397</v>
      </c>
      <c r="X204">
        <f t="shared" si="55"/>
        <v>34.804804839166991</v>
      </c>
      <c r="Y204">
        <f t="shared" si="56"/>
        <v>15.229954866133085</v>
      </c>
      <c r="Z204">
        <f t="shared" si="57"/>
        <v>0</v>
      </c>
      <c r="AA204">
        <f t="shared" si="58"/>
        <v>2.8225499812300541</v>
      </c>
      <c r="AB204" s="2">
        <f t="shared" si="59"/>
        <v>5.36105963046783E-2</v>
      </c>
      <c r="AC204" s="2">
        <f t="shared" si="60"/>
        <v>2.3459030034494316E-2</v>
      </c>
      <c r="AD204" s="2">
        <f t="shared" si="61"/>
        <v>0</v>
      </c>
      <c r="AE204" s="2">
        <f t="shared" si="62"/>
        <v>4.3476349973155994E-3</v>
      </c>
      <c r="AF204" s="2">
        <f t="shared" si="63"/>
        <v>0</v>
      </c>
      <c r="AG204" s="2">
        <f t="shared" si="64"/>
        <v>0</v>
      </c>
      <c r="AH204" s="2">
        <f t="shared" si="65"/>
        <v>1</v>
      </c>
      <c r="AI204" s="2">
        <f t="shared" si="66"/>
        <v>1</v>
      </c>
      <c r="AK204" s="2">
        <f t="shared" si="71"/>
        <v>1</v>
      </c>
      <c r="AL204" s="2">
        <f t="shared" si="72"/>
        <v>1</v>
      </c>
      <c r="AM204" s="2">
        <f t="shared" si="73"/>
        <v>1</v>
      </c>
      <c r="AN204" s="2">
        <f t="shared" si="74"/>
        <v>1</v>
      </c>
    </row>
    <row r="205" spans="1:40" x14ac:dyDescent="0.25">
      <c r="A205">
        <v>204</v>
      </c>
      <c r="B205">
        <v>617.99442518124397</v>
      </c>
      <c r="C205">
        <v>655.60380020000002</v>
      </c>
      <c r="D205">
        <v>1482.70346602123</v>
      </c>
      <c r="E205">
        <v>204</v>
      </c>
      <c r="F205">
        <v>625.67587037414296</v>
      </c>
      <c r="G205">
        <v>685.47187910000002</v>
      </c>
      <c r="H205">
        <v>683.27666607995002</v>
      </c>
      <c r="I205">
        <v>204</v>
      </c>
      <c r="J205">
        <v>624.20266962861297</v>
      </c>
      <c r="K205">
        <v>726.3484459</v>
      </c>
      <c r="L205">
        <v>716.20787532930899</v>
      </c>
      <c r="M205">
        <v>204</v>
      </c>
      <c r="N205">
        <v>648.04129808291202</v>
      </c>
      <c r="O205">
        <v>659.13618299999996</v>
      </c>
      <c r="P205">
        <v>1453.95719840123</v>
      </c>
      <c r="Q205" s="1">
        <v>0.4201388888888889</v>
      </c>
      <c r="R205">
        <f t="shared" si="67"/>
        <v>1</v>
      </c>
      <c r="S205">
        <f t="shared" si="68"/>
        <v>0</v>
      </c>
      <c r="T205">
        <f t="shared" si="69"/>
        <v>0</v>
      </c>
      <c r="U205">
        <f t="shared" si="70"/>
        <v>0</v>
      </c>
      <c r="W205">
        <f t="shared" si="54"/>
        <v>617.99442518124397</v>
      </c>
      <c r="X205">
        <f t="shared" si="55"/>
        <v>0</v>
      </c>
      <c r="Y205">
        <f t="shared" si="56"/>
        <v>7.6814451928989911</v>
      </c>
      <c r="Z205">
        <f t="shared" si="57"/>
        <v>6.2082444473689975</v>
      </c>
      <c r="AA205">
        <f t="shared" si="58"/>
        <v>30.046872901668053</v>
      </c>
      <c r="AB205" s="2">
        <f t="shared" si="59"/>
        <v>0</v>
      </c>
      <c r="AC205" s="2">
        <f t="shared" si="60"/>
        <v>1.24296350903913E-2</v>
      </c>
      <c r="AD205" s="2">
        <f t="shared" si="61"/>
        <v>1.0045793609785813E-2</v>
      </c>
      <c r="AE205" s="2">
        <f t="shared" si="62"/>
        <v>4.8619974027849809E-2</v>
      </c>
      <c r="AF205" s="2">
        <f t="shared" si="63"/>
        <v>1</v>
      </c>
      <c r="AG205" s="2">
        <f t="shared" si="64"/>
        <v>0</v>
      </c>
      <c r="AH205" s="2">
        <f t="shared" si="65"/>
        <v>0</v>
      </c>
      <c r="AI205" s="2">
        <f t="shared" si="66"/>
        <v>0</v>
      </c>
      <c r="AK205" s="2">
        <f t="shared" si="71"/>
        <v>1</v>
      </c>
      <c r="AL205" s="2">
        <f t="shared" si="72"/>
        <v>1</v>
      </c>
      <c r="AM205" s="2">
        <f t="shared" si="73"/>
        <v>1</v>
      </c>
      <c r="AN205" s="2">
        <f t="shared" si="74"/>
        <v>1</v>
      </c>
    </row>
    <row r="206" spans="1:40" x14ac:dyDescent="0.25">
      <c r="A206">
        <v>205</v>
      </c>
      <c r="B206">
        <v>504.32545815288501</v>
      </c>
      <c r="C206">
        <v>529.43976859999998</v>
      </c>
      <c r="D206">
        <v>516.560470202293</v>
      </c>
      <c r="E206">
        <v>205</v>
      </c>
      <c r="F206">
        <v>514.40188756178395</v>
      </c>
      <c r="G206">
        <v>523.01615679999998</v>
      </c>
      <c r="H206">
        <v>514.40188756178395</v>
      </c>
      <c r="I206">
        <v>205</v>
      </c>
      <c r="J206">
        <v>508.61261859330398</v>
      </c>
      <c r="K206">
        <v>517.56830649999995</v>
      </c>
      <c r="L206">
        <v>508.61261859330398</v>
      </c>
      <c r="M206">
        <v>205</v>
      </c>
      <c r="N206">
        <v>521.40510143433903</v>
      </c>
      <c r="O206">
        <v>525.5377575</v>
      </c>
      <c r="P206">
        <v>521.40510143433903</v>
      </c>
      <c r="Q206" s="1">
        <v>0.42152777777777778</v>
      </c>
      <c r="R206">
        <f t="shared" si="67"/>
        <v>1</v>
      </c>
      <c r="S206">
        <f t="shared" si="68"/>
        <v>0</v>
      </c>
      <c r="T206">
        <f t="shared" si="69"/>
        <v>0</v>
      </c>
      <c r="U206">
        <f t="shared" si="70"/>
        <v>0</v>
      </c>
      <c r="W206">
        <f t="shared" si="54"/>
        <v>504.32545815288501</v>
      </c>
      <c r="X206">
        <f t="shared" si="55"/>
        <v>0</v>
      </c>
      <c r="Y206">
        <f t="shared" si="56"/>
        <v>10.076429408898946</v>
      </c>
      <c r="Z206">
        <f t="shared" si="57"/>
        <v>4.2871604404189725</v>
      </c>
      <c r="AA206">
        <f t="shared" si="58"/>
        <v>17.079643281454025</v>
      </c>
      <c r="AB206" s="2">
        <f t="shared" si="59"/>
        <v>0</v>
      </c>
      <c r="AC206" s="2">
        <f t="shared" si="60"/>
        <v>1.9980013394137047E-2</v>
      </c>
      <c r="AD206" s="2">
        <f t="shared" si="61"/>
        <v>8.5007813329925734E-3</v>
      </c>
      <c r="AE206" s="2">
        <f t="shared" si="62"/>
        <v>3.386631193279236E-2</v>
      </c>
      <c r="AF206" s="2">
        <f t="shared" si="63"/>
        <v>1</v>
      </c>
      <c r="AG206" s="2">
        <f t="shared" si="64"/>
        <v>0</v>
      </c>
      <c r="AH206" s="2">
        <f t="shared" si="65"/>
        <v>1</v>
      </c>
      <c r="AI206" s="2">
        <f t="shared" si="66"/>
        <v>0</v>
      </c>
      <c r="AK206" s="2">
        <f t="shared" si="71"/>
        <v>1</v>
      </c>
      <c r="AL206" s="2">
        <f t="shared" si="72"/>
        <v>1</v>
      </c>
      <c r="AM206" s="2">
        <f t="shared" si="73"/>
        <v>1</v>
      </c>
      <c r="AN206" s="2">
        <f t="shared" si="74"/>
        <v>1</v>
      </c>
    </row>
    <row r="207" spans="1:40" x14ac:dyDescent="0.25">
      <c r="A207">
        <v>206</v>
      </c>
      <c r="B207">
        <v>536.806861119225</v>
      </c>
      <c r="C207">
        <v>549.65518899999995</v>
      </c>
      <c r="D207">
        <v>1042.9119763880699</v>
      </c>
      <c r="E207">
        <v>206</v>
      </c>
      <c r="F207">
        <v>510.55044516541801</v>
      </c>
      <c r="G207">
        <v>593.76857700000005</v>
      </c>
      <c r="H207">
        <v>584.74576523802602</v>
      </c>
      <c r="I207">
        <v>206</v>
      </c>
      <c r="J207">
        <v>514.81644784369496</v>
      </c>
      <c r="K207">
        <v>524.07760589999998</v>
      </c>
      <c r="L207">
        <v>514.81644784369496</v>
      </c>
      <c r="M207">
        <v>206</v>
      </c>
      <c r="N207">
        <v>490.78356926902597</v>
      </c>
      <c r="O207">
        <v>508.1662536</v>
      </c>
      <c r="P207">
        <v>493.00763412369201</v>
      </c>
      <c r="Q207" s="1">
        <v>0.42222222222222222</v>
      </c>
      <c r="R207">
        <f t="shared" si="67"/>
        <v>0</v>
      </c>
      <c r="S207">
        <f t="shared" si="68"/>
        <v>0</v>
      </c>
      <c r="T207">
        <f t="shared" si="69"/>
        <v>0</v>
      </c>
      <c r="U207">
        <f t="shared" si="70"/>
        <v>1</v>
      </c>
      <c r="W207">
        <f t="shared" si="54"/>
        <v>490.78356926902597</v>
      </c>
      <c r="X207">
        <f t="shared" si="55"/>
        <v>46.02329185019903</v>
      </c>
      <c r="Y207">
        <f t="shared" si="56"/>
        <v>19.766875896392037</v>
      </c>
      <c r="Z207">
        <f t="shared" si="57"/>
        <v>24.032878574668985</v>
      </c>
      <c r="AA207">
        <f t="shared" si="58"/>
        <v>0</v>
      </c>
      <c r="AB207" s="2">
        <f t="shared" si="59"/>
        <v>9.3775127636701885E-2</v>
      </c>
      <c r="AC207" s="2">
        <f t="shared" si="60"/>
        <v>4.0276156607754535E-2</v>
      </c>
      <c r="AD207" s="2">
        <f t="shared" si="61"/>
        <v>4.8968384598660465E-2</v>
      </c>
      <c r="AE207" s="2">
        <f t="shared" si="62"/>
        <v>0</v>
      </c>
      <c r="AF207" s="2">
        <f t="shared" si="63"/>
        <v>0</v>
      </c>
      <c r="AG207" s="2">
        <f t="shared" si="64"/>
        <v>0</v>
      </c>
      <c r="AH207" s="2">
        <f t="shared" si="65"/>
        <v>0</v>
      </c>
      <c r="AI207" s="2">
        <f t="shared" si="66"/>
        <v>1</v>
      </c>
      <c r="AK207" s="2">
        <f t="shared" si="71"/>
        <v>1</v>
      </c>
      <c r="AL207" s="2">
        <f t="shared" si="72"/>
        <v>1</v>
      </c>
      <c r="AM207" s="2">
        <f t="shared" si="73"/>
        <v>1</v>
      </c>
      <c r="AN207" s="2">
        <f t="shared" si="74"/>
        <v>1</v>
      </c>
    </row>
    <row r="208" spans="1:40" x14ac:dyDescent="0.25">
      <c r="A208">
        <v>207</v>
      </c>
      <c r="B208">
        <v>637.62152400850005</v>
      </c>
      <c r="C208">
        <v>622.13124259999995</v>
      </c>
      <c r="D208">
        <v>637.62152400850005</v>
      </c>
      <c r="E208">
        <v>207</v>
      </c>
      <c r="F208">
        <v>551.12520869276204</v>
      </c>
      <c r="G208">
        <v>532.85849189999999</v>
      </c>
      <c r="H208">
        <v>552.23277707376496</v>
      </c>
      <c r="I208">
        <v>207</v>
      </c>
      <c r="J208">
        <v>610.90196468764702</v>
      </c>
      <c r="K208">
        <v>644.46909340000002</v>
      </c>
      <c r="L208">
        <v>654.29992220666804</v>
      </c>
      <c r="M208">
        <v>207</v>
      </c>
      <c r="N208">
        <v>566.75370652619904</v>
      </c>
      <c r="O208">
        <v>569.52300319999995</v>
      </c>
      <c r="P208">
        <v>1086.2122477837499</v>
      </c>
      <c r="Q208" s="1">
        <v>0.4236111111111111</v>
      </c>
      <c r="R208">
        <f t="shared" si="67"/>
        <v>0</v>
      </c>
      <c r="S208">
        <f t="shared" si="68"/>
        <v>1</v>
      </c>
      <c r="T208">
        <f t="shared" si="69"/>
        <v>0</v>
      </c>
      <c r="U208">
        <f t="shared" si="70"/>
        <v>0</v>
      </c>
      <c r="W208">
        <f t="shared" si="54"/>
        <v>551.12520869276204</v>
      </c>
      <c r="X208">
        <f t="shared" si="55"/>
        <v>86.496315315738002</v>
      </c>
      <c r="Y208">
        <f t="shared" si="56"/>
        <v>0</v>
      </c>
      <c r="Z208">
        <f t="shared" si="57"/>
        <v>59.776755994884979</v>
      </c>
      <c r="AA208">
        <f t="shared" si="58"/>
        <v>15.628497833436995</v>
      </c>
      <c r="AB208" s="2">
        <f t="shared" si="59"/>
        <v>0.1569449445451831</v>
      </c>
      <c r="AC208" s="2">
        <f t="shared" si="60"/>
        <v>0</v>
      </c>
      <c r="AD208" s="2">
        <f t="shared" si="61"/>
        <v>0.1084631133761275</v>
      </c>
      <c r="AE208" s="2">
        <f t="shared" si="62"/>
        <v>2.8357435999900843E-2</v>
      </c>
      <c r="AF208" s="2">
        <f t="shared" si="63"/>
        <v>0</v>
      </c>
      <c r="AG208" s="2">
        <f t="shared" si="64"/>
        <v>1</v>
      </c>
      <c r="AH208" s="2">
        <f t="shared" si="65"/>
        <v>0</v>
      </c>
      <c r="AI208" s="2">
        <f t="shared" si="66"/>
        <v>0</v>
      </c>
      <c r="AK208" s="2">
        <f t="shared" si="71"/>
        <v>0</v>
      </c>
      <c r="AL208" s="2">
        <f t="shared" si="72"/>
        <v>1</v>
      </c>
      <c r="AM208" s="2">
        <f t="shared" si="73"/>
        <v>0</v>
      </c>
      <c r="AN208" s="2">
        <f t="shared" si="74"/>
        <v>1</v>
      </c>
    </row>
    <row r="209" spans="1:40" x14ac:dyDescent="0.25">
      <c r="A209">
        <v>208</v>
      </c>
      <c r="B209">
        <v>343.56620647218699</v>
      </c>
      <c r="C209">
        <v>345.49509560000001</v>
      </c>
      <c r="D209">
        <v>343.56620647218699</v>
      </c>
      <c r="E209">
        <v>208</v>
      </c>
      <c r="F209">
        <v>343.16813130559501</v>
      </c>
      <c r="G209">
        <v>345.51226650000001</v>
      </c>
      <c r="H209">
        <v>343.16813130559501</v>
      </c>
      <c r="I209">
        <v>208</v>
      </c>
      <c r="J209">
        <v>379.02824642273401</v>
      </c>
      <c r="K209">
        <v>383.18309219999998</v>
      </c>
      <c r="L209">
        <v>379.02824642273401</v>
      </c>
      <c r="M209">
        <v>208</v>
      </c>
      <c r="N209">
        <v>342.27669674077998</v>
      </c>
      <c r="O209">
        <v>345.38758819999998</v>
      </c>
      <c r="P209">
        <v>342.27669674077998</v>
      </c>
      <c r="Q209" s="1">
        <v>0.42569444444444443</v>
      </c>
      <c r="R209">
        <f t="shared" si="67"/>
        <v>0</v>
      </c>
      <c r="S209">
        <f t="shared" si="68"/>
        <v>0</v>
      </c>
      <c r="T209">
        <f t="shared" si="69"/>
        <v>0</v>
      </c>
      <c r="U209">
        <f t="shared" si="70"/>
        <v>1</v>
      </c>
      <c r="W209">
        <f t="shared" si="54"/>
        <v>342.27669674077998</v>
      </c>
      <c r="X209">
        <f t="shared" si="55"/>
        <v>1.2895097314070085</v>
      </c>
      <c r="Y209">
        <f t="shared" si="56"/>
        <v>0.89143456481502881</v>
      </c>
      <c r="Z209">
        <f t="shared" si="57"/>
        <v>36.751549681954032</v>
      </c>
      <c r="AA209">
        <f t="shared" si="58"/>
        <v>0</v>
      </c>
      <c r="AB209" s="2">
        <f t="shared" si="59"/>
        <v>3.7674482186077847E-3</v>
      </c>
      <c r="AC209" s="2">
        <f t="shared" si="60"/>
        <v>2.6044266913389908E-3</v>
      </c>
      <c r="AD209" s="2">
        <f t="shared" si="61"/>
        <v>0.10737380029639432</v>
      </c>
      <c r="AE209" s="2">
        <f t="shared" si="62"/>
        <v>0</v>
      </c>
      <c r="AF209" s="2">
        <f t="shared" si="63"/>
        <v>1</v>
      </c>
      <c r="AG209" s="2">
        <f t="shared" si="64"/>
        <v>1</v>
      </c>
      <c r="AH209" s="2">
        <f t="shared" si="65"/>
        <v>0</v>
      </c>
      <c r="AI209" s="2">
        <f t="shared" si="66"/>
        <v>1</v>
      </c>
      <c r="AK209" s="2">
        <f t="shared" si="71"/>
        <v>1</v>
      </c>
      <c r="AL209" s="2">
        <f t="shared" si="72"/>
        <v>1</v>
      </c>
      <c r="AM209" s="2">
        <f t="shared" si="73"/>
        <v>0</v>
      </c>
      <c r="AN209" s="2">
        <f t="shared" si="74"/>
        <v>1</v>
      </c>
    </row>
    <row r="210" spans="1:40" x14ac:dyDescent="0.25">
      <c r="A210">
        <v>209</v>
      </c>
      <c r="B210">
        <v>854.78817024545106</v>
      </c>
      <c r="C210">
        <v>914.71390429999997</v>
      </c>
      <c r="D210">
        <v>1757.34150924443</v>
      </c>
      <c r="E210">
        <v>209</v>
      </c>
      <c r="F210">
        <v>792.70666911887997</v>
      </c>
      <c r="G210">
        <v>889.23268919999998</v>
      </c>
      <c r="H210">
        <v>883.37751124659405</v>
      </c>
      <c r="I210">
        <v>209</v>
      </c>
      <c r="J210">
        <v>816.60185012812701</v>
      </c>
      <c r="K210">
        <v>1048.3706024999999</v>
      </c>
      <c r="L210">
        <v>1052.4527833608099</v>
      </c>
      <c r="M210">
        <v>209</v>
      </c>
      <c r="N210">
        <v>802.60053764098404</v>
      </c>
      <c r="O210">
        <v>875.50711739999997</v>
      </c>
      <c r="P210">
        <v>2874.6550782762201</v>
      </c>
      <c r="Q210" s="1">
        <v>0.42708333333333331</v>
      </c>
      <c r="R210">
        <f t="shared" si="67"/>
        <v>0</v>
      </c>
      <c r="S210">
        <f t="shared" si="68"/>
        <v>1</v>
      </c>
      <c r="T210">
        <f t="shared" si="69"/>
        <v>0</v>
      </c>
      <c r="U210">
        <f t="shared" si="70"/>
        <v>0</v>
      </c>
      <c r="W210">
        <f t="shared" si="54"/>
        <v>792.70666911887997</v>
      </c>
      <c r="X210">
        <f t="shared" si="55"/>
        <v>62.081501126571084</v>
      </c>
      <c r="Y210">
        <f t="shared" si="56"/>
        <v>0</v>
      </c>
      <c r="Z210">
        <f t="shared" si="57"/>
        <v>23.89518100924704</v>
      </c>
      <c r="AA210">
        <f t="shared" si="58"/>
        <v>9.8938685221040714</v>
      </c>
      <c r="AB210" s="2">
        <f t="shared" si="59"/>
        <v>7.8315855719463992E-2</v>
      </c>
      <c r="AC210" s="2">
        <f t="shared" si="60"/>
        <v>0</v>
      </c>
      <c r="AD210" s="2">
        <f t="shared" si="61"/>
        <v>3.0143787027561323E-2</v>
      </c>
      <c r="AE210" s="2">
        <f t="shared" si="62"/>
        <v>1.2481121841830142E-2</v>
      </c>
      <c r="AF210" s="2">
        <f t="shared" si="63"/>
        <v>0</v>
      </c>
      <c r="AG210" s="2">
        <f t="shared" si="64"/>
        <v>1</v>
      </c>
      <c r="AH210" s="2">
        <f t="shared" si="65"/>
        <v>0</v>
      </c>
      <c r="AI210" s="2">
        <f t="shared" si="66"/>
        <v>0</v>
      </c>
      <c r="AK210" s="2">
        <f t="shared" si="71"/>
        <v>1</v>
      </c>
      <c r="AL210" s="2">
        <f t="shared" si="72"/>
        <v>1</v>
      </c>
      <c r="AM210" s="2">
        <f t="shared" si="73"/>
        <v>1</v>
      </c>
      <c r="AN210" s="2">
        <f t="shared" si="74"/>
        <v>1</v>
      </c>
    </row>
    <row r="211" spans="1:40" x14ac:dyDescent="0.25">
      <c r="A211">
        <v>210</v>
      </c>
      <c r="B211">
        <v>40.221995991503398</v>
      </c>
      <c r="C211">
        <v>37.816102800000003</v>
      </c>
      <c r="D211">
        <v>40.221995991503398</v>
      </c>
      <c r="E211">
        <v>210</v>
      </c>
      <c r="F211">
        <v>39.349802588669903</v>
      </c>
      <c r="G211">
        <v>37.685857900000002</v>
      </c>
      <c r="H211">
        <v>39.349802588669903</v>
      </c>
      <c r="I211">
        <v>210</v>
      </c>
      <c r="J211">
        <v>39.939817582575202</v>
      </c>
      <c r="K211">
        <v>37.685857900000002</v>
      </c>
      <c r="L211">
        <v>39.939817582575202</v>
      </c>
      <c r="M211">
        <v>210</v>
      </c>
      <c r="N211">
        <v>39.5751154501882</v>
      </c>
      <c r="O211">
        <v>37.9021221</v>
      </c>
      <c r="P211">
        <v>39.5751154501882</v>
      </c>
      <c r="Q211" s="1">
        <v>0.42777777777777776</v>
      </c>
      <c r="R211">
        <f t="shared" si="67"/>
        <v>0</v>
      </c>
      <c r="S211">
        <f t="shared" si="68"/>
        <v>1</v>
      </c>
      <c r="T211">
        <f t="shared" si="69"/>
        <v>0</v>
      </c>
      <c r="U211">
        <f t="shared" si="70"/>
        <v>0</v>
      </c>
      <c r="W211">
        <f t="shared" si="54"/>
        <v>39.349802588669903</v>
      </c>
      <c r="X211">
        <f t="shared" si="55"/>
        <v>0.87219340283349567</v>
      </c>
      <c r="Y211">
        <f t="shared" si="56"/>
        <v>0</v>
      </c>
      <c r="Z211">
        <f t="shared" si="57"/>
        <v>0.59001499390529943</v>
      </c>
      <c r="AA211">
        <f t="shared" si="58"/>
        <v>0.22531286151829732</v>
      </c>
      <c r="AB211" s="2">
        <f t="shared" si="59"/>
        <v>2.2165127788585877E-2</v>
      </c>
      <c r="AC211" s="2">
        <f t="shared" si="60"/>
        <v>0</v>
      </c>
      <c r="AD211" s="2">
        <f t="shared" si="61"/>
        <v>1.4994103021883623E-2</v>
      </c>
      <c r="AE211" s="2">
        <f t="shared" si="62"/>
        <v>5.7258956003802741E-3</v>
      </c>
      <c r="AF211" s="2">
        <f t="shared" si="63"/>
        <v>0</v>
      </c>
      <c r="AG211" s="2">
        <f t="shared" si="64"/>
        <v>1</v>
      </c>
      <c r="AH211" s="2">
        <f t="shared" si="65"/>
        <v>0</v>
      </c>
      <c r="AI211" s="2">
        <f t="shared" si="66"/>
        <v>1</v>
      </c>
      <c r="AK211" s="2">
        <f t="shared" si="71"/>
        <v>1</v>
      </c>
      <c r="AL211" s="2">
        <f t="shared" si="72"/>
        <v>1</v>
      </c>
      <c r="AM211" s="2">
        <f t="shared" si="73"/>
        <v>1</v>
      </c>
      <c r="AN211" s="2">
        <f t="shared" si="74"/>
        <v>1</v>
      </c>
    </row>
    <row r="212" spans="1:40" x14ac:dyDescent="0.25">
      <c r="A212">
        <v>211</v>
      </c>
      <c r="B212">
        <v>644.47131395061103</v>
      </c>
      <c r="C212">
        <v>655.25909019999995</v>
      </c>
      <c r="D212">
        <v>647.12855115776495</v>
      </c>
      <c r="E212">
        <v>211</v>
      </c>
      <c r="F212">
        <v>664.03781608287295</v>
      </c>
      <c r="G212">
        <v>668.22228580000001</v>
      </c>
      <c r="H212">
        <v>664.40762917865095</v>
      </c>
      <c r="I212">
        <v>211</v>
      </c>
      <c r="J212">
        <v>688.60634395347097</v>
      </c>
      <c r="K212">
        <v>667.09906839999996</v>
      </c>
      <c r="L212">
        <v>763.36006514488804</v>
      </c>
      <c r="M212">
        <v>211</v>
      </c>
      <c r="N212">
        <v>559.33250697585697</v>
      </c>
      <c r="O212">
        <v>576.11635190000004</v>
      </c>
      <c r="P212">
        <v>564.38471837839802</v>
      </c>
      <c r="Q212" s="1">
        <v>0.42777777777777776</v>
      </c>
      <c r="R212">
        <f t="shared" si="67"/>
        <v>0</v>
      </c>
      <c r="S212">
        <f t="shared" si="68"/>
        <v>0</v>
      </c>
      <c r="T212">
        <f t="shared" si="69"/>
        <v>0</v>
      </c>
      <c r="U212">
        <f t="shared" si="70"/>
        <v>1</v>
      </c>
      <c r="W212">
        <f t="shared" si="54"/>
        <v>559.33250697585697</v>
      </c>
      <c r="X212">
        <f t="shared" si="55"/>
        <v>85.138806974754061</v>
      </c>
      <c r="Y212">
        <f t="shared" si="56"/>
        <v>104.70530910701598</v>
      </c>
      <c r="Z212">
        <f t="shared" si="57"/>
        <v>129.273836977614</v>
      </c>
      <c r="AA212">
        <f t="shared" si="58"/>
        <v>0</v>
      </c>
      <c r="AB212" s="2">
        <f t="shared" si="59"/>
        <v>0.15221501685120009</v>
      </c>
      <c r="AC212" s="2">
        <f t="shared" si="60"/>
        <v>0.18719689594500089</v>
      </c>
      <c r="AD212" s="2">
        <f t="shared" si="61"/>
        <v>0.23112162330160077</v>
      </c>
      <c r="AE212" s="2">
        <f t="shared" si="62"/>
        <v>0</v>
      </c>
      <c r="AF212" s="2">
        <f t="shared" si="63"/>
        <v>0</v>
      </c>
      <c r="AG212" s="2">
        <f t="shared" si="64"/>
        <v>0</v>
      </c>
      <c r="AH212" s="2">
        <f t="shared" si="65"/>
        <v>0</v>
      </c>
      <c r="AI212" s="2">
        <f t="shared" si="66"/>
        <v>1</v>
      </c>
      <c r="AK212" s="2">
        <f t="shared" si="71"/>
        <v>0</v>
      </c>
      <c r="AL212" s="2">
        <f t="shared" si="72"/>
        <v>0</v>
      </c>
      <c r="AM212" s="2">
        <f t="shared" si="73"/>
        <v>0</v>
      </c>
      <c r="AN212" s="2">
        <f t="shared" si="74"/>
        <v>1</v>
      </c>
    </row>
    <row r="213" spans="1:40" x14ac:dyDescent="0.25">
      <c r="A213">
        <v>212</v>
      </c>
      <c r="B213">
        <v>23.897943879943</v>
      </c>
      <c r="C213">
        <v>24.5934417</v>
      </c>
      <c r="D213">
        <v>23.897943879943</v>
      </c>
      <c r="E213">
        <v>212</v>
      </c>
      <c r="F213">
        <v>23.897943879943</v>
      </c>
      <c r="G213">
        <v>24.5934417</v>
      </c>
      <c r="H213">
        <v>23.897943879943</v>
      </c>
      <c r="I213">
        <v>212</v>
      </c>
      <c r="J213">
        <v>23.207562089737301</v>
      </c>
      <c r="K213">
        <v>23.8979438</v>
      </c>
      <c r="L213">
        <v>23.207562089737301</v>
      </c>
      <c r="M213">
        <v>212</v>
      </c>
      <c r="N213">
        <v>23.897943879943</v>
      </c>
      <c r="O213">
        <v>24.5934417</v>
      </c>
      <c r="P213">
        <v>23.897943879943</v>
      </c>
      <c r="Q213" s="1">
        <v>0.42777777777777776</v>
      </c>
      <c r="R213">
        <f t="shared" si="67"/>
        <v>0</v>
      </c>
      <c r="S213">
        <f t="shared" si="68"/>
        <v>0</v>
      </c>
      <c r="T213">
        <f t="shared" si="69"/>
        <v>1</v>
      </c>
      <c r="U213">
        <f t="shared" si="70"/>
        <v>0</v>
      </c>
      <c r="W213">
        <f t="shared" si="54"/>
        <v>23.207562089737301</v>
      </c>
      <c r="X213">
        <f t="shared" si="55"/>
        <v>0.69038179020569856</v>
      </c>
      <c r="Y213">
        <f t="shared" si="56"/>
        <v>0.69038179020569856</v>
      </c>
      <c r="Z213">
        <f t="shared" si="57"/>
        <v>0</v>
      </c>
      <c r="AA213">
        <f t="shared" si="58"/>
        <v>0.69038179020569856</v>
      </c>
      <c r="AB213" s="2">
        <f t="shared" si="59"/>
        <v>2.9748139314943155E-2</v>
      </c>
      <c r="AC213" s="2">
        <f t="shared" si="60"/>
        <v>2.9748139314943155E-2</v>
      </c>
      <c r="AD213" s="2">
        <f t="shared" si="61"/>
        <v>0</v>
      </c>
      <c r="AE213" s="2">
        <f t="shared" si="62"/>
        <v>2.9748139314943155E-2</v>
      </c>
      <c r="AF213" s="2">
        <f t="shared" si="63"/>
        <v>0</v>
      </c>
      <c r="AG213" s="2">
        <f t="shared" si="64"/>
        <v>0</v>
      </c>
      <c r="AH213" s="2">
        <f t="shared" si="65"/>
        <v>1</v>
      </c>
      <c r="AI213" s="2">
        <f t="shared" si="66"/>
        <v>0</v>
      </c>
      <c r="AK213" s="2">
        <f t="shared" si="71"/>
        <v>1</v>
      </c>
      <c r="AL213" s="2">
        <f t="shared" si="72"/>
        <v>1</v>
      </c>
      <c r="AM213" s="2">
        <f t="shared" si="73"/>
        <v>1</v>
      </c>
      <c r="AN213" s="2">
        <f t="shared" si="74"/>
        <v>1</v>
      </c>
    </row>
    <row r="214" spans="1:40" x14ac:dyDescent="0.25">
      <c r="A214">
        <v>213</v>
      </c>
      <c r="B214">
        <v>756.99644427270198</v>
      </c>
      <c r="C214">
        <v>777.65435000000002</v>
      </c>
      <c r="D214">
        <v>970.73436059181097</v>
      </c>
      <c r="E214">
        <v>213</v>
      </c>
      <c r="F214">
        <v>546.02077032540001</v>
      </c>
      <c r="G214">
        <v>548.67877580000004</v>
      </c>
      <c r="H214">
        <v>546.37579545825702</v>
      </c>
      <c r="I214">
        <v>213</v>
      </c>
      <c r="J214">
        <v>544.50753326553001</v>
      </c>
      <c r="K214">
        <v>545.18187920000003</v>
      </c>
      <c r="L214">
        <v>544.86255839838702</v>
      </c>
      <c r="M214">
        <v>213</v>
      </c>
      <c r="N214">
        <v>762.50717934824002</v>
      </c>
      <c r="O214">
        <v>768.28175190000002</v>
      </c>
      <c r="P214">
        <v>1438.77424822598</v>
      </c>
      <c r="Q214" s="1">
        <v>0.42777777777777776</v>
      </c>
      <c r="R214">
        <f t="shared" si="67"/>
        <v>0</v>
      </c>
      <c r="S214">
        <f t="shared" si="68"/>
        <v>0</v>
      </c>
      <c r="T214">
        <f t="shared" si="69"/>
        <v>1</v>
      </c>
      <c r="U214">
        <f t="shared" si="70"/>
        <v>0</v>
      </c>
      <c r="W214">
        <f t="shared" si="54"/>
        <v>544.50753326553001</v>
      </c>
      <c r="X214">
        <f t="shared" si="55"/>
        <v>212.48891100717196</v>
      </c>
      <c r="Y214">
        <f t="shared" si="56"/>
        <v>1.5132370598699936</v>
      </c>
      <c r="Z214">
        <f t="shared" si="57"/>
        <v>0</v>
      </c>
      <c r="AA214">
        <f t="shared" si="58"/>
        <v>217.99964608271</v>
      </c>
      <c r="AB214" s="2">
        <f t="shared" si="59"/>
        <v>0.39024053484224502</v>
      </c>
      <c r="AC214" s="2">
        <f t="shared" si="60"/>
        <v>2.7790929737827172E-3</v>
      </c>
      <c r="AD214" s="2">
        <f t="shared" si="61"/>
        <v>0</v>
      </c>
      <c r="AE214" s="2">
        <f t="shared" si="62"/>
        <v>0.40036112039684513</v>
      </c>
      <c r="AF214" s="2">
        <f t="shared" si="63"/>
        <v>0</v>
      </c>
      <c r="AG214" s="2">
        <f t="shared" si="64"/>
        <v>1</v>
      </c>
      <c r="AH214" s="2">
        <f t="shared" si="65"/>
        <v>1</v>
      </c>
      <c r="AI214" s="2">
        <f t="shared" si="66"/>
        <v>0</v>
      </c>
      <c r="AK214" s="2">
        <f t="shared" si="71"/>
        <v>0</v>
      </c>
      <c r="AL214" s="2">
        <f t="shared" si="72"/>
        <v>1</v>
      </c>
      <c r="AM214" s="2">
        <f t="shared" si="73"/>
        <v>1</v>
      </c>
      <c r="AN214" s="2">
        <f t="shared" si="74"/>
        <v>0</v>
      </c>
    </row>
    <row r="215" spans="1:40" x14ac:dyDescent="0.25">
      <c r="A215">
        <v>214</v>
      </c>
      <c r="B215">
        <v>266.861125764664</v>
      </c>
      <c r="C215">
        <v>271.75497899999999</v>
      </c>
      <c r="D215">
        <v>266.861125764664</v>
      </c>
      <c r="E215">
        <v>214</v>
      </c>
      <c r="F215">
        <v>256.06422248142599</v>
      </c>
      <c r="G215">
        <v>260.9197724</v>
      </c>
      <c r="H215">
        <v>256.06422248142599</v>
      </c>
      <c r="I215">
        <v>214</v>
      </c>
      <c r="J215">
        <v>261.90781920545402</v>
      </c>
      <c r="K215">
        <v>361.07572750000003</v>
      </c>
      <c r="L215">
        <v>359.94308731583601</v>
      </c>
      <c r="M215">
        <v>214</v>
      </c>
      <c r="N215">
        <v>264.84515968717</v>
      </c>
      <c r="O215">
        <v>357.26102250000002</v>
      </c>
      <c r="P215">
        <v>350.16259049972501</v>
      </c>
      <c r="Q215" s="1">
        <v>0.42777777777777776</v>
      </c>
      <c r="R215">
        <f t="shared" si="67"/>
        <v>0</v>
      </c>
      <c r="S215">
        <f t="shared" si="68"/>
        <v>1</v>
      </c>
      <c r="T215">
        <f t="shared" si="69"/>
        <v>0</v>
      </c>
      <c r="U215">
        <f t="shared" si="70"/>
        <v>0</v>
      </c>
      <c r="W215">
        <f t="shared" si="54"/>
        <v>256.06422248142599</v>
      </c>
      <c r="X215">
        <f t="shared" si="55"/>
        <v>10.796903283238009</v>
      </c>
      <c r="Y215">
        <f t="shared" si="56"/>
        <v>0</v>
      </c>
      <c r="Z215">
        <f t="shared" si="57"/>
        <v>5.843596724028032</v>
      </c>
      <c r="AA215">
        <f t="shared" si="58"/>
        <v>8.78093720574401</v>
      </c>
      <c r="AB215" s="2">
        <f t="shared" si="59"/>
        <v>4.2164825599644948E-2</v>
      </c>
      <c r="AC215" s="2">
        <f t="shared" si="60"/>
        <v>0</v>
      </c>
      <c r="AD215" s="2">
        <f t="shared" si="61"/>
        <v>2.2820824664218392E-2</v>
      </c>
      <c r="AE215" s="2">
        <f t="shared" si="62"/>
        <v>3.4291933174619697E-2</v>
      </c>
      <c r="AF215" s="2">
        <f t="shared" si="63"/>
        <v>0</v>
      </c>
      <c r="AG215" s="2">
        <f t="shared" si="64"/>
        <v>1</v>
      </c>
      <c r="AH215" s="2">
        <f t="shared" si="65"/>
        <v>0</v>
      </c>
      <c r="AI215" s="2">
        <f t="shared" si="66"/>
        <v>0</v>
      </c>
      <c r="AK215" s="2">
        <f t="shared" si="71"/>
        <v>1</v>
      </c>
      <c r="AL215" s="2">
        <f t="shared" si="72"/>
        <v>1</v>
      </c>
      <c r="AM215" s="2">
        <f t="shared" si="73"/>
        <v>1</v>
      </c>
      <c r="AN215" s="2">
        <f t="shared" si="74"/>
        <v>1</v>
      </c>
    </row>
    <row r="216" spans="1:40" x14ac:dyDescent="0.25">
      <c r="A216">
        <v>215</v>
      </c>
      <c r="B216">
        <v>510.07627566402999</v>
      </c>
      <c r="C216">
        <v>517.04852659999995</v>
      </c>
      <c r="D216">
        <v>980.25843071993097</v>
      </c>
      <c r="E216">
        <v>215</v>
      </c>
      <c r="F216">
        <v>577.006860854298</v>
      </c>
      <c r="G216">
        <v>681.09664669999995</v>
      </c>
      <c r="H216">
        <v>578.07291866528794</v>
      </c>
      <c r="I216">
        <v>215</v>
      </c>
      <c r="J216">
        <v>551.19962044863098</v>
      </c>
      <c r="K216">
        <v>588.27639339999996</v>
      </c>
      <c r="L216">
        <v>582.37438103156501</v>
      </c>
      <c r="M216">
        <v>215</v>
      </c>
      <c r="N216">
        <v>478.21188826599598</v>
      </c>
      <c r="O216">
        <v>482.53182729999997</v>
      </c>
      <c r="P216">
        <v>479.26451837172101</v>
      </c>
      <c r="Q216" s="1">
        <v>0.42777777777777776</v>
      </c>
      <c r="R216">
        <f t="shared" si="67"/>
        <v>0</v>
      </c>
      <c r="S216">
        <f t="shared" si="68"/>
        <v>0</v>
      </c>
      <c r="T216">
        <f t="shared" si="69"/>
        <v>0</v>
      </c>
      <c r="U216">
        <f t="shared" si="70"/>
        <v>1</v>
      </c>
      <c r="W216">
        <f t="shared" si="54"/>
        <v>478.21188826599598</v>
      </c>
      <c r="X216">
        <f t="shared" si="55"/>
        <v>31.864387398034012</v>
      </c>
      <c r="Y216">
        <f t="shared" si="56"/>
        <v>98.794972588302016</v>
      </c>
      <c r="Z216">
        <f t="shared" si="57"/>
        <v>72.987732182635</v>
      </c>
      <c r="AA216">
        <f t="shared" si="58"/>
        <v>0</v>
      </c>
      <c r="AB216" s="2">
        <f t="shared" si="59"/>
        <v>6.6632361469671525E-2</v>
      </c>
      <c r="AC216" s="2">
        <f t="shared" si="60"/>
        <v>0.20659246457994632</v>
      </c>
      <c r="AD216" s="2">
        <f t="shared" si="61"/>
        <v>0.15262634404027406</v>
      </c>
      <c r="AE216" s="2">
        <f t="shared" si="62"/>
        <v>0</v>
      </c>
      <c r="AF216" s="2">
        <f t="shared" si="63"/>
        <v>0</v>
      </c>
      <c r="AG216" s="2">
        <f t="shared" si="64"/>
        <v>0</v>
      </c>
      <c r="AH216" s="2">
        <f t="shared" si="65"/>
        <v>0</v>
      </c>
      <c r="AI216" s="2">
        <f t="shared" si="66"/>
        <v>1</v>
      </c>
      <c r="AK216" s="2">
        <f t="shared" si="71"/>
        <v>1</v>
      </c>
      <c r="AL216" s="2">
        <f t="shared" si="72"/>
        <v>0</v>
      </c>
      <c r="AM216" s="2">
        <f t="shared" si="73"/>
        <v>0</v>
      </c>
      <c r="AN216" s="2">
        <f t="shared" si="74"/>
        <v>1</v>
      </c>
    </row>
    <row r="217" spans="1:40" x14ac:dyDescent="0.25">
      <c r="A217">
        <v>216</v>
      </c>
      <c r="B217">
        <v>385.11673912153202</v>
      </c>
      <c r="C217">
        <v>384.21042260000002</v>
      </c>
      <c r="D217">
        <v>385.11673912153202</v>
      </c>
      <c r="E217">
        <v>216</v>
      </c>
      <c r="F217">
        <v>388.333128428046</v>
      </c>
      <c r="G217">
        <v>381.9263747</v>
      </c>
      <c r="H217">
        <v>388.333128428046</v>
      </c>
      <c r="I217">
        <v>216</v>
      </c>
      <c r="J217">
        <v>388.333128428046</v>
      </c>
      <c r="K217">
        <v>381.9263747</v>
      </c>
      <c r="L217">
        <v>388.333128428046</v>
      </c>
      <c r="M217">
        <v>216</v>
      </c>
      <c r="N217">
        <v>389.55413200934998</v>
      </c>
      <c r="O217">
        <v>383.19690530000003</v>
      </c>
      <c r="P217">
        <v>389.55413200934998</v>
      </c>
      <c r="Q217" s="1">
        <v>0.42777777777777776</v>
      </c>
      <c r="R217">
        <f t="shared" si="67"/>
        <v>1</v>
      </c>
      <c r="S217">
        <f t="shared" si="68"/>
        <v>0</v>
      </c>
      <c r="T217">
        <f t="shared" si="69"/>
        <v>0</v>
      </c>
      <c r="U217">
        <f t="shared" si="70"/>
        <v>0</v>
      </c>
      <c r="W217">
        <f t="shared" si="54"/>
        <v>385.11673912153202</v>
      </c>
      <c r="X217">
        <f t="shared" si="55"/>
        <v>0</v>
      </c>
      <c r="Y217">
        <f t="shared" si="56"/>
        <v>3.2163893065139746</v>
      </c>
      <c r="Z217">
        <f t="shared" si="57"/>
        <v>3.2163893065139746</v>
      </c>
      <c r="AA217">
        <f t="shared" si="58"/>
        <v>4.437392887817964</v>
      </c>
      <c r="AB217" s="2">
        <f t="shared" si="59"/>
        <v>0</v>
      </c>
      <c r="AC217" s="2">
        <f t="shared" si="60"/>
        <v>8.3517255413272824E-3</v>
      </c>
      <c r="AD217" s="2">
        <f t="shared" si="61"/>
        <v>8.3517255413272824E-3</v>
      </c>
      <c r="AE217" s="2">
        <f t="shared" si="62"/>
        <v>1.1522202067715492E-2</v>
      </c>
      <c r="AF217" s="2">
        <f t="shared" si="63"/>
        <v>1</v>
      </c>
      <c r="AG217" s="2">
        <f t="shared" si="64"/>
        <v>1</v>
      </c>
      <c r="AH217" s="2">
        <f t="shared" si="65"/>
        <v>1</v>
      </c>
      <c r="AI217" s="2">
        <f t="shared" si="66"/>
        <v>0</v>
      </c>
      <c r="AK217" s="2">
        <f t="shared" si="71"/>
        <v>1</v>
      </c>
      <c r="AL217" s="2">
        <f t="shared" si="72"/>
        <v>1</v>
      </c>
      <c r="AM217" s="2">
        <f t="shared" si="73"/>
        <v>1</v>
      </c>
      <c r="AN217" s="2">
        <f t="shared" si="74"/>
        <v>1</v>
      </c>
    </row>
    <row r="218" spans="1:40" x14ac:dyDescent="0.25">
      <c r="A218">
        <v>217</v>
      </c>
      <c r="B218">
        <v>277.77302055102098</v>
      </c>
      <c r="C218">
        <v>378.12726170000002</v>
      </c>
      <c r="D218">
        <v>278.08140032866601</v>
      </c>
      <c r="E218">
        <v>217</v>
      </c>
      <c r="F218">
        <v>274.89679369336</v>
      </c>
      <c r="G218">
        <v>278.12726149999997</v>
      </c>
      <c r="H218">
        <v>274.99841106017499</v>
      </c>
      <c r="I218">
        <v>217</v>
      </c>
      <c r="J218">
        <v>282.30236369903702</v>
      </c>
      <c r="K218">
        <v>279.34990640000001</v>
      </c>
      <c r="L218">
        <v>282.60360914047902</v>
      </c>
      <c r="M218">
        <v>217</v>
      </c>
      <c r="N218">
        <v>283.21698947425898</v>
      </c>
      <c r="O218">
        <v>283.79951749999998</v>
      </c>
      <c r="P218">
        <v>283.21698947425898</v>
      </c>
      <c r="Q218" s="1">
        <v>0.42777777777777776</v>
      </c>
      <c r="R218">
        <f t="shared" si="67"/>
        <v>0</v>
      </c>
      <c r="S218">
        <f t="shared" si="68"/>
        <v>1</v>
      </c>
      <c r="T218">
        <f t="shared" si="69"/>
        <v>0</v>
      </c>
      <c r="U218">
        <f t="shared" si="70"/>
        <v>0</v>
      </c>
      <c r="W218">
        <f t="shared" si="54"/>
        <v>274.89679369336</v>
      </c>
      <c r="X218">
        <f t="shared" si="55"/>
        <v>2.8762268576609813</v>
      </c>
      <c r="Y218">
        <f t="shared" si="56"/>
        <v>0</v>
      </c>
      <c r="Z218">
        <f t="shared" si="57"/>
        <v>7.4055700056770206</v>
      </c>
      <c r="AA218">
        <f t="shared" si="58"/>
        <v>8.3201957808989846</v>
      </c>
      <c r="AB218" s="2">
        <f t="shared" si="59"/>
        <v>1.0462933448650315E-2</v>
      </c>
      <c r="AC218" s="2">
        <f t="shared" si="60"/>
        <v>0</v>
      </c>
      <c r="AD218" s="2">
        <f t="shared" si="61"/>
        <v>2.6939455736023372E-2</v>
      </c>
      <c r="AE218" s="2">
        <f t="shared" si="62"/>
        <v>3.0266616314848473E-2</v>
      </c>
      <c r="AF218" s="2">
        <f t="shared" si="63"/>
        <v>0</v>
      </c>
      <c r="AG218" s="2">
        <f t="shared" si="64"/>
        <v>1</v>
      </c>
      <c r="AH218" s="2">
        <f t="shared" si="65"/>
        <v>0</v>
      </c>
      <c r="AI218" s="2">
        <f t="shared" si="66"/>
        <v>0</v>
      </c>
      <c r="AK218" s="2">
        <f t="shared" si="71"/>
        <v>1</v>
      </c>
      <c r="AL218" s="2">
        <f t="shared" si="72"/>
        <v>1</v>
      </c>
      <c r="AM218" s="2">
        <f t="shared" si="73"/>
        <v>1</v>
      </c>
      <c r="AN218" s="2">
        <f t="shared" si="74"/>
        <v>1</v>
      </c>
    </row>
    <row r="219" spans="1:40" x14ac:dyDescent="0.25">
      <c r="A219">
        <v>218</v>
      </c>
      <c r="B219">
        <v>425.16109981185798</v>
      </c>
      <c r="C219">
        <v>532.06090440000003</v>
      </c>
      <c r="D219">
        <v>425.16109981185798</v>
      </c>
      <c r="E219">
        <v>218</v>
      </c>
      <c r="F219">
        <v>424.01670107180303</v>
      </c>
      <c r="G219">
        <v>432.06090399999999</v>
      </c>
      <c r="H219">
        <v>424.01670107180303</v>
      </c>
      <c r="I219">
        <v>218</v>
      </c>
      <c r="J219">
        <v>421.44325899606298</v>
      </c>
      <c r="K219">
        <v>431.63727449999999</v>
      </c>
      <c r="L219">
        <v>421.44325899606298</v>
      </c>
      <c r="M219">
        <v>218</v>
      </c>
      <c r="N219">
        <v>434.08775357920598</v>
      </c>
      <c r="O219">
        <v>436.08192009999999</v>
      </c>
      <c r="P219">
        <v>434.08775357920598</v>
      </c>
      <c r="Q219" s="1">
        <v>0.42777777777777776</v>
      </c>
      <c r="R219">
        <f t="shared" si="67"/>
        <v>0</v>
      </c>
      <c r="S219">
        <f t="shared" si="68"/>
        <v>0</v>
      </c>
      <c r="T219">
        <f t="shared" si="69"/>
        <v>1</v>
      </c>
      <c r="U219">
        <f t="shared" si="70"/>
        <v>0</v>
      </c>
      <c r="W219">
        <f t="shared" si="54"/>
        <v>421.44325899606298</v>
      </c>
      <c r="X219">
        <f t="shared" si="55"/>
        <v>3.7178408157950003</v>
      </c>
      <c r="Y219">
        <f t="shared" si="56"/>
        <v>2.5734420757400471</v>
      </c>
      <c r="Z219">
        <f t="shared" si="57"/>
        <v>0</v>
      </c>
      <c r="AA219">
        <f t="shared" si="58"/>
        <v>12.644494583143</v>
      </c>
      <c r="AB219" s="2">
        <f t="shared" si="59"/>
        <v>8.8216877039424459E-3</v>
      </c>
      <c r="AC219" s="2">
        <f t="shared" si="60"/>
        <v>6.1062599076097393E-3</v>
      </c>
      <c r="AD219" s="2">
        <f t="shared" si="61"/>
        <v>0</v>
      </c>
      <c r="AE219" s="2">
        <f t="shared" si="62"/>
        <v>3.0002839796901631E-2</v>
      </c>
      <c r="AF219" s="2">
        <f t="shared" si="63"/>
        <v>1</v>
      </c>
      <c r="AG219" s="2">
        <f t="shared" si="64"/>
        <v>1</v>
      </c>
      <c r="AH219" s="2">
        <f t="shared" si="65"/>
        <v>1</v>
      </c>
      <c r="AI219" s="2">
        <f t="shared" si="66"/>
        <v>0</v>
      </c>
      <c r="AK219" s="2">
        <f t="shared" si="71"/>
        <v>1</v>
      </c>
      <c r="AL219" s="2">
        <f t="shared" si="72"/>
        <v>1</v>
      </c>
      <c r="AM219" s="2">
        <f t="shared" si="73"/>
        <v>1</v>
      </c>
      <c r="AN219" s="2">
        <f t="shared" si="74"/>
        <v>1</v>
      </c>
    </row>
    <row r="220" spans="1:40" x14ac:dyDescent="0.25">
      <c r="A220">
        <v>219</v>
      </c>
      <c r="B220">
        <v>216.019671536093</v>
      </c>
      <c r="C220">
        <v>214.73797590000001</v>
      </c>
      <c r="D220">
        <v>216.019671536093</v>
      </c>
      <c r="E220">
        <v>219</v>
      </c>
      <c r="F220">
        <v>263.29664969467899</v>
      </c>
      <c r="G220">
        <v>272.941958</v>
      </c>
      <c r="H220">
        <v>263.29664969467899</v>
      </c>
      <c r="I220">
        <v>219</v>
      </c>
      <c r="J220">
        <v>218.82457939176101</v>
      </c>
      <c r="K220">
        <v>214.55046039999999</v>
      </c>
      <c r="L220">
        <v>218.82457939176101</v>
      </c>
      <c r="M220">
        <v>219</v>
      </c>
      <c r="N220">
        <v>221.63455447986999</v>
      </c>
      <c r="O220">
        <v>219.0133405</v>
      </c>
      <c r="P220">
        <v>221.63455447986999</v>
      </c>
      <c r="Q220" s="1">
        <v>0.42777777777777776</v>
      </c>
      <c r="R220">
        <f t="shared" si="67"/>
        <v>1</v>
      </c>
      <c r="S220">
        <f t="shared" si="68"/>
        <v>0</v>
      </c>
      <c r="T220">
        <f t="shared" si="69"/>
        <v>0</v>
      </c>
      <c r="U220">
        <f t="shared" si="70"/>
        <v>0</v>
      </c>
      <c r="W220">
        <f t="shared" si="54"/>
        <v>216.019671536093</v>
      </c>
      <c r="X220">
        <f t="shared" si="55"/>
        <v>0</v>
      </c>
      <c r="Y220">
        <f t="shared" si="56"/>
        <v>47.27697815858599</v>
      </c>
      <c r="Z220">
        <f t="shared" si="57"/>
        <v>2.8049078556680058</v>
      </c>
      <c r="AA220">
        <f t="shared" si="58"/>
        <v>5.6148829437769905</v>
      </c>
      <c r="AB220" s="2">
        <f t="shared" si="59"/>
        <v>0</v>
      </c>
      <c r="AC220" s="2">
        <f t="shared" si="60"/>
        <v>0.2188549673388743</v>
      </c>
      <c r="AD220" s="2">
        <f t="shared" si="61"/>
        <v>1.2984501993372193E-2</v>
      </c>
      <c r="AE220" s="2">
        <f t="shared" si="62"/>
        <v>2.5992461259894309E-2</v>
      </c>
      <c r="AF220" s="2">
        <f t="shared" si="63"/>
        <v>1</v>
      </c>
      <c r="AG220" s="2">
        <f t="shared" si="64"/>
        <v>0</v>
      </c>
      <c r="AH220" s="2">
        <f t="shared" si="65"/>
        <v>0</v>
      </c>
      <c r="AI220" s="2">
        <f t="shared" si="66"/>
        <v>0</v>
      </c>
      <c r="AK220" s="2">
        <f t="shared" si="71"/>
        <v>1</v>
      </c>
      <c r="AL220" s="2">
        <f t="shared" si="72"/>
        <v>0</v>
      </c>
      <c r="AM220" s="2">
        <f t="shared" si="73"/>
        <v>1</v>
      </c>
      <c r="AN220" s="2">
        <f t="shared" si="74"/>
        <v>1</v>
      </c>
    </row>
    <row r="221" spans="1:40" x14ac:dyDescent="0.25">
      <c r="A221">
        <v>220</v>
      </c>
      <c r="B221">
        <v>246.372234925264</v>
      </c>
      <c r="C221">
        <v>252.90995079999999</v>
      </c>
      <c r="D221">
        <v>248.573903657378</v>
      </c>
      <c r="E221">
        <v>220</v>
      </c>
      <c r="F221">
        <v>244.34125004418499</v>
      </c>
      <c r="G221">
        <v>252.90995079999999</v>
      </c>
      <c r="H221">
        <v>252.05854737926799</v>
      </c>
      <c r="I221">
        <v>220</v>
      </c>
      <c r="J221">
        <v>264.14065238538399</v>
      </c>
      <c r="K221">
        <v>354.13450999999998</v>
      </c>
      <c r="L221">
        <v>348.71949555252701</v>
      </c>
      <c r="M221">
        <v>220</v>
      </c>
      <c r="N221">
        <v>244.204316429138</v>
      </c>
      <c r="O221">
        <v>244.11815849999999</v>
      </c>
      <c r="P221">
        <v>244.204316429138</v>
      </c>
      <c r="Q221" s="1">
        <v>0.42777777777777776</v>
      </c>
      <c r="R221">
        <f t="shared" si="67"/>
        <v>0</v>
      </c>
      <c r="S221">
        <f t="shared" si="68"/>
        <v>0</v>
      </c>
      <c r="T221">
        <f t="shared" si="69"/>
        <v>0</v>
      </c>
      <c r="U221">
        <f t="shared" si="70"/>
        <v>1</v>
      </c>
      <c r="W221">
        <f t="shared" si="54"/>
        <v>244.204316429138</v>
      </c>
      <c r="X221">
        <f t="shared" si="55"/>
        <v>2.1679184961259921</v>
      </c>
      <c r="Y221">
        <f t="shared" si="56"/>
        <v>0.13693361504698487</v>
      </c>
      <c r="Z221">
        <f t="shared" si="57"/>
        <v>19.936335956245983</v>
      </c>
      <c r="AA221">
        <f t="shared" si="58"/>
        <v>0</v>
      </c>
      <c r="AB221" s="2">
        <f t="shared" si="59"/>
        <v>8.8774782027862629E-3</v>
      </c>
      <c r="AC221" s="2">
        <f t="shared" si="60"/>
        <v>5.6073380294536926E-4</v>
      </c>
      <c r="AD221" s="2">
        <f t="shared" si="61"/>
        <v>8.1637934364812953E-2</v>
      </c>
      <c r="AE221" s="2">
        <f t="shared" si="62"/>
        <v>0</v>
      </c>
      <c r="AF221" s="2">
        <f t="shared" si="63"/>
        <v>1</v>
      </c>
      <c r="AG221" s="2">
        <f t="shared" si="64"/>
        <v>1</v>
      </c>
      <c r="AH221" s="2">
        <f t="shared" si="65"/>
        <v>0</v>
      </c>
      <c r="AI221" s="2">
        <f t="shared" si="66"/>
        <v>1</v>
      </c>
      <c r="AK221" s="2">
        <f t="shared" si="71"/>
        <v>1</v>
      </c>
      <c r="AL221" s="2">
        <f t="shared" si="72"/>
        <v>1</v>
      </c>
      <c r="AM221" s="2">
        <f t="shared" si="73"/>
        <v>1</v>
      </c>
      <c r="AN221" s="2">
        <f t="shared" si="74"/>
        <v>1</v>
      </c>
    </row>
    <row r="222" spans="1:40" x14ac:dyDescent="0.25">
      <c r="A222">
        <v>221</v>
      </c>
      <c r="B222">
        <v>794.20616361483098</v>
      </c>
      <c r="C222">
        <v>831.76957640000001</v>
      </c>
      <c r="D222">
        <v>813.89269497886403</v>
      </c>
      <c r="E222">
        <v>221</v>
      </c>
      <c r="F222">
        <v>699.11792198920205</v>
      </c>
      <c r="G222">
        <v>804.05402630000003</v>
      </c>
      <c r="H222">
        <v>801.50214023183105</v>
      </c>
      <c r="I222">
        <v>221</v>
      </c>
      <c r="J222">
        <v>769.37558898341604</v>
      </c>
      <c r="K222">
        <v>820.12050609999994</v>
      </c>
      <c r="L222">
        <v>818.77008189682704</v>
      </c>
      <c r="M222">
        <v>221</v>
      </c>
      <c r="N222">
        <v>788.39741826444902</v>
      </c>
      <c r="O222">
        <v>789.39864469999998</v>
      </c>
      <c r="P222">
        <v>1350.5944051904301</v>
      </c>
      <c r="Q222" s="1">
        <v>0.42777777777777776</v>
      </c>
      <c r="R222">
        <f t="shared" si="67"/>
        <v>0</v>
      </c>
      <c r="S222">
        <f t="shared" si="68"/>
        <v>1</v>
      </c>
      <c r="T222">
        <f t="shared" si="69"/>
        <v>0</v>
      </c>
      <c r="U222">
        <f t="shared" si="70"/>
        <v>0</v>
      </c>
      <c r="W222">
        <f t="shared" si="54"/>
        <v>699.11792198920205</v>
      </c>
      <c r="X222">
        <f t="shared" si="55"/>
        <v>95.088241625628939</v>
      </c>
      <c r="Y222">
        <f t="shared" si="56"/>
        <v>0</v>
      </c>
      <c r="Z222">
        <f t="shared" si="57"/>
        <v>70.257666994213992</v>
      </c>
      <c r="AA222">
        <f t="shared" si="58"/>
        <v>89.27949627524697</v>
      </c>
      <c r="AB222" s="2">
        <f t="shared" si="59"/>
        <v>0.13601173512341683</v>
      </c>
      <c r="AC222" s="2">
        <f t="shared" si="60"/>
        <v>0</v>
      </c>
      <c r="AD222" s="2">
        <f t="shared" si="61"/>
        <v>0.10049473026568918</v>
      </c>
      <c r="AE222" s="2">
        <f t="shared" si="62"/>
        <v>0.12770305762040798</v>
      </c>
      <c r="AF222" s="2">
        <f t="shared" si="63"/>
        <v>0</v>
      </c>
      <c r="AG222" s="2">
        <f t="shared" si="64"/>
        <v>1</v>
      </c>
      <c r="AH222" s="2">
        <f t="shared" si="65"/>
        <v>0</v>
      </c>
      <c r="AI222" s="2">
        <f t="shared" si="66"/>
        <v>0</v>
      </c>
      <c r="AK222" s="2">
        <f t="shared" si="71"/>
        <v>0</v>
      </c>
      <c r="AL222" s="2">
        <f t="shared" si="72"/>
        <v>1</v>
      </c>
      <c r="AM222" s="2">
        <f t="shared" si="73"/>
        <v>0</v>
      </c>
      <c r="AN222" s="2">
        <f t="shared" si="74"/>
        <v>0</v>
      </c>
    </row>
    <row r="223" spans="1:40" x14ac:dyDescent="0.25">
      <c r="A223">
        <v>222</v>
      </c>
      <c r="B223">
        <v>651.267766136349</v>
      </c>
      <c r="C223">
        <v>660.66290700000002</v>
      </c>
      <c r="D223">
        <v>651.37925666234605</v>
      </c>
      <c r="E223">
        <v>222</v>
      </c>
      <c r="F223">
        <v>781.68676935243104</v>
      </c>
      <c r="G223">
        <v>857.02600080000002</v>
      </c>
      <c r="H223">
        <v>851.48939668614298</v>
      </c>
      <c r="I223">
        <v>222</v>
      </c>
      <c r="J223">
        <v>723.51454041983402</v>
      </c>
      <c r="K223">
        <v>762.23206819999996</v>
      </c>
      <c r="L223">
        <v>753.596375845122</v>
      </c>
      <c r="M223">
        <v>222</v>
      </c>
      <c r="N223">
        <v>645.22285995259199</v>
      </c>
      <c r="O223">
        <v>659.94652010000004</v>
      </c>
      <c r="P223">
        <v>648.99168539107905</v>
      </c>
      <c r="Q223" s="1">
        <v>0.4284722222222222</v>
      </c>
      <c r="R223">
        <f t="shared" si="67"/>
        <v>0</v>
      </c>
      <c r="S223">
        <f t="shared" si="68"/>
        <v>0</v>
      </c>
      <c r="T223">
        <f t="shared" si="69"/>
        <v>0</v>
      </c>
      <c r="U223">
        <f t="shared" si="70"/>
        <v>1</v>
      </c>
      <c r="W223">
        <f t="shared" si="54"/>
        <v>645.22285995259199</v>
      </c>
      <c r="X223">
        <f t="shared" si="55"/>
        <v>6.0449061837570071</v>
      </c>
      <c r="Y223">
        <f t="shared" si="56"/>
        <v>136.46390939983905</v>
      </c>
      <c r="Z223">
        <f t="shared" si="57"/>
        <v>78.291680467242031</v>
      </c>
      <c r="AA223">
        <f t="shared" si="58"/>
        <v>0</v>
      </c>
      <c r="AB223" s="2">
        <f t="shared" si="59"/>
        <v>9.3687105013625198E-3</v>
      </c>
      <c r="AC223" s="2">
        <f t="shared" si="60"/>
        <v>0.2114988756130956</v>
      </c>
      <c r="AD223" s="2">
        <f t="shared" si="61"/>
        <v>0.12134052484283421</v>
      </c>
      <c r="AE223" s="2">
        <f t="shared" si="62"/>
        <v>0</v>
      </c>
      <c r="AF223" s="2">
        <f t="shared" si="63"/>
        <v>1</v>
      </c>
      <c r="AG223" s="2">
        <f t="shared" si="64"/>
        <v>0</v>
      </c>
      <c r="AH223" s="2">
        <f t="shared" si="65"/>
        <v>0</v>
      </c>
      <c r="AI223" s="2">
        <f t="shared" si="66"/>
        <v>1</v>
      </c>
      <c r="AK223" s="2">
        <f t="shared" si="71"/>
        <v>1</v>
      </c>
      <c r="AL223" s="2">
        <f t="shared" si="72"/>
        <v>0</v>
      </c>
      <c r="AM223" s="2">
        <f t="shared" si="73"/>
        <v>0</v>
      </c>
      <c r="AN223" s="2">
        <f t="shared" si="74"/>
        <v>1</v>
      </c>
    </row>
    <row r="224" spans="1:40" x14ac:dyDescent="0.25">
      <c r="A224">
        <v>223</v>
      </c>
      <c r="B224">
        <v>582.23834893710102</v>
      </c>
      <c r="C224">
        <v>591.50329409999995</v>
      </c>
      <c r="D224">
        <v>582.80978444048003</v>
      </c>
      <c r="E224">
        <v>223</v>
      </c>
      <c r="F224">
        <v>489.86742553892202</v>
      </c>
      <c r="G224">
        <v>593.88568759999998</v>
      </c>
      <c r="H224">
        <v>591.88235445041198</v>
      </c>
      <c r="I224">
        <v>223</v>
      </c>
      <c r="J224">
        <v>642.21699306368203</v>
      </c>
      <c r="K224">
        <v>737.76813230000005</v>
      </c>
      <c r="L224">
        <v>728.65080119507002</v>
      </c>
      <c r="M224">
        <v>223</v>
      </c>
      <c r="N224">
        <v>684.25019923206798</v>
      </c>
      <c r="O224">
        <v>767.64888340000005</v>
      </c>
      <c r="P224">
        <v>767.51606865033102</v>
      </c>
      <c r="Q224" s="1">
        <v>0.4284722222222222</v>
      </c>
      <c r="R224">
        <f t="shared" si="67"/>
        <v>0</v>
      </c>
      <c r="S224">
        <f t="shared" si="68"/>
        <v>1</v>
      </c>
      <c r="T224">
        <f t="shared" si="69"/>
        <v>0</v>
      </c>
      <c r="U224">
        <f t="shared" si="70"/>
        <v>0</v>
      </c>
      <c r="W224">
        <f t="shared" si="54"/>
        <v>489.86742553892202</v>
      </c>
      <c r="X224">
        <f t="shared" si="55"/>
        <v>92.370923398179002</v>
      </c>
      <c r="Y224">
        <f t="shared" si="56"/>
        <v>0</v>
      </c>
      <c r="Z224">
        <f t="shared" si="57"/>
        <v>152.34956752476</v>
      </c>
      <c r="AA224">
        <f t="shared" si="58"/>
        <v>194.38277369314596</v>
      </c>
      <c r="AB224" s="2">
        <f t="shared" si="59"/>
        <v>0.18856310622523673</v>
      </c>
      <c r="AC224" s="2">
        <f t="shared" si="60"/>
        <v>0</v>
      </c>
      <c r="AD224" s="2">
        <f t="shared" si="61"/>
        <v>0.31100162938402032</v>
      </c>
      <c r="AE224" s="2">
        <f t="shared" si="62"/>
        <v>0.39680689827313581</v>
      </c>
      <c r="AF224" s="2">
        <f t="shared" si="63"/>
        <v>0</v>
      </c>
      <c r="AG224" s="2">
        <f t="shared" si="64"/>
        <v>1</v>
      </c>
      <c r="AH224" s="2">
        <f t="shared" si="65"/>
        <v>0</v>
      </c>
      <c r="AI224" s="2">
        <f t="shared" si="66"/>
        <v>0</v>
      </c>
      <c r="AK224" s="2">
        <f t="shared" si="71"/>
        <v>0</v>
      </c>
      <c r="AL224" s="2">
        <f t="shared" si="72"/>
        <v>1</v>
      </c>
      <c r="AM224" s="2">
        <f t="shared" si="73"/>
        <v>0</v>
      </c>
      <c r="AN224" s="2">
        <f t="shared" si="74"/>
        <v>0</v>
      </c>
    </row>
    <row r="225" spans="1:40" x14ac:dyDescent="0.25">
      <c r="A225">
        <v>224</v>
      </c>
      <c r="B225">
        <v>149.10781959866799</v>
      </c>
      <c r="C225">
        <v>148.0969474</v>
      </c>
      <c r="D225">
        <v>149.10781959866799</v>
      </c>
      <c r="E225">
        <v>224</v>
      </c>
      <c r="F225">
        <v>112.02881301846701</v>
      </c>
      <c r="G225">
        <v>111.02027339999999</v>
      </c>
      <c r="H225">
        <v>113.452289613863</v>
      </c>
      <c r="I225">
        <v>224</v>
      </c>
      <c r="J225">
        <v>110.71779208273</v>
      </c>
      <c r="K225">
        <v>111.02027339999999</v>
      </c>
      <c r="L225">
        <v>112.141262492412</v>
      </c>
      <c r="M225">
        <v>224</v>
      </c>
      <c r="N225">
        <v>109.59788636990901</v>
      </c>
      <c r="O225">
        <v>111.02027339999999</v>
      </c>
      <c r="P225">
        <v>111.021258795398</v>
      </c>
      <c r="Q225" s="1">
        <v>0.4284722222222222</v>
      </c>
      <c r="R225">
        <f t="shared" si="67"/>
        <v>0</v>
      </c>
      <c r="S225">
        <f t="shared" si="68"/>
        <v>0</v>
      </c>
      <c r="T225">
        <f t="shared" si="69"/>
        <v>0</v>
      </c>
      <c r="U225">
        <f t="shared" si="70"/>
        <v>1</v>
      </c>
      <c r="W225">
        <f t="shared" si="54"/>
        <v>109.59788636990901</v>
      </c>
      <c r="X225">
        <f t="shared" si="55"/>
        <v>39.509933228758982</v>
      </c>
      <c r="Y225">
        <f t="shared" si="56"/>
        <v>2.4309266485579997</v>
      </c>
      <c r="Z225">
        <f t="shared" si="57"/>
        <v>1.1199057128209944</v>
      </c>
      <c r="AA225">
        <f t="shared" si="58"/>
        <v>0</v>
      </c>
      <c r="AB225" s="2">
        <f t="shared" si="59"/>
        <v>0.36049904370789726</v>
      </c>
      <c r="AC225" s="2">
        <f t="shared" si="60"/>
        <v>2.21804154174403E-2</v>
      </c>
      <c r="AD225" s="2">
        <f t="shared" si="61"/>
        <v>1.0218314877361299E-2</v>
      </c>
      <c r="AE225" s="2">
        <f t="shared" si="62"/>
        <v>0</v>
      </c>
      <c r="AF225" s="2">
        <f t="shared" si="63"/>
        <v>0</v>
      </c>
      <c r="AG225" s="2">
        <f t="shared" si="64"/>
        <v>0</v>
      </c>
      <c r="AH225" s="2">
        <f t="shared" si="65"/>
        <v>0</v>
      </c>
      <c r="AI225" s="2">
        <f t="shared" si="66"/>
        <v>1</v>
      </c>
      <c r="AK225" s="2">
        <f t="shared" si="71"/>
        <v>0</v>
      </c>
      <c r="AL225" s="2">
        <f t="shared" si="72"/>
        <v>1</v>
      </c>
      <c r="AM225" s="2">
        <f t="shared" si="73"/>
        <v>1</v>
      </c>
      <c r="AN225" s="2">
        <f t="shared" si="74"/>
        <v>1</v>
      </c>
    </row>
    <row r="226" spans="1:40" x14ac:dyDescent="0.25">
      <c r="A226">
        <v>225</v>
      </c>
      <c r="B226">
        <v>268.21811604124099</v>
      </c>
      <c r="C226">
        <v>275.74457210000003</v>
      </c>
      <c r="D226">
        <v>268.21811604124099</v>
      </c>
      <c r="E226">
        <v>225</v>
      </c>
      <c r="F226">
        <v>266.99249072501198</v>
      </c>
      <c r="G226">
        <v>274.30609140000001</v>
      </c>
      <c r="H226">
        <v>266.99249072501198</v>
      </c>
      <c r="I226">
        <v>225</v>
      </c>
      <c r="J226">
        <v>269.75589276481099</v>
      </c>
      <c r="K226">
        <v>276.68463589999999</v>
      </c>
      <c r="L226">
        <v>269.75589276481099</v>
      </c>
      <c r="M226">
        <v>225</v>
      </c>
      <c r="N226">
        <v>268.36059328668199</v>
      </c>
      <c r="O226">
        <v>275.23345690000002</v>
      </c>
      <c r="P226">
        <v>268.36059328668199</v>
      </c>
      <c r="Q226" s="1">
        <v>0.4284722222222222</v>
      </c>
      <c r="R226">
        <f t="shared" si="67"/>
        <v>0</v>
      </c>
      <c r="S226">
        <f t="shared" si="68"/>
        <v>1</v>
      </c>
      <c r="T226">
        <f t="shared" si="69"/>
        <v>0</v>
      </c>
      <c r="U226">
        <f t="shared" si="70"/>
        <v>0</v>
      </c>
      <c r="W226">
        <f t="shared" si="54"/>
        <v>266.99249072501198</v>
      </c>
      <c r="X226">
        <f t="shared" si="55"/>
        <v>1.2256253162290136</v>
      </c>
      <c r="Y226">
        <f t="shared" si="56"/>
        <v>0</v>
      </c>
      <c r="Z226">
        <f t="shared" si="57"/>
        <v>2.7634020397990184</v>
      </c>
      <c r="AA226">
        <f t="shared" si="58"/>
        <v>1.368102561670014</v>
      </c>
      <c r="AB226" s="2">
        <f t="shared" si="59"/>
        <v>4.5904860953237155E-3</v>
      </c>
      <c r="AC226" s="2">
        <f t="shared" si="60"/>
        <v>0</v>
      </c>
      <c r="AD226" s="2">
        <f t="shared" si="61"/>
        <v>1.0350111466787187E-2</v>
      </c>
      <c r="AE226" s="2">
        <f t="shared" si="62"/>
        <v>5.1241237457838717E-3</v>
      </c>
      <c r="AF226" s="2">
        <f t="shared" si="63"/>
        <v>1</v>
      </c>
      <c r="AG226" s="2">
        <f t="shared" si="64"/>
        <v>1</v>
      </c>
      <c r="AH226" s="2">
        <f t="shared" si="65"/>
        <v>0</v>
      </c>
      <c r="AI226" s="2">
        <f t="shared" si="66"/>
        <v>1</v>
      </c>
      <c r="AK226" s="2">
        <f t="shared" si="71"/>
        <v>1</v>
      </c>
      <c r="AL226" s="2">
        <f t="shared" si="72"/>
        <v>1</v>
      </c>
      <c r="AM226" s="2">
        <f t="shared" si="73"/>
        <v>1</v>
      </c>
      <c r="AN226" s="2">
        <f t="shared" si="74"/>
        <v>1</v>
      </c>
    </row>
    <row r="227" spans="1:40" x14ac:dyDescent="0.25">
      <c r="A227">
        <v>226</v>
      </c>
      <c r="B227">
        <v>45.090506144566497</v>
      </c>
      <c r="C227">
        <v>43.126602300000002</v>
      </c>
      <c r="D227">
        <v>45.090506144566497</v>
      </c>
      <c r="E227">
        <v>226</v>
      </c>
      <c r="F227">
        <v>44.230866780510297</v>
      </c>
      <c r="G227">
        <v>42.984959699999997</v>
      </c>
      <c r="H227">
        <v>44.230866780510297</v>
      </c>
      <c r="I227">
        <v>226</v>
      </c>
      <c r="J227">
        <v>44.820881774415597</v>
      </c>
      <c r="K227">
        <v>42.984959699999997</v>
      </c>
      <c r="L227">
        <v>44.820881774415597</v>
      </c>
      <c r="M227">
        <v>226</v>
      </c>
      <c r="N227">
        <v>44.443625603251299</v>
      </c>
      <c r="O227">
        <v>43.220018500000002</v>
      </c>
      <c r="P227">
        <v>44.443625603251299</v>
      </c>
      <c r="Q227" s="1">
        <v>0.4284722222222222</v>
      </c>
      <c r="R227">
        <f t="shared" si="67"/>
        <v>0</v>
      </c>
      <c r="S227">
        <f t="shared" si="68"/>
        <v>1</v>
      </c>
      <c r="T227">
        <f t="shared" si="69"/>
        <v>0</v>
      </c>
      <c r="U227">
        <f t="shared" si="70"/>
        <v>0</v>
      </c>
      <c r="W227">
        <f t="shared" si="54"/>
        <v>44.230866780510297</v>
      </c>
      <c r="X227">
        <f t="shared" si="55"/>
        <v>0.8596393640561999</v>
      </c>
      <c r="Y227">
        <f t="shared" si="56"/>
        <v>0</v>
      </c>
      <c r="Z227">
        <f t="shared" si="57"/>
        <v>0.59001499390529943</v>
      </c>
      <c r="AA227">
        <f t="shared" si="58"/>
        <v>0.21275882274100155</v>
      </c>
      <c r="AB227" s="2">
        <f t="shared" si="59"/>
        <v>1.9435281888597031E-2</v>
      </c>
      <c r="AC227" s="2">
        <f t="shared" si="60"/>
        <v>0</v>
      </c>
      <c r="AD227" s="2">
        <f t="shared" si="61"/>
        <v>1.3339440007657303E-2</v>
      </c>
      <c r="AE227" s="2">
        <f t="shared" si="62"/>
        <v>4.8101888619273159E-3</v>
      </c>
      <c r="AF227" s="2">
        <f t="shared" si="63"/>
        <v>0</v>
      </c>
      <c r="AG227" s="2">
        <f t="shared" si="64"/>
        <v>1</v>
      </c>
      <c r="AH227" s="2">
        <f t="shared" si="65"/>
        <v>0</v>
      </c>
      <c r="AI227" s="2">
        <f t="shared" si="66"/>
        <v>1</v>
      </c>
      <c r="AK227" s="2">
        <f t="shared" si="71"/>
        <v>1</v>
      </c>
      <c r="AL227" s="2">
        <f t="shared" si="72"/>
        <v>1</v>
      </c>
      <c r="AM227" s="2">
        <f t="shared" si="73"/>
        <v>1</v>
      </c>
      <c r="AN227" s="2">
        <f t="shared" si="74"/>
        <v>1</v>
      </c>
    </row>
    <row r="228" spans="1:40" x14ac:dyDescent="0.25">
      <c r="A228">
        <v>227</v>
      </c>
      <c r="B228">
        <v>765.14914588475494</v>
      </c>
      <c r="C228">
        <v>770.1105804</v>
      </c>
      <c r="D228">
        <v>765.27096143584004</v>
      </c>
      <c r="E228">
        <v>227</v>
      </c>
      <c r="F228">
        <v>754.05167188435905</v>
      </c>
      <c r="G228">
        <v>754.91874250000001</v>
      </c>
      <c r="H228">
        <v>755.50373134319204</v>
      </c>
      <c r="I228">
        <v>227</v>
      </c>
      <c r="J228">
        <v>804.06157289318901</v>
      </c>
      <c r="K228">
        <v>923.52663189999998</v>
      </c>
      <c r="L228">
        <v>920.59647357929703</v>
      </c>
      <c r="M228">
        <v>227</v>
      </c>
      <c r="N228">
        <v>772.38143080499594</v>
      </c>
      <c r="O228">
        <v>789.79686700000002</v>
      </c>
      <c r="P228">
        <v>1322.5080975394401</v>
      </c>
      <c r="Q228" s="1">
        <v>0.4284722222222222</v>
      </c>
      <c r="R228">
        <f t="shared" si="67"/>
        <v>0</v>
      </c>
      <c r="S228">
        <f t="shared" si="68"/>
        <v>1</v>
      </c>
      <c r="T228">
        <f t="shared" si="69"/>
        <v>0</v>
      </c>
      <c r="U228">
        <f t="shared" si="70"/>
        <v>0</v>
      </c>
      <c r="W228">
        <f t="shared" ref="W228:W291" si="75">MIN(B228,F228,J228,N228)</f>
        <v>754.05167188435905</v>
      </c>
      <c r="X228">
        <f t="shared" ref="X228:X291" si="76">B228-$W228</f>
        <v>11.097474000395891</v>
      </c>
      <c r="Y228">
        <f t="shared" ref="Y228:Y291" si="77">F228-$W228</f>
        <v>0</v>
      </c>
      <c r="Z228">
        <f t="shared" ref="Z228:Z291" si="78">J228-$W228</f>
        <v>50.009901008829956</v>
      </c>
      <c r="AA228">
        <f t="shared" ref="AA228:AA291" si="79">N228-$W228</f>
        <v>18.329758920636891</v>
      </c>
      <c r="AB228" s="2">
        <f t="shared" ref="AB228:AB291" si="80">X228/$W228</f>
        <v>1.4717126709186309E-2</v>
      </c>
      <c r="AC228" s="2">
        <f t="shared" ref="AC228:AC291" si="81">Y228/$W228</f>
        <v>0</v>
      </c>
      <c r="AD228" s="2">
        <f t="shared" ref="AD228:AD291" si="82">Z228/$W228</f>
        <v>6.6321583617547433E-2</v>
      </c>
      <c r="AE228" s="2">
        <f t="shared" ref="AE228:AE291" si="83">AA228/$W228</f>
        <v>2.4308359233301897E-2</v>
      </c>
      <c r="AF228" s="2">
        <f t="shared" ref="AF228:AF291" si="84">IF(AB228&lt;0.01,1,0)</f>
        <v>0</v>
      </c>
      <c r="AG228" s="2">
        <f t="shared" ref="AG228:AG291" si="85">IF(AC228&lt;0.01,1,0)</f>
        <v>1</v>
      </c>
      <c r="AH228" s="2">
        <f t="shared" ref="AH228:AH291" si="86">IF(AD228&lt;0.01,1,0)</f>
        <v>0</v>
      </c>
      <c r="AI228" s="2">
        <f t="shared" ref="AI228:AI291" si="87">IF(AE228&lt;0.01,1,0)</f>
        <v>0</v>
      </c>
      <c r="AK228" s="2">
        <f t="shared" si="71"/>
        <v>1</v>
      </c>
      <c r="AL228" s="2">
        <f t="shared" si="72"/>
        <v>1</v>
      </c>
      <c r="AM228" s="2">
        <f t="shared" si="73"/>
        <v>1</v>
      </c>
      <c r="AN228" s="2">
        <f t="shared" si="74"/>
        <v>1</v>
      </c>
    </row>
    <row r="229" spans="1:40" x14ac:dyDescent="0.25">
      <c r="A229">
        <v>228</v>
      </c>
      <c r="B229">
        <v>709.698275618406</v>
      </c>
      <c r="C229">
        <v>789.85227950000001</v>
      </c>
      <c r="D229">
        <v>782.39572032247202</v>
      </c>
      <c r="E229">
        <v>228</v>
      </c>
      <c r="F229">
        <v>710.12877598761304</v>
      </c>
      <c r="G229">
        <v>712.25605410000003</v>
      </c>
      <c r="H229">
        <v>710.49858908339002</v>
      </c>
      <c r="I229">
        <v>228</v>
      </c>
      <c r="J229">
        <v>780.87406391292302</v>
      </c>
      <c r="K229">
        <v>883.72078610000005</v>
      </c>
      <c r="L229">
        <v>801.493595431313</v>
      </c>
      <c r="M229">
        <v>228</v>
      </c>
      <c r="N229">
        <v>683.96540624539102</v>
      </c>
      <c r="O229">
        <v>705.86093940000001</v>
      </c>
      <c r="P229">
        <v>683.96540624539102</v>
      </c>
      <c r="Q229" s="1">
        <v>0.4284722222222222</v>
      </c>
      <c r="R229">
        <f t="shared" si="67"/>
        <v>0</v>
      </c>
      <c r="S229">
        <f t="shared" si="68"/>
        <v>0</v>
      </c>
      <c r="T229">
        <f t="shared" si="69"/>
        <v>0</v>
      </c>
      <c r="U229">
        <f t="shared" si="70"/>
        <v>1</v>
      </c>
      <c r="W229">
        <f t="shared" si="75"/>
        <v>683.96540624539102</v>
      </c>
      <c r="X229">
        <f t="shared" si="76"/>
        <v>25.732869373014978</v>
      </c>
      <c r="Y229">
        <f t="shared" si="77"/>
        <v>26.163369742222017</v>
      </c>
      <c r="Z229">
        <f t="shared" si="78"/>
        <v>96.908657667531998</v>
      </c>
      <c r="AA229">
        <f t="shared" si="79"/>
        <v>0</v>
      </c>
      <c r="AB229" s="2">
        <f t="shared" si="80"/>
        <v>3.7623056865221952E-2</v>
      </c>
      <c r="AC229" s="2">
        <f t="shared" si="81"/>
        <v>3.8252475203161378E-2</v>
      </c>
      <c r="AD229" s="2">
        <f t="shared" si="82"/>
        <v>0.14168648996373862</v>
      </c>
      <c r="AE229" s="2">
        <f t="shared" si="83"/>
        <v>0</v>
      </c>
      <c r="AF229" s="2">
        <f t="shared" si="84"/>
        <v>0</v>
      </c>
      <c r="AG229" s="2">
        <f t="shared" si="85"/>
        <v>0</v>
      </c>
      <c r="AH229" s="2">
        <f t="shared" si="86"/>
        <v>0</v>
      </c>
      <c r="AI229" s="2">
        <f t="shared" si="87"/>
        <v>1</v>
      </c>
      <c r="AK229" s="2">
        <f t="shared" si="71"/>
        <v>1</v>
      </c>
      <c r="AL229" s="2">
        <f t="shared" si="72"/>
        <v>1</v>
      </c>
      <c r="AM229" s="2">
        <f t="shared" si="73"/>
        <v>0</v>
      </c>
      <c r="AN229" s="2">
        <f t="shared" si="74"/>
        <v>1</v>
      </c>
    </row>
    <row r="230" spans="1:40" x14ac:dyDescent="0.25">
      <c r="A230">
        <v>229</v>
      </c>
      <c r="B230">
        <v>523.04687296330803</v>
      </c>
      <c r="C230">
        <v>529.55133899999998</v>
      </c>
      <c r="D230">
        <v>523.04687296330803</v>
      </c>
      <c r="E230">
        <v>229</v>
      </c>
      <c r="F230">
        <v>434.226875946284</v>
      </c>
      <c r="G230">
        <v>442.70528009999998</v>
      </c>
      <c r="H230">
        <v>437.349173791917</v>
      </c>
      <c r="I230">
        <v>229</v>
      </c>
      <c r="J230">
        <v>516.571374324575</v>
      </c>
      <c r="K230">
        <v>556.64738050000005</v>
      </c>
      <c r="L230">
        <v>547.33126564767895</v>
      </c>
      <c r="M230">
        <v>229</v>
      </c>
      <c r="N230">
        <v>504.88794330358797</v>
      </c>
      <c r="O230">
        <v>517.74620970000001</v>
      </c>
      <c r="P230">
        <v>921.28505463984504</v>
      </c>
      <c r="Q230" s="1">
        <v>0.4284722222222222</v>
      </c>
      <c r="R230">
        <f t="shared" si="67"/>
        <v>0</v>
      </c>
      <c r="S230">
        <f t="shared" si="68"/>
        <v>1</v>
      </c>
      <c r="T230">
        <f t="shared" si="69"/>
        <v>0</v>
      </c>
      <c r="U230">
        <f t="shared" si="70"/>
        <v>0</v>
      </c>
      <c r="W230">
        <f t="shared" si="75"/>
        <v>434.226875946284</v>
      </c>
      <c r="X230">
        <f t="shared" si="76"/>
        <v>88.819997017024036</v>
      </c>
      <c r="Y230">
        <f t="shared" si="77"/>
        <v>0</v>
      </c>
      <c r="Z230">
        <f t="shared" si="78"/>
        <v>82.344498378291007</v>
      </c>
      <c r="AA230">
        <f t="shared" si="79"/>
        <v>70.661067357303978</v>
      </c>
      <c r="AB230" s="2">
        <f t="shared" si="80"/>
        <v>0.20454744267835578</v>
      </c>
      <c r="AC230" s="2">
        <f t="shared" si="81"/>
        <v>0</v>
      </c>
      <c r="AD230" s="2">
        <f t="shared" si="82"/>
        <v>0.1896347346046757</v>
      </c>
      <c r="AE230" s="2">
        <f t="shared" si="83"/>
        <v>0.16272845204092135</v>
      </c>
      <c r="AF230" s="2">
        <f t="shared" si="84"/>
        <v>0</v>
      </c>
      <c r="AG230" s="2">
        <f t="shared" si="85"/>
        <v>1</v>
      </c>
      <c r="AH230" s="2">
        <f t="shared" si="86"/>
        <v>0</v>
      </c>
      <c r="AI230" s="2">
        <f t="shared" si="87"/>
        <v>0</v>
      </c>
      <c r="AK230" s="2">
        <f t="shared" si="71"/>
        <v>0</v>
      </c>
      <c r="AL230" s="2">
        <f t="shared" si="72"/>
        <v>1</v>
      </c>
      <c r="AM230" s="2">
        <f t="shared" si="73"/>
        <v>0</v>
      </c>
      <c r="AN230" s="2">
        <f t="shared" si="74"/>
        <v>0</v>
      </c>
    </row>
    <row r="231" spans="1:40" x14ac:dyDescent="0.25">
      <c r="A231">
        <v>230</v>
      </c>
      <c r="B231">
        <v>154.92667223836301</v>
      </c>
      <c r="C231">
        <v>155.13989570000001</v>
      </c>
      <c r="D231">
        <v>154.92667223836301</v>
      </c>
      <c r="E231">
        <v>230</v>
      </c>
      <c r="F231">
        <v>155.05772481205901</v>
      </c>
      <c r="G231">
        <v>155.13989570000001</v>
      </c>
      <c r="H231">
        <v>155.05772481205901</v>
      </c>
      <c r="I231">
        <v>230</v>
      </c>
      <c r="J231">
        <v>154.84567208608701</v>
      </c>
      <c r="K231">
        <v>154.94952219999999</v>
      </c>
      <c r="L231">
        <v>154.84567208608701</v>
      </c>
      <c r="M231">
        <v>230</v>
      </c>
      <c r="N231">
        <v>154.84030174587599</v>
      </c>
      <c r="O231">
        <v>154.93512659999999</v>
      </c>
      <c r="P231">
        <v>154.84030174587599</v>
      </c>
      <c r="Q231" s="1">
        <v>0.4284722222222222</v>
      </c>
      <c r="R231">
        <f t="shared" si="67"/>
        <v>0</v>
      </c>
      <c r="S231">
        <f t="shared" si="68"/>
        <v>0</v>
      </c>
      <c r="T231">
        <f t="shared" si="69"/>
        <v>0</v>
      </c>
      <c r="U231">
        <f t="shared" si="70"/>
        <v>1</v>
      </c>
      <c r="W231">
        <f t="shared" si="75"/>
        <v>154.84030174587599</v>
      </c>
      <c r="X231">
        <f t="shared" si="76"/>
        <v>8.6370492487020556E-2</v>
      </c>
      <c r="Y231">
        <f t="shared" si="77"/>
        <v>0.21742306618301654</v>
      </c>
      <c r="Z231">
        <f t="shared" si="78"/>
        <v>5.3703402110159004E-3</v>
      </c>
      <c r="AA231">
        <f t="shared" si="79"/>
        <v>0</v>
      </c>
      <c r="AB231" s="2">
        <f t="shared" si="80"/>
        <v>5.5780369524706733E-4</v>
      </c>
      <c r="AC231" s="2">
        <f t="shared" si="81"/>
        <v>1.4041761978728989E-3</v>
      </c>
      <c r="AD231" s="2">
        <f t="shared" si="82"/>
        <v>3.4683090580834093E-5</v>
      </c>
      <c r="AE231" s="2">
        <f t="shared" si="83"/>
        <v>0</v>
      </c>
      <c r="AF231" s="2">
        <f t="shared" si="84"/>
        <v>1</v>
      </c>
      <c r="AG231" s="2">
        <f t="shared" si="85"/>
        <v>1</v>
      </c>
      <c r="AH231" s="2">
        <f t="shared" si="86"/>
        <v>1</v>
      </c>
      <c r="AI231" s="2">
        <f t="shared" si="87"/>
        <v>1</v>
      </c>
      <c r="AK231" s="2">
        <f t="shared" si="71"/>
        <v>1</v>
      </c>
      <c r="AL231" s="2">
        <f t="shared" si="72"/>
        <v>1</v>
      </c>
      <c r="AM231" s="2">
        <f t="shared" si="73"/>
        <v>1</v>
      </c>
      <c r="AN231" s="2">
        <f t="shared" si="74"/>
        <v>1</v>
      </c>
    </row>
    <row r="232" spans="1:40" x14ac:dyDescent="0.25">
      <c r="A232">
        <v>231</v>
      </c>
      <c r="B232">
        <v>699.94603701742699</v>
      </c>
      <c r="C232">
        <v>725.41718830000002</v>
      </c>
      <c r="D232">
        <v>1384.70196609704</v>
      </c>
      <c r="E232">
        <v>231</v>
      </c>
      <c r="F232">
        <v>700.46549531584799</v>
      </c>
      <c r="G232">
        <v>702.72487390000003</v>
      </c>
      <c r="H232">
        <v>700.83530841162496</v>
      </c>
      <c r="I232">
        <v>231</v>
      </c>
      <c r="J232">
        <v>736.96310743498805</v>
      </c>
      <c r="K232">
        <v>843.51095729999997</v>
      </c>
      <c r="L232">
        <v>841.31132597718397</v>
      </c>
      <c r="M232">
        <v>231</v>
      </c>
      <c r="N232">
        <v>661.87033463899502</v>
      </c>
      <c r="O232">
        <v>683.34442379999996</v>
      </c>
      <c r="P232">
        <v>667.08938821253696</v>
      </c>
      <c r="Q232" s="1">
        <v>0.4284722222222222</v>
      </c>
      <c r="R232">
        <f t="shared" si="67"/>
        <v>0</v>
      </c>
      <c r="S232">
        <f t="shared" si="68"/>
        <v>0</v>
      </c>
      <c r="T232">
        <f t="shared" si="69"/>
        <v>0</v>
      </c>
      <c r="U232">
        <f t="shared" si="70"/>
        <v>1</v>
      </c>
      <c r="W232">
        <f t="shared" si="75"/>
        <v>661.87033463899502</v>
      </c>
      <c r="X232">
        <f t="shared" si="76"/>
        <v>38.07570237843197</v>
      </c>
      <c r="Y232">
        <f t="shared" si="77"/>
        <v>38.59516067685297</v>
      </c>
      <c r="Z232">
        <f t="shared" si="78"/>
        <v>75.092772795993028</v>
      </c>
      <c r="AA232">
        <f t="shared" si="79"/>
        <v>0</v>
      </c>
      <c r="AB232" s="2">
        <f t="shared" si="80"/>
        <v>5.7527434583088941E-2</v>
      </c>
      <c r="AC232" s="2">
        <f t="shared" si="81"/>
        <v>5.8312268516920299E-2</v>
      </c>
      <c r="AD232" s="2">
        <f t="shared" si="82"/>
        <v>0.11345541394743276</v>
      </c>
      <c r="AE232" s="2">
        <f t="shared" si="83"/>
        <v>0</v>
      </c>
      <c r="AF232" s="2">
        <f t="shared" si="84"/>
        <v>0</v>
      </c>
      <c r="AG232" s="2">
        <f t="shared" si="85"/>
        <v>0</v>
      </c>
      <c r="AH232" s="2">
        <f t="shared" si="86"/>
        <v>0</v>
      </c>
      <c r="AI232" s="2">
        <f t="shared" si="87"/>
        <v>1</v>
      </c>
      <c r="AK232" s="2">
        <f t="shared" si="71"/>
        <v>1</v>
      </c>
      <c r="AL232" s="2">
        <f t="shared" si="72"/>
        <v>1</v>
      </c>
      <c r="AM232" s="2">
        <f t="shared" si="73"/>
        <v>0</v>
      </c>
      <c r="AN232" s="2">
        <f t="shared" si="74"/>
        <v>1</v>
      </c>
    </row>
    <row r="233" spans="1:40" x14ac:dyDescent="0.25">
      <c r="A233">
        <v>232</v>
      </c>
      <c r="B233">
        <v>9.6839686395627709</v>
      </c>
      <c r="C233">
        <v>9.9124382000000004</v>
      </c>
      <c r="D233">
        <v>9.6839686395627709</v>
      </c>
      <c r="E233">
        <v>232</v>
      </c>
      <c r="F233">
        <v>9.7187461917392195</v>
      </c>
      <c r="G233">
        <v>9.9124382000000004</v>
      </c>
      <c r="H233">
        <v>9.7187461917392195</v>
      </c>
      <c r="I233">
        <v>232</v>
      </c>
      <c r="J233">
        <v>9.6913437231755299</v>
      </c>
      <c r="K233">
        <v>9.8984614999999998</v>
      </c>
      <c r="L233">
        <v>9.6913437231755299</v>
      </c>
      <c r="M233">
        <v>232</v>
      </c>
      <c r="N233">
        <v>9.8984615452492992</v>
      </c>
      <c r="O233">
        <v>9.8984614999999998</v>
      </c>
      <c r="P233">
        <v>9.8984615452492992</v>
      </c>
      <c r="Q233" s="1">
        <v>0.42916666666666664</v>
      </c>
      <c r="R233">
        <f t="shared" si="67"/>
        <v>1</v>
      </c>
      <c r="S233">
        <f t="shared" si="68"/>
        <v>0</v>
      </c>
      <c r="T233">
        <f t="shared" si="69"/>
        <v>0</v>
      </c>
      <c r="U233">
        <f t="shared" si="70"/>
        <v>0</v>
      </c>
      <c r="W233">
        <f t="shared" si="75"/>
        <v>9.6839686395627709</v>
      </c>
      <c r="X233">
        <f t="shared" si="76"/>
        <v>0</v>
      </c>
      <c r="Y233">
        <f t="shared" si="77"/>
        <v>3.4777552176448623E-2</v>
      </c>
      <c r="Z233">
        <f t="shared" si="78"/>
        <v>7.3750836127590702E-3</v>
      </c>
      <c r="AA233">
        <f t="shared" si="79"/>
        <v>0.21449290568652835</v>
      </c>
      <c r="AB233" s="2">
        <f t="shared" si="80"/>
        <v>0</v>
      </c>
      <c r="AC233" s="2">
        <f t="shared" si="81"/>
        <v>3.5912499793079485E-3</v>
      </c>
      <c r="AD233" s="2">
        <f t="shared" si="82"/>
        <v>7.6157656920004791E-4</v>
      </c>
      <c r="AE233" s="2">
        <f t="shared" si="83"/>
        <v>2.2149277188924545E-2</v>
      </c>
      <c r="AF233" s="2">
        <f t="shared" si="84"/>
        <v>1</v>
      </c>
      <c r="AG233" s="2">
        <f t="shared" si="85"/>
        <v>1</v>
      </c>
      <c r="AH233" s="2">
        <f t="shared" si="86"/>
        <v>1</v>
      </c>
      <c r="AI233" s="2">
        <f t="shared" si="87"/>
        <v>0</v>
      </c>
      <c r="AK233" s="2">
        <f t="shared" si="71"/>
        <v>1</v>
      </c>
      <c r="AL233" s="2">
        <f t="shared" si="72"/>
        <v>1</v>
      </c>
      <c r="AM233" s="2">
        <f t="shared" si="73"/>
        <v>1</v>
      </c>
      <c r="AN233" s="2">
        <f t="shared" si="74"/>
        <v>1</v>
      </c>
    </row>
    <row r="234" spans="1:40" x14ac:dyDescent="0.25">
      <c r="A234">
        <v>233</v>
      </c>
      <c r="B234">
        <v>479.11071811300599</v>
      </c>
      <c r="C234">
        <v>479.84032289999999</v>
      </c>
      <c r="D234">
        <v>479.11071811300599</v>
      </c>
      <c r="E234">
        <v>233</v>
      </c>
      <c r="F234">
        <v>480.54339027156198</v>
      </c>
      <c r="G234">
        <v>477.08334200000002</v>
      </c>
      <c r="H234">
        <v>480.54339027156198</v>
      </c>
      <c r="I234">
        <v>233</v>
      </c>
      <c r="J234">
        <v>714.76490765062499</v>
      </c>
      <c r="K234">
        <v>719.6635192</v>
      </c>
      <c r="L234">
        <v>719.51171610071799</v>
      </c>
      <c r="M234">
        <v>233</v>
      </c>
      <c r="N234">
        <v>494.62513716369801</v>
      </c>
      <c r="O234">
        <v>600.57812109999998</v>
      </c>
      <c r="P234">
        <v>890.60591780744699</v>
      </c>
      <c r="Q234" s="1">
        <v>0.42916666666666664</v>
      </c>
      <c r="R234">
        <f t="shared" si="67"/>
        <v>1</v>
      </c>
      <c r="S234">
        <f t="shared" si="68"/>
        <v>0</v>
      </c>
      <c r="T234">
        <f t="shared" si="69"/>
        <v>0</v>
      </c>
      <c r="U234">
        <f t="shared" si="70"/>
        <v>0</v>
      </c>
      <c r="W234">
        <f t="shared" si="75"/>
        <v>479.11071811300599</v>
      </c>
      <c r="X234">
        <f t="shared" si="76"/>
        <v>0</v>
      </c>
      <c r="Y234">
        <f t="shared" si="77"/>
        <v>1.4326721585559881</v>
      </c>
      <c r="Z234">
        <f t="shared" si="78"/>
        <v>235.654189537619</v>
      </c>
      <c r="AA234">
        <f t="shared" si="79"/>
        <v>15.514419050692027</v>
      </c>
      <c r="AB234" s="2">
        <f t="shared" si="80"/>
        <v>0</v>
      </c>
      <c r="AC234" s="2">
        <f t="shared" si="81"/>
        <v>2.9902736557399852E-3</v>
      </c>
      <c r="AD234" s="2">
        <f t="shared" si="82"/>
        <v>0.49185747809139213</v>
      </c>
      <c r="AE234" s="2">
        <f t="shared" si="83"/>
        <v>3.2381698977213658E-2</v>
      </c>
      <c r="AF234" s="2">
        <f t="shared" si="84"/>
        <v>1</v>
      </c>
      <c r="AG234" s="2">
        <f t="shared" si="85"/>
        <v>1</v>
      </c>
      <c r="AH234" s="2">
        <f t="shared" si="86"/>
        <v>0</v>
      </c>
      <c r="AI234" s="2">
        <f t="shared" si="87"/>
        <v>0</v>
      </c>
      <c r="AK234" s="2">
        <f t="shared" si="71"/>
        <v>1</v>
      </c>
      <c r="AL234" s="2">
        <f t="shared" si="72"/>
        <v>1</v>
      </c>
      <c r="AM234" s="2">
        <f t="shared" si="73"/>
        <v>0</v>
      </c>
      <c r="AN234" s="2">
        <f t="shared" si="74"/>
        <v>1</v>
      </c>
    </row>
    <row r="235" spans="1:40" x14ac:dyDescent="0.25">
      <c r="A235">
        <v>234</v>
      </c>
      <c r="B235">
        <v>667.866057364119</v>
      </c>
      <c r="C235">
        <v>684.41676480000001</v>
      </c>
      <c r="D235">
        <v>679.88862397231605</v>
      </c>
      <c r="E235">
        <v>234</v>
      </c>
      <c r="F235">
        <v>685.61271854478002</v>
      </c>
      <c r="G235">
        <v>975.00134370000001</v>
      </c>
      <c r="H235">
        <v>976.48110700336701</v>
      </c>
      <c r="I235">
        <v>234</v>
      </c>
      <c r="J235">
        <v>693.85284295377301</v>
      </c>
      <c r="K235">
        <v>778.69824389999997</v>
      </c>
      <c r="L235">
        <v>771.54000266224602</v>
      </c>
      <c r="M235">
        <v>234</v>
      </c>
      <c r="N235">
        <v>686.63907968725198</v>
      </c>
      <c r="O235">
        <v>725.28930430000003</v>
      </c>
      <c r="P235">
        <v>1555.79390622953</v>
      </c>
      <c r="Q235" s="1">
        <v>0.42916666666666664</v>
      </c>
      <c r="R235">
        <f t="shared" si="67"/>
        <v>1</v>
      </c>
      <c r="S235">
        <f t="shared" si="68"/>
        <v>0</v>
      </c>
      <c r="T235">
        <f t="shared" si="69"/>
        <v>0</v>
      </c>
      <c r="U235">
        <f t="shared" si="70"/>
        <v>0</v>
      </c>
      <c r="W235">
        <f t="shared" si="75"/>
        <v>667.866057364119</v>
      </c>
      <c r="X235">
        <f t="shared" si="76"/>
        <v>0</v>
      </c>
      <c r="Y235">
        <f t="shared" si="77"/>
        <v>17.746661180661022</v>
      </c>
      <c r="Z235">
        <f t="shared" si="78"/>
        <v>25.986785589654005</v>
      </c>
      <c r="AA235">
        <f t="shared" si="79"/>
        <v>18.773022323132977</v>
      </c>
      <c r="AB235" s="2">
        <f t="shared" si="80"/>
        <v>0</v>
      </c>
      <c r="AC235" s="2">
        <f t="shared" si="81"/>
        <v>2.6572186121723483E-2</v>
      </c>
      <c r="AD235" s="2">
        <f t="shared" si="82"/>
        <v>3.8910175630449913E-2</v>
      </c>
      <c r="AE235" s="2">
        <f t="shared" si="83"/>
        <v>2.8108963041518921E-2</v>
      </c>
      <c r="AF235" s="2">
        <f t="shared" si="84"/>
        <v>1</v>
      </c>
      <c r="AG235" s="2">
        <f t="shared" si="85"/>
        <v>0</v>
      </c>
      <c r="AH235" s="2">
        <f t="shared" si="86"/>
        <v>0</v>
      </c>
      <c r="AI235" s="2">
        <f t="shared" si="87"/>
        <v>0</v>
      </c>
      <c r="AK235" s="2">
        <f t="shared" si="71"/>
        <v>1</v>
      </c>
      <c r="AL235" s="2">
        <f t="shared" si="72"/>
        <v>1</v>
      </c>
      <c r="AM235" s="2">
        <f t="shared" si="73"/>
        <v>1</v>
      </c>
      <c r="AN235" s="2">
        <f t="shared" si="74"/>
        <v>1</v>
      </c>
    </row>
    <row r="236" spans="1:40" x14ac:dyDescent="0.25">
      <c r="A236">
        <v>235</v>
      </c>
      <c r="B236">
        <v>74.786112677347603</v>
      </c>
      <c r="C236">
        <v>73.853699199999994</v>
      </c>
      <c r="D236">
        <v>74.786112677347603</v>
      </c>
      <c r="E236">
        <v>235</v>
      </c>
      <c r="F236">
        <v>73.623838068818799</v>
      </c>
      <c r="G236">
        <v>73.955111900000006</v>
      </c>
      <c r="H236">
        <v>73.623838068818799</v>
      </c>
      <c r="I236">
        <v>235</v>
      </c>
      <c r="J236">
        <v>178.31973879357199</v>
      </c>
      <c r="K236">
        <v>176.3982402</v>
      </c>
      <c r="L236">
        <v>178.31973879357199</v>
      </c>
      <c r="M236">
        <v>235</v>
      </c>
      <c r="N236">
        <v>79.743199439013097</v>
      </c>
      <c r="O236">
        <v>79.380955200000002</v>
      </c>
      <c r="P236">
        <v>79.743199439013097</v>
      </c>
      <c r="Q236" s="1">
        <v>0.42916666666666664</v>
      </c>
      <c r="R236">
        <f t="shared" si="67"/>
        <v>0</v>
      </c>
      <c r="S236">
        <f t="shared" si="68"/>
        <v>1</v>
      </c>
      <c r="T236">
        <f t="shared" si="69"/>
        <v>0</v>
      </c>
      <c r="U236">
        <f t="shared" si="70"/>
        <v>0</v>
      </c>
      <c r="W236">
        <f t="shared" si="75"/>
        <v>73.623838068818799</v>
      </c>
      <c r="X236">
        <f t="shared" si="76"/>
        <v>1.1622746085288043</v>
      </c>
      <c r="Y236">
        <f t="shared" si="77"/>
        <v>0</v>
      </c>
      <c r="Z236">
        <f t="shared" si="78"/>
        <v>104.69590072475319</v>
      </c>
      <c r="AA236">
        <f t="shared" si="79"/>
        <v>6.1193613701942979</v>
      </c>
      <c r="AB236" s="2">
        <f t="shared" si="80"/>
        <v>1.5786661481059779E-2</v>
      </c>
      <c r="AC236" s="2">
        <f t="shared" si="81"/>
        <v>0</v>
      </c>
      <c r="AD236" s="2">
        <f t="shared" si="82"/>
        <v>1.4220380717844434</v>
      </c>
      <c r="AE236" s="2">
        <f t="shared" si="83"/>
        <v>8.311657651526283E-2</v>
      </c>
      <c r="AF236" s="2">
        <f t="shared" si="84"/>
        <v>0</v>
      </c>
      <c r="AG236" s="2">
        <f t="shared" si="85"/>
        <v>1</v>
      </c>
      <c r="AH236" s="2">
        <f t="shared" si="86"/>
        <v>0</v>
      </c>
      <c r="AI236" s="2">
        <f t="shared" si="87"/>
        <v>0</v>
      </c>
      <c r="AK236" s="2">
        <f t="shared" si="71"/>
        <v>1</v>
      </c>
      <c r="AL236" s="2">
        <f t="shared" si="72"/>
        <v>1</v>
      </c>
      <c r="AM236" s="2">
        <f t="shared" si="73"/>
        <v>0</v>
      </c>
      <c r="AN236" s="2">
        <f t="shared" si="74"/>
        <v>1</v>
      </c>
    </row>
    <row r="237" spans="1:40" x14ac:dyDescent="0.25">
      <c r="A237">
        <v>236</v>
      </c>
      <c r="B237">
        <v>374.10614609701901</v>
      </c>
      <c r="C237">
        <v>376.26739730000003</v>
      </c>
      <c r="D237">
        <v>374.41452587466398</v>
      </c>
      <c r="E237">
        <v>236</v>
      </c>
      <c r="F237">
        <v>385.54690918776799</v>
      </c>
      <c r="G237">
        <v>383.6466092</v>
      </c>
      <c r="H237">
        <v>385.54690918776799</v>
      </c>
      <c r="I237">
        <v>236</v>
      </c>
      <c r="J237">
        <v>391.78018309275899</v>
      </c>
      <c r="K237">
        <v>383.6057639</v>
      </c>
      <c r="L237">
        <v>391.78018309275899</v>
      </c>
      <c r="M237">
        <v>236</v>
      </c>
      <c r="N237">
        <v>396.39957872079202</v>
      </c>
      <c r="O237">
        <v>388.11962110000002</v>
      </c>
      <c r="P237">
        <v>396.39957872079202</v>
      </c>
      <c r="Q237" s="1">
        <v>0.42916666666666664</v>
      </c>
      <c r="R237">
        <f t="shared" si="67"/>
        <v>1</v>
      </c>
      <c r="S237">
        <f t="shared" si="68"/>
        <v>0</v>
      </c>
      <c r="T237">
        <f t="shared" si="69"/>
        <v>0</v>
      </c>
      <c r="U237">
        <f t="shared" si="70"/>
        <v>0</v>
      </c>
      <c r="W237">
        <f t="shared" si="75"/>
        <v>374.10614609701901</v>
      </c>
      <c r="X237">
        <f t="shared" si="76"/>
        <v>0</v>
      </c>
      <c r="Y237">
        <f t="shared" si="77"/>
        <v>11.440763090748987</v>
      </c>
      <c r="Z237">
        <f t="shared" si="78"/>
        <v>17.674036995739982</v>
      </c>
      <c r="AA237">
        <f t="shared" si="79"/>
        <v>22.293432623773015</v>
      </c>
      <c r="AB237" s="2">
        <f t="shared" si="80"/>
        <v>0</v>
      </c>
      <c r="AC237" s="2">
        <f t="shared" si="81"/>
        <v>3.0581596186291981E-2</v>
      </c>
      <c r="AD237" s="2">
        <f t="shared" si="82"/>
        <v>4.7243375122622222E-2</v>
      </c>
      <c r="AE237" s="2">
        <f t="shared" si="83"/>
        <v>5.9591195858064133E-2</v>
      </c>
      <c r="AF237" s="2">
        <f t="shared" si="84"/>
        <v>1</v>
      </c>
      <c r="AG237" s="2">
        <f t="shared" si="85"/>
        <v>0</v>
      </c>
      <c r="AH237" s="2">
        <f t="shared" si="86"/>
        <v>0</v>
      </c>
      <c r="AI237" s="2">
        <f t="shared" si="87"/>
        <v>0</v>
      </c>
      <c r="AK237" s="2">
        <f t="shared" si="71"/>
        <v>1</v>
      </c>
      <c r="AL237" s="2">
        <f t="shared" si="72"/>
        <v>1</v>
      </c>
      <c r="AM237" s="2">
        <f t="shared" si="73"/>
        <v>1</v>
      </c>
      <c r="AN237" s="2">
        <f t="shared" si="74"/>
        <v>1</v>
      </c>
    </row>
    <row r="238" spans="1:40" x14ac:dyDescent="0.25">
      <c r="A238">
        <v>237</v>
      </c>
      <c r="B238">
        <v>702.77427150465803</v>
      </c>
      <c r="C238">
        <v>707.62554780000005</v>
      </c>
      <c r="D238">
        <v>1124.7167296995101</v>
      </c>
      <c r="E238">
        <v>237</v>
      </c>
      <c r="F238">
        <v>504.38812954331001</v>
      </c>
      <c r="G238">
        <v>504.58095450000002</v>
      </c>
      <c r="H238">
        <v>504.38812954331001</v>
      </c>
      <c r="I238">
        <v>237</v>
      </c>
      <c r="J238">
        <v>551.42948232351898</v>
      </c>
      <c r="K238">
        <v>693.25089979999996</v>
      </c>
      <c r="L238">
        <v>687.91101379151803</v>
      </c>
      <c r="M238">
        <v>237</v>
      </c>
      <c r="N238">
        <v>678.40307542952803</v>
      </c>
      <c r="O238">
        <v>756.83652910000001</v>
      </c>
      <c r="P238">
        <v>2025.1846428783099</v>
      </c>
      <c r="Q238" s="1">
        <v>0.42916666666666664</v>
      </c>
      <c r="R238">
        <f t="shared" si="67"/>
        <v>0</v>
      </c>
      <c r="S238">
        <f t="shared" si="68"/>
        <v>1</v>
      </c>
      <c r="T238">
        <f t="shared" si="69"/>
        <v>0</v>
      </c>
      <c r="U238">
        <f t="shared" si="70"/>
        <v>0</v>
      </c>
      <c r="W238">
        <f t="shared" si="75"/>
        <v>504.38812954331001</v>
      </c>
      <c r="X238">
        <f t="shared" si="76"/>
        <v>198.38614196134802</v>
      </c>
      <c r="Y238">
        <f t="shared" si="77"/>
        <v>0</v>
      </c>
      <c r="Z238">
        <f t="shared" si="78"/>
        <v>47.041352780208967</v>
      </c>
      <c r="AA238">
        <f t="shared" si="79"/>
        <v>174.01494588621802</v>
      </c>
      <c r="AB238" s="2">
        <f t="shared" si="80"/>
        <v>0.3933204021692055</v>
      </c>
      <c r="AC238" s="2">
        <f t="shared" si="81"/>
        <v>0</v>
      </c>
      <c r="AD238" s="2">
        <f t="shared" si="82"/>
        <v>9.3264194823145005E-2</v>
      </c>
      <c r="AE238" s="2">
        <f t="shared" si="83"/>
        <v>0.34500206427097524</v>
      </c>
      <c r="AF238" s="2">
        <f t="shared" si="84"/>
        <v>0</v>
      </c>
      <c r="AG238" s="2">
        <f t="shared" si="85"/>
        <v>1</v>
      </c>
      <c r="AH238" s="2">
        <f t="shared" si="86"/>
        <v>0</v>
      </c>
      <c r="AI238" s="2">
        <f t="shared" si="87"/>
        <v>0</v>
      </c>
      <c r="AK238" s="2">
        <f t="shared" si="71"/>
        <v>0</v>
      </c>
      <c r="AL238" s="2">
        <f t="shared" si="72"/>
        <v>1</v>
      </c>
      <c r="AM238" s="2">
        <f t="shared" si="73"/>
        <v>1</v>
      </c>
      <c r="AN238" s="2">
        <f t="shared" si="74"/>
        <v>0</v>
      </c>
    </row>
    <row r="239" spans="1:40" x14ac:dyDescent="0.25">
      <c r="A239">
        <v>238</v>
      </c>
      <c r="B239">
        <v>791.17870933815198</v>
      </c>
      <c r="C239">
        <v>792.10476319999998</v>
      </c>
      <c r="D239">
        <v>1786.2140735133</v>
      </c>
      <c r="E239">
        <v>238</v>
      </c>
      <c r="F239">
        <v>626.12507695090301</v>
      </c>
      <c r="G239">
        <v>628.04629060000002</v>
      </c>
      <c r="H239">
        <v>626.49489004667998</v>
      </c>
      <c r="I239">
        <v>238</v>
      </c>
      <c r="J239">
        <v>761.82626185581796</v>
      </c>
      <c r="K239">
        <v>767.50047210000002</v>
      </c>
      <c r="L239">
        <v>762.84899764546697</v>
      </c>
      <c r="M239">
        <v>238</v>
      </c>
      <c r="N239">
        <v>771.82070992298202</v>
      </c>
      <c r="O239">
        <v>836.04271300000005</v>
      </c>
      <c r="P239">
        <v>2862.7422169380802</v>
      </c>
      <c r="Q239" s="1">
        <v>0.42916666666666664</v>
      </c>
      <c r="R239">
        <f t="shared" si="67"/>
        <v>0</v>
      </c>
      <c r="S239">
        <f t="shared" si="68"/>
        <v>1</v>
      </c>
      <c r="T239">
        <f t="shared" si="69"/>
        <v>0</v>
      </c>
      <c r="U239">
        <f t="shared" si="70"/>
        <v>0</v>
      </c>
      <c r="W239">
        <f t="shared" si="75"/>
        <v>626.12507695090301</v>
      </c>
      <c r="X239">
        <f t="shared" si="76"/>
        <v>165.05363238724897</v>
      </c>
      <c r="Y239">
        <f t="shared" si="77"/>
        <v>0</v>
      </c>
      <c r="Z239">
        <f t="shared" si="78"/>
        <v>135.70118490491495</v>
      </c>
      <c r="AA239">
        <f t="shared" si="79"/>
        <v>145.69563297207901</v>
      </c>
      <c r="AB239" s="2">
        <f t="shared" si="80"/>
        <v>0.26361127906108683</v>
      </c>
      <c r="AC239" s="2">
        <f t="shared" si="81"/>
        <v>0</v>
      </c>
      <c r="AD239" s="2">
        <f t="shared" si="82"/>
        <v>0.21673175200991962</v>
      </c>
      <c r="AE239" s="2">
        <f t="shared" si="83"/>
        <v>0.23269413466329442</v>
      </c>
      <c r="AF239" s="2">
        <f t="shared" si="84"/>
        <v>0</v>
      </c>
      <c r="AG239" s="2">
        <f t="shared" si="85"/>
        <v>1</v>
      </c>
      <c r="AH239" s="2">
        <f t="shared" si="86"/>
        <v>0</v>
      </c>
      <c r="AI239" s="2">
        <f t="shared" si="87"/>
        <v>0</v>
      </c>
      <c r="AK239" s="2">
        <f t="shared" si="71"/>
        <v>0</v>
      </c>
      <c r="AL239" s="2">
        <f t="shared" si="72"/>
        <v>1</v>
      </c>
      <c r="AM239" s="2">
        <f t="shared" si="73"/>
        <v>0</v>
      </c>
      <c r="AN239" s="2">
        <f t="shared" si="74"/>
        <v>0</v>
      </c>
    </row>
    <row r="240" spans="1:40" x14ac:dyDescent="0.25">
      <c r="A240">
        <v>239</v>
      </c>
      <c r="B240">
        <v>158.83595046839699</v>
      </c>
      <c r="C240">
        <v>159.91439299999999</v>
      </c>
      <c r="D240">
        <v>158.83595046839699</v>
      </c>
      <c r="E240">
        <v>239</v>
      </c>
      <c r="F240">
        <v>257.01888354135599</v>
      </c>
      <c r="G240">
        <v>257.78076529999998</v>
      </c>
      <c r="H240">
        <v>257.01888354135599</v>
      </c>
      <c r="I240">
        <v>239</v>
      </c>
      <c r="J240">
        <v>259.81081306847602</v>
      </c>
      <c r="K240">
        <v>259.49772439999998</v>
      </c>
      <c r="L240">
        <v>259.81081306847602</v>
      </c>
      <c r="M240">
        <v>239</v>
      </c>
      <c r="N240">
        <v>161.08095047147401</v>
      </c>
      <c r="O240">
        <v>161.69189729999999</v>
      </c>
      <c r="P240">
        <v>161.08095047147401</v>
      </c>
      <c r="Q240" s="1">
        <v>0.42986111111111114</v>
      </c>
      <c r="R240">
        <f t="shared" si="67"/>
        <v>1</v>
      </c>
      <c r="S240">
        <f t="shared" si="68"/>
        <v>0</v>
      </c>
      <c r="T240">
        <f t="shared" si="69"/>
        <v>0</v>
      </c>
      <c r="U240">
        <f t="shared" si="70"/>
        <v>0</v>
      </c>
      <c r="W240">
        <f t="shared" si="75"/>
        <v>158.83595046839699</v>
      </c>
      <c r="X240">
        <f t="shared" si="76"/>
        <v>0</v>
      </c>
      <c r="Y240">
        <f t="shared" si="77"/>
        <v>98.182933072959003</v>
      </c>
      <c r="Z240">
        <f t="shared" si="78"/>
        <v>100.97486260007904</v>
      </c>
      <c r="AA240">
        <f t="shared" si="79"/>
        <v>2.2450000030770241</v>
      </c>
      <c r="AB240" s="2">
        <f t="shared" si="80"/>
        <v>0</v>
      </c>
      <c r="AC240" s="2">
        <f t="shared" si="81"/>
        <v>0.61814049516764846</v>
      </c>
      <c r="AD240" s="2">
        <f t="shared" si="82"/>
        <v>0.63571793603595828</v>
      </c>
      <c r="AE240" s="2">
        <f t="shared" si="83"/>
        <v>1.4134079825484492E-2</v>
      </c>
      <c r="AF240" s="2">
        <f t="shared" si="84"/>
        <v>1</v>
      </c>
      <c r="AG240" s="2">
        <f t="shared" si="85"/>
        <v>0</v>
      </c>
      <c r="AH240" s="2">
        <f t="shared" si="86"/>
        <v>0</v>
      </c>
      <c r="AI240" s="2">
        <f t="shared" si="87"/>
        <v>0</v>
      </c>
      <c r="AK240" s="2">
        <f t="shared" si="71"/>
        <v>1</v>
      </c>
      <c r="AL240" s="2">
        <f t="shared" si="72"/>
        <v>0</v>
      </c>
      <c r="AM240" s="2">
        <f t="shared" si="73"/>
        <v>0</v>
      </c>
      <c r="AN240" s="2">
        <f t="shared" si="74"/>
        <v>1</v>
      </c>
    </row>
    <row r="241" spans="1:40" x14ac:dyDescent="0.25">
      <c r="A241">
        <v>240</v>
      </c>
      <c r="B241">
        <v>286.28207173815701</v>
      </c>
      <c r="C241">
        <v>294.3399306</v>
      </c>
      <c r="D241">
        <v>286.28207173815701</v>
      </c>
      <c r="E241">
        <v>240</v>
      </c>
      <c r="F241">
        <v>293.48411288007998</v>
      </c>
      <c r="G241">
        <v>298.32145150000002</v>
      </c>
      <c r="H241">
        <v>293.48411288007998</v>
      </c>
      <c r="I241">
        <v>240</v>
      </c>
      <c r="J241">
        <v>295.171063416523</v>
      </c>
      <c r="K241">
        <v>300.37302010000002</v>
      </c>
      <c r="L241">
        <v>295.171063416523</v>
      </c>
      <c r="M241">
        <v>240</v>
      </c>
      <c r="N241">
        <v>293.66073890375702</v>
      </c>
      <c r="O241">
        <v>298.51328819999998</v>
      </c>
      <c r="P241">
        <v>293.66073890375702</v>
      </c>
      <c r="Q241" s="1">
        <v>0.42986111111111114</v>
      </c>
      <c r="R241">
        <f t="shared" si="67"/>
        <v>1</v>
      </c>
      <c r="S241">
        <f t="shared" si="68"/>
        <v>0</v>
      </c>
      <c r="T241">
        <f t="shared" si="69"/>
        <v>0</v>
      </c>
      <c r="U241">
        <f t="shared" si="70"/>
        <v>0</v>
      </c>
      <c r="W241">
        <f t="shared" si="75"/>
        <v>286.28207173815701</v>
      </c>
      <c r="X241">
        <f t="shared" si="76"/>
        <v>0</v>
      </c>
      <c r="Y241">
        <f t="shared" si="77"/>
        <v>7.2020411419229617</v>
      </c>
      <c r="Z241">
        <f t="shared" si="78"/>
        <v>8.8889916783659828</v>
      </c>
      <c r="AA241">
        <f t="shared" si="79"/>
        <v>7.3786671656000067</v>
      </c>
      <c r="AB241" s="2">
        <f t="shared" si="80"/>
        <v>0</v>
      </c>
      <c r="AC241" s="2">
        <f t="shared" si="81"/>
        <v>2.5157150422294643E-2</v>
      </c>
      <c r="AD241" s="2">
        <f t="shared" si="82"/>
        <v>3.1049767190787086E-2</v>
      </c>
      <c r="AE241" s="2">
        <f t="shared" si="83"/>
        <v>2.5774115440762836E-2</v>
      </c>
      <c r="AF241" s="2">
        <f t="shared" si="84"/>
        <v>1</v>
      </c>
      <c r="AG241" s="2">
        <f t="shared" si="85"/>
        <v>0</v>
      </c>
      <c r="AH241" s="2">
        <f t="shared" si="86"/>
        <v>0</v>
      </c>
      <c r="AI241" s="2">
        <f t="shared" si="87"/>
        <v>0</v>
      </c>
      <c r="AK241" s="2">
        <f t="shared" si="71"/>
        <v>1</v>
      </c>
      <c r="AL241" s="2">
        <f t="shared" si="72"/>
        <v>1</v>
      </c>
      <c r="AM241" s="2">
        <f t="shared" si="73"/>
        <v>1</v>
      </c>
      <c r="AN241" s="2">
        <f t="shared" si="74"/>
        <v>1</v>
      </c>
    </row>
    <row r="242" spans="1:40" x14ac:dyDescent="0.25">
      <c r="A242">
        <v>241</v>
      </c>
      <c r="B242">
        <v>140.97350560623099</v>
      </c>
      <c r="C242">
        <v>138.93243290000001</v>
      </c>
      <c r="D242">
        <v>141.28188538387599</v>
      </c>
      <c r="E242">
        <v>241</v>
      </c>
      <c r="F242">
        <v>138.93903759486901</v>
      </c>
      <c r="G242">
        <v>138.4491912</v>
      </c>
      <c r="H242">
        <v>139.040654961684</v>
      </c>
      <c r="I242">
        <v>241</v>
      </c>
      <c r="J242">
        <v>145.532685936577</v>
      </c>
      <c r="K242">
        <v>140.84649820000001</v>
      </c>
      <c r="L242">
        <v>146.46238040748301</v>
      </c>
      <c r="M242">
        <v>241</v>
      </c>
      <c r="N242">
        <v>146.59144444963101</v>
      </c>
      <c r="O242">
        <v>142.62774899999999</v>
      </c>
      <c r="P242">
        <v>146.59144444963101</v>
      </c>
      <c r="Q242" s="1">
        <v>0.42986111111111114</v>
      </c>
      <c r="R242">
        <f t="shared" si="67"/>
        <v>0</v>
      </c>
      <c r="S242">
        <f t="shared" si="68"/>
        <v>1</v>
      </c>
      <c r="T242">
        <f t="shared" si="69"/>
        <v>0</v>
      </c>
      <c r="U242">
        <f t="shared" si="70"/>
        <v>0</v>
      </c>
      <c r="W242">
        <f t="shared" si="75"/>
        <v>138.93903759486901</v>
      </c>
      <c r="X242">
        <f t="shared" si="76"/>
        <v>2.0344680113619802</v>
      </c>
      <c r="Y242">
        <f t="shared" si="77"/>
        <v>0</v>
      </c>
      <c r="Z242">
        <f t="shared" si="78"/>
        <v>6.5936483417079899</v>
      </c>
      <c r="AA242">
        <f t="shared" si="79"/>
        <v>7.6524068547620061</v>
      </c>
      <c r="AB242" s="2">
        <f t="shared" si="80"/>
        <v>1.4642882566196161E-2</v>
      </c>
      <c r="AC242" s="2">
        <f t="shared" si="81"/>
        <v>0</v>
      </c>
      <c r="AD242" s="2">
        <f t="shared" si="82"/>
        <v>4.7457132680984483E-2</v>
      </c>
      <c r="AE242" s="2">
        <f t="shared" si="83"/>
        <v>5.5077442504500321E-2</v>
      </c>
      <c r="AF242" s="2">
        <f t="shared" si="84"/>
        <v>0</v>
      </c>
      <c r="AG242" s="2">
        <f t="shared" si="85"/>
        <v>1</v>
      </c>
      <c r="AH242" s="2">
        <f t="shared" si="86"/>
        <v>0</v>
      </c>
      <c r="AI242" s="2">
        <f t="shared" si="87"/>
        <v>0</v>
      </c>
      <c r="AK242" s="2">
        <f t="shared" si="71"/>
        <v>1</v>
      </c>
      <c r="AL242" s="2">
        <f t="shared" si="72"/>
        <v>1</v>
      </c>
      <c r="AM242" s="2">
        <f t="shared" si="73"/>
        <v>1</v>
      </c>
      <c r="AN242" s="2">
        <f t="shared" si="74"/>
        <v>1</v>
      </c>
    </row>
    <row r="243" spans="1:40" x14ac:dyDescent="0.25">
      <c r="A243">
        <v>242</v>
      </c>
      <c r="B243">
        <v>833.67202642214295</v>
      </c>
      <c r="C243">
        <v>910.23850630000004</v>
      </c>
      <c r="D243">
        <v>2434.47279446932</v>
      </c>
      <c r="E243">
        <v>242</v>
      </c>
      <c r="F243">
        <v>767.84075830773895</v>
      </c>
      <c r="G243">
        <v>927.70654879999995</v>
      </c>
      <c r="H243">
        <v>1735.4683070775</v>
      </c>
      <c r="I243">
        <v>242</v>
      </c>
      <c r="J243">
        <v>733.18625541422603</v>
      </c>
      <c r="K243">
        <v>748.05899810000005</v>
      </c>
      <c r="L243">
        <v>750.13039177769997</v>
      </c>
      <c r="M243">
        <v>242</v>
      </c>
      <c r="N243">
        <v>701.38836079101395</v>
      </c>
      <c r="O243">
        <v>715.03697739999996</v>
      </c>
      <c r="P243">
        <v>1346.1042341447101</v>
      </c>
      <c r="Q243" s="1">
        <v>0.42986111111111114</v>
      </c>
      <c r="R243">
        <f t="shared" si="67"/>
        <v>0</v>
      </c>
      <c r="S243">
        <f t="shared" si="68"/>
        <v>0</v>
      </c>
      <c r="T243">
        <f t="shared" si="69"/>
        <v>0</v>
      </c>
      <c r="U243">
        <f t="shared" si="70"/>
        <v>1</v>
      </c>
      <c r="W243">
        <f t="shared" si="75"/>
        <v>701.38836079101395</v>
      </c>
      <c r="X243">
        <f t="shared" si="76"/>
        <v>132.283665631129</v>
      </c>
      <c r="Y243">
        <f t="shared" si="77"/>
        <v>66.452397516725</v>
      </c>
      <c r="Z243">
        <f t="shared" si="78"/>
        <v>31.797894623212073</v>
      </c>
      <c r="AA243">
        <f t="shared" si="79"/>
        <v>0</v>
      </c>
      <c r="AB243" s="2">
        <f t="shared" si="80"/>
        <v>0.18860259597399323</v>
      </c>
      <c r="AC243" s="2">
        <f t="shared" si="81"/>
        <v>9.4744083636889992E-2</v>
      </c>
      <c r="AD243" s="2">
        <f t="shared" si="82"/>
        <v>4.5335646270706492E-2</v>
      </c>
      <c r="AE243" s="2">
        <f t="shared" si="83"/>
        <v>0</v>
      </c>
      <c r="AF243" s="2">
        <f t="shared" si="84"/>
        <v>0</v>
      </c>
      <c r="AG243" s="2">
        <f t="shared" si="85"/>
        <v>0</v>
      </c>
      <c r="AH243" s="2">
        <f t="shared" si="86"/>
        <v>0</v>
      </c>
      <c r="AI243" s="2">
        <f t="shared" si="87"/>
        <v>1</v>
      </c>
      <c r="AK243" s="2">
        <f t="shared" si="71"/>
        <v>0</v>
      </c>
      <c r="AL243" s="2">
        <f t="shared" si="72"/>
        <v>1</v>
      </c>
      <c r="AM243" s="2">
        <f t="shared" si="73"/>
        <v>1</v>
      </c>
      <c r="AN243" s="2">
        <f t="shared" si="74"/>
        <v>1</v>
      </c>
    </row>
    <row r="244" spans="1:40" x14ac:dyDescent="0.25">
      <c r="A244">
        <v>243</v>
      </c>
      <c r="B244">
        <v>155.124438828188</v>
      </c>
      <c r="C244">
        <v>154.95605019999999</v>
      </c>
      <c r="D244">
        <v>155.124438828188</v>
      </c>
      <c r="E244">
        <v>243</v>
      </c>
      <c r="F244">
        <v>138.40052516855701</v>
      </c>
      <c r="G244">
        <v>139.87298989999999</v>
      </c>
      <c r="H244">
        <v>139.82400176395299</v>
      </c>
      <c r="I244">
        <v>243</v>
      </c>
      <c r="J244">
        <v>150.206237425609</v>
      </c>
      <c r="K244">
        <v>219.48755370000001</v>
      </c>
      <c r="L244">
        <v>218.157881721932</v>
      </c>
      <c r="M244">
        <v>243</v>
      </c>
      <c r="N244">
        <v>115.61450559942899</v>
      </c>
      <c r="O244">
        <v>119.4887385</v>
      </c>
      <c r="P244">
        <v>117.037878024919</v>
      </c>
      <c r="Q244" s="1">
        <v>0.42986111111111114</v>
      </c>
      <c r="R244">
        <f t="shared" si="67"/>
        <v>0</v>
      </c>
      <c r="S244">
        <f t="shared" si="68"/>
        <v>0</v>
      </c>
      <c r="T244">
        <f t="shared" si="69"/>
        <v>0</v>
      </c>
      <c r="U244">
        <f t="shared" si="70"/>
        <v>1</v>
      </c>
      <c r="W244">
        <f t="shared" si="75"/>
        <v>115.61450559942899</v>
      </c>
      <c r="X244">
        <f t="shared" si="76"/>
        <v>39.50993322875901</v>
      </c>
      <c r="Y244">
        <f t="shared" si="77"/>
        <v>22.786019569128015</v>
      </c>
      <c r="Z244">
        <f t="shared" si="78"/>
        <v>34.591731826180009</v>
      </c>
      <c r="AA244">
        <f t="shared" si="79"/>
        <v>0</v>
      </c>
      <c r="AB244" s="2">
        <f t="shared" si="80"/>
        <v>0.34173854763215927</v>
      </c>
      <c r="AC244" s="2">
        <f t="shared" si="81"/>
        <v>0.19708616536470794</v>
      </c>
      <c r="AD244" s="2">
        <f t="shared" si="82"/>
        <v>0.29919889071731542</v>
      </c>
      <c r="AE244" s="2">
        <f t="shared" si="83"/>
        <v>0</v>
      </c>
      <c r="AF244" s="2">
        <f t="shared" si="84"/>
        <v>0</v>
      </c>
      <c r="AG244" s="2">
        <f t="shared" si="85"/>
        <v>0</v>
      </c>
      <c r="AH244" s="2">
        <f t="shared" si="86"/>
        <v>0</v>
      </c>
      <c r="AI244" s="2">
        <f t="shared" si="87"/>
        <v>1</v>
      </c>
      <c r="AK244" s="2">
        <f t="shared" si="71"/>
        <v>0</v>
      </c>
      <c r="AL244" s="2">
        <f t="shared" si="72"/>
        <v>0</v>
      </c>
      <c r="AM244" s="2">
        <f t="shared" si="73"/>
        <v>0</v>
      </c>
      <c r="AN244" s="2">
        <f t="shared" si="74"/>
        <v>1</v>
      </c>
    </row>
    <row r="245" spans="1:40" x14ac:dyDescent="0.25">
      <c r="A245">
        <v>244</v>
      </c>
      <c r="B245">
        <v>685.33828163634701</v>
      </c>
      <c r="C245">
        <v>690.10192519999998</v>
      </c>
      <c r="D245">
        <v>685.45864817115796</v>
      </c>
      <c r="E245">
        <v>244</v>
      </c>
      <c r="F245">
        <v>667.90029409128203</v>
      </c>
      <c r="G245">
        <v>747.50001310000005</v>
      </c>
      <c r="H245">
        <v>753.03364930910595</v>
      </c>
      <c r="I245">
        <v>244</v>
      </c>
      <c r="J245">
        <v>750.102761735885</v>
      </c>
      <c r="K245">
        <v>904.54415100000006</v>
      </c>
      <c r="L245">
        <v>899.33338995310703</v>
      </c>
      <c r="M245">
        <v>244</v>
      </c>
      <c r="N245">
        <v>669.82915059119796</v>
      </c>
      <c r="O245">
        <v>687.01886160000004</v>
      </c>
      <c r="P245">
        <v>671.35932012953106</v>
      </c>
      <c r="Q245" s="1">
        <v>0.42986111111111114</v>
      </c>
      <c r="R245">
        <f t="shared" si="67"/>
        <v>0</v>
      </c>
      <c r="S245">
        <f t="shared" si="68"/>
        <v>1</v>
      </c>
      <c r="T245">
        <f t="shared" si="69"/>
        <v>0</v>
      </c>
      <c r="U245">
        <f t="shared" si="70"/>
        <v>0</v>
      </c>
      <c r="W245">
        <f t="shared" si="75"/>
        <v>667.90029409128203</v>
      </c>
      <c r="X245">
        <f t="shared" si="76"/>
        <v>17.437987545064971</v>
      </c>
      <c r="Y245">
        <f t="shared" si="77"/>
        <v>0</v>
      </c>
      <c r="Z245">
        <f t="shared" si="78"/>
        <v>82.202467644602962</v>
      </c>
      <c r="AA245">
        <f t="shared" si="79"/>
        <v>1.9288564999159235</v>
      </c>
      <c r="AB245" s="2">
        <f t="shared" si="80"/>
        <v>2.610866876288831E-2</v>
      </c>
      <c r="AC245" s="2">
        <f t="shared" si="81"/>
        <v>0</v>
      </c>
      <c r="AD245" s="2">
        <f t="shared" si="82"/>
        <v>0.1230759566537462</v>
      </c>
      <c r="AE245" s="2">
        <f t="shared" si="83"/>
        <v>2.8879407854435026E-3</v>
      </c>
      <c r="AF245" s="2">
        <f t="shared" si="84"/>
        <v>0</v>
      </c>
      <c r="AG245" s="2">
        <f t="shared" si="85"/>
        <v>1</v>
      </c>
      <c r="AH245" s="2">
        <f t="shared" si="86"/>
        <v>0</v>
      </c>
      <c r="AI245" s="2">
        <f t="shared" si="87"/>
        <v>1</v>
      </c>
      <c r="AK245" s="2">
        <f t="shared" si="71"/>
        <v>1</v>
      </c>
      <c r="AL245" s="2">
        <f t="shared" si="72"/>
        <v>1</v>
      </c>
      <c r="AM245" s="2">
        <f t="shared" si="73"/>
        <v>0</v>
      </c>
      <c r="AN245" s="2">
        <f t="shared" si="74"/>
        <v>1</v>
      </c>
    </row>
    <row r="246" spans="1:40" x14ac:dyDescent="0.25">
      <c r="A246">
        <v>245</v>
      </c>
      <c r="B246">
        <v>533.74275195733003</v>
      </c>
      <c r="C246">
        <v>543.20881659999998</v>
      </c>
      <c r="D246">
        <v>533.86245164510501</v>
      </c>
      <c r="E246">
        <v>245</v>
      </c>
      <c r="F246">
        <v>577.34821807683295</v>
      </c>
      <c r="G246">
        <v>577.68838119999998</v>
      </c>
      <c r="H246">
        <v>577.34821807683295</v>
      </c>
      <c r="I246">
        <v>245</v>
      </c>
      <c r="J246">
        <v>760.11228934906796</v>
      </c>
      <c r="K246">
        <v>820.18511860000001</v>
      </c>
      <c r="L246">
        <v>806.03598971634494</v>
      </c>
      <c r="M246">
        <v>245</v>
      </c>
      <c r="N246">
        <v>582.25633634373298</v>
      </c>
      <c r="O246">
        <v>584.90907579999998</v>
      </c>
      <c r="P246">
        <v>584.86485874232699</v>
      </c>
      <c r="Q246" s="1">
        <v>0.43055555555555558</v>
      </c>
      <c r="R246">
        <f t="shared" si="67"/>
        <v>1</v>
      </c>
      <c r="S246">
        <f t="shared" si="68"/>
        <v>0</v>
      </c>
      <c r="T246">
        <f t="shared" si="69"/>
        <v>0</v>
      </c>
      <c r="U246">
        <f t="shared" si="70"/>
        <v>0</v>
      </c>
      <c r="W246">
        <f t="shared" si="75"/>
        <v>533.74275195733003</v>
      </c>
      <c r="X246">
        <f t="shared" si="76"/>
        <v>0</v>
      </c>
      <c r="Y246">
        <f t="shared" si="77"/>
        <v>43.605466119502921</v>
      </c>
      <c r="Z246">
        <f t="shared" si="78"/>
        <v>226.36953739173794</v>
      </c>
      <c r="AA246">
        <f t="shared" si="79"/>
        <v>48.513584386402954</v>
      </c>
      <c r="AB246" s="2">
        <f t="shared" si="80"/>
        <v>0</v>
      </c>
      <c r="AC246" s="2">
        <f t="shared" si="81"/>
        <v>8.1697533052381296E-2</v>
      </c>
      <c r="AD246" s="2">
        <f t="shared" si="82"/>
        <v>0.42411730475327375</v>
      </c>
      <c r="AE246" s="2">
        <f t="shared" si="83"/>
        <v>9.0893195661196288E-2</v>
      </c>
      <c r="AF246" s="2">
        <f t="shared" si="84"/>
        <v>1</v>
      </c>
      <c r="AG246" s="2">
        <f t="shared" si="85"/>
        <v>0</v>
      </c>
      <c r="AH246" s="2">
        <f t="shared" si="86"/>
        <v>0</v>
      </c>
      <c r="AI246" s="2">
        <f t="shared" si="87"/>
        <v>0</v>
      </c>
      <c r="AK246" s="2">
        <f t="shared" si="71"/>
        <v>1</v>
      </c>
      <c r="AL246" s="2">
        <f t="shared" si="72"/>
        <v>1</v>
      </c>
      <c r="AM246" s="2">
        <f t="shared" si="73"/>
        <v>0</v>
      </c>
      <c r="AN246" s="2">
        <f t="shared" si="74"/>
        <v>1</v>
      </c>
    </row>
    <row r="247" spans="1:40" x14ac:dyDescent="0.25">
      <c r="A247">
        <v>246</v>
      </c>
      <c r="B247">
        <v>34.7651264649881</v>
      </c>
      <c r="C247">
        <v>34.970465799999999</v>
      </c>
      <c r="D247">
        <v>34.7651264649881</v>
      </c>
      <c r="E247">
        <v>246</v>
      </c>
      <c r="F247">
        <v>34.9704658178931</v>
      </c>
      <c r="G247">
        <v>34.970465799999999</v>
      </c>
      <c r="H247">
        <v>34.9704658178931</v>
      </c>
      <c r="I247">
        <v>246</v>
      </c>
      <c r="J247">
        <v>34.9704658178931</v>
      </c>
      <c r="K247">
        <v>34.970465799999999</v>
      </c>
      <c r="L247">
        <v>34.9704658178931</v>
      </c>
      <c r="M247">
        <v>246</v>
      </c>
      <c r="N247">
        <v>34.9704658178931</v>
      </c>
      <c r="O247">
        <v>34.970465799999999</v>
      </c>
      <c r="P247">
        <v>34.9704658178931</v>
      </c>
      <c r="Q247" s="1">
        <v>0.43055555555555558</v>
      </c>
      <c r="R247">
        <f t="shared" si="67"/>
        <v>1</v>
      </c>
      <c r="S247">
        <f t="shared" si="68"/>
        <v>0</v>
      </c>
      <c r="T247">
        <f t="shared" si="69"/>
        <v>0</v>
      </c>
      <c r="U247">
        <f t="shared" si="70"/>
        <v>0</v>
      </c>
      <c r="W247">
        <f t="shared" si="75"/>
        <v>34.7651264649881</v>
      </c>
      <c r="X247">
        <f t="shared" si="76"/>
        <v>0</v>
      </c>
      <c r="Y247">
        <f t="shared" si="77"/>
        <v>0.20533935290499983</v>
      </c>
      <c r="Z247">
        <f t="shared" si="78"/>
        <v>0.20533935290499983</v>
      </c>
      <c r="AA247">
        <f t="shared" si="79"/>
        <v>0.20533935290499983</v>
      </c>
      <c r="AB247" s="2">
        <f t="shared" si="80"/>
        <v>0</v>
      </c>
      <c r="AC247" s="2">
        <f t="shared" si="81"/>
        <v>5.9064750738587633E-3</v>
      </c>
      <c r="AD247" s="2">
        <f t="shared" si="82"/>
        <v>5.9064750738587633E-3</v>
      </c>
      <c r="AE247" s="2">
        <f t="shared" si="83"/>
        <v>5.9064750738587633E-3</v>
      </c>
      <c r="AF247" s="2">
        <f t="shared" si="84"/>
        <v>1</v>
      </c>
      <c r="AG247" s="2">
        <f t="shared" si="85"/>
        <v>1</v>
      </c>
      <c r="AH247" s="2">
        <f t="shared" si="86"/>
        <v>1</v>
      </c>
      <c r="AI247" s="2">
        <f t="shared" si="87"/>
        <v>1</v>
      </c>
      <c r="AK247" s="2">
        <f t="shared" si="71"/>
        <v>1</v>
      </c>
      <c r="AL247" s="2">
        <f t="shared" si="72"/>
        <v>1</v>
      </c>
      <c r="AM247" s="2">
        <f t="shared" si="73"/>
        <v>1</v>
      </c>
      <c r="AN247" s="2">
        <f t="shared" si="74"/>
        <v>1</v>
      </c>
    </row>
    <row r="248" spans="1:40" x14ac:dyDescent="0.25">
      <c r="A248">
        <v>247</v>
      </c>
      <c r="B248">
        <v>316.652384638098</v>
      </c>
      <c r="C248">
        <v>324.27408179999998</v>
      </c>
      <c r="D248">
        <v>316.652384638098</v>
      </c>
      <c r="E248">
        <v>247</v>
      </c>
      <c r="F248">
        <v>315.18092095428301</v>
      </c>
      <c r="G248">
        <v>322.34629749999999</v>
      </c>
      <c r="H248">
        <v>315.18092095428301</v>
      </c>
      <c r="I248">
        <v>247</v>
      </c>
      <c r="J248">
        <v>335.92506781760898</v>
      </c>
      <c r="K248">
        <v>349.21994310000002</v>
      </c>
      <c r="L248">
        <v>335.92506781760898</v>
      </c>
      <c r="M248">
        <v>247</v>
      </c>
      <c r="N248">
        <v>327.02772481989302</v>
      </c>
      <c r="O248">
        <v>334.89977640000001</v>
      </c>
      <c r="P248">
        <v>671.99937345450599</v>
      </c>
      <c r="Q248" s="1">
        <v>0.43055555555555558</v>
      </c>
      <c r="R248">
        <f t="shared" si="67"/>
        <v>0</v>
      </c>
      <c r="S248">
        <f t="shared" si="68"/>
        <v>1</v>
      </c>
      <c r="T248">
        <f t="shared" si="69"/>
        <v>0</v>
      </c>
      <c r="U248">
        <f t="shared" si="70"/>
        <v>0</v>
      </c>
      <c r="W248">
        <f t="shared" si="75"/>
        <v>315.18092095428301</v>
      </c>
      <c r="X248">
        <f t="shared" si="76"/>
        <v>1.4714636838149886</v>
      </c>
      <c r="Y248">
        <f t="shared" si="77"/>
        <v>0</v>
      </c>
      <c r="Z248">
        <f t="shared" si="78"/>
        <v>20.744146863325966</v>
      </c>
      <c r="AA248">
        <f t="shared" si="79"/>
        <v>11.846803865610013</v>
      </c>
      <c r="AB248" s="2">
        <f t="shared" si="80"/>
        <v>4.6686318428152077E-3</v>
      </c>
      <c r="AC248" s="2">
        <f t="shared" si="81"/>
        <v>0</v>
      </c>
      <c r="AD248" s="2">
        <f t="shared" si="82"/>
        <v>6.5816632556686086E-2</v>
      </c>
      <c r="AE248" s="2">
        <f t="shared" si="83"/>
        <v>3.7587312803519575E-2</v>
      </c>
      <c r="AF248" s="2">
        <f t="shared" si="84"/>
        <v>1</v>
      </c>
      <c r="AG248" s="2">
        <f t="shared" si="85"/>
        <v>1</v>
      </c>
      <c r="AH248" s="2">
        <f t="shared" si="86"/>
        <v>0</v>
      </c>
      <c r="AI248" s="2">
        <f t="shared" si="87"/>
        <v>0</v>
      </c>
      <c r="AK248" s="2">
        <f t="shared" si="71"/>
        <v>1</v>
      </c>
      <c r="AL248" s="2">
        <f t="shared" si="72"/>
        <v>1</v>
      </c>
      <c r="AM248" s="2">
        <f t="shared" si="73"/>
        <v>1</v>
      </c>
      <c r="AN248" s="2">
        <f t="shared" si="74"/>
        <v>1</v>
      </c>
    </row>
    <row r="249" spans="1:40" x14ac:dyDescent="0.25">
      <c r="A249">
        <v>248</v>
      </c>
      <c r="B249">
        <v>387.75017765981897</v>
      </c>
      <c r="C249">
        <v>390.37325550000003</v>
      </c>
      <c r="D249">
        <v>387.75017765981897</v>
      </c>
      <c r="E249">
        <v>248</v>
      </c>
      <c r="F249">
        <v>288.66034366767002</v>
      </c>
      <c r="G249">
        <v>290.51881450000002</v>
      </c>
      <c r="H249">
        <v>288.66034366767002</v>
      </c>
      <c r="I249">
        <v>248</v>
      </c>
      <c r="J249">
        <v>492.91627035177299</v>
      </c>
      <c r="K249">
        <v>556.0655769</v>
      </c>
      <c r="L249">
        <v>556.01771161208899</v>
      </c>
      <c r="M249">
        <v>248</v>
      </c>
      <c r="N249">
        <v>384.01990087318802</v>
      </c>
      <c r="O249">
        <v>421.13416230000001</v>
      </c>
      <c r="P249">
        <v>926.54433496984598</v>
      </c>
      <c r="Q249" s="1">
        <v>0.43055555555555558</v>
      </c>
      <c r="R249">
        <f t="shared" si="67"/>
        <v>0</v>
      </c>
      <c r="S249">
        <f t="shared" si="68"/>
        <v>1</v>
      </c>
      <c r="T249">
        <f t="shared" si="69"/>
        <v>0</v>
      </c>
      <c r="U249">
        <f t="shared" si="70"/>
        <v>0</v>
      </c>
      <c r="W249">
        <f t="shared" si="75"/>
        <v>288.66034366767002</v>
      </c>
      <c r="X249">
        <f t="shared" si="76"/>
        <v>99.089833992148954</v>
      </c>
      <c r="Y249">
        <f t="shared" si="77"/>
        <v>0</v>
      </c>
      <c r="Z249">
        <f t="shared" si="78"/>
        <v>204.25592668410297</v>
      </c>
      <c r="AA249">
        <f t="shared" si="79"/>
        <v>95.359557205518001</v>
      </c>
      <c r="AB249" s="2">
        <f t="shared" si="80"/>
        <v>0.34327484244330242</v>
      </c>
      <c r="AC249" s="2">
        <f t="shared" si="81"/>
        <v>0</v>
      </c>
      <c r="AD249" s="2">
        <f t="shared" si="82"/>
        <v>0.70759954099985245</v>
      </c>
      <c r="AE249" s="2">
        <f t="shared" si="83"/>
        <v>0.33035212247687168</v>
      </c>
      <c r="AF249" s="2">
        <f t="shared" si="84"/>
        <v>0</v>
      </c>
      <c r="AG249" s="2">
        <f t="shared" si="85"/>
        <v>1</v>
      </c>
      <c r="AH249" s="2">
        <f t="shared" si="86"/>
        <v>0</v>
      </c>
      <c r="AI249" s="2">
        <f t="shared" si="87"/>
        <v>0</v>
      </c>
      <c r="AK249" s="2">
        <f t="shared" si="71"/>
        <v>0</v>
      </c>
      <c r="AL249" s="2">
        <f t="shared" si="72"/>
        <v>1</v>
      </c>
      <c r="AM249" s="2">
        <f t="shared" si="73"/>
        <v>0</v>
      </c>
      <c r="AN249" s="2">
        <f t="shared" si="74"/>
        <v>0</v>
      </c>
    </row>
    <row r="250" spans="1:40" x14ac:dyDescent="0.25">
      <c r="A250">
        <v>249</v>
      </c>
      <c r="B250">
        <v>738.97320503969399</v>
      </c>
      <c r="C250">
        <v>753.45554270000002</v>
      </c>
      <c r="D250">
        <v>739.90754498543697</v>
      </c>
      <c r="E250">
        <v>249</v>
      </c>
      <c r="F250">
        <v>867.918400091997</v>
      </c>
      <c r="G250">
        <v>881.5306597</v>
      </c>
      <c r="H250">
        <v>868.70420994900098</v>
      </c>
      <c r="I250">
        <v>249</v>
      </c>
      <c r="J250">
        <v>736.05896876793804</v>
      </c>
      <c r="K250">
        <v>751.66994590000002</v>
      </c>
      <c r="L250">
        <v>736.63108161510195</v>
      </c>
      <c r="M250">
        <v>249</v>
      </c>
      <c r="N250">
        <v>781.16593855727297</v>
      </c>
      <c r="O250">
        <v>817.90048260000003</v>
      </c>
      <c r="P250">
        <v>809.94725520185602</v>
      </c>
      <c r="Q250" s="1">
        <v>0.43055555555555558</v>
      </c>
      <c r="R250">
        <f t="shared" si="67"/>
        <v>0</v>
      </c>
      <c r="S250">
        <f t="shared" si="68"/>
        <v>0</v>
      </c>
      <c r="T250">
        <f t="shared" si="69"/>
        <v>1</v>
      </c>
      <c r="U250">
        <f t="shared" si="70"/>
        <v>0</v>
      </c>
      <c r="W250">
        <f t="shared" si="75"/>
        <v>736.05896876793804</v>
      </c>
      <c r="X250">
        <f t="shared" si="76"/>
        <v>2.9142362717559536</v>
      </c>
      <c r="Y250">
        <f t="shared" si="77"/>
        <v>131.85943132405896</v>
      </c>
      <c r="Z250">
        <f t="shared" si="78"/>
        <v>0</v>
      </c>
      <c r="AA250">
        <f t="shared" si="79"/>
        <v>45.106969789334926</v>
      </c>
      <c r="AB250" s="2">
        <f t="shared" si="80"/>
        <v>3.9592429348887445E-3</v>
      </c>
      <c r="AC250" s="2">
        <f t="shared" si="81"/>
        <v>0.17914248303335478</v>
      </c>
      <c r="AD250" s="2">
        <f t="shared" si="82"/>
        <v>0</v>
      </c>
      <c r="AE250" s="2">
        <f t="shared" si="83"/>
        <v>6.128173380570013E-2</v>
      </c>
      <c r="AF250" s="2">
        <f t="shared" si="84"/>
        <v>1</v>
      </c>
      <c r="AG250" s="2">
        <f t="shared" si="85"/>
        <v>0</v>
      </c>
      <c r="AH250" s="2">
        <f t="shared" si="86"/>
        <v>1</v>
      </c>
      <c r="AI250" s="2">
        <f t="shared" si="87"/>
        <v>0</v>
      </c>
      <c r="AK250" s="2">
        <f t="shared" si="71"/>
        <v>1</v>
      </c>
      <c r="AL250" s="2">
        <f t="shared" si="72"/>
        <v>0</v>
      </c>
      <c r="AM250" s="2">
        <f t="shared" si="73"/>
        <v>1</v>
      </c>
      <c r="AN250" s="2">
        <f t="shared" si="74"/>
        <v>1</v>
      </c>
    </row>
    <row r="251" spans="1:40" x14ac:dyDescent="0.25">
      <c r="A251">
        <v>250</v>
      </c>
      <c r="B251">
        <v>200.27642506959299</v>
      </c>
      <c r="C251">
        <v>203.98524850000001</v>
      </c>
      <c r="D251">
        <v>200.27642506959299</v>
      </c>
      <c r="E251">
        <v>250</v>
      </c>
      <c r="F251">
        <v>199.52229816142199</v>
      </c>
      <c r="G251">
        <v>200.9287573</v>
      </c>
      <c r="H251">
        <v>199.52229816142199</v>
      </c>
      <c r="I251">
        <v>250</v>
      </c>
      <c r="J251">
        <v>199.52229816142199</v>
      </c>
      <c r="K251">
        <v>200.9287573</v>
      </c>
      <c r="L251">
        <v>199.52229816142199</v>
      </c>
      <c r="M251">
        <v>250</v>
      </c>
      <c r="N251">
        <v>200.743301742727</v>
      </c>
      <c r="O251">
        <v>202.6690476</v>
      </c>
      <c r="P251">
        <v>200.743301742727</v>
      </c>
      <c r="Q251" s="1">
        <v>0.43125000000000002</v>
      </c>
      <c r="R251">
        <f t="shared" si="67"/>
        <v>0</v>
      </c>
      <c r="S251">
        <f t="shared" si="68"/>
        <v>1</v>
      </c>
      <c r="T251">
        <f t="shared" si="69"/>
        <v>1</v>
      </c>
      <c r="U251">
        <f t="shared" si="70"/>
        <v>0</v>
      </c>
      <c r="W251">
        <f t="shared" si="75"/>
        <v>199.52229816142199</v>
      </c>
      <c r="X251">
        <f t="shared" si="76"/>
        <v>0.7541269081710027</v>
      </c>
      <c r="Y251">
        <f t="shared" si="77"/>
        <v>0</v>
      </c>
      <c r="Z251">
        <f t="shared" si="78"/>
        <v>0</v>
      </c>
      <c r="AA251">
        <f t="shared" si="79"/>
        <v>1.2210035813050126</v>
      </c>
      <c r="AB251" s="2">
        <f t="shared" si="80"/>
        <v>3.7796622990022002E-3</v>
      </c>
      <c r="AC251" s="2">
        <f t="shared" si="81"/>
        <v>0</v>
      </c>
      <c r="AD251" s="2">
        <f t="shared" si="82"/>
        <v>0</v>
      </c>
      <c r="AE251" s="2">
        <f t="shared" si="83"/>
        <v>6.1196347102877146E-3</v>
      </c>
      <c r="AF251" s="2">
        <f t="shared" si="84"/>
        <v>1</v>
      </c>
      <c r="AG251" s="2">
        <f t="shared" si="85"/>
        <v>1</v>
      </c>
      <c r="AH251" s="2">
        <f t="shared" si="86"/>
        <v>1</v>
      </c>
      <c r="AI251" s="2">
        <f t="shared" si="87"/>
        <v>1</v>
      </c>
      <c r="AK251" s="2">
        <f t="shared" si="71"/>
        <v>1</v>
      </c>
      <c r="AL251" s="2">
        <f t="shared" si="72"/>
        <v>1</v>
      </c>
      <c r="AM251" s="2">
        <f t="shared" si="73"/>
        <v>1</v>
      </c>
      <c r="AN251" s="2">
        <f t="shared" si="74"/>
        <v>1</v>
      </c>
    </row>
    <row r="252" spans="1:40" x14ac:dyDescent="0.25">
      <c r="A252">
        <v>251</v>
      </c>
      <c r="B252">
        <v>15.754504633474999</v>
      </c>
      <c r="C252">
        <v>15.754504600000001</v>
      </c>
      <c r="D252">
        <v>15.754504633474999</v>
      </c>
      <c r="E252">
        <v>251</v>
      </c>
      <c r="F252">
        <v>15.9770445031401</v>
      </c>
      <c r="G252">
        <v>15.754504600000001</v>
      </c>
      <c r="H252">
        <v>15.9770445031401</v>
      </c>
      <c r="I252">
        <v>251</v>
      </c>
      <c r="J252">
        <v>15.863713809942899</v>
      </c>
      <c r="K252">
        <v>15.649354600000001</v>
      </c>
      <c r="L252">
        <v>15.863713809942899</v>
      </c>
      <c r="M252">
        <v>251</v>
      </c>
      <c r="N252">
        <v>15.863713809942899</v>
      </c>
      <c r="O252">
        <v>15.863713799999999</v>
      </c>
      <c r="P252">
        <v>15.863713809942899</v>
      </c>
      <c r="Q252" s="1">
        <v>0.43125000000000002</v>
      </c>
      <c r="R252">
        <f t="shared" si="67"/>
        <v>1</v>
      </c>
      <c r="S252">
        <f t="shared" si="68"/>
        <v>0</v>
      </c>
      <c r="T252">
        <f t="shared" si="69"/>
        <v>0</v>
      </c>
      <c r="U252">
        <f t="shared" si="70"/>
        <v>0</v>
      </c>
      <c r="W252">
        <f t="shared" si="75"/>
        <v>15.754504633474999</v>
      </c>
      <c r="X252">
        <f t="shared" si="76"/>
        <v>0</v>
      </c>
      <c r="Y252">
        <f t="shared" si="77"/>
        <v>0.2225398696651002</v>
      </c>
      <c r="Z252">
        <f t="shared" si="78"/>
        <v>0.10920917646789974</v>
      </c>
      <c r="AA252">
        <f t="shared" si="79"/>
        <v>0.10920917646789974</v>
      </c>
      <c r="AB252" s="2">
        <f t="shared" si="80"/>
        <v>0</v>
      </c>
      <c r="AC252" s="2">
        <f t="shared" si="81"/>
        <v>1.4125475528583103E-2</v>
      </c>
      <c r="AD252" s="2">
        <f t="shared" si="82"/>
        <v>6.9319333745253581E-3</v>
      </c>
      <c r="AE252" s="2">
        <f t="shared" si="83"/>
        <v>6.9319333745253581E-3</v>
      </c>
      <c r="AF252" s="2">
        <f t="shared" si="84"/>
        <v>1</v>
      </c>
      <c r="AG252" s="2">
        <f t="shared" si="85"/>
        <v>0</v>
      </c>
      <c r="AH252" s="2">
        <f t="shared" si="86"/>
        <v>1</v>
      </c>
      <c r="AI252" s="2">
        <f t="shared" si="87"/>
        <v>1</v>
      </c>
      <c r="AK252" s="2">
        <f t="shared" si="71"/>
        <v>1</v>
      </c>
      <c r="AL252" s="2">
        <f t="shared" si="72"/>
        <v>1</v>
      </c>
      <c r="AM252" s="2">
        <f t="shared" si="73"/>
        <v>1</v>
      </c>
      <c r="AN252" s="2">
        <f t="shared" si="74"/>
        <v>1</v>
      </c>
    </row>
    <row r="253" spans="1:40" x14ac:dyDescent="0.25">
      <c r="A253">
        <v>252</v>
      </c>
      <c r="B253">
        <v>24.467491358028301</v>
      </c>
      <c r="C253">
        <v>23.372758000000001</v>
      </c>
      <c r="D253">
        <v>24.467491358028301</v>
      </c>
      <c r="E253">
        <v>252</v>
      </c>
      <c r="F253">
        <v>123.372758085529</v>
      </c>
      <c r="G253">
        <v>123.21295360000001</v>
      </c>
      <c r="H253">
        <v>123.372758085529</v>
      </c>
      <c r="I253">
        <v>252</v>
      </c>
      <c r="J253">
        <v>24.076103772632301</v>
      </c>
      <c r="K253">
        <v>23.372758000000001</v>
      </c>
      <c r="L253">
        <v>24.076103772632301</v>
      </c>
      <c r="M253">
        <v>252</v>
      </c>
      <c r="N253">
        <v>23.711401640245299</v>
      </c>
      <c r="O253">
        <v>23.372758000000001</v>
      </c>
      <c r="P253">
        <v>23.711401640245299</v>
      </c>
      <c r="Q253" s="1">
        <v>0.43125000000000002</v>
      </c>
      <c r="R253">
        <f t="shared" si="67"/>
        <v>0</v>
      </c>
      <c r="S253">
        <f t="shared" si="68"/>
        <v>0</v>
      </c>
      <c r="T253">
        <f t="shared" si="69"/>
        <v>0</v>
      </c>
      <c r="U253">
        <f t="shared" si="70"/>
        <v>1</v>
      </c>
      <c r="W253">
        <f t="shared" si="75"/>
        <v>23.711401640245299</v>
      </c>
      <c r="X253">
        <f t="shared" si="76"/>
        <v>0.75608971778300216</v>
      </c>
      <c r="Y253">
        <f t="shared" si="77"/>
        <v>99.661356445283701</v>
      </c>
      <c r="Z253">
        <f t="shared" si="78"/>
        <v>0.36470213238700211</v>
      </c>
      <c r="AA253">
        <f t="shared" si="79"/>
        <v>0</v>
      </c>
      <c r="AB253" s="2">
        <f t="shared" si="80"/>
        <v>3.1887179393886737E-2</v>
      </c>
      <c r="AC253" s="2">
        <f t="shared" si="81"/>
        <v>4.2030984906488511</v>
      </c>
      <c r="AD253" s="2">
        <f t="shared" si="82"/>
        <v>1.538087616752247E-2</v>
      </c>
      <c r="AE253" s="2">
        <f t="shared" si="83"/>
        <v>0</v>
      </c>
      <c r="AF253" s="2">
        <f t="shared" si="84"/>
        <v>0</v>
      </c>
      <c r="AG253" s="2">
        <f t="shared" si="85"/>
        <v>0</v>
      </c>
      <c r="AH253" s="2">
        <f t="shared" si="86"/>
        <v>0</v>
      </c>
      <c r="AI253" s="2">
        <f t="shared" si="87"/>
        <v>1</v>
      </c>
      <c r="AK253" s="2">
        <f t="shared" si="71"/>
        <v>1</v>
      </c>
      <c r="AL253" s="2">
        <f t="shared" si="72"/>
        <v>0</v>
      </c>
      <c r="AM253" s="2">
        <f t="shared" si="73"/>
        <v>1</v>
      </c>
      <c r="AN253" s="2">
        <f t="shared" si="74"/>
        <v>1</v>
      </c>
    </row>
    <row r="254" spans="1:40" x14ac:dyDescent="0.25">
      <c r="A254">
        <v>253</v>
      </c>
      <c r="B254">
        <v>37.386987471221602</v>
      </c>
      <c r="C254">
        <v>37.386987400000002</v>
      </c>
      <c r="D254">
        <v>37.386987471221602</v>
      </c>
      <c r="E254">
        <v>253</v>
      </c>
      <c r="F254">
        <v>37.386987471221602</v>
      </c>
      <c r="G254">
        <v>37.386987400000002</v>
      </c>
      <c r="H254">
        <v>37.386987471221602</v>
      </c>
      <c r="I254">
        <v>253</v>
      </c>
      <c r="J254">
        <v>137.30598731894599</v>
      </c>
      <c r="K254">
        <v>137.3059873</v>
      </c>
      <c r="L254">
        <v>137.30598731894599</v>
      </c>
      <c r="M254">
        <v>253</v>
      </c>
      <c r="N254">
        <v>37.305987318946002</v>
      </c>
      <c r="O254">
        <v>37.305987299999998</v>
      </c>
      <c r="P254">
        <v>37.305987318946002</v>
      </c>
      <c r="Q254" s="1">
        <v>0.43125000000000002</v>
      </c>
      <c r="R254">
        <f t="shared" si="67"/>
        <v>0</v>
      </c>
      <c r="S254">
        <f t="shared" si="68"/>
        <v>0</v>
      </c>
      <c r="T254">
        <f t="shared" si="69"/>
        <v>0</v>
      </c>
      <c r="U254">
        <f t="shared" si="70"/>
        <v>1</v>
      </c>
      <c r="W254">
        <f t="shared" si="75"/>
        <v>37.305987318946002</v>
      </c>
      <c r="X254">
        <f t="shared" si="76"/>
        <v>8.1000152275599646E-2</v>
      </c>
      <c r="Y254">
        <f t="shared" si="77"/>
        <v>8.1000152275599646E-2</v>
      </c>
      <c r="Z254">
        <f t="shared" si="78"/>
        <v>100</v>
      </c>
      <c r="AA254">
        <f t="shared" si="79"/>
        <v>0</v>
      </c>
      <c r="AB254" s="2">
        <f t="shared" si="80"/>
        <v>2.1712373293619647E-3</v>
      </c>
      <c r="AC254" s="2">
        <f t="shared" si="81"/>
        <v>2.1712373293619647E-3</v>
      </c>
      <c r="AD254" s="2">
        <f t="shared" si="82"/>
        <v>2.6805348735326082</v>
      </c>
      <c r="AE254" s="2">
        <f t="shared" si="83"/>
        <v>0</v>
      </c>
      <c r="AF254" s="2">
        <f t="shared" si="84"/>
        <v>1</v>
      </c>
      <c r="AG254" s="2">
        <f t="shared" si="85"/>
        <v>1</v>
      </c>
      <c r="AH254" s="2">
        <f t="shared" si="86"/>
        <v>0</v>
      </c>
      <c r="AI254" s="2">
        <f t="shared" si="87"/>
        <v>1</v>
      </c>
      <c r="AK254" s="2">
        <f t="shared" si="71"/>
        <v>1</v>
      </c>
      <c r="AL254" s="2">
        <f t="shared" si="72"/>
        <v>1</v>
      </c>
      <c r="AM254" s="2">
        <f t="shared" si="73"/>
        <v>0</v>
      </c>
      <c r="AN254" s="2">
        <f t="shared" si="74"/>
        <v>1</v>
      </c>
    </row>
    <row r="255" spans="1:40" x14ac:dyDescent="0.25">
      <c r="A255">
        <v>254</v>
      </c>
      <c r="B255">
        <v>901.04532455329695</v>
      </c>
      <c r="C255">
        <v>917.44870319999995</v>
      </c>
      <c r="D255">
        <v>1258.48866994534</v>
      </c>
      <c r="E255">
        <v>254</v>
      </c>
      <c r="F255">
        <v>924.86407362981095</v>
      </c>
      <c r="G255">
        <v>941.93120420000002</v>
      </c>
      <c r="H255">
        <v>952.16112111639802</v>
      </c>
      <c r="I255">
        <v>254</v>
      </c>
      <c r="J255">
        <v>800.30563551566797</v>
      </c>
      <c r="K255">
        <v>805.69831820000002</v>
      </c>
      <c r="L255">
        <v>800.30563551566797</v>
      </c>
      <c r="M255">
        <v>254</v>
      </c>
      <c r="N255">
        <v>959.22246804301801</v>
      </c>
      <c r="O255">
        <v>955.60328890000005</v>
      </c>
      <c r="P255">
        <v>959.22246804301801</v>
      </c>
      <c r="Q255" s="1">
        <v>0.43125000000000002</v>
      </c>
      <c r="R255">
        <f t="shared" si="67"/>
        <v>0</v>
      </c>
      <c r="S255">
        <f t="shared" si="68"/>
        <v>0</v>
      </c>
      <c r="T255">
        <f t="shared" si="69"/>
        <v>1</v>
      </c>
      <c r="U255">
        <f t="shared" si="70"/>
        <v>0</v>
      </c>
      <c r="W255">
        <f t="shared" si="75"/>
        <v>800.30563551566797</v>
      </c>
      <c r="X255">
        <f t="shared" si="76"/>
        <v>100.73968903762898</v>
      </c>
      <c r="Y255">
        <f t="shared" si="77"/>
        <v>124.55843811414297</v>
      </c>
      <c r="Z255">
        <f t="shared" si="78"/>
        <v>0</v>
      </c>
      <c r="AA255">
        <f t="shared" si="79"/>
        <v>158.91683252735004</v>
      </c>
      <c r="AB255" s="2">
        <f t="shared" si="80"/>
        <v>0.125876520877825</v>
      </c>
      <c r="AC255" s="2">
        <f t="shared" si="81"/>
        <v>0.15563858679301332</v>
      </c>
      <c r="AD255" s="2">
        <f t="shared" si="82"/>
        <v>0</v>
      </c>
      <c r="AE255" s="2">
        <f t="shared" si="83"/>
        <v>0.19857017803573726</v>
      </c>
      <c r="AF255" s="2">
        <f t="shared" si="84"/>
        <v>0</v>
      </c>
      <c r="AG255" s="2">
        <f t="shared" si="85"/>
        <v>0</v>
      </c>
      <c r="AH255" s="2">
        <f t="shared" si="86"/>
        <v>1</v>
      </c>
      <c r="AI255" s="2">
        <f t="shared" si="87"/>
        <v>0</v>
      </c>
      <c r="AK255" s="2">
        <f t="shared" si="71"/>
        <v>0</v>
      </c>
      <c r="AL255" s="2">
        <f t="shared" si="72"/>
        <v>0</v>
      </c>
      <c r="AM255" s="2">
        <f t="shared" si="73"/>
        <v>1</v>
      </c>
      <c r="AN255" s="2">
        <f t="shared" si="74"/>
        <v>0</v>
      </c>
    </row>
    <row r="256" spans="1:40" x14ac:dyDescent="0.25">
      <c r="A256">
        <v>255</v>
      </c>
      <c r="B256">
        <v>122.776589695246</v>
      </c>
      <c r="C256">
        <v>122.61666870000001</v>
      </c>
      <c r="D256">
        <v>122.776589695246</v>
      </c>
      <c r="E256">
        <v>255</v>
      </c>
      <c r="F256">
        <v>125.098443457226</v>
      </c>
      <c r="G256">
        <v>124.9495184</v>
      </c>
      <c r="H256">
        <v>125.098443457226</v>
      </c>
      <c r="I256">
        <v>255</v>
      </c>
      <c r="J256">
        <v>122.816986863956</v>
      </c>
      <c r="K256">
        <v>123.24114489999999</v>
      </c>
      <c r="L256">
        <v>122.816986863956</v>
      </c>
      <c r="M256">
        <v>255</v>
      </c>
      <c r="N256">
        <v>150.989337076818</v>
      </c>
      <c r="O256">
        <v>151.3569536</v>
      </c>
      <c r="P256">
        <v>150.989337076818</v>
      </c>
      <c r="Q256" s="1">
        <v>0.43194444444444446</v>
      </c>
      <c r="R256">
        <f t="shared" si="67"/>
        <v>1</v>
      </c>
      <c r="S256">
        <f t="shared" si="68"/>
        <v>0</v>
      </c>
      <c r="T256">
        <f t="shared" si="69"/>
        <v>0</v>
      </c>
      <c r="U256">
        <f t="shared" si="70"/>
        <v>0</v>
      </c>
      <c r="W256">
        <f t="shared" si="75"/>
        <v>122.776589695246</v>
      </c>
      <c r="X256">
        <f t="shared" si="76"/>
        <v>0</v>
      </c>
      <c r="Y256">
        <f t="shared" si="77"/>
        <v>2.3218537619799946</v>
      </c>
      <c r="Z256">
        <f t="shared" si="78"/>
        <v>4.0397168710001097E-2</v>
      </c>
      <c r="AA256">
        <f t="shared" si="79"/>
        <v>28.212747381572001</v>
      </c>
      <c r="AB256" s="2">
        <f t="shared" si="80"/>
        <v>0</v>
      </c>
      <c r="AC256" s="2">
        <f t="shared" si="81"/>
        <v>1.8911209113588033E-2</v>
      </c>
      <c r="AD256" s="2">
        <f t="shared" si="82"/>
        <v>3.2902989739553993E-4</v>
      </c>
      <c r="AE256" s="2">
        <f t="shared" si="83"/>
        <v>0.22978930634578798</v>
      </c>
      <c r="AF256" s="2">
        <f t="shared" si="84"/>
        <v>1</v>
      </c>
      <c r="AG256" s="2">
        <f t="shared" si="85"/>
        <v>0</v>
      </c>
      <c r="AH256" s="2">
        <f t="shared" si="86"/>
        <v>1</v>
      </c>
      <c r="AI256" s="2">
        <f t="shared" si="87"/>
        <v>0</v>
      </c>
      <c r="AK256" s="2">
        <f t="shared" si="71"/>
        <v>1</v>
      </c>
      <c r="AL256" s="2">
        <f t="shared" si="72"/>
        <v>1</v>
      </c>
      <c r="AM256" s="2">
        <f t="shared" si="73"/>
        <v>1</v>
      </c>
      <c r="AN256" s="2">
        <f t="shared" si="74"/>
        <v>0</v>
      </c>
    </row>
    <row r="257" spans="1:40" x14ac:dyDescent="0.25">
      <c r="A257">
        <v>256</v>
      </c>
      <c r="B257">
        <v>497.76508690592601</v>
      </c>
      <c r="C257">
        <v>500.78061179999997</v>
      </c>
      <c r="D257">
        <v>497.76508690592601</v>
      </c>
      <c r="E257">
        <v>256</v>
      </c>
      <c r="F257">
        <v>502.92839441608402</v>
      </c>
      <c r="G257">
        <v>573.62954920000004</v>
      </c>
      <c r="H257">
        <v>502.92839441608402</v>
      </c>
      <c r="I257">
        <v>256</v>
      </c>
      <c r="J257">
        <v>443.203448483214</v>
      </c>
      <c r="K257">
        <v>451.70456430000002</v>
      </c>
      <c r="L257">
        <v>443.203448483214</v>
      </c>
      <c r="M257">
        <v>256</v>
      </c>
      <c r="N257">
        <v>447.82284411124698</v>
      </c>
      <c r="O257">
        <v>457.18540330000002</v>
      </c>
      <c r="P257">
        <v>447.82284411124698</v>
      </c>
      <c r="Q257" s="1">
        <v>0.43194444444444446</v>
      </c>
      <c r="R257">
        <f t="shared" si="67"/>
        <v>0</v>
      </c>
      <c r="S257">
        <f t="shared" si="68"/>
        <v>0</v>
      </c>
      <c r="T257">
        <f t="shared" si="69"/>
        <v>1</v>
      </c>
      <c r="U257">
        <f t="shared" si="70"/>
        <v>0</v>
      </c>
      <c r="W257">
        <f t="shared" si="75"/>
        <v>443.203448483214</v>
      </c>
      <c r="X257">
        <f t="shared" si="76"/>
        <v>54.561638422712008</v>
      </c>
      <c r="Y257">
        <f t="shared" si="77"/>
        <v>59.724945932870014</v>
      </c>
      <c r="Z257">
        <f t="shared" si="78"/>
        <v>0</v>
      </c>
      <c r="AA257">
        <f t="shared" si="79"/>
        <v>4.6193956280329758</v>
      </c>
      <c r="AB257" s="2">
        <f t="shared" si="80"/>
        <v>0.12310743205956461</v>
      </c>
      <c r="AC257" s="2">
        <f t="shared" si="81"/>
        <v>0.13475740348426474</v>
      </c>
      <c r="AD257" s="2">
        <f t="shared" si="82"/>
        <v>0</v>
      </c>
      <c r="AE257" s="2">
        <f t="shared" si="83"/>
        <v>1.0422742972425071E-2</v>
      </c>
      <c r="AF257" s="2">
        <f t="shared" si="84"/>
        <v>0</v>
      </c>
      <c r="AG257" s="2">
        <f t="shared" si="85"/>
        <v>0</v>
      </c>
      <c r="AH257" s="2">
        <f t="shared" si="86"/>
        <v>1</v>
      </c>
      <c r="AI257" s="2">
        <f t="shared" si="87"/>
        <v>0</v>
      </c>
      <c r="AK257" s="2">
        <f t="shared" si="71"/>
        <v>0</v>
      </c>
      <c r="AL257" s="2">
        <f t="shared" si="72"/>
        <v>0</v>
      </c>
      <c r="AM257" s="2">
        <f t="shared" si="73"/>
        <v>1</v>
      </c>
      <c r="AN257" s="2">
        <f t="shared" si="74"/>
        <v>1</v>
      </c>
    </row>
    <row r="258" spans="1:40" x14ac:dyDescent="0.25">
      <c r="A258">
        <v>257</v>
      </c>
      <c r="B258">
        <v>630.06832716162501</v>
      </c>
      <c r="C258">
        <v>693.02303710000001</v>
      </c>
      <c r="D258">
        <v>1269.85810623365</v>
      </c>
      <c r="E258">
        <v>257</v>
      </c>
      <c r="F258">
        <v>621.098700208884</v>
      </c>
      <c r="G258">
        <v>635.51120289999994</v>
      </c>
      <c r="H258">
        <v>623.22883458805404</v>
      </c>
      <c r="I258">
        <v>257</v>
      </c>
      <c r="J258">
        <v>585.74206129891104</v>
      </c>
      <c r="K258">
        <v>588.67287409999994</v>
      </c>
      <c r="L258">
        <v>587.09179380603098</v>
      </c>
      <c r="M258">
        <v>257</v>
      </c>
      <c r="N258">
        <v>639.00160153926004</v>
      </c>
      <c r="O258">
        <v>649.68839649999995</v>
      </c>
      <c r="P258">
        <v>1095.2306242397599</v>
      </c>
      <c r="Q258" s="1">
        <v>0.43194444444444446</v>
      </c>
      <c r="R258">
        <f t="shared" ref="R258:R321" si="88">IF(B258 =W258,1,0)</f>
        <v>0</v>
      </c>
      <c r="S258">
        <f t="shared" ref="S258:S321" si="89">IF(F258=W258,1,0)</f>
        <v>0</v>
      </c>
      <c r="T258">
        <f t="shared" ref="T258:T321" si="90">IF(J258=W258,1,0)</f>
        <v>1</v>
      </c>
      <c r="U258">
        <f t="shared" ref="U258:U321" si="91">IF(N258=W258,1,0)</f>
        <v>0</v>
      </c>
      <c r="W258">
        <f t="shared" si="75"/>
        <v>585.74206129891104</v>
      </c>
      <c r="X258">
        <f t="shared" si="76"/>
        <v>44.326265862713967</v>
      </c>
      <c r="Y258">
        <f t="shared" si="77"/>
        <v>35.356638909972958</v>
      </c>
      <c r="Z258">
        <f t="shared" si="78"/>
        <v>0</v>
      </c>
      <c r="AA258">
        <f t="shared" si="79"/>
        <v>53.259540240348997</v>
      </c>
      <c r="AB258" s="2">
        <f t="shared" si="80"/>
        <v>7.5675401838854378E-2</v>
      </c>
      <c r="AC258" s="2">
        <f t="shared" si="81"/>
        <v>6.0362130784270329E-2</v>
      </c>
      <c r="AD258" s="2">
        <f t="shared" si="82"/>
        <v>0</v>
      </c>
      <c r="AE258" s="2">
        <f t="shared" si="83"/>
        <v>9.0926610464414012E-2</v>
      </c>
      <c r="AF258" s="2">
        <f t="shared" si="84"/>
        <v>0</v>
      </c>
      <c r="AG258" s="2">
        <f t="shared" si="85"/>
        <v>0</v>
      </c>
      <c r="AH258" s="2">
        <f t="shared" si="86"/>
        <v>1</v>
      </c>
      <c r="AI258" s="2">
        <f t="shared" si="87"/>
        <v>0</v>
      </c>
      <c r="AK258" s="2">
        <f t="shared" ref="AK258:AK321" si="92">IF(AB258&lt;0.1,1,0)</f>
        <v>1</v>
      </c>
      <c r="AL258" s="2">
        <f t="shared" ref="AL258:AL321" si="93">IF(AC258&lt;0.1,1,0)</f>
        <v>1</v>
      </c>
      <c r="AM258" s="2">
        <f t="shared" ref="AM258:AM321" si="94">IF(AD258&lt;0.1,1,0)</f>
        <v>1</v>
      </c>
      <c r="AN258" s="2">
        <f t="shared" ref="AN258:AN321" si="95">IF(AE258&lt;0.1,1,0)</f>
        <v>1</v>
      </c>
    </row>
    <row r="259" spans="1:40" x14ac:dyDescent="0.25">
      <c r="A259">
        <v>258</v>
      </c>
      <c r="B259">
        <v>401.74930694066501</v>
      </c>
      <c r="C259">
        <v>407.51902039999999</v>
      </c>
      <c r="D259">
        <v>401.74930694066501</v>
      </c>
      <c r="E259">
        <v>258</v>
      </c>
      <c r="F259">
        <v>438.02409555208101</v>
      </c>
      <c r="G259">
        <v>504.80668739999999</v>
      </c>
      <c r="H259">
        <v>500.38242035268001</v>
      </c>
      <c r="I259">
        <v>258</v>
      </c>
      <c r="J259">
        <v>305.61646782382297</v>
      </c>
      <c r="K259">
        <v>310.28162659999998</v>
      </c>
      <c r="L259">
        <v>305.61646782382297</v>
      </c>
      <c r="M259">
        <v>258</v>
      </c>
      <c r="N259">
        <v>303.50886484940497</v>
      </c>
      <c r="O259">
        <v>309.40744410000002</v>
      </c>
      <c r="P259">
        <v>303.50886484940497</v>
      </c>
      <c r="Q259" s="1">
        <v>0.43194444444444446</v>
      </c>
      <c r="R259">
        <f t="shared" si="88"/>
        <v>0</v>
      </c>
      <c r="S259">
        <f t="shared" si="89"/>
        <v>0</v>
      </c>
      <c r="T259">
        <f t="shared" si="90"/>
        <v>0</v>
      </c>
      <c r="U259">
        <f t="shared" si="91"/>
        <v>1</v>
      </c>
      <c r="W259">
        <f t="shared" si="75"/>
        <v>303.50886484940497</v>
      </c>
      <c r="X259">
        <f t="shared" si="76"/>
        <v>98.240442091260036</v>
      </c>
      <c r="Y259">
        <f t="shared" si="77"/>
        <v>134.51523070267604</v>
      </c>
      <c r="Z259">
        <f t="shared" si="78"/>
        <v>2.1076029744180005</v>
      </c>
      <c r="AA259">
        <f t="shared" si="79"/>
        <v>0</v>
      </c>
      <c r="AB259" s="2">
        <f t="shared" si="80"/>
        <v>0.32368228236102753</v>
      </c>
      <c r="AC259" s="2">
        <f t="shared" si="81"/>
        <v>0.44320033541497972</v>
      </c>
      <c r="AD259" s="2">
        <f t="shared" si="82"/>
        <v>6.9441232810901615E-3</v>
      </c>
      <c r="AE259" s="2">
        <f t="shared" si="83"/>
        <v>0</v>
      </c>
      <c r="AF259" s="2">
        <f t="shared" si="84"/>
        <v>0</v>
      </c>
      <c r="AG259" s="2">
        <f t="shared" si="85"/>
        <v>0</v>
      </c>
      <c r="AH259" s="2">
        <f t="shared" si="86"/>
        <v>1</v>
      </c>
      <c r="AI259" s="2">
        <f t="shared" si="87"/>
        <v>1</v>
      </c>
      <c r="AK259" s="2">
        <f t="shared" si="92"/>
        <v>0</v>
      </c>
      <c r="AL259" s="2">
        <f t="shared" si="93"/>
        <v>0</v>
      </c>
      <c r="AM259" s="2">
        <f t="shared" si="94"/>
        <v>1</v>
      </c>
      <c r="AN259" s="2">
        <f t="shared" si="95"/>
        <v>1</v>
      </c>
    </row>
    <row r="260" spans="1:40" x14ac:dyDescent="0.25">
      <c r="A260">
        <v>259</v>
      </c>
      <c r="B260">
        <v>17.611173997451498</v>
      </c>
      <c r="C260">
        <v>18.136463299999999</v>
      </c>
      <c r="D260">
        <v>17.611173997451498</v>
      </c>
      <c r="E260">
        <v>259</v>
      </c>
      <c r="F260">
        <v>17.611173997451498</v>
      </c>
      <c r="G260">
        <v>18.1489324</v>
      </c>
      <c r="H260">
        <v>17.611173997451498</v>
      </c>
      <c r="I260">
        <v>259</v>
      </c>
      <c r="J260">
        <v>17.611173997451498</v>
      </c>
      <c r="K260">
        <v>18.1489324</v>
      </c>
      <c r="L260">
        <v>17.611173997451498</v>
      </c>
      <c r="M260">
        <v>259</v>
      </c>
      <c r="N260">
        <v>17.599897927949002</v>
      </c>
      <c r="O260">
        <v>18.1489324</v>
      </c>
      <c r="P260">
        <v>17.599897927949002</v>
      </c>
      <c r="Q260" s="1">
        <v>0.43194444444444446</v>
      </c>
      <c r="R260">
        <f t="shared" si="88"/>
        <v>0</v>
      </c>
      <c r="S260">
        <f t="shared" si="89"/>
        <v>0</v>
      </c>
      <c r="T260">
        <f t="shared" si="90"/>
        <v>0</v>
      </c>
      <c r="U260">
        <f t="shared" si="91"/>
        <v>1</v>
      </c>
      <c r="W260">
        <f t="shared" si="75"/>
        <v>17.599897927949002</v>
      </c>
      <c r="X260">
        <f t="shared" si="76"/>
        <v>1.1276069502496711E-2</v>
      </c>
      <c r="Y260">
        <f t="shared" si="77"/>
        <v>1.1276069502496711E-2</v>
      </c>
      <c r="Z260">
        <f t="shared" si="78"/>
        <v>1.1276069502496711E-2</v>
      </c>
      <c r="AA260">
        <f t="shared" si="79"/>
        <v>0</v>
      </c>
      <c r="AB260" s="2">
        <f t="shared" si="80"/>
        <v>6.4068948289694786E-4</v>
      </c>
      <c r="AC260" s="2">
        <f t="shared" si="81"/>
        <v>6.4068948289694786E-4</v>
      </c>
      <c r="AD260" s="2">
        <f t="shared" si="82"/>
        <v>6.4068948289694786E-4</v>
      </c>
      <c r="AE260" s="2">
        <f t="shared" si="83"/>
        <v>0</v>
      </c>
      <c r="AF260" s="2">
        <f t="shared" si="84"/>
        <v>1</v>
      </c>
      <c r="AG260" s="2">
        <f t="shared" si="85"/>
        <v>1</v>
      </c>
      <c r="AH260" s="2">
        <f t="shared" si="86"/>
        <v>1</v>
      </c>
      <c r="AI260" s="2">
        <f t="shared" si="87"/>
        <v>1</v>
      </c>
      <c r="AK260" s="2">
        <f t="shared" si="92"/>
        <v>1</v>
      </c>
      <c r="AL260" s="2">
        <f t="shared" si="93"/>
        <v>1</v>
      </c>
      <c r="AM260" s="2">
        <f t="shared" si="94"/>
        <v>1</v>
      </c>
      <c r="AN260" s="2">
        <f t="shared" si="95"/>
        <v>1</v>
      </c>
    </row>
    <row r="261" spans="1:40" x14ac:dyDescent="0.25">
      <c r="A261">
        <v>260</v>
      </c>
      <c r="B261">
        <v>569.81597702164004</v>
      </c>
      <c r="C261">
        <v>589.93917320000003</v>
      </c>
      <c r="D261">
        <v>569.81597702164004</v>
      </c>
      <c r="E261">
        <v>260</v>
      </c>
      <c r="F261">
        <v>583.264177458424</v>
      </c>
      <c r="G261">
        <v>586.27265020000004</v>
      </c>
      <c r="H261">
        <v>583.264177458424</v>
      </c>
      <c r="I261">
        <v>260</v>
      </c>
      <c r="J261">
        <v>594.26078583342201</v>
      </c>
      <c r="K261">
        <v>600.3380128</v>
      </c>
      <c r="L261">
        <v>604.86738915087994</v>
      </c>
      <c r="M261">
        <v>260</v>
      </c>
      <c r="N261">
        <v>585.17676859433095</v>
      </c>
      <c r="O261">
        <v>593.80267709999998</v>
      </c>
      <c r="P261">
        <v>585.17676859433095</v>
      </c>
      <c r="Q261" s="1">
        <v>0.43194444444444446</v>
      </c>
      <c r="R261">
        <f t="shared" si="88"/>
        <v>1</v>
      </c>
      <c r="S261">
        <f t="shared" si="89"/>
        <v>0</v>
      </c>
      <c r="T261">
        <f t="shared" si="90"/>
        <v>0</v>
      </c>
      <c r="U261">
        <f t="shared" si="91"/>
        <v>0</v>
      </c>
      <c r="W261">
        <f t="shared" si="75"/>
        <v>569.81597702164004</v>
      </c>
      <c r="X261">
        <f t="shared" si="76"/>
        <v>0</v>
      </c>
      <c r="Y261">
        <f t="shared" si="77"/>
        <v>13.448200436783964</v>
      </c>
      <c r="Z261">
        <f t="shared" si="78"/>
        <v>24.444808811781968</v>
      </c>
      <c r="AA261">
        <f t="shared" si="79"/>
        <v>15.360791572690914</v>
      </c>
      <c r="AB261" s="2">
        <f t="shared" si="80"/>
        <v>0</v>
      </c>
      <c r="AC261" s="2">
        <f t="shared" si="81"/>
        <v>2.3600953604488415E-2</v>
      </c>
      <c r="AD261" s="2">
        <f t="shared" si="82"/>
        <v>4.2899479476781362E-2</v>
      </c>
      <c r="AE261" s="2">
        <f t="shared" si="83"/>
        <v>2.6957460289162009E-2</v>
      </c>
      <c r="AF261" s="2">
        <f t="shared" si="84"/>
        <v>1</v>
      </c>
      <c r="AG261" s="2">
        <f t="shared" si="85"/>
        <v>0</v>
      </c>
      <c r="AH261" s="2">
        <f t="shared" si="86"/>
        <v>0</v>
      </c>
      <c r="AI261" s="2">
        <f t="shared" si="87"/>
        <v>0</v>
      </c>
      <c r="AK261" s="2">
        <f t="shared" si="92"/>
        <v>1</v>
      </c>
      <c r="AL261" s="2">
        <f t="shared" si="93"/>
        <v>1</v>
      </c>
      <c r="AM261" s="2">
        <f t="shared" si="94"/>
        <v>1</v>
      </c>
      <c r="AN261" s="2">
        <f t="shared" si="95"/>
        <v>1</v>
      </c>
    </row>
    <row r="262" spans="1:40" x14ac:dyDescent="0.25">
      <c r="A262">
        <v>261</v>
      </c>
      <c r="B262">
        <v>452.98655235235401</v>
      </c>
      <c r="C262">
        <v>453.64619770000002</v>
      </c>
      <c r="D262">
        <v>452.98655235235401</v>
      </c>
      <c r="E262">
        <v>261</v>
      </c>
      <c r="F262">
        <v>377.46994499724701</v>
      </c>
      <c r="G262">
        <v>390.33228229999997</v>
      </c>
      <c r="H262">
        <v>377.46994499724701</v>
      </c>
      <c r="I262">
        <v>261</v>
      </c>
      <c r="J262">
        <v>373.45154974862402</v>
      </c>
      <c r="K262">
        <v>386.10300080000002</v>
      </c>
      <c r="L262">
        <v>373.45154974862402</v>
      </c>
      <c r="M262">
        <v>261</v>
      </c>
      <c r="N262">
        <v>505.33119525406897</v>
      </c>
      <c r="O262">
        <v>513.84382849999997</v>
      </c>
      <c r="P262">
        <v>514.48443361862905</v>
      </c>
      <c r="Q262" s="1">
        <v>0.43263888888888891</v>
      </c>
      <c r="R262">
        <f t="shared" si="88"/>
        <v>0</v>
      </c>
      <c r="S262">
        <f t="shared" si="89"/>
        <v>0</v>
      </c>
      <c r="T262">
        <f t="shared" si="90"/>
        <v>1</v>
      </c>
      <c r="U262">
        <f t="shared" si="91"/>
        <v>0</v>
      </c>
      <c r="W262">
        <f t="shared" si="75"/>
        <v>373.45154974862402</v>
      </c>
      <c r="X262">
        <f t="shared" si="76"/>
        <v>79.535002603729993</v>
      </c>
      <c r="Y262">
        <f t="shared" si="77"/>
        <v>4.0183952486229941</v>
      </c>
      <c r="Z262">
        <f t="shared" si="78"/>
        <v>0</v>
      </c>
      <c r="AA262">
        <f t="shared" si="79"/>
        <v>131.87964550544496</v>
      </c>
      <c r="AB262" s="2">
        <f t="shared" si="80"/>
        <v>0.2129727474883053</v>
      </c>
      <c r="AC262" s="2">
        <f t="shared" si="81"/>
        <v>1.0760151487730706E-2</v>
      </c>
      <c r="AD262" s="2">
        <f t="shared" si="82"/>
        <v>0</v>
      </c>
      <c r="AE262" s="2">
        <f t="shared" si="83"/>
        <v>0.35313722916457346</v>
      </c>
      <c r="AF262" s="2">
        <f t="shared" si="84"/>
        <v>0</v>
      </c>
      <c r="AG262" s="2">
        <f t="shared" si="85"/>
        <v>0</v>
      </c>
      <c r="AH262" s="2">
        <f t="shared" si="86"/>
        <v>1</v>
      </c>
      <c r="AI262" s="2">
        <f t="shared" si="87"/>
        <v>0</v>
      </c>
      <c r="AK262" s="2">
        <f t="shared" si="92"/>
        <v>0</v>
      </c>
      <c r="AL262" s="2">
        <f t="shared" si="93"/>
        <v>1</v>
      </c>
      <c r="AM262" s="2">
        <f t="shared" si="94"/>
        <v>1</v>
      </c>
      <c r="AN262" s="2">
        <f t="shared" si="95"/>
        <v>0</v>
      </c>
    </row>
    <row r="263" spans="1:40" x14ac:dyDescent="0.25">
      <c r="A263">
        <v>262</v>
      </c>
      <c r="B263">
        <v>477.69853549896902</v>
      </c>
      <c r="C263">
        <v>483.76642220000002</v>
      </c>
      <c r="D263">
        <v>477.69853549896902</v>
      </c>
      <c r="E263">
        <v>262</v>
      </c>
      <c r="F263">
        <v>409.21558353183701</v>
      </c>
      <c r="G263">
        <v>409.6379781</v>
      </c>
      <c r="H263">
        <v>409.21558353183701</v>
      </c>
      <c r="I263">
        <v>262</v>
      </c>
      <c r="J263">
        <v>472.28705933879502</v>
      </c>
      <c r="K263">
        <v>580.89877879999995</v>
      </c>
      <c r="L263">
        <v>472.28705933879502</v>
      </c>
      <c r="M263">
        <v>262</v>
      </c>
      <c r="N263">
        <v>501.59907587522099</v>
      </c>
      <c r="O263">
        <v>499.18553739999999</v>
      </c>
      <c r="P263">
        <v>501.59907587522099</v>
      </c>
      <c r="Q263" s="1">
        <v>0.43263888888888891</v>
      </c>
      <c r="R263">
        <f t="shared" si="88"/>
        <v>0</v>
      </c>
      <c r="S263">
        <f t="shared" si="89"/>
        <v>1</v>
      </c>
      <c r="T263">
        <f t="shared" si="90"/>
        <v>0</v>
      </c>
      <c r="U263">
        <f t="shared" si="91"/>
        <v>0</v>
      </c>
      <c r="W263">
        <f t="shared" si="75"/>
        <v>409.21558353183701</v>
      </c>
      <c r="X263">
        <f t="shared" si="76"/>
        <v>68.48295196713201</v>
      </c>
      <c r="Y263">
        <f t="shared" si="77"/>
        <v>0</v>
      </c>
      <c r="Z263">
        <f t="shared" si="78"/>
        <v>63.071475806958006</v>
      </c>
      <c r="AA263">
        <f t="shared" si="79"/>
        <v>92.383492343383978</v>
      </c>
      <c r="AB263" s="2">
        <f t="shared" si="80"/>
        <v>0.16735176939273141</v>
      </c>
      <c r="AC263" s="2">
        <f t="shared" si="81"/>
        <v>0</v>
      </c>
      <c r="AD263" s="2">
        <f t="shared" si="82"/>
        <v>0.15412774670652551</v>
      </c>
      <c r="AE263" s="2">
        <f t="shared" si="83"/>
        <v>0.22575751281523845</v>
      </c>
      <c r="AF263" s="2">
        <f t="shared" si="84"/>
        <v>0</v>
      </c>
      <c r="AG263" s="2">
        <f t="shared" si="85"/>
        <v>1</v>
      </c>
      <c r="AH263" s="2">
        <f t="shared" si="86"/>
        <v>0</v>
      </c>
      <c r="AI263" s="2">
        <f t="shared" si="87"/>
        <v>0</v>
      </c>
      <c r="AK263" s="2">
        <f t="shared" si="92"/>
        <v>0</v>
      </c>
      <c r="AL263" s="2">
        <f t="shared" si="93"/>
        <v>1</v>
      </c>
      <c r="AM263" s="2">
        <f t="shared" si="94"/>
        <v>0</v>
      </c>
      <c r="AN263" s="2">
        <f t="shared" si="95"/>
        <v>0</v>
      </c>
    </row>
    <row r="264" spans="1:40" x14ac:dyDescent="0.25">
      <c r="A264">
        <v>263</v>
      </c>
      <c r="B264">
        <v>37.386987471221602</v>
      </c>
      <c r="C264">
        <v>37.4710666</v>
      </c>
      <c r="D264">
        <v>37.386987471221602</v>
      </c>
      <c r="E264">
        <v>263</v>
      </c>
      <c r="F264">
        <v>37.386987471221602</v>
      </c>
      <c r="G264">
        <v>37.4710666</v>
      </c>
      <c r="H264">
        <v>37.386987471221602</v>
      </c>
      <c r="I264">
        <v>263</v>
      </c>
      <c r="J264">
        <v>137.30598731894599</v>
      </c>
      <c r="K264">
        <v>137.38698740000001</v>
      </c>
      <c r="L264">
        <v>137.30598731894599</v>
      </c>
      <c r="M264">
        <v>263</v>
      </c>
      <c r="N264">
        <v>37.305987318946002</v>
      </c>
      <c r="O264">
        <v>37.386987400000002</v>
      </c>
      <c r="P264">
        <v>37.305987318946002</v>
      </c>
      <c r="Q264" s="1">
        <v>0.43263888888888891</v>
      </c>
      <c r="R264">
        <f t="shared" si="88"/>
        <v>0</v>
      </c>
      <c r="S264">
        <f t="shared" si="89"/>
        <v>0</v>
      </c>
      <c r="T264">
        <f t="shared" si="90"/>
        <v>0</v>
      </c>
      <c r="U264">
        <f t="shared" si="91"/>
        <v>1</v>
      </c>
      <c r="W264">
        <f t="shared" si="75"/>
        <v>37.305987318946002</v>
      </c>
      <c r="X264">
        <f t="shared" si="76"/>
        <v>8.1000152275599646E-2</v>
      </c>
      <c r="Y264">
        <f t="shared" si="77"/>
        <v>8.1000152275599646E-2</v>
      </c>
      <c r="Z264">
        <f t="shared" si="78"/>
        <v>100</v>
      </c>
      <c r="AA264">
        <f t="shared" si="79"/>
        <v>0</v>
      </c>
      <c r="AB264" s="2">
        <f t="shared" si="80"/>
        <v>2.1712373293619647E-3</v>
      </c>
      <c r="AC264" s="2">
        <f t="shared" si="81"/>
        <v>2.1712373293619647E-3</v>
      </c>
      <c r="AD264" s="2">
        <f t="shared" si="82"/>
        <v>2.6805348735326082</v>
      </c>
      <c r="AE264" s="2">
        <f t="shared" si="83"/>
        <v>0</v>
      </c>
      <c r="AF264" s="2">
        <f t="shared" si="84"/>
        <v>1</v>
      </c>
      <c r="AG264" s="2">
        <f t="shared" si="85"/>
        <v>1</v>
      </c>
      <c r="AH264" s="2">
        <f t="shared" si="86"/>
        <v>0</v>
      </c>
      <c r="AI264" s="2">
        <f t="shared" si="87"/>
        <v>1</v>
      </c>
      <c r="AK264" s="2">
        <f t="shared" si="92"/>
        <v>1</v>
      </c>
      <c r="AL264" s="2">
        <f t="shared" si="93"/>
        <v>1</v>
      </c>
      <c r="AM264" s="2">
        <f t="shared" si="94"/>
        <v>0</v>
      </c>
      <c r="AN264" s="2">
        <f t="shared" si="95"/>
        <v>1</v>
      </c>
    </row>
    <row r="265" spans="1:40" x14ac:dyDescent="0.25">
      <c r="A265">
        <v>264</v>
      </c>
      <c r="B265">
        <v>305.781227003678</v>
      </c>
      <c r="C265">
        <v>313.64198440000001</v>
      </c>
      <c r="D265">
        <v>305.781227003678</v>
      </c>
      <c r="E265">
        <v>264</v>
      </c>
      <c r="F265">
        <v>273.490041946399</v>
      </c>
      <c r="G265">
        <v>279.63129350000003</v>
      </c>
      <c r="H265">
        <v>273.490041946399</v>
      </c>
      <c r="I265">
        <v>264</v>
      </c>
      <c r="J265">
        <v>274.437400132731</v>
      </c>
      <c r="K265">
        <v>279.92643520000001</v>
      </c>
      <c r="L265">
        <v>274.437400132731</v>
      </c>
      <c r="M265">
        <v>264</v>
      </c>
      <c r="N265">
        <v>277.99803724771101</v>
      </c>
      <c r="O265">
        <v>284.04742579999998</v>
      </c>
      <c r="P265">
        <v>277.99803724771101</v>
      </c>
      <c r="Q265" s="1">
        <v>0.43263888888888891</v>
      </c>
      <c r="R265">
        <f t="shared" si="88"/>
        <v>0</v>
      </c>
      <c r="S265">
        <f t="shared" si="89"/>
        <v>1</v>
      </c>
      <c r="T265">
        <f t="shared" si="90"/>
        <v>0</v>
      </c>
      <c r="U265">
        <f t="shared" si="91"/>
        <v>0</v>
      </c>
      <c r="W265">
        <f t="shared" si="75"/>
        <v>273.490041946399</v>
      </c>
      <c r="X265">
        <f t="shared" si="76"/>
        <v>32.291185057278994</v>
      </c>
      <c r="Y265">
        <f t="shared" si="77"/>
        <v>0</v>
      </c>
      <c r="Z265">
        <f t="shared" si="78"/>
        <v>0.94735818633199642</v>
      </c>
      <c r="AA265">
        <f t="shared" si="79"/>
        <v>4.5079953013120075</v>
      </c>
      <c r="AB265" s="2">
        <f t="shared" si="80"/>
        <v>0.11807078907687509</v>
      </c>
      <c r="AC265" s="2">
        <f t="shared" si="81"/>
        <v>0</v>
      </c>
      <c r="AD265" s="2">
        <f t="shared" si="82"/>
        <v>3.4639586128611881E-3</v>
      </c>
      <c r="AE265" s="2">
        <f t="shared" si="83"/>
        <v>1.6483215510258047E-2</v>
      </c>
      <c r="AF265" s="2">
        <f t="shared" si="84"/>
        <v>0</v>
      </c>
      <c r="AG265" s="2">
        <f t="shared" si="85"/>
        <v>1</v>
      </c>
      <c r="AH265" s="2">
        <f t="shared" si="86"/>
        <v>1</v>
      </c>
      <c r="AI265" s="2">
        <f t="shared" si="87"/>
        <v>0</v>
      </c>
      <c r="AK265" s="2">
        <f t="shared" si="92"/>
        <v>0</v>
      </c>
      <c r="AL265" s="2">
        <f t="shared" si="93"/>
        <v>1</v>
      </c>
      <c r="AM265" s="2">
        <f t="shared" si="94"/>
        <v>1</v>
      </c>
      <c r="AN265" s="2">
        <f t="shared" si="95"/>
        <v>1</v>
      </c>
    </row>
    <row r="266" spans="1:40" x14ac:dyDescent="0.25">
      <c r="A266">
        <v>265</v>
      </c>
      <c r="B266">
        <v>477.43485994700399</v>
      </c>
      <c r="C266">
        <v>485.19032620000002</v>
      </c>
      <c r="D266">
        <v>477.43485994700399</v>
      </c>
      <c r="E266">
        <v>265</v>
      </c>
      <c r="F266">
        <v>429.157797479713</v>
      </c>
      <c r="G266">
        <v>436.13777870000001</v>
      </c>
      <c r="H266">
        <v>429.157797479713</v>
      </c>
      <c r="I266">
        <v>265</v>
      </c>
      <c r="J266">
        <v>427.19962928084698</v>
      </c>
      <c r="K266">
        <v>436.4125712</v>
      </c>
      <c r="L266">
        <v>427.19962928084698</v>
      </c>
      <c r="M266">
        <v>265</v>
      </c>
      <c r="N266">
        <v>432.97085167029599</v>
      </c>
      <c r="O266">
        <v>441.01119879999999</v>
      </c>
      <c r="P266">
        <v>432.97085167029599</v>
      </c>
      <c r="Q266" s="1">
        <v>0.43263888888888891</v>
      </c>
      <c r="R266">
        <f t="shared" si="88"/>
        <v>0</v>
      </c>
      <c r="S266">
        <f t="shared" si="89"/>
        <v>0</v>
      </c>
      <c r="T266">
        <f t="shared" si="90"/>
        <v>1</v>
      </c>
      <c r="U266">
        <f t="shared" si="91"/>
        <v>0</v>
      </c>
      <c r="W266">
        <f t="shared" si="75"/>
        <v>427.19962928084698</v>
      </c>
      <c r="X266">
        <f t="shared" si="76"/>
        <v>50.235230666157008</v>
      </c>
      <c r="Y266">
        <f t="shared" si="77"/>
        <v>1.9581681988660193</v>
      </c>
      <c r="Z266">
        <f t="shared" si="78"/>
        <v>0</v>
      </c>
      <c r="AA266">
        <f t="shared" si="79"/>
        <v>5.771222389449008</v>
      </c>
      <c r="AB266" s="2">
        <f t="shared" si="80"/>
        <v>0.11759193412860307</v>
      </c>
      <c r="AC266" s="2">
        <f t="shared" si="81"/>
        <v>4.5837310349787132E-3</v>
      </c>
      <c r="AD266" s="2">
        <f t="shared" si="82"/>
        <v>0</v>
      </c>
      <c r="AE266" s="2">
        <f t="shared" si="83"/>
        <v>1.350942742896185E-2</v>
      </c>
      <c r="AF266" s="2">
        <f t="shared" si="84"/>
        <v>0</v>
      </c>
      <c r="AG266" s="2">
        <f t="shared" si="85"/>
        <v>1</v>
      </c>
      <c r="AH266" s="2">
        <f t="shared" si="86"/>
        <v>1</v>
      </c>
      <c r="AI266" s="2">
        <f t="shared" si="87"/>
        <v>0</v>
      </c>
      <c r="AK266" s="2">
        <f t="shared" si="92"/>
        <v>0</v>
      </c>
      <c r="AL266" s="2">
        <f t="shared" si="93"/>
        <v>1</v>
      </c>
      <c r="AM266" s="2">
        <f t="shared" si="94"/>
        <v>1</v>
      </c>
      <c r="AN266" s="2">
        <f t="shared" si="95"/>
        <v>1</v>
      </c>
    </row>
    <row r="267" spans="1:40" x14ac:dyDescent="0.25">
      <c r="A267">
        <v>266</v>
      </c>
      <c r="B267">
        <v>703.91508993652894</v>
      </c>
      <c r="C267">
        <v>720.05227439999999</v>
      </c>
      <c r="D267">
        <v>706.99522709087103</v>
      </c>
      <c r="E267">
        <v>266</v>
      </c>
      <c r="F267">
        <v>713.65424214938901</v>
      </c>
      <c r="G267">
        <v>716.90990269999998</v>
      </c>
      <c r="H267">
        <v>713.65424214938901</v>
      </c>
      <c r="I267">
        <v>266</v>
      </c>
      <c r="J267">
        <v>793.21820598081297</v>
      </c>
      <c r="K267">
        <v>1053.6411151</v>
      </c>
      <c r="L267">
        <v>1047.1335998280899</v>
      </c>
      <c r="M267">
        <v>266</v>
      </c>
      <c r="N267">
        <v>697.69498065070798</v>
      </c>
      <c r="O267">
        <v>705.28685040000005</v>
      </c>
      <c r="P267">
        <v>697.69498065070798</v>
      </c>
      <c r="Q267" s="1">
        <v>0.43263888888888891</v>
      </c>
      <c r="R267">
        <f t="shared" si="88"/>
        <v>0</v>
      </c>
      <c r="S267">
        <f t="shared" si="89"/>
        <v>0</v>
      </c>
      <c r="T267">
        <f t="shared" si="90"/>
        <v>0</v>
      </c>
      <c r="U267">
        <f t="shared" si="91"/>
        <v>1</v>
      </c>
      <c r="W267">
        <f t="shared" si="75"/>
        <v>697.69498065070798</v>
      </c>
      <c r="X267">
        <f t="shared" si="76"/>
        <v>6.2201092858209677</v>
      </c>
      <c r="Y267">
        <f t="shared" si="77"/>
        <v>15.95926149868103</v>
      </c>
      <c r="Z267">
        <f t="shared" si="78"/>
        <v>95.523225330104992</v>
      </c>
      <c r="AA267">
        <f t="shared" si="79"/>
        <v>0</v>
      </c>
      <c r="AB267" s="2">
        <f t="shared" si="80"/>
        <v>8.9152272243950472E-3</v>
      </c>
      <c r="AC267" s="2">
        <f t="shared" si="81"/>
        <v>2.2874267324951316E-2</v>
      </c>
      <c r="AD267" s="2">
        <f t="shared" si="82"/>
        <v>0.13691258784894064</v>
      </c>
      <c r="AE267" s="2">
        <f t="shared" si="83"/>
        <v>0</v>
      </c>
      <c r="AF267" s="2">
        <f t="shared" si="84"/>
        <v>1</v>
      </c>
      <c r="AG267" s="2">
        <f t="shared" si="85"/>
        <v>0</v>
      </c>
      <c r="AH267" s="2">
        <f t="shared" si="86"/>
        <v>0</v>
      </c>
      <c r="AI267" s="2">
        <f t="shared" si="87"/>
        <v>1</v>
      </c>
      <c r="AK267" s="2">
        <f t="shared" si="92"/>
        <v>1</v>
      </c>
      <c r="AL267" s="2">
        <f t="shared" si="93"/>
        <v>1</v>
      </c>
      <c r="AM267" s="2">
        <f t="shared" si="94"/>
        <v>0</v>
      </c>
      <c r="AN267" s="2">
        <f t="shared" si="95"/>
        <v>1</v>
      </c>
    </row>
    <row r="268" spans="1:40" x14ac:dyDescent="0.25">
      <c r="A268">
        <v>267</v>
      </c>
      <c r="B268">
        <v>522.77273725228304</v>
      </c>
      <c r="C268">
        <v>580.41898839999999</v>
      </c>
      <c r="D268">
        <v>575.73183189752899</v>
      </c>
      <c r="E268">
        <v>267</v>
      </c>
      <c r="F268">
        <v>497.164384797499</v>
      </c>
      <c r="G268">
        <v>573.09402030000001</v>
      </c>
      <c r="H268">
        <v>590.09847289392098</v>
      </c>
      <c r="I268">
        <v>267</v>
      </c>
      <c r="J268">
        <v>533.65227525748605</v>
      </c>
      <c r="K268">
        <v>524.47274330000005</v>
      </c>
      <c r="L268">
        <v>533.65227525748605</v>
      </c>
      <c r="M268">
        <v>267</v>
      </c>
      <c r="N268">
        <v>513.39142703943003</v>
      </c>
      <c r="O268">
        <v>528.07852579999997</v>
      </c>
      <c r="P268">
        <v>518.48007910975105</v>
      </c>
      <c r="Q268" s="1">
        <v>0.43333333333333335</v>
      </c>
      <c r="R268">
        <f t="shared" si="88"/>
        <v>0</v>
      </c>
      <c r="S268">
        <f t="shared" si="89"/>
        <v>1</v>
      </c>
      <c r="T268">
        <f t="shared" si="90"/>
        <v>0</v>
      </c>
      <c r="U268">
        <f t="shared" si="91"/>
        <v>0</v>
      </c>
      <c r="W268">
        <f t="shared" si="75"/>
        <v>497.164384797499</v>
      </c>
      <c r="X268">
        <f t="shared" si="76"/>
        <v>25.60835245478404</v>
      </c>
      <c r="Y268">
        <f t="shared" si="77"/>
        <v>0</v>
      </c>
      <c r="Z268">
        <f t="shared" si="78"/>
        <v>36.487890459987057</v>
      </c>
      <c r="AA268">
        <f t="shared" si="79"/>
        <v>16.227042241931031</v>
      </c>
      <c r="AB268" s="2">
        <f t="shared" si="80"/>
        <v>5.1508823314475004E-2</v>
      </c>
      <c r="AC268" s="2">
        <f t="shared" si="81"/>
        <v>0</v>
      </c>
      <c r="AD268" s="2">
        <f t="shared" si="82"/>
        <v>7.3392003883884421E-2</v>
      </c>
      <c r="AE268" s="2">
        <f t="shared" si="83"/>
        <v>3.2639188844028923E-2</v>
      </c>
      <c r="AF268" s="2">
        <f t="shared" si="84"/>
        <v>0</v>
      </c>
      <c r="AG268" s="2">
        <f t="shared" si="85"/>
        <v>1</v>
      </c>
      <c r="AH268" s="2">
        <f t="shared" si="86"/>
        <v>0</v>
      </c>
      <c r="AI268" s="2">
        <f t="shared" si="87"/>
        <v>0</v>
      </c>
      <c r="AK268" s="2">
        <f t="shared" si="92"/>
        <v>1</v>
      </c>
      <c r="AL268" s="2">
        <f t="shared" si="93"/>
        <v>1</v>
      </c>
      <c r="AM268" s="2">
        <f t="shared" si="94"/>
        <v>1</v>
      </c>
      <c r="AN268" s="2">
        <f t="shared" si="95"/>
        <v>1</v>
      </c>
    </row>
    <row r="269" spans="1:40" x14ac:dyDescent="0.25">
      <c r="A269">
        <v>268</v>
      </c>
      <c r="B269">
        <v>694.92930203436197</v>
      </c>
      <c r="C269">
        <v>816.77120920000004</v>
      </c>
      <c r="D269">
        <v>2956.4898143949499</v>
      </c>
      <c r="E269">
        <v>268</v>
      </c>
      <c r="F269">
        <v>745.63384932572603</v>
      </c>
      <c r="G269">
        <v>750.94792889999997</v>
      </c>
      <c r="H269">
        <v>748.72464436832604</v>
      </c>
      <c r="I269">
        <v>268</v>
      </c>
      <c r="J269">
        <v>800.93010492425799</v>
      </c>
      <c r="K269">
        <v>976.19007729999998</v>
      </c>
      <c r="L269">
        <v>971.69757573875302</v>
      </c>
      <c r="M269">
        <v>268</v>
      </c>
      <c r="N269">
        <v>633.61850112176205</v>
      </c>
      <c r="O269">
        <v>640.24959009999998</v>
      </c>
      <c r="P269">
        <v>633.61850112176205</v>
      </c>
      <c r="Q269" s="1">
        <v>0.43402777777777779</v>
      </c>
      <c r="R269">
        <f t="shared" si="88"/>
        <v>0</v>
      </c>
      <c r="S269">
        <f t="shared" si="89"/>
        <v>0</v>
      </c>
      <c r="T269">
        <f t="shared" si="90"/>
        <v>0</v>
      </c>
      <c r="U269">
        <f t="shared" si="91"/>
        <v>1</v>
      </c>
      <c r="W269">
        <f t="shared" si="75"/>
        <v>633.61850112176205</v>
      </c>
      <c r="X269">
        <f t="shared" si="76"/>
        <v>61.310800912599916</v>
      </c>
      <c r="Y269">
        <f t="shared" si="77"/>
        <v>112.01534820396398</v>
      </c>
      <c r="Z269">
        <f t="shared" si="78"/>
        <v>167.31160380249594</v>
      </c>
      <c r="AA269">
        <f t="shared" si="79"/>
        <v>0</v>
      </c>
      <c r="AB269" s="2">
        <f t="shared" si="80"/>
        <v>9.6762958789957845E-2</v>
      </c>
      <c r="AC269" s="2">
        <f t="shared" si="81"/>
        <v>0.17678673840118514</v>
      </c>
      <c r="AD269" s="2">
        <f t="shared" si="82"/>
        <v>0.26405732077943816</v>
      </c>
      <c r="AE269" s="2">
        <f t="shared" si="83"/>
        <v>0</v>
      </c>
      <c r="AF269" s="2">
        <f t="shared" si="84"/>
        <v>0</v>
      </c>
      <c r="AG269" s="2">
        <f t="shared" si="85"/>
        <v>0</v>
      </c>
      <c r="AH269" s="2">
        <f t="shared" si="86"/>
        <v>0</v>
      </c>
      <c r="AI269" s="2">
        <f t="shared" si="87"/>
        <v>1</v>
      </c>
      <c r="AK269" s="2">
        <f t="shared" si="92"/>
        <v>1</v>
      </c>
      <c r="AL269" s="2">
        <f t="shared" si="93"/>
        <v>0</v>
      </c>
      <c r="AM269" s="2">
        <f t="shared" si="94"/>
        <v>0</v>
      </c>
      <c r="AN269" s="2">
        <f t="shared" si="95"/>
        <v>1</v>
      </c>
    </row>
    <row r="270" spans="1:40" x14ac:dyDescent="0.25">
      <c r="A270">
        <v>269</v>
      </c>
      <c r="B270">
        <v>729.95623024231895</v>
      </c>
      <c r="C270">
        <v>802.23156389999997</v>
      </c>
      <c r="D270">
        <v>1915.0326762346799</v>
      </c>
      <c r="E270">
        <v>269</v>
      </c>
      <c r="F270">
        <v>843.10952755650499</v>
      </c>
      <c r="G270">
        <v>941.77334470000005</v>
      </c>
      <c r="H270">
        <v>938.02752450589298</v>
      </c>
      <c r="I270">
        <v>269</v>
      </c>
      <c r="J270">
        <v>831.33164869848099</v>
      </c>
      <c r="K270">
        <v>1090.7103343000001</v>
      </c>
      <c r="L270">
        <v>1090.5403172200099</v>
      </c>
      <c r="M270">
        <v>269</v>
      </c>
      <c r="N270">
        <v>721.48834865618005</v>
      </c>
      <c r="O270">
        <v>831.93969990000005</v>
      </c>
      <c r="P270">
        <v>819.64941427397196</v>
      </c>
      <c r="Q270" s="1">
        <v>0.43472222222222223</v>
      </c>
      <c r="R270">
        <f t="shared" si="88"/>
        <v>0</v>
      </c>
      <c r="S270">
        <f t="shared" si="89"/>
        <v>0</v>
      </c>
      <c r="T270">
        <f t="shared" si="90"/>
        <v>0</v>
      </c>
      <c r="U270">
        <f t="shared" si="91"/>
        <v>1</v>
      </c>
      <c r="W270">
        <f t="shared" si="75"/>
        <v>721.48834865618005</v>
      </c>
      <c r="X270">
        <f t="shared" si="76"/>
        <v>8.4678815861389012</v>
      </c>
      <c r="Y270">
        <f t="shared" si="77"/>
        <v>121.62117890032494</v>
      </c>
      <c r="Z270">
        <f t="shared" si="78"/>
        <v>109.84330004230094</v>
      </c>
      <c r="AA270">
        <f t="shared" si="79"/>
        <v>0</v>
      </c>
      <c r="AB270" s="2">
        <f t="shared" si="80"/>
        <v>1.1736685148015062E-2</v>
      </c>
      <c r="AC270" s="2">
        <f t="shared" si="81"/>
        <v>0.16856984472008793</v>
      </c>
      <c r="AD270" s="2">
        <f t="shared" si="82"/>
        <v>0.15224542467926389</v>
      </c>
      <c r="AE270" s="2">
        <f t="shared" si="83"/>
        <v>0</v>
      </c>
      <c r="AF270" s="2">
        <f t="shared" si="84"/>
        <v>0</v>
      </c>
      <c r="AG270" s="2">
        <f t="shared" si="85"/>
        <v>0</v>
      </c>
      <c r="AH270" s="2">
        <f t="shared" si="86"/>
        <v>0</v>
      </c>
      <c r="AI270" s="2">
        <f t="shared" si="87"/>
        <v>1</v>
      </c>
      <c r="AK270" s="2">
        <f t="shared" si="92"/>
        <v>1</v>
      </c>
      <c r="AL270" s="2">
        <f t="shared" si="93"/>
        <v>0</v>
      </c>
      <c r="AM270" s="2">
        <f t="shared" si="94"/>
        <v>0</v>
      </c>
      <c r="AN270" s="2">
        <f t="shared" si="95"/>
        <v>1</v>
      </c>
    </row>
    <row r="271" spans="1:40" x14ac:dyDescent="0.25">
      <c r="A271">
        <v>270</v>
      </c>
      <c r="B271">
        <v>227.22668966433301</v>
      </c>
      <c r="C271">
        <v>218.4787546</v>
      </c>
      <c r="D271">
        <v>383.26264894109102</v>
      </c>
      <c r="E271">
        <v>270</v>
      </c>
      <c r="F271">
        <v>236.951862334862</v>
      </c>
      <c r="G271">
        <v>232.63887439999999</v>
      </c>
      <c r="H271">
        <v>244.20116128765599</v>
      </c>
      <c r="I271">
        <v>270</v>
      </c>
      <c r="J271">
        <v>171.322875064627</v>
      </c>
      <c r="K271">
        <v>169.96884030000001</v>
      </c>
      <c r="L271">
        <v>172.262902667318</v>
      </c>
      <c r="M271">
        <v>270</v>
      </c>
      <c r="N271">
        <v>239.84904483437899</v>
      </c>
      <c r="O271">
        <v>232.68332609999999</v>
      </c>
      <c r="P271">
        <v>239.84904483437899</v>
      </c>
      <c r="Q271" s="1">
        <v>0.43611111111111112</v>
      </c>
      <c r="R271">
        <f t="shared" si="88"/>
        <v>0</v>
      </c>
      <c r="S271">
        <f t="shared" si="89"/>
        <v>0</v>
      </c>
      <c r="T271">
        <f t="shared" si="90"/>
        <v>1</v>
      </c>
      <c r="U271">
        <f t="shared" si="91"/>
        <v>0</v>
      </c>
      <c r="W271">
        <f t="shared" si="75"/>
        <v>171.322875064627</v>
      </c>
      <c r="X271">
        <f t="shared" si="76"/>
        <v>55.90381459970601</v>
      </c>
      <c r="Y271">
        <f t="shared" si="77"/>
        <v>65.628987270235001</v>
      </c>
      <c r="Z271">
        <f t="shared" si="78"/>
        <v>0</v>
      </c>
      <c r="AA271">
        <f t="shared" si="79"/>
        <v>68.526169769751988</v>
      </c>
      <c r="AB271" s="2">
        <f t="shared" si="80"/>
        <v>0.32630677356201138</v>
      </c>
      <c r="AC271" s="2">
        <f t="shared" si="81"/>
        <v>0.38307194672911138</v>
      </c>
      <c r="AD271" s="2">
        <f t="shared" si="82"/>
        <v>0</v>
      </c>
      <c r="AE271" s="2">
        <f t="shared" si="83"/>
        <v>0.39998260444731804</v>
      </c>
      <c r="AF271" s="2">
        <f t="shared" si="84"/>
        <v>0</v>
      </c>
      <c r="AG271" s="2">
        <f t="shared" si="85"/>
        <v>0</v>
      </c>
      <c r="AH271" s="2">
        <f t="shared" si="86"/>
        <v>1</v>
      </c>
      <c r="AI271" s="2">
        <f t="shared" si="87"/>
        <v>0</v>
      </c>
      <c r="AK271" s="2">
        <f t="shared" si="92"/>
        <v>0</v>
      </c>
      <c r="AL271" s="2">
        <f t="shared" si="93"/>
        <v>0</v>
      </c>
      <c r="AM271" s="2">
        <f t="shared" si="94"/>
        <v>1</v>
      </c>
      <c r="AN271" s="2">
        <f t="shared" si="95"/>
        <v>0</v>
      </c>
    </row>
    <row r="272" spans="1:40" x14ac:dyDescent="0.25">
      <c r="A272">
        <v>271</v>
      </c>
      <c r="B272">
        <v>371.98719979129402</v>
      </c>
      <c r="C272">
        <v>368.127365</v>
      </c>
      <c r="D272">
        <v>371.98719979129402</v>
      </c>
      <c r="E272">
        <v>271</v>
      </c>
      <c r="F272">
        <v>379.73151591015102</v>
      </c>
      <c r="G272">
        <v>376.35613339999998</v>
      </c>
      <c r="H272">
        <v>379.73151591015102</v>
      </c>
      <c r="I272">
        <v>271</v>
      </c>
      <c r="J272">
        <v>360.34848891579202</v>
      </c>
      <c r="K272">
        <v>361.4781625</v>
      </c>
      <c r="L272">
        <v>360.34848891579202</v>
      </c>
      <c r="M272">
        <v>271</v>
      </c>
      <c r="N272">
        <v>364.57498920839498</v>
      </c>
      <c r="O272">
        <v>365.29958520000002</v>
      </c>
      <c r="P272">
        <v>364.57498920839498</v>
      </c>
      <c r="Q272" s="1">
        <v>0.43680555555555556</v>
      </c>
      <c r="R272">
        <f t="shared" si="88"/>
        <v>0</v>
      </c>
      <c r="S272">
        <f t="shared" si="89"/>
        <v>0</v>
      </c>
      <c r="T272">
        <f t="shared" si="90"/>
        <v>1</v>
      </c>
      <c r="U272">
        <f t="shared" si="91"/>
        <v>0</v>
      </c>
      <c r="W272">
        <f t="shared" si="75"/>
        <v>360.34848891579202</v>
      </c>
      <c r="X272">
        <f t="shared" si="76"/>
        <v>11.638710875501999</v>
      </c>
      <c r="Y272">
        <f t="shared" si="77"/>
        <v>19.383026994359</v>
      </c>
      <c r="Z272">
        <f t="shared" si="78"/>
        <v>0</v>
      </c>
      <c r="AA272">
        <f t="shared" si="79"/>
        <v>4.2265002926029638</v>
      </c>
      <c r="AB272" s="2">
        <f t="shared" si="80"/>
        <v>3.2298486696920183E-2</v>
      </c>
      <c r="AC272" s="2">
        <f t="shared" si="81"/>
        <v>5.3789671916422324E-2</v>
      </c>
      <c r="AD272" s="2">
        <f t="shared" si="82"/>
        <v>0</v>
      </c>
      <c r="AE272" s="2">
        <f t="shared" si="83"/>
        <v>1.1728924700973654E-2</v>
      </c>
      <c r="AF272" s="2">
        <f t="shared" si="84"/>
        <v>0</v>
      </c>
      <c r="AG272" s="2">
        <f t="shared" si="85"/>
        <v>0</v>
      </c>
      <c r="AH272" s="2">
        <f t="shared" si="86"/>
        <v>1</v>
      </c>
      <c r="AI272" s="2">
        <f t="shared" si="87"/>
        <v>0</v>
      </c>
      <c r="AK272" s="2">
        <f t="shared" si="92"/>
        <v>1</v>
      </c>
      <c r="AL272" s="2">
        <f t="shared" si="93"/>
        <v>1</v>
      </c>
      <c r="AM272" s="2">
        <f t="shared" si="94"/>
        <v>1</v>
      </c>
      <c r="AN272" s="2">
        <f t="shared" si="95"/>
        <v>1</v>
      </c>
    </row>
    <row r="273" spans="1:40" x14ac:dyDescent="0.25">
      <c r="A273">
        <v>272</v>
      </c>
      <c r="B273">
        <v>137.25857375861901</v>
      </c>
      <c r="C273">
        <v>134.2352382</v>
      </c>
      <c r="D273">
        <v>137.25857375861901</v>
      </c>
      <c r="E273">
        <v>272</v>
      </c>
      <c r="F273">
        <v>133.21523970214</v>
      </c>
      <c r="G273">
        <v>134.2352382</v>
      </c>
      <c r="H273">
        <v>133.21523970214</v>
      </c>
      <c r="I273">
        <v>272</v>
      </c>
      <c r="J273">
        <v>137.30573354208099</v>
      </c>
      <c r="K273">
        <v>134.2352382</v>
      </c>
      <c r="L273">
        <v>137.30573354208099</v>
      </c>
      <c r="M273">
        <v>272</v>
      </c>
      <c r="N273">
        <v>136.479350150832</v>
      </c>
      <c r="O273">
        <v>134.2557669</v>
      </c>
      <c r="P273">
        <v>136.479350150832</v>
      </c>
      <c r="Q273" s="1">
        <v>0.43819444444444444</v>
      </c>
      <c r="R273">
        <f t="shared" si="88"/>
        <v>0</v>
      </c>
      <c r="S273">
        <f t="shared" si="89"/>
        <v>1</v>
      </c>
      <c r="T273">
        <f t="shared" si="90"/>
        <v>0</v>
      </c>
      <c r="U273">
        <f t="shared" si="91"/>
        <v>0</v>
      </c>
      <c r="W273">
        <f t="shared" si="75"/>
        <v>133.21523970214</v>
      </c>
      <c r="X273">
        <f t="shared" si="76"/>
        <v>4.0433340564790115</v>
      </c>
      <c r="Y273">
        <f t="shared" si="77"/>
        <v>0</v>
      </c>
      <c r="Z273">
        <f t="shared" si="78"/>
        <v>4.09049383994099</v>
      </c>
      <c r="AA273">
        <f t="shared" si="79"/>
        <v>3.2641104486920085</v>
      </c>
      <c r="AB273" s="2">
        <f t="shared" si="80"/>
        <v>3.0351888158739383E-2</v>
      </c>
      <c r="AC273" s="2">
        <f t="shared" si="81"/>
        <v>0</v>
      </c>
      <c r="AD273" s="2">
        <f t="shared" si="82"/>
        <v>3.0705900083857145E-2</v>
      </c>
      <c r="AE273" s="2">
        <f t="shared" si="83"/>
        <v>2.4502530311023965E-2</v>
      </c>
      <c r="AF273" s="2">
        <f t="shared" si="84"/>
        <v>0</v>
      </c>
      <c r="AG273" s="2">
        <f t="shared" si="85"/>
        <v>1</v>
      </c>
      <c r="AH273" s="2">
        <f t="shared" si="86"/>
        <v>0</v>
      </c>
      <c r="AI273" s="2">
        <f t="shared" si="87"/>
        <v>0</v>
      </c>
      <c r="AK273" s="2">
        <f t="shared" si="92"/>
        <v>1</v>
      </c>
      <c r="AL273" s="2">
        <f t="shared" si="93"/>
        <v>1</v>
      </c>
      <c r="AM273" s="2">
        <f t="shared" si="94"/>
        <v>1</v>
      </c>
      <c r="AN273" s="2">
        <f t="shared" si="95"/>
        <v>1</v>
      </c>
    </row>
    <row r="274" spans="1:40" x14ac:dyDescent="0.25">
      <c r="A274">
        <v>273</v>
      </c>
      <c r="B274">
        <v>446.57330770591602</v>
      </c>
      <c r="C274">
        <v>454.08317549999998</v>
      </c>
      <c r="D274">
        <v>449.418686738828</v>
      </c>
      <c r="E274">
        <v>273</v>
      </c>
      <c r="F274">
        <v>442.617165823547</v>
      </c>
      <c r="G274">
        <v>448.0819358</v>
      </c>
      <c r="H274">
        <v>449.45860330443497</v>
      </c>
      <c r="I274">
        <v>273</v>
      </c>
      <c r="J274">
        <v>450.59557498857401</v>
      </c>
      <c r="K274">
        <v>448.13798580000002</v>
      </c>
      <c r="L274">
        <v>450.59557498857401</v>
      </c>
      <c r="M274">
        <v>273</v>
      </c>
      <c r="N274">
        <v>442.70240549003802</v>
      </c>
      <c r="O274">
        <v>450.23750250000001</v>
      </c>
      <c r="P274">
        <v>442.72336071126102</v>
      </c>
      <c r="Q274" s="1">
        <v>0.43819444444444444</v>
      </c>
      <c r="R274">
        <f t="shared" si="88"/>
        <v>0</v>
      </c>
      <c r="S274">
        <f t="shared" si="89"/>
        <v>1</v>
      </c>
      <c r="T274">
        <f t="shared" si="90"/>
        <v>0</v>
      </c>
      <c r="U274">
        <f t="shared" si="91"/>
        <v>0</v>
      </c>
      <c r="W274">
        <f t="shared" si="75"/>
        <v>442.617165823547</v>
      </c>
      <c r="X274">
        <f t="shared" si="76"/>
        <v>3.9561418823690246</v>
      </c>
      <c r="Y274">
        <f t="shared" si="77"/>
        <v>0</v>
      </c>
      <c r="Z274">
        <f t="shared" si="78"/>
        <v>7.978409165027017</v>
      </c>
      <c r="AA274">
        <f t="shared" si="79"/>
        <v>8.5239666491020216E-2</v>
      </c>
      <c r="AB274" s="2">
        <f t="shared" si="80"/>
        <v>8.9380669974877865E-3</v>
      </c>
      <c r="AC274" s="2">
        <f t="shared" si="81"/>
        <v>0</v>
      </c>
      <c r="AD274" s="2">
        <f t="shared" si="82"/>
        <v>1.8025530370432304E-2</v>
      </c>
      <c r="AE274" s="2">
        <f t="shared" si="83"/>
        <v>1.925810227726272E-4</v>
      </c>
      <c r="AF274" s="2">
        <f t="shared" si="84"/>
        <v>1</v>
      </c>
      <c r="AG274" s="2">
        <f t="shared" si="85"/>
        <v>1</v>
      </c>
      <c r="AH274" s="2">
        <f t="shared" si="86"/>
        <v>0</v>
      </c>
      <c r="AI274" s="2">
        <f t="shared" si="87"/>
        <v>1</v>
      </c>
      <c r="AK274" s="2">
        <f t="shared" si="92"/>
        <v>1</v>
      </c>
      <c r="AL274" s="2">
        <f t="shared" si="93"/>
        <v>1</v>
      </c>
      <c r="AM274" s="2">
        <f t="shared" si="94"/>
        <v>1</v>
      </c>
      <c r="AN274" s="2">
        <f t="shared" si="95"/>
        <v>1</v>
      </c>
    </row>
    <row r="275" spans="1:40" x14ac:dyDescent="0.25">
      <c r="A275">
        <v>274</v>
      </c>
      <c r="B275">
        <v>7.7302183901809096</v>
      </c>
      <c r="C275">
        <v>7.7492428000000002</v>
      </c>
      <c r="D275">
        <v>7.7302183901809096</v>
      </c>
      <c r="E275">
        <v>274</v>
      </c>
      <c r="F275">
        <v>7.7302183901809096</v>
      </c>
      <c r="G275">
        <v>7.7492428000000002</v>
      </c>
      <c r="H275">
        <v>7.7302183901809096</v>
      </c>
      <c r="I275">
        <v>274</v>
      </c>
      <c r="J275">
        <v>7.7302183901809096</v>
      </c>
      <c r="K275">
        <v>7.7492428000000002</v>
      </c>
      <c r="L275">
        <v>7.7302183901809096</v>
      </c>
      <c r="M275">
        <v>274</v>
      </c>
      <c r="N275">
        <v>7.7302183901809096</v>
      </c>
      <c r="O275">
        <v>7.7492428000000002</v>
      </c>
      <c r="P275">
        <v>7.7302183901809096</v>
      </c>
      <c r="Q275" s="1">
        <v>0.43819444444444444</v>
      </c>
      <c r="R275">
        <f t="shared" si="88"/>
        <v>1</v>
      </c>
      <c r="S275">
        <f t="shared" si="89"/>
        <v>1</v>
      </c>
      <c r="T275">
        <f t="shared" si="90"/>
        <v>1</v>
      </c>
      <c r="U275">
        <f t="shared" si="91"/>
        <v>1</v>
      </c>
      <c r="W275">
        <f t="shared" si="75"/>
        <v>7.7302183901809096</v>
      </c>
      <c r="X275">
        <f t="shared" si="76"/>
        <v>0</v>
      </c>
      <c r="Y275">
        <f t="shared" si="77"/>
        <v>0</v>
      </c>
      <c r="Z275">
        <f t="shared" si="78"/>
        <v>0</v>
      </c>
      <c r="AA275">
        <f t="shared" si="79"/>
        <v>0</v>
      </c>
      <c r="AB275" s="2">
        <f t="shared" si="80"/>
        <v>0</v>
      </c>
      <c r="AC275" s="2">
        <f t="shared" si="81"/>
        <v>0</v>
      </c>
      <c r="AD275" s="2">
        <f t="shared" si="82"/>
        <v>0</v>
      </c>
      <c r="AE275" s="2">
        <f t="shared" si="83"/>
        <v>0</v>
      </c>
      <c r="AF275" s="2">
        <f t="shared" si="84"/>
        <v>1</v>
      </c>
      <c r="AG275" s="2">
        <f t="shared" si="85"/>
        <v>1</v>
      </c>
      <c r="AH275" s="2">
        <f t="shared" si="86"/>
        <v>1</v>
      </c>
      <c r="AI275" s="2">
        <f t="shared" si="87"/>
        <v>1</v>
      </c>
      <c r="AK275" s="2">
        <f t="shared" si="92"/>
        <v>1</v>
      </c>
      <c r="AL275" s="2">
        <f t="shared" si="93"/>
        <v>1</v>
      </c>
      <c r="AM275" s="2">
        <f t="shared" si="94"/>
        <v>1</v>
      </c>
      <c r="AN275" s="2">
        <f t="shared" si="95"/>
        <v>1</v>
      </c>
    </row>
    <row r="276" spans="1:40" x14ac:dyDescent="0.25">
      <c r="A276">
        <v>275</v>
      </c>
      <c r="B276">
        <v>499.332175576118</v>
      </c>
      <c r="C276">
        <v>532.62789750000002</v>
      </c>
      <c r="D276">
        <v>499.332175576118</v>
      </c>
      <c r="E276">
        <v>275</v>
      </c>
      <c r="F276">
        <v>542.85552111612299</v>
      </c>
      <c r="G276">
        <v>632.54777379999996</v>
      </c>
      <c r="H276">
        <v>640.17266421279396</v>
      </c>
      <c r="I276">
        <v>275</v>
      </c>
      <c r="J276">
        <v>566.25079592008001</v>
      </c>
      <c r="K276">
        <v>687.72935280000002</v>
      </c>
      <c r="L276">
        <v>679.40465049429997</v>
      </c>
      <c r="M276">
        <v>275</v>
      </c>
      <c r="N276">
        <v>552.02011256141395</v>
      </c>
      <c r="O276">
        <v>587.32612559999995</v>
      </c>
      <c r="P276">
        <v>561.82454980817397</v>
      </c>
      <c r="Q276" s="1">
        <v>0.43819444444444444</v>
      </c>
      <c r="R276">
        <f t="shared" si="88"/>
        <v>1</v>
      </c>
      <c r="S276">
        <f t="shared" si="89"/>
        <v>0</v>
      </c>
      <c r="T276">
        <f t="shared" si="90"/>
        <v>0</v>
      </c>
      <c r="U276">
        <f t="shared" si="91"/>
        <v>0</v>
      </c>
      <c r="W276">
        <f t="shared" si="75"/>
        <v>499.332175576118</v>
      </c>
      <c r="X276">
        <f t="shared" si="76"/>
        <v>0</v>
      </c>
      <c r="Y276">
        <f t="shared" si="77"/>
        <v>43.523345540004982</v>
      </c>
      <c r="Z276">
        <f t="shared" si="78"/>
        <v>66.918620343962004</v>
      </c>
      <c r="AA276">
        <f t="shared" si="79"/>
        <v>52.687936985295948</v>
      </c>
      <c r="AB276" s="2">
        <f t="shared" si="80"/>
        <v>0</v>
      </c>
      <c r="AC276" s="2">
        <f t="shared" si="81"/>
        <v>8.7163110387967174E-2</v>
      </c>
      <c r="AD276" s="2">
        <f t="shared" si="82"/>
        <v>0.13401623932355819</v>
      </c>
      <c r="AE276" s="2">
        <f t="shared" si="83"/>
        <v>0.10551680737277909</v>
      </c>
      <c r="AF276" s="2">
        <f t="shared" si="84"/>
        <v>1</v>
      </c>
      <c r="AG276" s="2">
        <f t="shared" si="85"/>
        <v>0</v>
      </c>
      <c r="AH276" s="2">
        <f t="shared" si="86"/>
        <v>0</v>
      </c>
      <c r="AI276" s="2">
        <f t="shared" si="87"/>
        <v>0</v>
      </c>
      <c r="AK276" s="2">
        <f t="shared" si="92"/>
        <v>1</v>
      </c>
      <c r="AL276" s="2">
        <f t="shared" si="93"/>
        <v>1</v>
      </c>
      <c r="AM276" s="2">
        <f t="shared" si="94"/>
        <v>0</v>
      </c>
      <c r="AN276" s="2">
        <f t="shared" si="95"/>
        <v>0</v>
      </c>
    </row>
    <row r="277" spans="1:40" x14ac:dyDescent="0.25">
      <c r="A277">
        <v>276</v>
      </c>
      <c r="B277">
        <v>586.27563509393997</v>
      </c>
      <c r="C277">
        <v>593.33526219999999</v>
      </c>
      <c r="D277">
        <v>586.27563509393997</v>
      </c>
      <c r="E277">
        <v>276</v>
      </c>
      <c r="F277">
        <v>656.05552044124295</v>
      </c>
      <c r="G277">
        <v>665.4644323</v>
      </c>
      <c r="H277">
        <v>659.33843041707905</v>
      </c>
      <c r="I277">
        <v>276</v>
      </c>
      <c r="J277">
        <v>611.68166933874204</v>
      </c>
      <c r="K277">
        <v>678.2355116</v>
      </c>
      <c r="L277">
        <v>669.912671116399</v>
      </c>
      <c r="M277">
        <v>276</v>
      </c>
      <c r="N277">
        <v>561.23292676872995</v>
      </c>
      <c r="O277">
        <v>678.28580710000006</v>
      </c>
      <c r="P277">
        <v>566.40658808502599</v>
      </c>
      <c r="Q277" s="1">
        <v>0.43819444444444444</v>
      </c>
      <c r="R277">
        <f t="shared" si="88"/>
        <v>0</v>
      </c>
      <c r="S277">
        <f t="shared" si="89"/>
        <v>0</v>
      </c>
      <c r="T277">
        <f t="shared" si="90"/>
        <v>0</v>
      </c>
      <c r="U277">
        <f t="shared" si="91"/>
        <v>1</v>
      </c>
      <c r="W277">
        <f t="shared" si="75"/>
        <v>561.23292676872995</v>
      </c>
      <c r="X277">
        <f t="shared" si="76"/>
        <v>25.042708325210015</v>
      </c>
      <c r="Y277">
        <f t="shared" si="77"/>
        <v>94.822593672512994</v>
      </c>
      <c r="Z277">
        <f t="shared" si="78"/>
        <v>50.448742570012087</v>
      </c>
      <c r="AA277">
        <f t="shared" si="79"/>
        <v>0</v>
      </c>
      <c r="AB277" s="2">
        <f t="shared" si="80"/>
        <v>4.4620882223343761E-2</v>
      </c>
      <c r="AC277" s="2">
        <f t="shared" si="81"/>
        <v>0.16895408154052766</v>
      </c>
      <c r="AD277" s="2">
        <f t="shared" si="82"/>
        <v>8.9889135444116156E-2</v>
      </c>
      <c r="AE277" s="2">
        <f t="shared" si="83"/>
        <v>0</v>
      </c>
      <c r="AF277" s="2">
        <f t="shared" si="84"/>
        <v>0</v>
      </c>
      <c r="AG277" s="2">
        <f t="shared" si="85"/>
        <v>0</v>
      </c>
      <c r="AH277" s="2">
        <f t="shared" si="86"/>
        <v>0</v>
      </c>
      <c r="AI277" s="2">
        <f t="shared" si="87"/>
        <v>1</v>
      </c>
      <c r="AK277" s="2">
        <f t="shared" si="92"/>
        <v>1</v>
      </c>
      <c r="AL277" s="2">
        <f t="shared" si="93"/>
        <v>0</v>
      </c>
      <c r="AM277" s="2">
        <f t="shared" si="94"/>
        <v>1</v>
      </c>
      <c r="AN277" s="2">
        <f t="shared" si="95"/>
        <v>1</v>
      </c>
    </row>
    <row r="278" spans="1:40" x14ac:dyDescent="0.25">
      <c r="A278">
        <v>277</v>
      </c>
      <c r="B278">
        <v>91.345809629099094</v>
      </c>
      <c r="C278">
        <v>113.2217643</v>
      </c>
      <c r="D278">
        <v>91.345809629099094</v>
      </c>
      <c r="E278">
        <v>277</v>
      </c>
      <c r="F278">
        <v>114.219881125093</v>
      </c>
      <c r="G278">
        <v>114.7228245</v>
      </c>
      <c r="H278">
        <v>114.72282392010599</v>
      </c>
      <c r="I278">
        <v>277</v>
      </c>
      <c r="J278">
        <v>114.04870781846</v>
      </c>
      <c r="K278">
        <v>114.0878395</v>
      </c>
      <c r="L278">
        <v>114.04870781846</v>
      </c>
      <c r="M278">
        <v>277</v>
      </c>
      <c r="N278">
        <v>99.556374273666506</v>
      </c>
      <c r="O278">
        <v>114.0878395</v>
      </c>
      <c r="P278">
        <v>99.556374273666506</v>
      </c>
      <c r="Q278" s="1">
        <v>0.43819444444444444</v>
      </c>
      <c r="R278">
        <f t="shared" si="88"/>
        <v>1</v>
      </c>
      <c r="S278">
        <f t="shared" si="89"/>
        <v>0</v>
      </c>
      <c r="T278">
        <f t="shared" si="90"/>
        <v>0</v>
      </c>
      <c r="U278">
        <f t="shared" si="91"/>
        <v>0</v>
      </c>
      <c r="W278">
        <f t="shared" si="75"/>
        <v>91.345809629099094</v>
      </c>
      <c r="X278">
        <f t="shared" si="76"/>
        <v>0</v>
      </c>
      <c r="Y278">
        <f t="shared" si="77"/>
        <v>22.874071495993903</v>
      </c>
      <c r="Z278">
        <f t="shared" si="78"/>
        <v>22.702898189360909</v>
      </c>
      <c r="AA278">
        <f t="shared" si="79"/>
        <v>8.2105646445674125</v>
      </c>
      <c r="AB278" s="2">
        <f t="shared" si="80"/>
        <v>0</v>
      </c>
      <c r="AC278" s="2">
        <f t="shared" si="81"/>
        <v>0.25041183157576552</v>
      </c>
      <c r="AD278" s="2">
        <f t="shared" si="82"/>
        <v>0.2485379272628252</v>
      </c>
      <c r="AE278" s="2">
        <f t="shared" si="83"/>
        <v>8.9884414817774608E-2</v>
      </c>
      <c r="AF278" s="2">
        <f t="shared" si="84"/>
        <v>1</v>
      </c>
      <c r="AG278" s="2">
        <f t="shared" si="85"/>
        <v>0</v>
      </c>
      <c r="AH278" s="2">
        <f t="shared" si="86"/>
        <v>0</v>
      </c>
      <c r="AI278" s="2">
        <f t="shared" si="87"/>
        <v>0</v>
      </c>
      <c r="AK278" s="2">
        <f t="shared" si="92"/>
        <v>1</v>
      </c>
      <c r="AL278" s="2">
        <f t="shared" si="93"/>
        <v>0</v>
      </c>
      <c r="AM278" s="2">
        <f t="shared" si="94"/>
        <v>0</v>
      </c>
      <c r="AN278" s="2">
        <f t="shared" si="95"/>
        <v>1</v>
      </c>
    </row>
    <row r="279" spans="1:40" x14ac:dyDescent="0.25">
      <c r="A279">
        <v>278</v>
      </c>
      <c r="B279">
        <v>596.88780629610301</v>
      </c>
      <c r="C279">
        <v>615.05376490000003</v>
      </c>
      <c r="D279">
        <v>1793.0848078076101</v>
      </c>
      <c r="E279">
        <v>278</v>
      </c>
      <c r="F279">
        <v>698.84084363531599</v>
      </c>
      <c r="G279">
        <v>751.51664800000003</v>
      </c>
      <c r="H279">
        <v>745.98048328551499</v>
      </c>
      <c r="I279">
        <v>278</v>
      </c>
      <c r="J279">
        <v>671.03426237832002</v>
      </c>
      <c r="K279">
        <v>871.6018272</v>
      </c>
      <c r="L279">
        <v>869.85796543010099</v>
      </c>
      <c r="M279">
        <v>278</v>
      </c>
      <c r="N279">
        <v>626.82730974145704</v>
      </c>
      <c r="O279">
        <v>641.36321499999997</v>
      </c>
      <c r="P279">
        <v>1772.8642245829201</v>
      </c>
      <c r="Q279" s="1">
        <v>0.43819444444444444</v>
      </c>
      <c r="R279">
        <f t="shared" si="88"/>
        <v>1</v>
      </c>
      <c r="S279">
        <f t="shared" si="89"/>
        <v>0</v>
      </c>
      <c r="T279">
        <f t="shared" si="90"/>
        <v>0</v>
      </c>
      <c r="U279">
        <f t="shared" si="91"/>
        <v>0</v>
      </c>
      <c r="W279">
        <f t="shared" si="75"/>
        <v>596.88780629610301</v>
      </c>
      <c r="X279">
        <f t="shared" si="76"/>
        <v>0</v>
      </c>
      <c r="Y279">
        <f t="shared" si="77"/>
        <v>101.95303733921298</v>
      </c>
      <c r="Z279">
        <f t="shared" si="78"/>
        <v>74.146456082217014</v>
      </c>
      <c r="AA279">
        <f t="shared" si="79"/>
        <v>29.939503445354035</v>
      </c>
      <c r="AB279" s="2">
        <f t="shared" si="80"/>
        <v>0</v>
      </c>
      <c r="AC279" s="2">
        <f t="shared" si="81"/>
        <v>0.17080770668087045</v>
      </c>
      <c r="AD279" s="2">
        <f t="shared" si="82"/>
        <v>0.12422176378894659</v>
      </c>
      <c r="AE279" s="2">
        <f t="shared" si="83"/>
        <v>5.0159348422845314E-2</v>
      </c>
      <c r="AF279" s="2">
        <f t="shared" si="84"/>
        <v>1</v>
      </c>
      <c r="AG279" s="2">
        <f t="shared" si="85"/>
        <v>0</v>
      </c>
      <c r="AH279" s="2">
        <f t="shared" si="86"/>
        <v>0</v>
      </c>
      <c r="AI279" s="2">
        <f t="shared" si="87"/>
        <v>0</v>
      </c>
      <c r="AK279" s="2">
        <f t="shared" si="92"/>
        <v>1</v>
      </c>
      <c r="AL279" s="2">
        <f t="shared" si="93"/>
        <v>0</v>
      </c>
      <c r="AM279" s="2">
        <f t="shared" si="94"/>
        <v>0</v>
      </c>
      <c r="AN279" s="2">
        <f t="shared" si="95"/>
        <v>1</v>
      </c>
    </row>
    <row r="280" spans="1:40" x14ac:dyDescent="0.25">
      <c r="A280">
        <v>279</v>
      </c>
      <c r="B280">
        <v>314.765211036138</v>
      </c>
      <c r="C280">
        <v>315.32932499999998</v>
      </c>
      <c r="D280">
        <v>314.765211036138</v>
      </c>
      <c r="E280">
        <v>279</v>
      </c>
      <c r="F280">
        <v>312.75328450636403</v>
      </c>
      <c r="G280">
        <v>312.10166240000001</v>
      </c>
      <c r="H280">
        <v>312.75328450636403</v>
      </c>
      <c r="I280">
        <v>279</v>
      </c>
      <c r="J280">
        <v>302.47100613787302</v>
      </c>
      <c r="K280">
        <v>303.0771919</v>
      </c>
      <c r="L280">
        <v>302.47100613787302</v>
      </c>
      <c r="M280">
        <v>279</v>
      </c>
      <c r="N280">
        <v>308.35799545168999</v>
      </c>
      <c r="O280">
        <v>310.63900640000003</v>
      </c>
      <c r="P280">
        <v>308.35799545168999</v>
      </c>
      <c r="Q280" s="1">
        <v>0.43819444444444444</v>
      </c>
      <c r="R280">
        <f t="shared" si="88"/>
        <v>0</v>
      </c>
      <c r="S280">
        <f t="shared" si="89"/>
        <v>0</v>
      </c>
      <c r="T280">
        <f t="shared" si="90"/>
        <v>1</v>
      </c>
      <c r="U280">
        <f t="shared" si="91"/>
        <v>0</v>
      </c>
      <c r="W280">
        <f t="shared" si="75"/>
        <v>302.47100613787302</v>
      </c>
      <c r="X280">
        <f t="shared" si="76"/>
        <v>12.294204898264979</v>
      </c>
      <c r="Y280">
        <f t="shared" si="77"/>
        <v>10.282278368491006</v>
      </c>
      <c r="Z280">
        <f t="shared" si="78"/>
        <v>0</v>
      </c>
      <c r="AA280">
        <f t="shared" si="79"/>
        <v>5.8869893138169687</v>
      </c>
      <c r="AB280" s="2">
        <f t="shared" si="80"/>
        <v>4.0645895470262053E-2</v>
      </c>
      <c r="AC280" s="2">
        <f t="shared" si="81"/>
        <v>3.3994261135244529E-2</v>
      </c>
      <c r="AD280" s="2">
        <f t="shared" si="82"/>
        <v>0</v>
      </c>
      <c r="AE280" s="2">
        <f t="shared" si="83"/>
        <v>1.9462987176805793E-2</v>
      </c>
      <c r="AF280" s="2">
        <f t="shared" si="84"/>
        <v>0</v>
      </c>
      <c r="AG280" s="2">
        <f t="shared" si="85"/>
        <v>0</v>
      </c>
      <c r="AH280" s="2">
        <f t="shared" si="86"/>
        <v>1</v>
      </c>
      <c r="AI280" s="2">
        <f t="shared" si="87"/>
        <v>0</v>
      </c>
      <c r="AK280" s="2">
        <f t="shared" si="92"/>
        <v>1</v>
      </c>
      <c r="AL280" s="2">
        <f t="shared" si="93"/>
        <v>1</v>
      </c>
      <c r="AM280" s="2">
        <f t="shared" si="94"/>
        <v>1</v>
      </c>
      <c r="AN280" s="2">
        <f t="shared" si="95"/>
        <v>1</v>
      </c>
    </row>
    <row r="281" spans="1:40" x14ac:dyDescent="0.25">
      <c r="A281">
        <v>280</v>
      </c>
      <c r="B281">
        <v>368.32593436842501</v>
      </c>
      <c r="C281">
        <v>386.47771599999999</v>
      </c>
      <c r="D281">
        <v>386.37718829819801</v>
      </c>
      <c r="E281">
        <v>280</v>
      </c>
      <c r="F281">
        <v>382.866048159613</v>
      </c>
      <c r="G281">
        <v>383.26156550000002</v>
      </c>
      <c r="H281">
        <v>382.866048159613</v>
      </c>
      <c r="I281">
        <v>280</v>
      </c>
      <c r="J281">
        <v>385.55046625008998</v>
      </c>
      <c r="K281">
        <v>391.75767980000001</v>
      </c>
      <c r="L281">
        <v>388.38541692610801</v>
      </c>
      <c r="M281">
        <v>280</v>
      </c>
      <c r="N281">
        <v>370.862549850356</v>
      </c>
      <c r="O281">
        <v>486.08500479999998</v>
      </c>
      <c r="P281">
        <v>472.918317004492</v>
      </c>
      <c r="Q281" s="1">
        <v>0.43819444444444444</v>
      </c>
      <c r="R281">
        <f t="shared" si="88"/>
        <v>1</v>
      </c>
      <c r="S281">
        <f t="shared" si="89"/>
        <v>0</v>
      </c>
      <c r="T281">
        <f t="shared" si="90"/>
        <v>0</v>
      </c>
      <c r="U281">
        <f t="shared" si="91"/>
        <v>0</v>
      </c>
      <c r="W281">
        <f t="shared" si="75"/>
        <v>368.32593436842501</v>
      </c>
      <c r="X281">
        <f t="shared" si="76"/>
        <v>0</v>
      </c>
      <c r="Y281">
        <f t="shared" si="77"/>
        <v>14.540113791187991</v>
      </c>
      <c r="Z281">
        <f t="shared" si="78"/>
        <v>17.224531881664973</v>
      </c>
      <c r="AA281">
        <f t="shared" si="79"/>
        <v>2.5366154819309941</v>
      </c>
      <c r="AB281" s="2">
        <f t="shared" si="80"/>
        <v>0</v>
      </c>
      <c r="AC281" s="2">
        <f t="shared" si="81"/>
        <v>3.9476215043396774E-2</v>
      </c>
      <c r="AD281" s="2">
        <f t="shared" si="82"/>
        <v>4.6764374360985961E-2</v>
      </c>
      <c r="AE281" s="2">
        <f t="shared" si="83"/>
        <v>6.8868772064084316E-3</v>
      </c>
      <c r="AF281" s="2">
        <f t="shared" si="84"/>
        <v>1</v>
      </c>
      <c r="AG281" s="2">
        <f t="shared" si="85"/>
        <v>0</v>
      </c>
      <c r="AH281" s="2">
        <f t="shared" si="86"/>
        <v>0</v>
      </c>
      <c r="AI281" s="2">
        <f t="shared" si="87"/>
        <v>1</v>
      </c>
      <c r="AK281" s="2">
        <f t="shared" si="92"/>
        <v>1</v>
      </c>
      <c r="AL281" s="2">
        <f t="shared" si="93"/>
        <v>1</v>
      </c>
      <c r="AM281" s="2">
        <f t="shared" si="94"/>
        <v>1</v>
      </c>
      <c r="AN281" s="2">
        <f t="shared" si="95"/>
        <v>1</v>
      </c>
    </row>
    <row r="282" spans="1:40" x14ac:dyDescent="0.25">
      <c r="A282">
        <v>281</v>
      </c>
      <c r="B282">
        <v>233.329260870572</v>
      </c>
      <c r="C282">
        <v>236.3733029</v>
      </c>
      <c r="D282">
        <v>233.329260870572</v>
      </c>
      <c r="E282">
        <v>281</v>
      </c>
      <c r="F282">
        <v>233.329260870572</v>
      </c>
      <c r="G282">
        <v>236.3733029</v>
      </c>
      <c r="H282">
        <v>233.329260870572</v>
      </c>
      <c r="I282">
        <v>281</v>
      </c>
      <c r="J282">
        <v>232.34924519595799</v>
      </c>
      <c r="K282">
        <v>236.5449721</v>
      </c>
      <c r="L282">
        <v>232.34924519595799</v>
      </c>
      <c r="M282">
        <v>281</v>
      </c>
      <c r="N282">
        <v>233.329260870572</v>
      </c>
      <c r="O282">
        <v>236.3733029</v>
      </c>
      <c r="P282">
        <v>233.329260870572</v>
      </c>
      <c r="Q282" s="1">
        <v>0.43819444444444444</v>
      </c>
      <c r="R282">
        <f t="shared" si="88"/>
        <v>0</v>
      </c>
      <c r="S282">
        <f t="shared" si="89"/>
        <v>0</v>
      </c>
      <c r="T282">
        <f t="shared" si="90"/>
        <v>1</v>
      </c>
      <c r="U282">
        <f t="shared" si="91"/>
        <v>0</v>
      </c>
      <c r="W282">
        <f t="shared" si="75"/>
        <v>232.34924519595799</v>
      </c>
      <c r="X282">
        <f t="shared" si="76"/>
        <v>0.98001567461400896</v>
      </c>
      <c r="Y282">
        <f t="shared" si="77"/>
        <v>0.98001567461400896</v>
      </c>
      <c r="Z282">
        <f t="shared" si="78"/>
        <v>0</v>
      </c>
      <c r="AA282">
        <f t="shared" si="79"/>
        <v>0.98001567461400896</v>
      </c>
      <c r="AB282" s="2">
        <f t="shared" si="80"/>
        <v>4.2178560717401354E-3</v>
      </c>
      <c r="AC282" s="2">
        <f t="shared" si="81"/>
        <v>4.2178560717401354E-3</v>
      </c>
      <c r="AD282" s="2">
        <f t="shared" si="82"/>
        <v>0</v>
      </c>
      <c r="AE282" s="2">
        <f t="shared" si="83"/>
        <v>4.2178560717401354E-3</v>
      </c>
      <c r="AF282" s="2">
        <f t="shared" si="84"/>
        <v>1</v>
      </c>
      <c r="AG282" s="2">
        <f t="shared" si="85"/>
        <v>1</v>
      </c>
      <c r="AH282" s="2">
        <f t="shared" si="86"/>
        <v>1</v>
      </c>
      <c r="AI282" s="2">
        <f t="shared" si="87"/>
        <v>1</v>
      </c>
      <c r="AK282" s="2">
        <f t="shared" si="92"/>
        <v>1</v>
      </c>
      <c r="AL282" s="2">
        <f t="shared" si="93"/>
        <v>1</v>
      </c>
      <c r="AM282" s="2">
        <f t="shared" si="94"/>
        <v>1</v>
      </c>
      <c r="AN282" s="2">
        <f t="shared" si="95"/>
        <v>1</v>
      </c>
    </row>
    <row r="283" spans="1:40" x14ac:dyDescent="0.25">
      <c r="A283">
        <v>282</v>
      </c>
      <c r="B283">
        <v>309.41067964461399</v>
      </c>
      <c r="C283">
        <v>309.85173370000001</v>
      </c>
      <c r="D283">
        <v>309.41067964461399</v>
      </c>
      <c r="E283">
        <v>282</v>
      </c>
      <c r="F283">
        <v>309.54527206525199</v>
      </c>
      <c r="G283">
        <v>310.02920979999999</v>
      </c>
      <c r="H283">
        <v>309.929058198316</v>
      </c>
      <c r="I283">
        <v>282</v>
      </c>
      <c r="J283">
        <v>309.63722288938999</v>
      </c>
      <c r="K283">
        <v>310.12336169999998</v>
      </c>
      <c r="L283">
        <v>310.021009022454</v>
      </c>
      <c r="M283">
        <v>282</v>
      </c>
      <c r="N283">
        <v>309.364902137537</v>
      </c>
      <c r="O283">
        <v>310.04279200000002</v>
      </c>
      <c r="P283">
        <v>309.74868827060197</v>
      </c>
      <c r="Q283" s="1">
        <v>0.43819444444444444</v>
      </c>
      <c r="R283">
        <f t="shared" si="88"/>
        <v>0</v>
      </c>
      <c r="S283">
        <f t="shared" si="89"/>
        <v>0</v>
      </c>
      <c r="T283">
        <f t="shared" si="90"/>
        <v>0</v>
      </c>
      <c r="U283">
        <f t="shared" si="91"/>
        <v>1</v>
      </c>
      <c r="W283">
        <f t="shared" si="75"/>
        <v>309.364902137537</v>
      </c>
      <c r="X283">
        <f t="shared" si="76"/>
        <v>4.5777507076991242E-2</v>
      </c>
      <c r="Y283">
        <f t="shared" si="77"/>
        <v>0.18036992771499172</v>
      </c>
      <c r="Z283">
        <f t="shared" si="78"/>
        <v>0.27232075185298754</v>
      </c>
      <c r="AA283">
        <f t="shared" si="79"/>
        <v>0</v>
      </c>
      <c r="AB283" s="2">
        <f t="shared" si="80"/>
        <v>1.4797252940037633E-4</v>
      </c>
      <c r="AC283" s="2">
        <f t="shared" si="81"/>
        <v>5.8303293770152085E-4</v>
      </c>
      <c r="AD283" s="2">
        <f t="shared" si="82"/>
        <v>8.8025742406913242E-4</v>
      </c>
      <c r="AE283" s="2">
        <f t="shared" si="83"/>
        <v>0</v>
      </c>
      <c r="AF283" s="2">
        <f t="shared" si="84"/>
        <v>1</v>
      </c>
      <c r="AG283" s="2">
        <f t="shared" si="85"/>
        <v>1</v>
      </c>
      <c r="AH283" s="2">
        <f t="shared" si="86"/>
        <v>1</v>
      </c>
      <c r="AI283" s="2">
        <f t="shared" si="87"/>
        <v>1</v>
      </c>
      <c r="AK283" s="2">
        <f t="shared" si="92"/>
        <v>1</v>
      </c>
      <c r="AL283" s="2">
        <f t="shared" si="93"/>
        <v>1</v>
      </c>
      <c r="AM283" s="2">
        <f t="shared" si="94"/>
        <v>1</v>
      </c>
      <c r="AN283" s="2">
        <f t="shared" si="95"/>
        <v>1</v>
      </c>
    </row>
    <row r="284" spans="1:40" x14ac:dyDescent="0.25">
      <c r="A284">
        <v>283</v>
      </c>
      <c r="B284">
        <v>347.41197737135099</v>
      </c>
      <c r="C284">
        <v>365.3553885</v>
      </c>
      <c r="D284">
        <v>352.60953771740401</v>
      </c>
      <c r="E284">
        <v>283</v>
      </c>
      <c r="F284">
        <v>361.051767100581</v>
      </c>
      <c r="G284">
        <v>364.25462829999998</v>
      </c>
      <c r="H284">
        <v>361.051767100581</v>
      </c>
      <c r="I284">
        <v>283</v>
      </c>
      <c r="J284">
        <v>375.43513770464699</v>
      </c>
      <c r="K284">
        <v>464.04497479999998</v>
      </c>
      <c r="L284">
        <v>458.31114628394602</v>
      </c>
      <c r="M284">
        <v>283</v>
      </c>
      <c r="N284">
        <v>426.08565013784198</v>
      </c>
      <c r="O284">
        <v>439.08997699999998</v>
      </c>
      <c r="P284">
        <v>901.86118420798596</v>
      </c>
      <c r="Q284" s="1">
        <v>0.43888888888888888</v>
      </c>
      <c r="R284">
        <f t="shared" si="88"/>
        <v>1</v>
      </c>
      <c r="S284">
        <f t="shared" si="89"/>
        <v>0</v>
      </c>
      <c r="T284">
        <f t="shared" si="90"/>
        <v>0</v>
      </c>
      <c r="U284">
        <f t="shared" si="91"/>
        <v>0</v>
      </c>
      <c r="W284">
        <f t="shared" si="75"/>
        <v>347.41197737135099</v>
      </c>
      <c r="X284">
        <f t="shared" si="76"/>
        <v>0</v>
      </c>
      <c r="Y284">
        <f t="shared" si="77"/>
        <v>13.639789729230017</v>
      </c>
      <c r="Z284">
        <f t="shared" si="78"/>
        <v>28.023160333296005</v>
      </c>
      <c r="AA284">
        <f t="shared" si="79"/>
        <v>78.673672766490995</v>
      </c>
      <c r="AB284" s="2">
        <f t="shared" si="80"/>
        <v>0</v>
      </c>
      <c r="AC284" s="2">
        <f t="shared" si="81"/>
        <v>3.926113841104089E-2</v>
      </c>
      <c r="AD284" s="2">
        <f t="shared" si="82"/>
        <v>8.0662620055099193E-2</v>
      </c>
      <c r="AE284" s="2">
        <f t="shared" si="83"/>
        <v>0.22645642030469254</v>
      </c>
      <c r="AF284" s="2">
        <f t="shared" si="84"/>
        <v>1</v>
      </c>
      <c r="AG284" s="2">
        <f t="shared" si="85"/>
        <v>0</v>
      </c>
      <c r="AH284" s="2">
        <f t="shared" si="86"/>
        <v>0</v>
      </c>
      <c r="AI284" s="2">
        <f t="shared" si="87"/>
        <v>0</v>
      </c>
      <c r="AK284" s="2">
        <f t="shared" si="92"/>
        <v>1</v>
      </c>
      <c r="AL284" s="2">
        <f t="shared" si="93"/>
        <v>1</v>
      </c>
      <c r="AM284" s="2">
        <f t="shared" si="94"/>
        <v>1</v>
      </c>
      <c r="AN284" s="2">
        <f t="shared" si="95"/>
        <v>0</v>
      </c>
    </row>
    <row r="285" spans="1:40" x14ac:dyDescent="0.25">
      <c r="A285">
        <v>284</v>
      </c>
      <c r="B285">
        <v>127.416932843019</v>
      </c>
      <c r="C285">
        <v>122.9812874</v>
      </c>
      <c r="D285">
        <v>127.416932843019</v>
      </c>
      <c r="E285">
        <v>284</v>
      </c>
      <c r="F285">
        <v>127.522816839326</v>
      </c>
      <c r="G285">
        <v>123.6091354</v>
      </c>
      <c r="H285">
        <v>127.522816839326</v>
      </c>
      <c r="I285">
        <v>284</v>
      </c>
      <c r="J285">
        <v>125.618819181441</v>
      </c>
      <c r="K285">
        <v>123.1632577</v>
      </c>
      <c r="L285">
        <v>125.618819181441</v>
      </c>
      <c r="M285">
        <v>284</v>
      </c>
      <c r="N285">
        <v>126.765798786376</v>
      </c>
      <c r="O285">
        <v>122.9812874</v>
      </c>
      <c r="P285">
        <v>126.765798786376</v>
      </c>
      <c r="Q285" s="1">
        <v>0.43888888888888888</v>
      </c>
      <c r="R285">
        <f t="shared" si="88"/>
        <v>0</v>
      </c>
      <c r="S285">
        <f t="shared" si="89"/>
        <v>0</v>
      </c>
      <c r="T285">
        <f t="shared" si="90"/>
        <v>1</v>
      </c>
      <c r="U285">
        <f t="shared" si="91"/>
        <v>0</v>
      </c>
      <c r="W285">
        <f t="shared" si="75"/>
        <v>125.618819181441</v>
      </c>
      <c r="X285">
        <f t="shared" si="76"/>
        <v>1.7981136615780002</v>
      </c>
      <c r="Y285">
        <f t="shared" si="77"/>
        <v>1.9039976578850002</v>
      </c>
      <c r="Z285">
        <f t="shared" si="78"/>
        <v>0</v>
      </c>
      <c r="AA285">
        <f t="shared" si="79"/>
        <v>1.1469796049349981</v>
      </c>
      <c r="AB285" s="2">
        <f t="shared" si="80"/>
        <v>1.4314046838641631E-2</v>
      </c>
      <c r="AC285" s="2">
        <f t="shared" si="81"/>
        <v>1.5156945991785744E-2</v>
      </c>
      <c r="AD285" s="2">
        <f t="shared" si="82"/>
        <v>0</v>
      </c>
      <c r="AE285" s="2">
        <f t="shared" si="83"/>
        <v>9.1306351421623095E-3</v>
      </c>
      <c r="AF285" s="2">
        <f t="shared" si="84"/>
        <v>0</v>
      </c>
      <c r="AG285" s="2">
        <f t="shared" si="85"/>
        <v>0</v>
      </c>
      <c r="AH285" s="2">
        <f t="shared" si="86"/>
        <v>1</v>
      </c>
      <c r="AI285" s="2">
        <f t="shared" si="87"/>
        <v>1</v>
      </c>
      <c r="AK285" s="2">
        <f t="shared" si="92"/>
        <v>1</v>
      </c>
      <c r="AL285" s="2">
        <f t="shared" si="93"/>
        <v>1</v>
      </c>
      <c r="AM285" s="2">
        <f t="shared" si="94"/>
        <v>1</v>
      </c>
      <c r="AN285" s="2">
        <f t="shared" si="95"/>
        <v>1</v>
      </c>
    </row>
    <row r="286" spans="1:40" x14ac:dyDescent="0.25">
      <c r="A286">
        <v>285</v>
      </c>
      <c r="B286">
        <v>641.44999253654396</v>
      </c>
      <c r="C286">
        <v>655.91133439999999</v>
      </c>
      <c r="D286">
        <v>1179.7496558266901</v>
      </c>
      <c r="E286">
        <v>285</v>
      </c>
      <c r="F286">
        <v>649.83082680512803</v>
      </c>
      <c r="G286">
        <v>728.68531380000002</v>
      </c>
      <c r="H286">
        <v>719.51909597043505</v>
      </c>
      <c r="I286">
        <v>285</v>
      </c>
      <c r="J286">
        <v>681.88046041104997</v>
      </c>
      <c r="K286">
        <v>689.25178930000004</v>
      </c>
      <c r="L286">
        <v>681.88046041104997</v>
      </c>
      <c r="M286">
        <v>285</v>
      </c>
      <c r="N286">
        <v>625.69104555291904</v>
      </c>
      <c r="O286">
        <v>734.96785109999996</v>
      </c>
      <c r="P286">
        <v>723.66878903206305</v>
      </c>
      <c r="Q286" s="1">
        <v>0.43888888888888888</v>
      </c>
      <c r="R286">
        <f t="shared" si="88"/>
        <v>0</v>
      </c>
      <c r="S286">
        <f t="shared" si="89"/>
        <v>0</v>
      </c>
      <c r="T286">
        <f t="shared" si="90"/>
        <v>0</v>
      </c>
      <c r="U286">
        <f t="shared" si="91"/>
        <v>1</v>
      </c>
      <c r="W286">
        <f t="shared" si="75"/>
        <v>625.69104555291904</v>
      </c>
      <c r="X286">
        <f t="shared" si="76"/>
        <v>15.758946983624924</v>
      </c>
      <c r="Y286">
        <f t="shared" si="77"/>
        <v>24.139781252208991</v>
      </c>
      <c r="Z286">
        <f t="shared" si="78"/>
        <v>56.189414858130931</v>
      </c>
      <c r="AA286">
        <f t="shared" si="79"/>
        <v>0</v>
      </c>
      <c r="AB286" s="2">
        <f t="shared" si="80"/>
        <v>2.5186467179978335E-2</v>
      </c>
      <c r="AC286" s="2">
        <f t="shared" si="81"/>
        <v>3.8580992046764594E-2</v>
      </c>
      <c r="AD286" s="2">
        <f t="shared" si="82"/>
        <v>8.9803770179380973E-2</v>
      </c>
      <c r="AE286" s="2">
        <f t="shared" si="83"/>
        <v>0</v>
      </c>
      <c r="AF286" s="2">
        <f t="shared" si="84"/>
        <v>0</v>
      </c>
      <c r="AG286" s="2">
        <f t="shared" si="85"/>
        <v>0</v>
      </c>
      <c r="AH286" s="2">
        <f t="shared" si="86"/>
        <v>0</v>
      </c>
      <c r="AI286" s="2">
        <f t="shared" si="87"/>
        <v>1</v>
      </c>
      <c r="AK286" s="2">
        <f t="shared" si="92"/>
        <v>1</v>
      </c>
      <c r="AL286" s="2">
        <f t="shared" si="93"/>
        <v>1</v>
      </c>
      <c r="AM286" s="2">
        <f t="shared" si="94"/>
        <v>1</v>
      </c>
      <c r="AN286" s="2">
        <f t="shared" si="95"/>
        <v>1</v>
      </c>
    </row>
    <row r="287" spans="1:40" x14ac:dyDescent="0.25">
      <c r="A287">
        <v>286</v>
      </c>
      <c r="B287">
        <v>74.492114965924102</v>
      </c>
      <c r="C287">
        <v>74.228909400000006</v>
      </c>
      <c r="D287">
        <v>74.492114965924102</v>
      </c>
      <c r="E287">
        <v>286</v>
      </c>
      <c r="F287">
        <v>174.636103688177</v>
      </c>
      <c r="G287">
        <v>174.2289098</v>
      </c>
      <c r="H287">
        <v>174.636103688177</v>
      </c>
      <c r="I287">
        <v>286</v>
      </c>
      <c r="J287">
        <v>174.62806779924699</v>
      </c>
      <c r="K287">
        <v>174.32111449999999</v>
      </c>
      <c r="L287">
        <v>174.62806779924699</v>
      </c>
      <c r="M287">
        <v>286</v>
      </c>
      <c r="N287">
        <v>74.441772279795501</v>
      </c>
      <c r="O287">
        <v>74.228909400000006</v>
      </c>
      <c r="P287">
        <v>74.441772279795501</v>
      </c>
      <c r="Q287" s="1">
        <v>0.43888888888888888</v>
      </c>
      <c r="R287">
        <f t="shared" si="88"/>
        <v>0</v>
      </c>
      <c r="S287">
        <f t="shared" si="89"/>
        <v>0</v>
      </c>
      <c r="T287">
        <f t="shared" si="90"/>
        <v>0</v>
      </c>
      <c r="U287">
        <f t="shared" si="91"/>
        <v>1</v>
      </c>
      <c r="W287">
        <f t="shared" si="75"/>
        <v>74.441772279795501</v>
      </c>
      <c r="X287">
        <f t="shared" si="76"/>
        <v>5.0342686128601599E-2</v>
      </c>
      <c r="Y287">
        <f t="shared" si="77"/>
        <v>100.1943314083815</v>
      </c>
      <c r="Z287">
        <f t="shared" si="78"/>
        <v>100.18629551945149</v>
      </c>
      <c r="AA287">
        <f t="shared" si="79"/>
        <v>0</v>
      </c>
      <c r="AB287" s="2">
        <f t="shared" si="80"/>
        <v>6.7626931206560324E-4</v>
      </c>
      <c r="AC287" s="2">
        <f t="shared" si="81"/>
        <v>1.3459423162548159</v>
      </c>
      <c r="AD287" s="2">
        <f t="shared" si="82"/>
        <v>1.3458343676033544</v>
      </c>
      <c r="AE287" s="2">
        <f t="shared" si="83"/>
        <v>0</v>
      </c>
      <c r="AF287" s="2">
        <f t="shared" si="84"/>
        <v>1</v>
      </c>
      <c r="AG287" s="2">
        <f t="shared" si="85"/>
        <v>0</v>
      </c>
      <c r="AH287" s="2">
        <f t="shared" si="86"/>
        <v>0</v>
      </c>
      <c r="AI287" s="2">
        <f t="shared" si="87"/>
        <v>1</v>
      </c>
      <c r="AK287" s="2">
        <f t="shared" si="92"/>
        <v>1</v>
      </c>
      <c r="AL287" s="2">
        <f t="shared" si="93"/>
        <v>0</v>
      </c>
      <c r="AM287" s="2">
        <f t="shared" si="94"/>
        <v>0</v>
      </c>
      <c r="AN287" s="2">
        <f t="shared" si="95"/>
        <v>1</v>
      </c>
    </row>
    <row r="288" spans="1:40" x14ac:dyDescent="0.25">
      <c r="A288">
        <v>287</v>
      </c>
      <c r="B288">
        <v>252.14548440457099</v>
      </c>
      <c r="C288">
        <v>251.67420179999999</v>
      </c>
      <c r="D288">
        <v>252.14548440457099</v>
      </c>
      <c r="E288">
        <v>287</v>
      </c>
      <c r="F288">
        <v>278.68174505208901</v>
      </c>
      <c r="G288">
        <v>323.66420399999998</v>
      </c>
      <c r="H288">
        <v>533.20882542335096</v>
      </c>
      <c r="I288">
        <v>287</v>
      </c>
      <c r="J288">
        <v>302.69052841040298</v>
      </c>
      <c r="K288">
        <v>309.47550630000001</v>
      </c>
      <c r="L288">
        <v>302.69052841040298</v>
      </c>
      <c r="M288">
        <v>287</v>
      </c>
      <c r="N288">
        <v>278.68670160206398</v>
      </c>
      <c r="O288">
        <v>411.15722349999999</v>
      </c>
      <c r="P288">
        <v>640.48118977664797</v>
      </c>
      <c r="Q288" s="1">
        <v>0.43888888888888888</v>
      </c>
      <c r="R288">
        <f t="shared" si="88"/>
        <v>1</v>
      </c>
      <c r="S288">
        <f t="shared" si="89"/>
        <v>0</v>
      </c>
      <c r="T288">
        <f t="shared" si="90"/>
        <v>0</v>
      </c>
      <c r="U288">
        <f t="shared" si="91"/>
        <v>0</v>
      </c>
      <c r="W288">
        <f t="shared" si="75"/>
        <v>252.14548440457099</v>
      </c>
      <c r="X288">
        <f t="shared" si="76"/>
        <v>0</v>
      </c>
      <c r="Y288">
        <f t="shared" si="77"/>
        <v>26.53626064751802</v>
      </c>
      <c r="Z288">
        <f t="shared" si="78"/>
        <v>50.545044005831983</v>
      </c>
      <c r="AA288">
        <f t="shared" si="79"/>
        <v>26.541217197492983</v>
      </c>
      <c r="AB288" s="2">
        <f t="shared" si="80"/>
        <v>0</v>
      </c>
      <c r="AC288" s="2">
        <f t="shared" si="81"/>
        <v>0.10524186348283047</v>
      </c>
      <c r="AD288" s="2">
        <f t="shared" si="82"/>
        <v>0.20045984216291474</v>
      </c>
      <c r="AE288" s="2">
        <f t="shared" si="83"/>
        <v>0.10526152098328767</v>
      </c>
      <c r="AF288" s="2">
        <f t="shared" si="84"/>
        <v>1</v>
      </c>
      <c r="AG288" s="2">
        <f t="shared" si="85"/>
        <v>0</v>
      </c>
      <c r="AH288" s="2">
        <f t="shared" si="86"/>
        <v>0</v>
      </c>
      <c r="AI288" s="2">
        <f t="shared" si="87"/>
        <v>0</v>
      </c>
      <c r="AK288" s="2">
        <f t="shared" si="92"/>
        <v>1</v>
      </c>
      <c r="AL288" s="2">
        <f t="shared" si="93"/>
        <v>0</v>
      </c>
      <c r="AM288" s="2">
        <f t="shared" si="94"/>
        <v>0</v>
      </c>
      <c r="AN288" s="2">
        <f t="shared" si="95"/>
        <v>0</v>
      </c>
    </row>
    <row r="289" spans="1:40" x14ac:dyDescent="0.25">
      <c r="A289">
        <v>288</v>
      </c>
      <c r="B289">
        <v>158.81913566681001</v>
      </c>
      <c r="C289">
        <v>159.16381580000001</v>
      </c>
      <c r="D289">
        <v>159.287612567472</v>
      </c>
      <c r="E289">
        <v>288</v>
      </c>
      <c r="F289">
        <v>161.63296375955301</v>
      </c>
      <c r="G289">
        <v>159.16381580000001</v>
      </c>
      <c r="H289">
        <v>161.63296375955301</v>
      </c>
      <c r="I289">
        <v>288</v>
      </c>
      <c r="J289">
        <v>161.536197002123</v>
      </c>
      <c r="K289">
        <v>261.42033939999999</v>
      </c>
      <c r="L289">
        <v>161.536197002123</v>
      </c>
      <c r="M289">
        <v>288</v>
      </c>
      <c r="N289">
        <v>157.583307640426</v>
      </c>
      <c r="O289">
        <v>159.173484</v>
      </c>
      <c r="P289">
        <v>159.277944540004</v>
      </c>
      <c r="Q289" s="1">
        <v>0.43888888888888888</v>
      </c>
      <c r="R289">
        <f t="shared" si="88"/>
        <v>0</v>
      </c>
      <c r="S289">
        <f t="shared" si="89"/>
        <v>0</v>
      </c>
      <c r="T289">
        <f t="shared" si="90"/>
        <v>0</v>
      </c>
      <c r="U289">
        <f t="shared" si="91"/>
        <v>1</v>
      </c>
      <c r="W289">
        <f t="shared" si="75"/>
        <v>157.583307640426</v>
      </c>
      <c r="X289">
        <f t="shared" si="76"/>
        <v>1.2358280263840129</v>
      </c>
      <c r="Y289">
        <f t="shared" si="77"/>
        <v>4.0496561191270075</v>
      </c>
      <c r="Z289">
        <f t="shared" si="78"/>
        <v>3.9528893616970038</v>
      </c>
      <c r="AA289">
        <f t="shared" si="79"/>
        <v>0</v>
      </c>
      <c r="AB289" s="2">
        <f t="shared" si="80"/>
        <v>7.8423790240774015E-3</v>
      </c>
      <c r="AC289" s="2">
        <f t="shared" si="81"/>
        <v>2.5698509440908065E-2</v>
      </c>
      <c r="AD289" s="2">
        <f t="shared" si="82"/>
        <v>2.5084442133406142E-2</v>
      </c>
      <c r="AE289" s="2">
        <f t="shared" si="83"/>
        <v>0</v>
      </c>
      <c r="AF289" s="2">
        <f t="shared" si="84"/>
        <v>1</v>
      </c>
      <c r="AG289" s="2">
        <f t="shared" si="85"/>
        <v>0</v>
      </c>
      <c r="AH289" s="2">
        <f t="shared" si="86"/>
        <v>0</v>
      </c>
      <c r="AI289" s="2">
        <f t="shared" si="87"/>
        <v>1</v>
      </c>
      <c r="AK289" s="2">
        <f t="shared" si="92"/>
        <v>1</v>
      </c>
      <c r="AL289" s="2">
        <f t="shared" si="93"/>
        <v>1</v>
      </c>
      <c r="AM289" s="2">
        <f t="shared" si="94"/>
        <v>1</v>
      </c>
      <c r="AN289" s="2">
        <f t="shared" si="95"/>
        <v>1</v>
      </c>
    </row>
    <row r="290" spans="1:40" x14ac:dyDescent="0.25">
      <c r="A290">
        <v>289</v>
      </c>
      <c r="B290">
        <v>252.10946211419599</v>
      </c>
      <c r="C290">
        <v>253.59873569999999</v>
      </c>
      <c r="D290">
        <v>253.43127046865999</v>
      </c>
      <c r="E290">
        <v>289</v>
      </c>
      <c r="F290">
        <v>252.75640706716601</v>
      </c>
      <c r="G290">
        <v>254.24033399999999</v>
      </c>
      <c r="H290">
        <v>254.07821542163001</v>
      </c>
      <c r="I290">
        <v>289</v>
      </c>
      <c r="J290">
        <v>253.686357907862</v>
      </c>
      <c r="K290">
        <v>255.17028479999999</v>
      </c>
      <c r="L290">
        <v>255.00816626232699</v>
      </c>
      <c r="M290">
        <v>289</v>
      </c>
      <c r="N290">
        <v>353.09807785233801</v>
      </c>
      <c r="O290">
        <v>354.24033439999999</v>
      </c>
      <c r="P290">
        <v>353.09807785233801</v>
      </c>
      <c r="Q290" s="1">
        <v>0.43888888888888888</v>
      </c>
      <c r="R290">
        <f t="shared" si="88"/>
        <v>1</v>
      </c>
      <c r="S290">
        <f t="shared" si="89"/>
        <v>0</v>
      </c>
      <c r="T290">
        <f t="shared" si="90"/>
        <v>0</v>
      </c>
      <c r="U290">
        <f t="shared" si="91"/>
        <v>0</v>
      </c>
      <c r="W290">
        <f t="shared" si="75"/>
        <v>252.10946211419599</v>
      </c>
      <c r="X290">
        <f t="shared" si="76"/>
        <v>0</v>
      </c>
      <c r="Y290">
        <f t="shared" si="77"/>
        <v>0.64694495297001708</v>
      </c>
      <c r="Z290">
        <f t="shared" si="78"/>
        <v>1.5768957936660115</v>
      </c>
      <c r="AA290">
        <f t="shared" si="79"/>
        <v>100.98861573814202</v>
      </c>
      <c r="AB290" s="2">
        <f t="shared" si="80"/>
        <v>0</v>
      </c>
      <c r="AC290" s="2">
        <f t="shared" si="81"/>
        <v>2.5661272192829304E-3</v>
      </c>
      <c r="AD290" s="2">
        <f t="shared" si="82"/>
        <v>6.2548060689278599E-3</v>
      </c>
      <c r="AE290" s="2">
        <f t="shared" si="83"/>
        <v>0.40057447622651315</v>
      </c>
      <c r="AF290" s="2">
        <f t="shared" si="84"/>
        <v>1</v>
      </c>
      <c r="AG290" s="2">
        <f t="shared" si="85"/>
        <v>1</v>
      </c>
      <c r="AH290" s="2">
        <f t="shared" si="86"/>
        <v>1</v>
      </c>
      <c r="AI290" s="2">
        <f t="shared" si="87"/>
        <v>0</v>
      </c>
      <c r="AK290" s="2">
        <f t="shared" si="92"/>
        <v>1</v>
      </c>
      <c r="AL290" s="2">
        <f t="shared" si="93"/>
        <v>1</v>
      </c>
      <c r="AM290" s="2">
        <f t="shared" si="94"/>
        <v>1</v>
      </c>
      <c r="AN290" s="2">
        <f t="shared" si="95"/>
        <v>0</v>
      </c>
    </row>
    <row r="291" spans="1:40" x14ac:dyDescent="0.25">
      <c r="A291">
        <v>290</v>
      </c>
      <c r="B291">
        <v>202.443393851119</v>
      </c>
      <c r="C291">
        <v>209.08427549999999</v>
      </c>
      <c r="D291">
        <v>202.443393851119</v>
      </c>
      <c r="E291">
        <v>290</v>
      </c>
      <c r="F291">
        <v>191.54069789987199</v>
      </c>
      <c r="G291">
        <v>198.95757839999999</v>
      </c>
      <c r="H291">
        <v>191.54069789987199</v>
      </c>
      <c r="I291">
        <v>290</v>
      </c>
      <c r="J291">
        <v>278.05437163854202</v>
      </c>
      <c r="K291">
        <v>286.94834689999999</v>
      </c>
      <c r="L291">
        <v>278.05437163854202</v>
      </c>
      <c r="M291">
        <v>290</v>
      </c>
      <c r="N291">
        <v>208.820880776438</v>
      </c>
      <c r="O291">
        <v>216.8872044</v>
      </c>
      <c r="P291">
        <v>208.820880776438</v>
      </c>
      <c r="Q291" s="1">
        <v>0.43888888888888888</v>
      </c>
      <c r="R291">
        <f t="shared" si="88"/>
        <v>0</v>
      </c>
      <c r="S291">
        <f t="shared" si="89"/>
        <v>1</v>
      </c>
      <c r="T291">
        <f t="shared" si="90"/>
        <v>0</v>
      </c>
      <c r="U291">
        <f t="shared" si="91"/>
        <v>0</v>
      </c>
      <c r="W291">
        <f t="shared" si="75"/>
        <v>191.54069789987199</v>
      </c>
      <c r="X291">
        <f t="shared" si="76"/>
        <v>10.902695951247011</v>
      </c>
      <c r="Y291">
        <f t="shared" si="77"/>
        <v>0</v>
      </c>
      <c r="Z291">
        <f t="shared" si="78"/>
        <v>86.513673738670036</v>
      </c>
      <c r="AA291">
        <f t="shared" si="79"/>
        <v>17.280182876566016</v>
      </c>
      <c r="AB291" s="2">
        <f t="shared" si="80"/>
        <v>5.6921041171868351E-2</v>
      </c>
      <c r="AC291" s="2">
        <f t="shared" si="81"/>
        <v>0</v>
      </c>
      <c r="AD291" s="2">
        <f t="shared" si="82"/>
        <v>0.45167254106954913</v>
      </c>
      <c r="AE291" s="2">
        <f t="shared" si="83"/>
        <v>9.0216768895763563E-2</v>
      </c>
      <c r="AF291" s="2">
        <f t="shared" si="84"/>
        <v>0</v>
      </c>
      <c r="AG291" s="2">
        <f t="shared" si="85"/>
        <v>1</v>
      </c>
      <c r="AH291" s="2">
        <f t="shared" si="86"/>
        <v>0</v>
      </c>
      <c r="AI291" s="2">
        <f t="shared" si="87"/>
        <v>0</v>
      </c>
      <c r="AK291" s="2">
        <f t="shared" si="92"/>
        <v>1</v>
      </c>
      <c r="AL291" s="2">
        <f t="shared" si="93"/>
        <v>1</v>
      </c>
      <c r="AM291" s="2">
        <f t="shared" si="94"/>
        <v>0</v>
      </c>
      <c r="AN291" s="2">
        <f t="shared" si="95"/>
        <v>1</v>
      </c>
    </row>
    <row r="292" spans="1:40" x14ac:dyDescent="0.25">
      <c r="A292">
        <v>291</v>
      </c>
      <c r="B292">
        <v>276.998399543321</v>
      </c>
      <c r="C292">
        <v>280.97126789999999</v>
      </c>
      <c r="D292">
        <v>276.998399543321</v>
      </c>
      <c r="E292">
        <v>291</v>
      </c>
      <c r="F292">
        <v>274.30866053025898</v>
      </c>
      <c r="G292">
        <v>280.1205703</v>
      </c>
      <c r="H292">
        <v>274.30866053025898</v>
      </c>
      <c r="I292">
        <v>291</v>
      </c>
      <c r="J292">
        <v>277.42977576690703</v>
      </c>
      <c r="K292">
        <v>281.36849219999999</v>
      </c>
      <c r="L292">
        <v>277.42977576690703</v>
      </c>
      <c r="M292">
        <v>291</v>
      </c>
      <c r="N292">
        <v>274.13599339521198</v>
      </c>
      <c r="O292">
        <v>280.97126789999999</v>
      </c>
      <c r="P292">
        <v>274.13599339521198</v>
      </c>
      <c r="Q292" s="1">
        <v>0.43888888888888888</v>
      </c>
      <c r="R292">
        <f t="shared" si="88"/>
        <v>0</v>
      </c>
      <c r="S292">
        <f t="shared" si="89"/>
        <v>0</v>
      </c>
      <c r="T292">
        <f t="shared" si="90"/>
        <v>0</v>
      </c>
      <c r="U292">
        <f t="shared" si="91"/>
        <v>1</v>
      </c>
      <c r="W292">
        <f t="shared" ref="W292:W355" si="96">MIN(B292,F292,J292,N292)</f>
        <v>274.13599339521198</v>
      </c>
      <c r="X292">
        <f t="shared" ref="X292:X355" si="97">B292-$W292</f>
        <v>2.8624061481090166</v>
      </c>
      <c r="Y292">
        <f t="shared" ref="Y292:Y355" si="98">F292-$W292</f>
        <v>0.17266713504699283</v>
      </c>
      <c r="Z292">
        <f t="shared" ref="Z292:Z355" si="99">J292-$W292</f>
        <v>3.2937823716950447</v>
      </c>
      <c r="AA292">
        <f t="shared" ref="AA292:AA355" si="100">N292-$W292</f>
        <v>0</v>
      </c>
      <c r="AB292" s="2">
        <f t="shared" ref="AB292:AB355" si="101">X292/$W292</f>
        <v>1.044155534870749E-2</v>
      </c>
      <c r="AC292" s="2">
        <f t="shared" ref="AC292:AC355" si="102">Y292/$W292</f>
        <v>6.2985940995374822E-4</v>
      </c>
      <c r="AD292" s="2">
        <f t="shared" ref="AD292:AD355" si="103">Z292/$W292</f>
        <v>1.2015140116775973E-2</v>
      </c>
      <c r="AE292" s="2">
        <f t="shared" ref="AE292:AE355" si="104">AA292/$W292</f>
        <v>0</v>
      </c>
      <c r="AF292" s="2">
        <f t="shared" ref="AF292:AF355" si="105">IF(AB292&lt;0.01,1,0)</f>
        <v>0</v>
      </c>
      <c r="AG292" s="2">
        <f t="shared" ref="AG292:AG355" si="106">IF(AC292&lt;0.01,1,0)</f>
        <v>1</v>
      </c>
      <c r="AH292" s="2">
        <f t="shared" ref="AH292:AH355" si="107">IF(AD292&lt;0.01,1,0)</f>
        <v>0</v>
      </c>
      <c r="AI292" s="2">
        <f t="shared" ref="AI292:AI355" si="108">IF(AE292&lt;0.01,1,0)</f>
        <v>1</v>
      </c>
      <c r="AK292" s="2">
        <f t="shared" si="92"/>
        <v>1</v>
      </c>
      <c r="AL292" s="2">
        <f t="shared" si="93"/>
        <v>1</v>
      </c>
      <c r="AM292" s="2">
        <f t="shared" si="94"/>
        <v>1</v>
      </c>
      <c r="AN292" s="2">
        <f t="shared" si="95"/>
        <v>1</v>
      </c>
    </row>
    <row r="293" spans="1:40" x14ac:dyDescent="0.25">
      <c r="A293">
        <v>292</v>
      </c>
      <c r="B293">
        <v>622.363874872054</v>
      </c>
      <c r="C293">
        <v>677.21301500000004</v>
      </c>
      <c r="D293">
        <v>2382.2611043361899</v>
      </c>
      <c r="E293">
        <v>292</v>
      </c>
      <c r="F293">
        <v>677.633893456328</v>
      </c>
      <c r="G293">
        <v>840.97874579999996</v>
      </c>
      <c r="H293">
        <v>840.74188353865395</v>
      </c>
      <c r="I293">
        <v>292</v>
      </c>
      <c r="J293">
        <v>645.47632774647695</v>
      </c>
      <c r="K293">
        <v>799.81412230000001</v>
      </c>
      <c r="L293">
        <v>799.65273645636296</v>
      </c>
      <c r="M293">
        <v>292</v>
      </c>
      <c r="N293">
        <v>698.49073831215196</v>
      </c>
      <c r="O293">
        <v>724.41921779999996</v>
      </c>
      <c r="P293">
        <v>2198.2373186657101</v>
      </c>
      <c r="Q293" s="1">
        <v>0.43888888888888888</v>
      </c>
      <c r="R293">
        <f t="shared" si="88"/>
        <v>1</v>
      </c>
      <c r="S293">
        <f t="shared" si="89"/>
        <v>0</v>
      </c>
      <c r="T293">
        <f t="shared" si="90"/>
        <v>0</v>
      </c>
      <c r="U293">
        <f t="shared" si="91"/>
        <v>0</v>
      </c>
      <c r="W293">
        <f t="shared" si="96"/>
        <v>622.363874872054</v>
      </c>
      <c r="X293">
        <f t="shared" si="97"/>
        <v>0</v>
      </c>
      <c r="Y293">
        <f t="shared" si="98"/>
        <v>55.270018584273998</v>
      </c>
      <c r="Z293">
        <f t="shared" si="99"/>
        <v>23.112452874422956</v>
      </c>
      <c r="AA293">
        <f t="shared" si="100"/>
        <v>76.126863440097964</v>
      </c>
      <c r="AB293" s="2">
        <f t="shared" si="101"/>
        <v>0</v>
      </c>
      <c r="AC293" s="2">
        <f t="shared" si="102"/>
        <v>8.8806598223003297E-2</v>
      </c>
      <c r="AD293" s="2">
        <f t="shared" si="103"/>
        <v>3.7136559186013857E-2</v>
      </c>
      <c r="AE293" s="2">
        <f t="shared" si="104"/>
        <v>0.12231889817793197</v>
      </c>
      <c r="AF293" s="2">
        <f t="shared" si="105"/>
        <v>1</v>
      </c>
      <c r="AG293" s="2">
        <f t="shared" si="106"/>
        <v>0</v>
      </c>
      <c r="AH293" s="2">
        <f t="shared" si="107"/>
        <v>0</v>
      </c>
      <c r="AI293" s="2">
        <f t="shared" si="108"/>
        <v>0</v>
      </c>
      <c r="AK293" s="2">
        <f t="shared" si="92"/>
        <v>1</v>
      </c>
      <c r="AL293" s="2">
        <f t="shared" si="93"/>
        <v>1</v>
      </c>
      <c r="AM293" s="2">
        <f t="shared" si="94"/>
        <v>1</v>
      </c>
      <c r="AN293" s="2">
        <f t="shared" si="95"/>
        <v>0</v>
      </c>
    </row>
    <row r="294" spans="1:40" x14ac:dyDescent="0.25">
      <c r="A294">
        <v>293</v>
      </c>
      <c r="B294">
        <v>520.416101069359</v>
      </c>
      <c r="C294">
        <v>556.70915360000004</v>
      </c>
      <c r="D294">
        <v>1009.03960117091</v>
      </c>
      <c r="E294">
        <v>293</v>
      </c>
      <c r="F294">
        <v>652.93257087972199</v>
      </c>
      <c r="G294">
        <v>649.92659730000003</v>
      </c>
      <c r="H294">
        <v>652.93257087972199</v>
      </c>
      <c r="I294">
        <v>293</v>
      </c>
      <c r="J294">
        <v>581.23982315259502</v>
      </c>
      <c r="K294">
        <v>642.81251550000002</v>
      </c>
      <c r="L294">
        <v>645.74044296538796</v>
      </c>
      <c r="M294">
        <v>293</v>
      </c>
      <c r="N294">
        <v>576.74124585833704</v>
      </c>
      <c r="O294">
        <v>707.92207010000004</v>
      </c>
      <c r="P294">
        <v>1817.0062562713799</v>
      </c>
      <c r="Q294" s="1">
        <v>0.43888888888888888</v>
      </c>
      <c r="R294">
        <f t="shared" si="88"/>
        <v>1</v>
      </c>
      <c r="S294">
        <f t="shared" si="89"/>
        <v>0</v>
      </c>
      <c r="T294">
        <f t="shared" si="90"/>
        <v>0</v>
      </c>
      <c r="U294">
        <f t="shared" si="91"/>
        <v>0</v>
      </c>
      <c r="W294">
        <f t="shared" si="96"/>
        <v>520.416101069359</v>
      </c>
      <c r="X294">
        <f t="shared" si="97"/>
        <v>0</v>
      </c>
      <c r="Y294">
        <f t="shared" si="98"/>
        <v>132.51646981036299</v>
      </c>
      <c r="Z294">
        <f t="shared" si="99"/>
        <v>60.823722083236021</v>
      </c>
      <c r="AA294">
        <f t="shared" si="100"/>
        <v>56.325144788978037</v>
      </c>
      <c r="AB294" s="2">
        <f t="shared" si="101"/>
        <v>0</v>
      </c>
      <c r="AC294" s="2">
        <f t="shared" si="102"/>
        <v>0.25463560704226118</v>
      </c>
      <c r="AD294" s="2">
        <f t="shared" si="103"/>
        <v>0.11687517345880441</v>
      </c>
      <c r="AE294" s="2">
        <f t="shared" si="104"/>
        <v>0.10823098031217762</v>
      </c>
      <c r="AF294" s="2">
        <f t="shared" si="105"/>
        <v>1</v>
      </c>
      <c r="AG294" s="2">
        <f t="shared" si="106"/>
        <v>0</v>
      </c>
      <c r="AH294" s="2">
        <f t="shared" si="107"/>
        <v>0</v>
      </c>
      <c r="AI294" s="2">
        <f t="shared" si="108"/>
        <v>0</v>
      </c>
      <c r="AK294" s="2">
        <f t="shared" si="92"/>
        <v>1</v>
      </c>
      <c r="AL294" s="2">
        <f t="shared" si="93"/>
        <v>0</v>
      </c>
      <c r="AM294" s="2">
        <f t="shared" si="94"/>
        <v>0</v>
      </c>
      <c r="AN294" s="2">
        <f t="shared" si="95"/>
        <v>0</v>
      </c>
    </row>
    <row r="295" spans="1:40" x14ac:dyDescent="0.25">
      <c r="A295">
        <v>294</v>
      </c>
      <c r="B295">
        <v>142.572529248579</v>
      </c>
      <c r="C295">
        <v>144.9243305</v>
      </c>
      <c r="D295">
        <v>143.89433760304399</v>
      </c>
      <c r="E295">
        <v>294</v>
      </c>
      <c r="F295">
        <v>142.454326025532</v>
      </c>
      <c r="G295">
        <v>144.8007806</v>
      </c>
      <c r="H295">
        <v>143.77613437999699</v>
      </c>
      <c r="I295">
        <v>294</v>
      </c>
      <c r="J295">
        <v>142.454326025532</v>
      </c>
      <c r="K295">
        <v>144.8007806</v>
      </c>
      <c r="L295">
        <v>143.77613437999699</v>
      </c>
      <c r="M295">
        <v>294</v>
      </c>
      <c r="N295">
        <v>144.46468772148</v>
      </c>
      <c r="O295">
        <v>144.8007806</v>
      </c>
      <c r="P295">
        <v>144.46468772148</v>
      </c>
      <c r="Q295" s="1">
        <v>0.43888888888888888</v>
      </c>
      <c r="R295">
        <f t="shared" si="88"/>
        <v>0</v>
      </c>
      <c r="S295">
        <f t="shared" si="89"/>
        <v>1</v>
      </c>
      <c r="T295">
        <f t="shared" si="90"/>
        <v>1</v>
      </c>
      <c r="U295">
        <f t="shared" si="91"/>
        <v>0</v>
      </c>
      <c r="W295">
        <f t="shared" si="96"/>
        <v>142.454326025532</v>
      </c>
      <c r="X295">
        <f t="shared" si="97"/>
        <v>0.11820322304700426</v>
      </c>
      <c r="Y295">
        <f t="shared" si="98"/>
        <v>0</v>
      </c>
      <c r="Z295">
        <f t="shared" si="99"/>
        <v>0</v>
      </c>
      <c r="AA295">
        <f t="shared" si="100"/>
        <v>2.0103616959480064</v>
      </c>
      <c r="AB295" s="2">
        <f t="shared" si="101"/>
        <v>8.2976225675181507E-4</v>
      </c>
      <c r="AC295" s="2">
        <f t="shared" si="102"/>
        <v>0</v>
      </c>
      <c r="AD295" s="2">
        <f t="shared" si="103"/>
        <v>0</v>
      </c>
      <c r="AE295" s="2">
        <f t="shared" si="104"/>
        <v>1.4112324644937006E-2</v>
      </c>
      <c r="AF295" s="2">
        <f t="shared" si="105"/>
        <v>1</v>
      </c>
      <c r="AG295" s="2">
        <f t="shared" si="106"/>
        <v>1</v>
      </c>
      <c r="AH295" s="2">
        <f t="shared" si="107"/>
        <v>1</v>
      </c>
      <c r="AI295" s="2">
        <f t="shared" si="108"/>
        <v>0</v>
      </c>
      <c r="AK295" s="2">
        <f t="shared" si="92"/>
        <v>1</v>
      </c>
      <c r="AL295" s="2">
        <f t="shared" si="93"/>
        <v>1</v>
      </c>
      <c r="AM295" s="2">
        <f t="shared" si="94"/>
        <v>1</v>
      </c>
      <c r="AN295" s="2">
        <f t="shared" si="95"/>
        <v>1</v>
      </c>
    </row>
    <row r="296" spans="1:40" x14ac:dyDescent="0.25">
      <c r="A296">
        <v>295</v>
      </c>
      <c r="B296">
        <v>514.10076399664104</v>
      </c>
      <c r="C296">
        <v>520.83474469999999</v>
      </c>
      <c r="D296">
        <v>1128.9977953084699</v>
      </c>
      <c r="E296">
        <v>295</v>
      </c>
      <c r="F296">
        <v>504.90615078150398</v>
      </c>
      <c r="G296">
        <v>512.2313034</v>
      </c>
      <c r="H296">
        <v>507.83744847649899</v>
      </c>
      <c r="I296">
        <v>295</v>
      </c>
      <c r="J296">
        <v>604.54128317172194</v>
      </c>
      <c r="K296">
        <v>621.7782995</v>
      </c>
      <c r="L296">
        <v>614.98200886834297</v>
      </c>
      <c r="M296">
        <v>295</v>
      </c>
      <c r="N296">
        <v>504.04457201453602</v>
      </c>
      <c r="O296">
        <v>515.26852399999996</v>
      </c>
      <c r="P296">
        <v>507.39397455371102</v>
      </c>
      <c r="Q296" s="1">
        <v>0.43888888888888888</v>
      </c>
      <c r="R296">
        <f t="shared" si="88"/>
        <v>0</v>
      </c>
      <c r="S296">
        <f t="shared" si="89"/>
        <v>0</v>
      </c>
      <c r="T296">
        <f t="shared" si="90"/>
        <v>0</v>
      </c>
      <c r="U296">
        <f t="shared" si="91"/>
        <v>1</v>
      </c>
      <c r="W296">
        <f t="shared" si="96"/>
        <v>504.04457201453602</v>
      </c>
      <c r="X296">
        <f t="shared" si="97"/>
        <v>10.05619198210502</v>
      </c>
      <c r="Y296">
        <f t="shared" si="98"/>
        <v>0.8615787669679662</v>
      </c>
      <c r="Z296">
        <f t="shared" si="99"/>
        <v>100.49671115718593</v>
      </c>
      <c r="AA296">
        <f t="shared" si="100"/>
        <v>0</v>
      </c>
      <c r="AB296" s="2">
        <f t="shared" si="101"/>
        <v>1.9950997472134292E-2</v>
      </c>
      <c r="AC296" s="2">
        <f t="shared" si="102"/>
        <v>1.7093305132211986E-3</v>
      </c>
      <c r="AD296" s="2">
        <f t="shared" si="103"/>
        <v>0.19938060389287901</v>
      </c>
      <c r="AE296" s="2">
        <f t="shared" si="104"/>
        <v>0</v>
      </c>
      <c r="AF296" s="2">
        <f t="shared" si="105"/>
        <v>0</v>
      </c>
      <c r="AG296" s="2">
        <f t="shared" si="106"/>
        <v>1</v>
      </c>
      <c r="AH296" s="2">
        <f t="shared" si="107"/>
        <v>0</v>
      </c>
      <c r="AI296" s="2">
        <f t="shared" si="108"/>
        <v>1</v>
      </c>
      <c r="AK296" s="2">
        <f t="shared" si="92"/>
        <v>1</v>
      </c>
      <c r="AL296" s="2">
        <f t="shared" si="93"/>
        <v>1</v>
      </c>
      <c r="AM296" s="2">
        <f t="shared" si="94"/>
        <v>0</v>
      </c>
      <c r="AN296" s="2">
        <f t="shared" si="95"/>
        <v>1</v>
      </c>
    </row>
    <row r="297" spans="1:40" x14ac:dyDescent="0.25">
      <c r="A297">
        <v>296</v>
      </c>
      <c r="B297">
        <v>485.04957863422197</v>
      </c>
      <c r="C297">
        <v>505.23912580000001</v>
      </c>
      <c r="D297">
        <v>503.100832563994</v>
      </c>
      <c r="E297">
        <v>296</v>
      </c>
      <c r="F297">
        <v>494.12486592574999</v>
      </c>
      <c r="G297">
        <v>501.52336059999999</v>
      </c>
      <c r="H297">
        <v>494.12486592574999</v>
      </c>
      <c r="I297">
        <v>296</v>
      </c>
      <c r="J297">
        <v>480.47160835841601</v>
      </c>
      <c r="K297">
        <v>511.52263099999999</v>
      </c>
      <c r="L297">
        <v>503.96920953260002</v>
      </c>
      <c r="M297">
        <v>296</v>
      </c>
      <c r="N297">
        <v>588.41537965180896</v>
      </c>
      <c r="O297">
        <v>596.12815690000002</v>
      </c>
      <c r="P297">
        <v>588.41537965180896</v>
      </c>
      <c r="Q297" s="1">
        <v>0.43888888888888888</v>
      </c>
      <c r="R297">
        <f t="shared" si="88"/>
        <v>0</v>
      </c>
      <c r="S297">
        <f t="shared" si="89"/>
        <v>0</v>
      </c>
      <c r="T297">
        <f t="shared" si="90"/>
        <v>1</v>
      </c>
      <c r="U297">
        <f t="shared" si="91"/>
        <v>0</v>
      </c>
      <c r="W297">
        <f t="shared" si="96"/>
        <v>480.47160835841601</v>
      </c>
      <c r="X297">
        <f t="shared" si="97"/>
        <v>4.577970275805967</v>
      </c>
      <c r="Y297">
        <f t="shared" si="98"/>
        <v>13.653257567333981</v>
      </c>
      <c r="Z297">
        <f t="shared" si="99"/>
        <v>0</v>
      </c>
      <c r="AA297">
        <f t="shared" si="100"/>
        <v>107.94377129339296</v>
      </c>
      <c r="AB297" s="2">
        <f t="shared" si="101"/>
        <v>9.5280765734464621E-3</v>
      </c>
      <c r="AC297" s="2">
        <f t="shared" si="102"/>
        <v>2.8416367023187561E-2</v>
      </c>
      <c r="AD297" s="2">
        <f t="shared" si="103"/>
        <v>0</v>
      </c>
      <c r="AE297" s="2">
        <f t="shared" si="104"/>
        <v>0.22466212241383982</v>
      </c>
      <c r="AF297" s="2">
        <f t="shared" si="105"/>
        <v>1</v>
      </c>
      <c r="AG297" s="2">
        <f t="shared" si="106"/>
        <v>0</v>
      </c>
      <c r="AH297" s="2">
        <f t="shared" si="107"/>
        <v>1</v>
      </c>
      <c r="AI297" s="2">
        <f t="shared" si="108"/>
        <v>0</v>
      </c>
      <c r="AK297" s="2">
        <f t="shared" si="92"/>
        <v>1</v>
      </c>
      <c r="AL297" s="2">
        <f t="shared" si="93"/>
        <v>1</v>
      </c>
      <c r="AM297" s="2">
        <f t="shared" si="94"/>
        <v>1</v>
      </c>
      <c r="AN297" s="2">
        <f t="shared" si="95"/>
        <v>0</v>
      </c>
    </row>
    <row r="298" spans="1:40" x14ac:dyDescent="0.25">
      <c r="A298">
        <v>297</v>
      </c>
      <c r="B298">
        <v>617.53519181477395</v>
      </c>
      <c r="C298">
        <v>625.99587940000004</v>
      </c>
      <c r="D298">
        <v>617.53519181477395</v>
      </c>
      <c r="E298">
        <v>297</v>
      </c>
      <c r="F298">
        <v>711.30041359107599</v>
      </c>
      <c r="G298">
        <v>782.99324149999995</v>
      </c>
      <c r="H298">
        <v>1382.45645369522</v>
      </c>
      <c r="I298">
        <v>297</v>
      </c>
      <c r="J298">
        <v>648.17273043139505</v>
      </c>
      <c r="K298">
        <v>848.57639670000003</v>
      </c>
      <c r="L298">
        <v>842.07215796023399</v>
      </c>
      <c r="M298">
        <v>297</v>
      </c>
      <c r="N298">
        <v>594.47603970007401</v>
      </c>
      <c r="O298">
        <v>613.24106789999996</v>
      </c>
      <c r="P298">
        <v>599.64970101637005</v>
      </c>
      <c r="Q298" s="1">
        <v>0.43958333333333333</v>
      </c>
      <c r="R298">
        <f t="shared" si="88"/>
        <v>0</v>
      </c>
      <c r="S298">
        <f t="shared" si="89"/>
        <v>0</v>
      </c>
      <c r="T298">
        <f t="shared" si="90"/>
        <v>0</v>
      </c>
      <c r="U298">
        <f t="shared" si="91"/>
        <v>1</v>
      </c>
      <c r="W298">
        <f t="shared" si="96"/>
        <v>594.47603970007401</v>
      </c>
      <c r="X298">
        <f t="shared" si="97"/>
        <v>23.059152114699941</v>
      </c>
      <c r="Y298">
        <f t="shared" si="98"/>
        <v>116.82437389100198</v>
      </c>
      <c r="Z298">
        <f t="shared" si="99"/>
        <v>53.696690731321041</v>
      </c>
      <c r="AA298">
        <f t="shared" si="100"/>
        <v>0</v>
      </c>
      <c r="AB298" s="2">
        <f t="shared" si="101"/>
        <v>3.878903534334837E-2</v>
      </c>
      <c r="AC298" s="2">
        <f t="shared" si="102"/>
        <v>0.19651653908531352</v>
      </c>
      <c r="AD298" s="2">
        <f t="shared" si="103"/>
        <v>9.0326080691851232E-2</v>
      </c>
      <c r="AE298" s="2">
        <f t="shared" si="104"/>
        <v>0</v>
      </c>
      <c r="AF298" s="2">
        <f t="shared" si="105"/>
        <v>0</v>
      </c>
      <c r="AG298" s="2">
        <f t="shared" si="106"/>
        <v>0</v>
      </c>
      <c r="AH298" s="2">
        <f t="shared" si="107"/>
        <v>0</v>
      </c>
      <c r="AI298" s="2">
        <f t="shared" si="108"/>
        <v>1</v>
      </c>
      <c r="AK298" s="2">
        <f t="shared" si="92"/>
        <v>1</v>
      </c>
      <c r="AL298" s="2">
        <f t="shared" si="93"/>
        <v>0</v>
      </c>
      <c r="AM298" s="2">
        <f t="shared" si="94"/>
        <v>1</v>
      </c>
      <c r="AN298" s="2">
        <f t="shared" si="95"/>
        <v>1</v>
      </c>
    </row>
    <row r="299" spans="1:40" x14ac:dyDescent="0.25">
      <c r="A299">
        <v>298</v>
      </c>
      <c r="B299">
        <v>441.42518823139397</v>
      </c>
      <c r="C299">
        <v>448.77516600000001</v>
      </c>
      <c r="D299">
        <v>441.42518823139397</v>
      </c>
      <c r="E299">
        <v>298</v>
      </c>
      <c r="F299">
        <v>339.33375331707998</v>
      </c>
      <c r="G299">
        <v>346.64504019999998</v>
      </c>
      <c r="H299">
        <v>339.33375331707998</v>
      </c>
      <c r="I299">
        <v>298</v>
      </c>
      <c r="J299">
        <v>335.77969132821801</v>
      </c>
      <c r="K299">
        <v>342.60705400000001</v>
      </c>
      <c r="L299">
        <v>335.77969132821801</v>
      </c>
      <c r="M299">
        <v>298</v>
      </c>
      <c r="N299">
        <v>337.93961775710898</v>
      </c>
      <c r="O299">
        <v>344.90610880000003</v>
      </c>
      <c r="P299">
        <v>337.93961775710898</v>
      </c>
      <c r="Q299" s="1">
        <v>0.43958333333333333</v>
      </c>
      <c r="R299">
        <f t="shared" si="88"/>
        <v>0</v>
      </c>
      <c r="S299">
        <f t="shared" si="89"/>
        <v>0</v>
      </c>
      <c r="T299">
        <f t="shared" si="90"/>
        <v>1</v>
      </c>
      <c r="U299">
        <f t="shared" si="91"/>
        <v>0</v>
      </c>
      <c r="W299">
        <f t="shared" si="96"/>
        <v>335.77969132821801</v>
      </c>
      <c r="X299">
        <f t="shared" si="97"/>
        <v>105.64549690317597</v>
      </c>
      <c r="Y299">
        <f t="shared" si="98"/>
        <v>3.5540619888619744</v>
      </c>
      <c r="Z299">
        <f t="shared" si="99"/>
        <v>0</v>
      </c>
      <c r="AA299">
        <f t="shared" si="100"/>
        <v>2.1599264288909694</v>
      </c>
      <c r="AB299" s="2">
        <f t="shared" si="101"/>
        <v>0.31462741681988615</v>
      </c>
      <c r="AC299" s="2">
        <f t="shared" si="102"/>
        <v>1.0584505497647709E-2</v>
      </c>
      <c r="AD299" s="2">
        <f t="shared" si="103"/>
        <v>0</v>
      </c>
      <c r="AE299" s="2">
        <f t="shared" si="104"/>
        <v>6.4325701782234476E-3</v>
      </c>
      <c r="AF299" s="2">
        <f t="shared" si="105"/>
        <v>0</v>
      </c>
      <c r="AG299" s="2">
        <f t="shared" si="106"/>
        <v>0</v>
      </c>
      <c r="AH299" s="2">
        <f t="shared" si="107"/>
        <v>1</v>
      </c>
      <c r="AI299" s="2">
        <f t="shared" si="108"/>
        <v>1</v>
      </c>
      <c r="AK299" s="2">
        <f t="shared" si="92"/>
        <v>0</v>
      </c>
      <c r="AL299" s="2">
        <f t="shared" si="93"/>
        <v>1</v>
      </c>
      <c r="AM299" s="2">
        <f t="shared" si="94"/>
        <v>1</v>
      </c>
      <c r="AN299" s="2">
        <f t="shared" si="95"/>
        <v>1</v>
      </c>
    </row>
    <row r="300" spans="1:40" x14ac:dyDescent="0.25">
      <c r="A300">
        <v>299</v>
      </c>
      <c r="B300">
        <v>199.95624946544899</v>
      </c>
      <c r="C300">
        <v>216.34567670000001</v>
      </c>
      <c r="D300">
        <v>199.95624946544899</v>
      </c>
      <c r="E300">
        <v>299</v>
      </c>
      <c r="F300">
        <v>204.54111639982801</v>
      </c>
      <c r="G300">
        <v>213.1108797</v>
      </c>
      <c r="H300">
        <v>204.54111639982801</v>
      </c>
      <c r="I300">
        <v>299</v>
      </c>
      <c r="J300">
        <v>201.46117381798601</v>
      </c>
      <c r="K300">
        <v>210.10400179999999</v>
      </c>
      <c r="L300">
        <v>201.46117381798601</v>
      </c>
      <c r="M300">
        <v>299</v>
      </c>
      <c r="N300">
        <v>303.80234345825198</v>
      </c>
      <c r="O300">
        <v>312.78195629999999</v>
      </c>
      <c r="P300">
        <v>303.80234345825198</v>
      </c>
      <c r="Q300" s="1">
        <v>0.43958333333333333</v>
      </c>
      <c r="R300">
        <f t="shared" si="88"/>
        <v>1</v>
      </c>
      <c r="S300">
        <f t="shared" si="89"/>
        <v>0</v>
      </c>
      <c r="T300">
        <f t="shared" si="90"/>
        <v>0</v>
      </c>
      <c r="U300">
        <f t="shared" si="91"/>
        <v>0</v>
      </c>
      <c r="W300">
        <f t="shared" si="96"/>
        <v>199.95624946544899</v>
      </c>
      <c r="X300">
        <f t="shared" si="97"/>
        <v>0</v>
      </c>
      <c r="Y300">
        <f t="shared" si="98"/>
        <v>4.584866934379022</v>
      </c>
      <c r="Z300">
        <f t="shared" si="99"/>
        <v>1.5049243525370173</v>
      </c>
      <c r="AA300">
        <f t="shared" si="100"/>
        <v>103.84609399280299</v>
      </c>
      <c r="AB300" s="2">
        <f t="shared" si="101"/>
        <v>0</v>
      </c>
      <c r="AC300" s="2">
        <f t="shared" si="102"/>
        <v>2.292935052860778E-2</v>
      </c>
      <c r="AD300" s="2">
        <f t="shared" si="103"/>
        <v>7.5262681539596359E-3</v>
      </c>
      <c r="AE300" s="2">
        <f t="shared" si="104"/>
        <v>0.51934407786912828</v>
      </c>
      <c r="AF300" s="2">
        <f t="shared" si="105"/>
        <v>1</v>
      </c>
      <c r="AG300" s="2">
        <f t="shared" si="106"/>
        <v>0</v>
      </c>
      <c r="AH300" s="2">
        <f t="shared" si="107"/>
        <v>1</v>
      </c>
      <c r="AI300" s="2">
        <f t="shared" si="108"/>
        <v>0</v>
      </c>
      <c r="AK300" s="2">
        <f t="shared" si="92"/>
        <v>1</v>
      </c>
      <c r="AL300" s="2">
        <f t="shared" si="93"/>
        <v>1</v>
      </c>
      <c r="AM300" s="2">
        <f t="shared" si="94"/>
        <v>1</v>
      </c>
      <c r="AN300" s="2">
        <f t="shared" si="95"/>
        <v>0</v>
      </c>
    </row>
    <row r="301" spans="1:40" x14ac:dyDescent="0.25">
      <c r="A301">
        <v>300</v>
      </c>
      <c r="B301">
        <v>480.60975384819</v>
      </c>
      <c r="C301">
        <v>481.90791510000003</v>
      </c>
      <c r="D301">
        <v>480.60975384819</v>
      </c>
      <c r="E301">
        <v>300</v>
      </c>
      <c r="F301">
        <v>580.59302820146195</v>
      </c>
      <c r="G301">
        <v>583.08293839999999</v>
      </c>
      <c r="H301">
        <v>581.427784485845</v>
      </c>
      <c r="I301">
        <v>300</v>
      </c>
      <c r="J301">
        <v>562.43680059819303</v>
      </c>
      <c r="K301">
        <v>586.22482720000005</v>
      </c>
      <c r="L301">
        <v>580.09733683018396</v>
      </c>
      <c r="M301">
        <v>300</v>
      </c>
      <c r="N301">
        <v>561.28688599570501</v>
      </c>
      <c r="O301">
        <v>615.38792550000005</v>
      </c>
      <c r="P301">
        <v>827.71283748548399</v>
      </c>
      <c r="Q301" s="1">
        <v>0.43958333333333333</v>
      </c>
      <c r="R301">
        <f t="shared" si="88"/>
        <v>1</v>
      </c>
      <c r="S301">
        <f t="shared" si="89"/>
        <v>0</v>
      </c>
      <c r="T301">
        <f t="shared" si="90"/>
        <v>0</v>
      </c>
      <c r="U301">
        <f t="shared" si="91"/>
        <v>0</v>
      </c>
      <c r="W301">
        <f t="shared" si="96"/>
        <v>480.60975384819</v>
      </c>
      <c r="X301">
        <f t="shared" si="97"/>
        <v>0</v>
      </c>
      <c r="Y301">
        <f t="shared" si="98"/>
        <v>99.983274353271952</v>
      </c>
      <c r="Z301">
        <f t="shared" si="99"/>
        <v>81.827046750003035</v>
      </c>
      <c r="AA301">
        <f t="shared" si="100"/>
        <v>80.67713214751501</v>
      </c>
      <c r="AB301" s="2">
        <f t="shared" si="101"/>
        <v>0</v>
      </c>
      <c r="AC301" s="2">
        <f t="shared" si="102"/>
        <v>0.20803421810047915</v>
      </c>
      <c r="AD301" s="2">
        <f t="shared" si="103"/>
        <v>0.17025673344084838</v>
      </c>
      <c r="AE301" s="2">
        <f t="shared" si="104"/>
        <v>0.16786411740823401</v>
      </c>
      <c r="AF301" s="2">
        <f t="shared" si="105"/>
        <v>1</v>
      </c>
      <c r="AG301" s="2">
        <f t="shared" si="106"/>
        <v>0</v>
      </c>
      <c r="AH301" s="2">
        <f t="shared" si="107"/>
        <v>0</v>
      </c>
      <c r="AI301" s="2">
        <f t="shared" si="108"/>
        <v>0</v>
      </c>
      <c r="AK301" s="2">
        <f t="shared" si="92"/>
        <v>1</v>
      </c>
      <c r="AL301" s="2">
        <f t="shared" si="93"/>
        <v>0</v>
      </c>
      <c r="AM301" s="2">
        <f t="shared" si="94"/>
        <v>0</v>
      </c>
      <c r="AN301" s="2">
        <f t="shared" si="95"/>
        <v>0</v>
      </c>
    </row>
    <row r="302" spans="1:40" x14ac:dyDescent="0.25">
      <c r="A302">
        <v>301</v>
      </c>
      <c r="B302">
        <v>206.21649903354</v>
      </c>
      <c r="C302">
        <v>208.48211130000001</v>
      </c>
      <c r="D302">
        <v>206.21649903354</v>
      </c>
      <c r="E302">
        <v>301</v>
      </c>
      <c r="F302">
        <v>302.21072729240399</v>
      </c>
      <c r="G302">
        <v>304.5614248</v>
      </c>
      <c r="H302">
        <v>302.21072729240399</v>
      </c>
      <c r="I302">
        <v>301</v>
      </c>
      <c r="J302">
        <v>225.283226584413</v>
      </c>
      <c r="K302">
        <v>227.3987382</v>
      </c>
      <c r="L302">
        <v>225.283226584413</v>
      </c>
      <c r="M302">
        <v>301</v>
      </c>
      <c r="N302">
        <v>202.10001020387</v>
      </c>
      <c r="O302">
        <v>206.86926700000001</v>
      </c>
      <c r="P302">
        <v>202.10001020387</v>
      </c>
      <c r="Q302" s="1">
        <v>0.43958333333333333</v>
      </c>
      <c r="R302">
        <f t="shared" si="88"/>
        <v>0</v>
      </c>
      <c r="S302">
        <f t="shared" si="89"/>
        <v>0</v>
      </c>
      <c r="T302">
        <f t="shared" si="90"/>
        <v>0</v>
      </c>
      <c r="U302">
        <f t="shared" si="91"/>
        <v>1</v>
      </c>
      <c r="W302">
        <f t="shared" si="96"/>
        <v>202.10001020387</v>
      </c>
      <c r="X302">
        <f t="shared" si="97"/>
        <v>4.1164888296700042</v>
      </c>
      <c r="Y302">
        <f t="shared" si="98"/>
        <v>100.11071708853399</v>
      </c>
      <c r="Z302">
        <f t="shared" si="99"/>
        <v>23.183216380543001</v>
      </c>
      <c r="AA302">
        <f t="shared" si="100"/>
        <v>0</v>
      </c>
      <c r="AB302" s="2">
        <f t="shared" si="101"/>
        <v>2.0368573091695853E-2</v>
      </c>
      <c r="AC302" s="2">
        <f t="shared" si="102"/>
        <v>0.49535236038606084</v>
      </c>
      <c r="AD302" s="2">
        <f t="shared" si="103"/>
        <v>0.1147116042060401</v>
      </c>
      <c r="AE302" s="2">
        <f t="shared" si="104"/>
        <v>0</v>
      </c>
      <c r="AF302" s="2">
        <f t="shared" si="105"/>
        <v>0</v>
      </c>
      <c r="AG302" s="2">
        <f t="shared" si="106"/>
        <v>0</v>
      </c>
      <c r="AH302" s="2">
        <f t="shared" si="107"/>
        <v>0</v>
      </c>
      <c r="AI302" s="2">
        <f t="shared" si="108"/>
        <v>1</v>
      </c>
      <c r="AK302" s="2">
        <f t="shared" si="92"/>
        <v>1</v>
      </c>
      <c r="AL302" s="2">
        <f t="shared" si="93"/>
        <v>0</v>
      </c>
      <c r="AM302" s="2">
        <f t="shared" si="94"/>
        <v>0</v>
      </c>
      <c r="AN302" s="2">
        <f t="shared" si="95"/>
        <v>1</v>
      </c>
    </row>
    <row r="303" spans="1:40" x14ac:dyDescent="0.25">
      <c r="A303">
        <v>302</v>
      </c>
      <c r="B303">
        <v>630.68488661891899</v>
      </c>
      <c r="C303">
        <v>638.55416479999997</v>
      </c>
      <c r="D303">
        <v>1297.3136513821</v>
      </c>
      <c r="E303">
        <v>302</v>
      </c>
      <c r="F303">
        <v>733.02152552102405</v>
      </c>
      <c r="G303">
        <v>762.72060339999996</v>
      </c>
      <c r="H303">
        <v>1167.9652298609799</v>
      </c>
      <c r="I303">
        <v>302</v>
      </c>
      <c r="J303">
        <v>687.65936761514297</v>
      </c>
      <c r="K303">
        <v>764.82099779999999</v>
      </c>
      <c r="L303">
        <v>762.81608401671099</v>
      </c>
      <c r="M303">
        <v>302</v>
      </c>
      <c r="N303">
        <v>655.54423012396001</v>
      </c>
      <c r="O303">
        <v>669.89432839999995</v>
      </c>
      <c r="P303">
        <v>1136.21067977948</v>
      </c>
      <c r="Q303" s="1">
        <v>0.43958333333333333</v>
      </c>
      <c r="R303">
        <f t="shared" si="88"/>
        <v>1</v>
      </c>
      <c r="S303">
        <f t="shared" si="89"/>
        <v>0</v>
      </c>
      <c r="T303">
        <f t="shared" si="90"/>
        <v>0</v>
      </c>
      <c r="U303">
        <f t="shared" si="91"/>
        <v>0</v>
      </c>
      <c r="W303">
        <f t="shared" si="96"/>
        <v>630.68488661891899</v>
      </c>
      <c r="X303">
        <f t="shared" si="97"/>
        <v>0</v>
      </c>
      <c r="Y303">
        <f t="shared" si="98"/>
        <v>102.33663890210505</v>
      </c>
      <c r="Z303">
        <f t="shared" si="99"/>
        <v>56.974480996223974</v>
      </c>
      <c r="AA303">
        <f t="shared" si="100"/>
        <v>24.859343505041011</v>
      </c>
      <c r="AB303" s="2">
        <f t="shared" si="101"/>
        <v>0</v>
      </c>
      <c r="AC303" s="2">
        <f t="shared" si="102"/>
        <v>0.16226271006861828</v>
      </c>
      <c r="AD303" s="2">
        <f t="shared" si="103"/>
        <v>9.033747629765207E-2</v>
      </c>
      <c r="AE303" s="2">
        <f t="shared" si="104"/>
        <v>3.941642495717812E-2</v>
      </c>
      <c r="AF303" s="2">
        <f t="shared" si="105"/>
        <v>1</v>
      </c>
      <c r="AG303" s="2">
        <f t="shared" si="106"/>
        <v>0</v>
      </c>
      <c r="AH303" s="2">
        <f t="shared" si="107"/>
        <v>0</v>
      </c>
      <c r="AI303" s="2">
        <f t="shared" si="108"/>
        <v>0</v>
      </c>
      <c r="AK303" s="2">
        <f t="shared" si="92"/>
        <v>1</v>
      </c>
      <c r="AL303" s="2">
        <f t="shared" si="93"/>
        <v>0</v>
      </c>
      <c r="AM303" s="2">
        <f t="shared" si="94"/>
        <v>1</v>
      </c>
      <c r="AN303" s="2">
        <f t="shared" si="95"/>
        <v>1</v>
      </c>
    </row>
    <row r="304" spans="1:40" x14ac:dyDescent="0.25">
      <c r="A304">
        <v>303</v>
      </c>
      <c r="B304">
        <v>619.75964134785602</v>
      </c>
      <c r="C304">
        <v>624.31681579999997</v>
      </c>
      <c r="D304">
        <v>619.75964134785602</v>
      </c>
      <c r="E304">
        <v>303</v>
      </c>
      <c r="F304">
        <v>651.04977184107702</v>
      </c>
      <c r="G304">
        <v>683.16407549999997</v>
      </c>
      <c r="H304">
        <v>682.67446565487796</v>
      </c>
      <c r="I304">
        <v>303</v>
      </c>
      <c r="J304">
        <v>611.15465302965697</v>
      </c>
      <c r="K304">
        <v>741.27945120000004</v>
      </c>
      <c r="L304">
        <v>736.54411874979303</v>
      </c>
      <c r="M304">
        <v>303</v>
      </c>
      <c r="N304">
        <v>511.64996320443697</v>
      </c>
      <c r="O304">
        <v>526.13480319999996</v>
      </c>
      <c r="P304">
        <v>825.07889107864003</v>
      </c>
      <c r="Q304" s="1">
        <v>0.43958333333333333</v>
      </c>
      <c r="R304">
        <f t="shared" si="88"/>
        <v>0</v>
      </c>
      <c r="S304">
        <f t="shared" si="89"/>
        <v>0</v>
      </c>
      <c r="T304">
        <f t="shared" si="90"/>
        <v>0</v>
      </c>
      <c r="U304">
        <f t="shared" si="91"/>
        <v>1</v>
      </c>
      <c r="W304">
        <f t="shared" si="96"/>
        <v>511.64996320443697</v>
      </c>
      <c r="X304">
        <f t="shared" si="97"/>
        <v>108.10967814341905</v>
      </c>
      <c r="Y304">
        <f t="shared" si="98"/>
        <v>139.39980863664005</v>
      </c>
      <c r="Z304">
        <f t="shared" si="99"/>
        <v>99.504689825219998</v>
      </c>
      <c r="AA304">
        <f t="shared" si="100"/>
        <v>0</v>
      </c>
      <c r="AB304" s="2">
        <f t="shared" si="101"/>
        <v>0.21129617105087584</v>
      </c>
      <c r="AC304" s="2">
        <f t="shared" si="102"/>
        <v>0.2724515169777133</v>
      </c>
      <c r="AD304" s="2">
        <f t="shared" si="103"/>
        <v>0.19447805527440543</v>
      </c>
      <c r="AE304" s="2">
        <f t="shared" si="104"/>
        <v>0</v>
      </c>
      <c r="AF304" s="2">
        <f t="shared" si="105"/>
        <v>0</v>
      </c>
      <c r="AG304" s="2">
        <f t="shared" si="106"/>
        <v>0</v>
      </c>
      <c r="AH304" s="2">
        <f t="shared" si="107"/>
        <v>0</v>
      </c>
      <c r="AI304" s="2">
        <f t="shared" si="108"/>
        <v>1</v>
      </c>
      <c r="AK304" s="2">
        <f t="shared" si="92"/>
        <v>0</v>
      </c>
      <c r="AL304" s="2">
        <f t="shared" si="93"/>
        <v>0</v>
      </c>
      <c r="AM304" s="2">
        <f t="shared" si="94"/>
        <v>0</v>
      </c>
      <c r="AN304" s="2">
        <f t="shared" si="95"/>
        <v>1</v>
      </c>
    </row>
    <row r="305" spans="1:40" x14ac:dyDescent="0.25">
      <c r="A305">
        <v>304</v>
      </c>
      <c r="B305">
        <v>421.59336800950098</v>
      </c>
      <c r="C305">
        <v>433.97011329999998</v>
      </c>
      <c r="D305">
        <v>422.46267943530199</v>
      </c>
      <c r="E305">
        <v>304</v>
      </c>
      <c r="F305">
        <v>435.47322133245802</v>
      </c>
      <c r="G305">
        <v>439.02905729999998</v>
      </c>
      <c r="H305">
        <v>436.34253275825802</v>
      </c>
      <c r="I305">
        <v>304</v>
      </c>
      <c r="J305">
        <v>542.66392566159402</v>
      </c>
      <c r="K305">
        <v>580.61214059999998</v>
      </c>
      <c r="L305">
        <v>566.038537554708</v>
      </c>
      <c r="M305">
        <v>304</v>
      </c>
      <c r="N305">
        <v>411.14494461731101</v>
      </c>
      <c r="O305">
        <v>507.21489330000003</v>
      </c>
      <c r="P305">
        <v>1016.9658488675</v>
      </c>
      <c r="Q305" s="1">
        <v>0.43958333333333333</v>
      </c>
      <c r="R305">
        <f t="shared" si="88"/>
        <v>0</v>
      </c>
      <c r="S305">
        <f t="shared" si="89"/>
        <v>0</v>
      </c>
      <c r="T305">
        <f t="shared" si="90"/>
        <v>0</v>
      </c>
      <c r="U305">
        <f t="shared" si="91"/>
        <v>1</v>
      </c>
      <c r="W305">
        <f t="shared" si="96"/>
        <v>411.14494461731101</v>
      </c>
      <c r="X305">
        <f t="shared" si="97"/>
        <v>10.448423392189966</v>
      </c>
      <c r="Y305">
        <f t="shared" si="98"/>
        <v>24.328276715147013</v>
      </c>
      <c r="Z305">
        <f t="shared" si="99"/>
        <v>131.51898104428301</v>
      </c>
      <c r="AA305">
        <f t="shared" si="100"/>
        <v>0</v>
      </c>
      <c r="AB305" s="2">
        <f t="shared" si="101"/>
        <v>2.5412992495664123E-2</v>
      </c>
      <c r="AC305" s="2">
        <f t="shared" si="102"/>
        <v>5.9172019584945869E-2</v>
      </c>
      <c r="AD305" s="2">
        <f t="shared" si="103"/>
        <v>0.31988470919105999</v>
      </c>
      <c r="AE305" s="2">
        <f t="shared" si="104"/>
        <v>0</v>
      </c>
      <c r="AF305" s="2">
        <f t="shared" si="105"/>
        <v>0</v>
      </c>
      <c r="AG305" s="2">
        <f t="shared" si="106"/>
        <v>0</v>
      </c>
      <c r="AH305" s="2">
        <f t="shared" si="107"/>
        <v>0</v>
      </c>
      <c r="AI305" s="2">
        <f t="shared" si="108"/>
        <v>1</v>
      </c>
      <c r="AK305" s="2">
        <f t="shared" si="92"/>
        <v>1</v>
      </c>
      <c r="AL305" s="2">
        <f t="shared" si="93"/>
        <v>1</v>
      </c>
      <c r="AM305" s="2">
        <f t="shared" si="94"/>
        <v>0</v>
      </c>
      <c r="AN305" s="2">
        <f t="shared" si="95"/>
        <v>1</v>
      </c>
    </row>
    <row r="306" spans="1:40" x14ac:dyDescent="0.25">
      <c r="A306">
        <v>305</v>
      </c>
      <c r="B306">
        <v>996.73568157674094</v>
      </c>
      <c r="C306">
        <v>1113.2836873000001</v>
      </c>
      <c r="D306">
        <v>3323.90595557699</v>
      </c>
      <c r="E306">
        <v>305</v>
      </c>
      <c r="F306">
        <v>1076.8563442807999</v>
      </c>
      <c r="G306">
        <v>1129.3146462</v>
      </c>
      <c r="H306">
        <v>1131.07575454465</v>
      </c>
      <c r="I306">
        <v>305</v>
      </c>
      <c r="J306">
        <v>1006.85764075006</v>
      </c>
      <c r="K306">
        <v>1077.2688716</v>
      </c>
      <c r="L306">
        <v>1077.0360377216</v>
      </c>
      <c r="M306">
        <v>305</v>
      </c>
      <c r="N306">
        <v>1061.36632317884</v>
      </c>
      <c r="O306">
        <v>1078.5588048</v>
      </c>
      <c r="P306">
        <v>3974.9804331678101</v>
      </c>
      <c r="Q306" s="1">
        <v>0.43958333333333333</v>
      </c>
      <c r="R306">
        <f t="shared" si="88"/>
        <v>1</v>
      </c>
      <c r="S306">
        <f t="shared" si="89"/>
        <v>0</v>
      </c>
      <c r="T306">
        <f t="shared" si="90"/>
        <v>0</v>
      </c>
      <c r="U306">
        <f t="shared" si="91"/>
        <v>0</v>
      </c>
      <c r="W306">
        <f t="shared" si="96"/>
        <v>996.73568157674094</v>
      </c>
      <c r="X306">
        <f t="shared" si="97"/>
        <v>0</v>
      </c>
      <c r="Y306">
        <f t="shared" si="98"/>
        <v>80.120662704058986</v>
      </c>
      <c r="Z306">
        <f t="shared" si="99"/>
        <v>10.121959173319055</v>
      </c>
      <c r="AA306">
        <f t="shared" si="100"/>
        <v>64.630641602099104</v>
      </c>
      <c r="AB306" s="2">
        <f t="shared" si="101"/>
        <v>0</v>
      </c>
      <c r="AC306" s="2">
        <f t="shared" si="102"/>
        <v>8.0383058603175239E-2</v>
      </c>
      <c r="AD306" s="2">
        <f t="shared" si="103"/>
        <v>1.0155108681678857E-2</v>
      </c>
      <c r="AE306" s="2">
        <f t="shared" si="104"/>
        <v>6.4842307541212507E-2</v>
      </c>
      <c r="AF306" s="2">
        <f t="shared" si="105"/>
        <v>1</v>
      </c>
      <c r="AG306" s="2">
        <f t="shared" si="106"/>
        <v>0</v>
      </c>
      <c r="AH306" s="2">
        <f t="shared" si="107"/>
        <v>0</v>
      </c>
      <c r="AI306" s="2">
        <f t="shared" si="108"/>
        <v>0</v>
      </c>
      <c r="AK306" s="2">
        <f t="shared" si="92"/>
        <v>1</v>
      </c>
      <c r="AL306" s="2">
        <f t="shared" si="93"/>
        <v>1</v>
      </c>
      <c r="AM306" s="2">
        <f t="shared" si="94"/>
        <v>1</v>
      </c>
      <c r="AN306" s="2">
        <f t="shared" si="95"/>
        <v>1</v>
      </c>
    </row>
    <row r="307" spans="1:40" x14ac:dyDescent="0.25">
      <c r="A307">
        <v>306</v>
      </c>
      <c r="B307">
        <v>119.525807054328</v>
      </c>
      <c r="C307">
        <v>121.68159730000001</v>
      </c>
      <c r="D307">
        <v>119.525807054328</v>
      </c>
      <c r="E307">
        <v>306</v>
      </c>
      <c r="F307">
        <v>121.68160377519099</v>
      </c>
      <c r="G307">
        <v>121.6813473</v>
      </c>
      <c r="H307">
        <v>121.68160377519099</v>
      </c>
      <c r="I307">
        <v>306</v>
      </c>
      <c r="J307">
        <v>121.68134739121599</v>
      </c>
      <c r="K307">
        <v>123.84250710000001</v>
      </c>
      <c r="L307">
        <v>121.68134739121599</v>
      </c>
      <c r="M307">
        <v>306</v>
      </c>
      <c r="N307">
        <v>119.51613902686</v>
      </c>
      <c r="O307">
        <v>121.6813473</v>
      </c>
      <c r="P307">
        <v>119.51613902686</v>
      </c>
      <c r="Q307" s="1">
        <v>0.44027777777777777</v>
      </c>
      <c r="R307">
        <f t="shared" si="88"/>
        <v>0</v>
      </c>
      <c r="S307">
        <f t="shared" si="89"/>
        <v>0</v>
      </c>
      <c r="T307">
        <f t="shared" si="90"/>
        <v>0</v>
      </c>
      <c r="U307">
        <f t="shared" si="91"/>
        <v>1</v>
      </c>
      <c r="W307">
        <f t="shared" si="96"/>
        <v>119.51613902686</v>
      </c>
      <c r="X307">
        <f t="shared" si="97"/>
        <v>9.6680274679954437E-3</v>
      </c>
      <c r="Y307">
        <f t="shared" si="98"/>
        <v>2.1654647483309901</v>
      </c>
      <c r="Z307">
        <f t="shared" si="99"/>
        <v>2.1652083643559905</v>
      </c>
      <c r="AA307">
        <f t="shared" si="100"/>
        <v>0</v>
      </c>
      <c r="AB307" s="2">
        <f t="shared" si="101"/>
        <v>8.0893070565328889E-5</v>
      </c>
      <c r="AC307" s="2">
        <f t="shared" si="102"/>
        <v>1.8118596918900842E-2</v>
      </c>
      <c r="AD307" s="2">
        <f t="shared" si="103"/>
        <v>1.8116451736023557E-2</v>
      </c>
      <c r="AE307" s="2">
        <f t="shared" si="104"/>
        <v>0</v>
      </c>
      <c r="AF307" s="2">
        <f t="shared" si="105"/>
        <v>1</v>
      </c>
      <c r="AG307" s="2">
        <f t="shared" si="106"/>
        <v>0</v>
      </c>
      <c r="AH307" s="2">
        <f t="shared" si="107"/>
        <v>0</v>
      </c>
      <c r="AI307" s="2">
        <f t="shared" si="108"/>
        <v>1</v>
      </c>
      <c r="AK307" s="2">
        <f t="shared" si="92"/>
        <v>1</v>
      </c>
      <c r="AL307" s="2">
        <f t="shared" si="93"/>
        <v>1</v>
      </c>
      <c r="AM307" s="2">
        <f t="shared" si="94"/>
        <v>1</v>
      </c>
      <c r="AN307" s="2">
        <f t="shared" si="95"/>
        <v>1</v>
      </c>
    </row>
    <row r="308" spans="1:40" x14ac:dyDescent="0.25">
      <c r="A308">
        <v>307</v>
      </c>
      <c r="B308">
        <v>265.06807536104401</v>
      </c>
      <c r="C308">
        <v>266.01722319999999</v>
      </c>
      <c r="D308">
        <v>265.06807536104401</v>
      </c>
      <c r="E308">
        <v>307</v>
      </c>
      <c r="F308">
        <v>362.54996016327198</v>
      </c>
      <c r="G308">
        <v>438.03611640000003</v>
      </c>
      <c r="H308">
        <v>432.238229328579</v>
      </c>
      <c r="I308">
        <v>307</v>
      </c>
      <c r="J308">
        <v>298.24080998752203</v>
      </c>
      <c r="K308">
        <v>302.84371420000002</v>
      </c>
      <c r="L308">
        <v>298.24080998752203</v>
      </c>
      <c r="M308">
        <v>307</v>
      </c>
      <c r="N308">
        <v>243.40094687888799</v>
      </c>
      <c r="O308">
        <v>340.47641299999998</v>
      </c>
      <c r="P308">
        <v>341.37869035803197</v>
      </c>
      <c r="Q308" s="1">
        <v>0.44027777777777777</v>
      </c>
      <c r="R308">
        <f t="shared" si="88"/>
        <v>0</v>
      </c>
      <c r="S308">
        <f t="shared" si="89"/>
        <v>0</v>
      </c>
      <c r="T308">
        <f t="shared" si="90"/>
        <v>0</v>
      </c>
      <c r="U308">
        <f t="shared" si="91"/>
        <v>1</v>
      </c>
      <c r="W308">
        <f t="shared" si="96"/>
        <v>243.40094687888799</v>
      </c>
      <c r="X308">
        <f t="shared" si="97"/>
        <v>21.667128482156016</v>
      </c>
      <c r="Y308">
        <f t="shared" si="98"/>
        <v>119.14901328438398</v>
      </c>
      <c r="Z308">
        <f t="shared" si="99"/>
        <v>54.839863108634034</v>
      </c>
      <c r="AA308">
        <f t="shared" si="100"/>
        <v>0</v>
      </c>
      <c r="AB308" s="2">
        <f t="shared" si="101"/>
        <v>8.9018258802983197E-2</v>
      </c>
      <c r="AC308" s="2">
        <f t="shared" si="102"/>
        <v>0.48951746002726287</v>
      </c>
      <c r="AD308" s="2">
        <f t="shared" si="103"/>
        <v>0.22530669585242566</v>
      </c>
      <c r="AE308" s="2">
        <f t="shared" si="104"/>
        <v>0</v>
      </c>
      <c r="AF308" s="2">
        <f t="shared" si="105"/>
        <v>0</v>
      </c>
      <c r="AG308" s="2">
        <f t="shared" si="106"/>
        <v>0</v>
      </c>
      <c r="AH308" s="2">
        <f t="shared" si="107"/>
        <v>0</v>
      </c>
      <c r="AI308" s="2">
        <f t="shared" si="108"/>
        <v>1</v>
      </c>
      <c r="AK308" s="2">
        <f t="shared" si="92"/>
        <v>1</v>
      </c>
      <c r="AL308" s="2">
        <f t="shared" si="93"/>
        <v>0</v>
      </c>
      <c r="AM308" s="2">
        <f t="shared" si="94"/>
        <v>0</v>
      </c>
      <c r="AN308" s="2">
        <f t="shared" si="95"/>
        <v>1</v>
      </c>
    </row>
    <row r="309" spans="1:40" x14ac:dyDescent="0.25">
      <c r="A309">
        <v>308</v>
      </c>
      <c r="B309">
        <v>737.36844011661697</v>
      </c>
      <c r="C309">
        <v>739.99530089999996</v>
      </c>
      <c r="D309">
        <v>737.36844011661697</v>
      </c>
      <c r="E309">
        <v>308</v>
      </c>
      <c r="F309">
        <v>658.46737182696904</v>
      </c>
      <c r="G309">
        <v>665.56255580000004</v>
      </c>
      <c r="H309">
        <v>658.46737182696904</v>
      </c>
      <c r="I309">
        <v>308</v>
      </c>
      <c r="J309">
        <v>758.66251590154695</v>
      </c>
      <c r="K309">
        <v>845.53170450000005</v>
      </c>
      <c r="L309">
        <v>841.80256477712396</v>
      </c>
      <c r="M309">
        <v>308</v>
      </c>
      <c r="N309">
        <v>658.862496604287</v>
      </c>
      <c r="O309">
        <v>666.37908449999998</v>
      </c>
      <c r="P309">
        <v>658.862496604287</v>
      </c>
      <c r="Q309" s="1">
        <v>0.44027777777777777</v>
      </c>
      <c r="R309">
        <f t="shared" si="88"/>
        <v>0</v>
      </c>
      <c r="S309">
        <f t="shared" si="89"/>
        <v>1</v>
      </c>
      <c r="T309">
        <f t="shared" si="90"/>
        <v>0</v>
      </c>
      <c r="U309">
        <f t="shared" si="91"/>
        <v>0</v>
      </c>
      <c r="W309">
        <f t="shared" si="96"/>
        <v>658.46737182696904</v>
      </c>
      <c r="X309">
        <f t="shared" si="97"/>
        <v>78.901068289647924</v>
      </c>
      <c r="Y309">
        <f t="shared" si="98"/>
        <v>0</v>
      </c>
      <c r="Z309">
        <f t="shared" si="99"/>
        <v>100.19514407457791</v>
      </c>
      <c r="AA309">
        <f t="shared" si="100"/>
        <v>0.39512477731796025</v>
      </c>
      <c r="AB309" s="2">
        <f t="shared" si="101"/>
        <v>0.11982532721512193</v>
      </c>
      <c r="AC309" s="2">
        <f t="shared" si="102"/>
        <v>0</v>
      </c>
      <c r="AD309" s="2">
        <f t="shared" si="103"/>
        <v>0.1521641745081137</v>
      </c>
      <c r="AE309" s="2">
        <f t="shared" si="104"/>
        <v>6.0006735978679663E-4</v>
      </c>
      <c r="AF309" s="2">
        <f t="shared" si="105"/>
        <v>0</v>
      </c>
      <c r="AG309" s="2">
        <f t="shared" si="106"/>
        <v>1</v>
      </c>
      <c r="AH309" s="2">
        <f t="shared" si="107"/>
        <v>0</v>
      </c>
      <c r="AI309" s="2">
        <f t="shared" si="108"/>
        <v>1</v>
      </c>
      <c r="AK309" s="2">
        <f t="shared" si="92"/>
        <v>0</v>
      </c>
      <c r="AL309" s="2">
        <f t="shared" si="93"/>
        <v>1</v>
      </c>
      <c r="AM309" s="2">
        <f t="shared" si="94"/>
        <v>0</v>
      </c>
      <c r="AN309" s="2">
        <f t="shared" si="95"/>
        <v>1</v>
      </c>
    </row>
    <row r="310" spans="1:40" x14ac:dyDescent="0.25">
      <c r="A310">
        <v>309</v>
      </c>
      <c r="B310">
        <v>66.292920285479596</v>
      </c>
      <c r="C310">
        <v>66.191123599999997</v>
      </c>
      <c r="D310">
        <v>66.292920285479596</v>
      </c>
      <c r="E310">
        <v>309</v>
      </c>
      <c r="F310">
        <v>166.40891135574299</v>
      </c>
      <c r="G310">
        <v>166.2866167</v>
      </c>
      <c r="H310">
        <v>166.40891135574299</v>
      </c>
      <c r="I310">
        <v>309</v>
      </c>
      <c r="J310">
        <v>66.4288731188025</v>
      </c>
      <c r="K310">
        <v>66.282352500000002</v>
      </c>
      <c r="L310">
        <v>66.4288731188025</v>
      </c>
      <c r="M310">
        <v>309</v>
      </c>
      <c r="N310">
        <v>66.214579947361401</v>
      </c>
      <c r="O310">
        <v>66.191123599999997</v>
      </c>
      <c r="P310">
        <v>66.214579947361401</v>
      </c>
      <c r="Q310" s="1">
        <v>0.44097222222222221</v>
      </c>
      <c r="R310">
        <f t="shared" si="88"/>
        <v>0</v>
      </c>
      <c r="S310">
        <f t="shared" si="89"/>
        <v>0</v>
      </c>
      <c r="T310">
        <f t="shared" si="90"/>
        <v>0</v>
      </c>
      <c r="U310">
        <f t="shared" si="91"/>
        <v>1</v>
      </c>
      <c r="W310">
        <f t="shared" si="96"/>
        <v>66.214579947361401</v>
      </c>
      <c r="X310">
        <f t="shared" si="97"/>
        <v>7.8340338118195518E-2</v>
      </c>
      <c r="Y310">
        <f t="shared" si="98"/>
        <v>100.19433140838159</v>
      </c>
      <c r="Z310">
        <f t="shared" si="99"/>
        <v>0.21429317144109916</v>
      </c>
      <c r="AA310">
        <f t="shared" si="100"/>
        <v>0</v>
      </c>
      <c r="AB310" s="2">
        <f t="shared" si="101"/>
        <v>1.1831282201061116E-3</v>
      </c>
      <c r="AC310" s="2">
        <f t="shared" si="102"/>
        <v>1.5131762745913826</v>
      </c>
      <c r="AD310" s="2">
        <f t="shared" si="103"/>
        <v>3.2363441950618095E-3</v>
      </c>
      <c r="AE310" s="2">
        <f t="shared" si="104"/>
        <v>0</v>
      </c>
      <c r="AF310" s="2">
        <f t="shared" si="105"/>
        <v>1</v>
      </c>
      <c r="AG310" s="2">
        <f t="shared" si="106"/>
        <v>0</v>
      </c>
      <c r="AH310" s="2">
        <f t="shared" si="107"/>
        <v>1</v>
      </c>
      <c r="AI310" s="2">
        <f t="shared" si="108"/>
        <v>1</v>
      </c>
      <c r="AK310" s="2">
        <f t="shared" si="92"/>
        <v>1</v>
      </c>
      <c r="AL310" s="2">
        <f t="shared" si="93"/>
        <v>0</v>
      </c>
      <c r="AM310" s="2">
        <f t="shared" si="94"/>
        <v>1</v>
      </c>
      <c r="AN310" s="2">
        <f t="shared" si="95"/>
        <v>1</v>
      </c>
    </row>
    <row r="311" spans="1:40" x14ac:dyDescent="0.25">
      <c r="A311">
        <v>310</v>
      </c>
      <c r="B311">
        <v>575.40765683607401</v>
      </c>
      <c r="C311">
        <v>589.18617589999997</v>
      </c>
      <c r="D311">
        <v>577.58121426023797</v>
      </c>
      <c r="E311">
        <v>310</v>
      </c>
      <c r="F311">
        <v>577.72401313709895</v>
      </c>
      <c r="G311">
        <v>715.97410530000002</v>
      </c>
      <c r="H311">
        <v>718.42067267572702</v>
      </c>
      <c r="I311">
        <v>310</v>
      </c>
      <c r="J311">
        <v>648.56039900776</v>
      </c>
      <c r="K311">
        <v>727.72866339999996</v>
      </c>
      <c r="L311">
        <v>719.50596646158601</v>
      </c>
      <c r="M311">
        <v>310</v>
      </c>
      <c r="N311">
        <v>556.47304976221596</v>
      </c>
      <c r="O311">
        <v>665.15663889999996</v>
      </c>
      <c r="P311">
        <v>1047.50224123405</v>
      </c>
      <c r="Q311" s="1">
        <v>0.44097222222222221</v>
      </c>
      <c r="R311">
        <f t="shared" si="88"/>
        <v>0</v>
      </c>
      <c r="S311">
        <f t="shared" si="89"/>
        <v>0</v>
      </c>
      <c r="T311">
        <f t="shared" si="90"/>
        <v>0</v>
      </c>
      <c r="U311">
        <f t="shared" si="91"/>
        <v>1</v>
      </c>
      <c r="W311">
        <f t="shared" si="96"/>
        <v>556.47304976221596</v>
      </c>
      <c r="X311">
        <f t="shared" si="97"/>
        <v>18.934607073858047</v>
      </c>
      <c r="Y311">
        <f t="shared" si="98"/>
        <v>21.250963374882986</v>
      </c>
      <c r="Z311">
        <f t="shared" si="99"/>
        <v>92.087349245544033</v>
      </c>
      <c r="AA311">
        <f t="shared" si="100"/>
        <v>0</v>
      </c>
      <c r="AB311" s="2">
        <f t="shared" si="101"/>
        <v>3.4026098985294816E-2</v>
      </c>
      <c r="AC311" s="2">
        <f t="shared" si="102"/>
        <v>3.818866589130173E-2</v>
      </c>
      <c r="AD311" s="2">
        <f t="shared" si="103"/>
        <v>0.16548393365122258</v>
      </c>
      <c r="AE311" s="2">
        <f t="shared" si="104"/>
        <v>0</v>
      </c>
      <c r="AF311" s="2">
        <f t="shared" si="105"/>
        <v>0</v>
      </c>
      <c r="AG311" s="2">
        <f t="shared" si="106"/>
        <v>0</v>
      </c>
      <c r="AH311" s="2">
        <f t="shared" si="107"/>
        <v>0</v>
      </c>
      <c r="AI311" s="2">
        <f t="shared" si="108"/>
        <v>1</v>
      </c>
      <c r="AK311" s="2">
        <f t="shared" si="92"/>
        <v>1</v>
      </c>
      <c r="AL311" s="2">
        <f t="shared" si="93"/>
        <v>1</v>
      </c>
      <c r="AM311" s="2">
        <f t="shared" si="94"/>
        <v>0</v>
      </c>
      <c r="AN311" s="2">
        <f t="shared" si="95"/>
        <v>1</v>
      </c>
    </row>
    <row r="312" spans="1:40" x14ac:dyDescent="0.25">
      <c r="A312">
        <v>311</v>
      </c>
      <c r="B312">
        <v>140.33267302270701</v>
      </c>
      <c r="C312">
        <v>139.36366000000001</v>
      </c>
      <c r="D312">
        <v>140.33267302270701</v>
      </c>
      <c r="E312">
        <v>311</v>
      </c>
      <c r="F312">
        <v>198.77387076429901</v>
      </c>
      <c r="G312">
        <v>201.03482030000001</v>
      </c>
      <c r="H312">
        <v>198.77387076429901</v>
      </c>
      <c r="I312">
        <v>311</v>
      </c>
      <c r="J312">
        <v>198.677104006869</v>
      </c>
      <c r="K312">
        <v>238.90564549999999</v>
      </c>
      <c r="L312">
        <v>239.99059695541399</v>
      </c>
      <c r="M312">
        <v>311</v>
      </c>
      <c r="N312">
        <v>139.31062846084399</v>
      </c>
      <c r="O312">
        <v>139.14546010000001</v>
      </c>
      <c r="P312">
        <v>139.31062846084399</v>
      </c>
      <c r="Q312" s="1">
        <v>0.44166666666666665</v>
      </c>
      <c r="R312">
        <f t="shared" si="88"/>
        <v>0</v>
      </c>
      <c r="S312">
        <f t="shared" si="89"/>
        <v>0</v>
      </c>
      <c r="T312">
        <f t="shared" si="90"/>
        <v>0</v>
      </c>
      <c r="U312">
        <f t="shared" si="91"/>
        <v>1</v>
      </c>
      <c r="W312">
        <f t="shared" si="96"/>
        <v>139.31062846084399</v>
      </c>
      <c r="X312">
        <f t="shared" si="97"/>
        <v>1.0220445618630265</v>
      </c>
      <c r="Y312">
        <f t="shared" si="98"/>
        <v>59.463242303455019</v>
      </c>
      <c r="Z312">
        <f t="shared" si="99"/>
        <v>59.366475546025015</v>
      </c>
      <c r="AA312">
        <f t="shared" si="100"/>
        <v>0</v>
      </c>
      <c r="AB312" s="2">
        <f t="shared" si="101"/>
        <v>7.336443551758812E-3</v>
      </c>
      <c r="AC312" s="2">
        <f t="shared" si="102"/>
        <v>0.42683923660690642</v>
      </c>
      <c r="AD312" s="2">
        <f t="shared" si="103"/>
        <v>0.42614462515838225</v>
      </c>
      <c r="AE312" s="2">
        <f t="shared" si="104"/>
        <v>0</v>
      </c>
      <c r="AF312" s="2">
        <f t="shared" si="105"/>
        <v>1</v>
      </c>
      <c r="AG312" s="2">
        <f t="shared" si="106"/>
        <v>0</v>
      </c>
      <c r="AH312" s="2">
        <f t="shared" si="107"/>
        <v>0</v>
      </c>
      <c r="AI312" s="2">
        <f t="shared" si="108"/>
        <v>1</v>
      </c>
      <c r="AK312" s="2">
        <f t="shared" si="92"/>
        <v>1</v>
      </c>
      <c r="AL312" s="2">
        <f t="shared" si="93"/>
        <v>0</v>
      </c>
      <c r="AM312" s="2">
        <f t="shared" si="94"/>
        <v>0</v>
      </c>
      <c r="AN312" s="2">
        <f t="shared" si="95"/>
        <v>1</v>
      </c>
    </row>
    <row r="313" spans="1:40" x14ac:dyDescent="0.25">
      <c r="A313">
        <v>312</v>
      </c>
      <c r="B313">
        <v>554.069694113845</v>
      </c>
      <c r="C313">
        <v>558.21111040000005</v>
      </c>
      <c r="D313">
        <v>554.73784769307997</v>
      </c>
      <c r="E313">
        <v>312</v>
      </c>
      <c r="F313">
        <v>580.33914102014398</v>
      </c>
      <c r="G313">
        <v>588.7755052</v>
      </c>
      <c r="H313">
        <v>581.12705342034701</v>
      </c>
      <c r="I313">
        <v>312</v>
      </c>
      <c r="J313">
        <v>487.08887971810498</v>
      </c>
      <c r="K313">
        <v>589.28259330000003</v>
      </c>
      <c r="L313">
        <v>581.89179003154595</v>
      </c>
      <c r="M313">
        <v>312</v>
      </c>
      <c r="N313">
        <v>614.01778788520096</v>
      </c>
      <c r="O313">
        <v>621.11205140000004</v>
      </c>
      <c r="P313">
        <v>1133.93450291051</v>
      </c>
      <c r="Q313" s="1">
        <v>0.44166666666666665</v>
      </c>
      <c r="R313">
        <f t="shared" si="88"/>
        <v>0</v>
      </c>
      <c r="S313">
        <f t="shared" si="89"/>
        <v>0</v>
      </c>
      <c r="T313">
        <f t="shared" si="90"/>
        <v>1</v>
      </c>
      <c r="U313">
        <f t="shared" si="91"/>
        <v>0</v>
      </c>
      <c r="W313">
        <f t="shared" si="96"/>
        <v>487.08887971810498</v>
      </c>
      <c r="X313">
        <f t="shared" si="97"/>
        <v>66.980814395740026</v>
      </c>
      <c r="Y313">
        <f t="shared" si="98"/>
        <v>93.250261302039007</v>
      </c>
      <c r="Z313">
        <f t="shared" si="99"/>
        <v>0</v>
      </c>
      <c r="AA313">
        <f t="shared" si="100"/>
        <v>126.92890816709598</v>
      </c>
      <c r="AB313" s="2">
        <f t="shared" si="101"/>
        <v>0.13751250990271863</v>
      </c>
      <c r="AC313" s="2">
        <f t="shared" si="102"/>
        <v>0.19144403657091522</v>
      </c>
      <c r="AD313" s="2">
        <f t="shared" si="103"/>
        <v>0</v>
      </c>
      <c r="AE313" s="2">
        <f t="shared" si="104"/>
        <v>0.26058675008256005</v>
      </c>
      <c r="AF313" s="2">
        <f t="shared" si="105"/>
        <v>0</v>
      </c>
      <c r="AG313" s="2">
        <f t="shared" si="106"/>
        <v>0</v>
      </c>
      <c r="AH313" s="2">
        <f t="shared" si="107"/>
        <v>1</v>
      </c>
      <c r="AI313" s="2">
        <f t="shared" si="108"/>
        <v>0</v>
      </c>
      <c r="AK313" s="2">
        <f t="shared" si="92"/>
        <v>0</v>
      </c>
      <c r="AL313" s="2">
        <f t="shared" si="93"/>
        <v>0</v>
      </c>
      <c r="AM313" s="2">
        <f t="shared" si="94"/>
        <v>1</v>
      </c>
      <c r="AN313" s="2">
        <f t="shared" si="95"/>
        <v>0</v>
      </c>
    </row>
    <row r="314" spans="1:40" x14ac:dyDescent="0.25">
      <c r="A314">
        <v>313</v>
      </c>
      <c r="B314">
        <v>269.19760914974199</v>
      </c>
      <c r="C314">
        <v>291.69171519999998</v>
      </c>
      <c r="D314">
        <v>269.19760914974199</v>
      </c>
      <c r="E314">
        <v>313</v>
      </c>
      <c r="F314">
        <v>192.07168064573699</v>
      </c>
      <c r="G314">
        <v>193.74735240000001</v>
      </c>
      <c r="H314">
        <v>192.57462344075</v>
      </c>
      <c r="I314">
        <v>313</v>
      </c>
      <c r="J314">
        <v>220.45244121401601</v>
      </c>
      <c r="K314">
        <v>225.9411996</v>
      </c>
      <c r="L314">
        <v>220.45244121401601</v>
      </c>
      <c r="M314">
        <v>313</v>
      </c>
      <c r="N314">
        <v>277.40817379431002</v>
      </c>
      <c r="O314">
        <v>290.92461750000001</v>
      </c>
      <c r="P314">
        <v>277.40817379431002</v>
      </c>
      <c r="Q314" s="1">
        <v>0.44166666666666665</v>
      </c>
      <c r="R314">
        <f t="shared" si="88"/>
        <v>0</v>
      </c>
      <c r="S314">
        <f t="shared" si="89"/>
        <v>1</v>
      </c>
      <c r="T314">
        <f t="shared" si="90"/>
        <v>0</v>
      </c>
      <c r="U314">
        <f t="shared" si="91"/>
        <v>0</v>
      </c>
      <c r="W314">
        <f t="shared" si="96"/>
        <v>192.07168064573699</v>
      </c>
      <c r="X314">
        <f t="shared" si="97"/>
        <v>77.125928504005003</v>
      </c>
      <c r="Y314">
        <f t="shared" si="98"/>
        <v>0</v>
      </c>
      <c r="Z314">
        <f t="shared" si="99"/>
        <v>28.380760568279015</v>
      </c>
      <c r="AA314">
        <f t="shared" si="100"/>
        <v>85.336493148573027</v>
      </c>
      <c r="AB314" s="2">
        <f t="shared" si="101"/>
        <v>0.40154763182532088</v>
      </c>
      <c r="AC314" s="2">
        <f t="shared" si="102"/>
        <v>0</v>
      </c>
      <c r="AD314" s="2">
        <f t="shared" si="103"/>
        <v>0.14776129657877768</v>
      </c>
      <c r="AE314" s="2">
        <f t="shared" si="104"/>
        <v>0.44429503017662619</v>
      </c>
      <c r="AF314" s="2">
        <f t="shared" si="105"/>
        <v>0</v>
      </c>
      <c r="AG314" s="2">
        <f t="shared" si="106"/>
        <v>1</v>
      </c>
      <c r="AH314" s="2">
        <f t="shared" si="107"/>
        <v>0</v>
      </c>
      <c r="AI314" s="2">
        <f t="shared" si="108"/>
        <v>0</v>
      </c>
      <c r="AK314" s="2">
        <f t="shared" si="92"/>
        <v>0</v>
      </c>
      <c r="AL314" s="2">
        <f t="shared" si="93"/>
        <v>1</v>
      </c>
      <c r="AM314" s="2">
        <f t="shared" si="94"/>
        <v>0</v>
      </c>
      <c r="AN314" s="2">
        <f t="shared" si="95"/>
        <v>0</v>
      </c>
    </row>
    <row r="315" spans="1:40" x14ac:dyDescent="0.25">
      <c r="A315">
        <v>314</v>
      </c>
      <c r="B315">
        <v>9.8391026325680606</v>
      </c>
      <c r="C315">
        <v>10.070015700000001</v>
      </c>
      <c r="D315">
        <v>9.8391026325680606</v>
      </c>
      <c r="E315">
        <v>314</v>
      </c>
      <c r="F315">
        <v>9.9118443220129109</v>
      </c>
      <c r="G315">
        <v>10.103739900000001</v>
      </c>
      <c r="H315">
        <v>9.9118443220129109</v>
      </c>
      <c r="I315">
        <v>314</v>
      </c>
      <c r="J315">
        <v>10.402444729691499</v>
      </c>
      <c r="K315">
        <v>10.551913799999999</v>
      </c>
      <c r="L315">
        <v>10.402444729691499</v>
      </c>
      <c r="M315">
        <v>314</v>
      </c>
      <c r="N315">
        <v>10.1171573234348</v>
      </c>
      <c r="O315">
        <v>10.091435499999999</v>
      </c>
      <c r="P315">
        <v>10.1171573234348</v>
      </c>
      <c r="Q315" s="1">
        <v>0.44166666666666665</v>
      </c>
      <c r="R315">
        <f t="shared" si="88"/>
        <v>1</v>
      </c>
      <c r="S315">
        <f t="shared" si="89"/>
        <v>0</v>
      </c>
      <c r="T315">
        <f t="shared" si="90"/>
        <v>0</v>
      </c>
      <c r="U315">
        <f t="shared" si="91"/>
        <v>0</v>
      </c>
      <c r="W315">
        <f t="shared" si="96"/>
        <v>9.8391026325680606</v>
      </c>
      <c r="X315">
        <f t="shared" si="97"/>
        <v>0</v>
      </c>
      <c r="Y315">
        <f t="shared" si="98"/>
        <v>7.2741689444850266E-2</v>
      </c>
      <c r="Z315">
        <f t="shared" si="99"/>
        <v>0.56334209712343863</v>
      </c>
      <c r="AA315">
        <f t="shared" si="100"/>
        <v>0.27805469086673895</v>
      </c>
      <c r="AB315" s="2">
        <f t="shared" si="101"/>
        <v>0</v>
      </c>
      <c r="AC315" s="2">
        <f t="shared" si="102"/>
        <v>7.3931223365910027E-3</v>
      </c>
      <c r="AD315" s="2">
        <f t="shared" si="103"/>
        <v>5.7255434581883528E-2</v>
      </c>
      <c r="AE315" s="2">
        <f t="shared" si="104"/>
        <v>2.8260167746025952E-2</v>
      </c>
      <c r="AF315" s="2">
        <f t="shared" si="105"/>
        <v>1</v>
      </c>
      <c r="AG315" s="2">
        <f t="shared" si="106"/>
        <v>1</v>
      </c>
      <c r="AH315" s="2">
        <f t="shared" si="107"/>
        <v>0</v>
      </c>
      <c r="AI315" s="2">
        <f t="shared" si="108"/>
        <v>0</v>
      </c>
      <c r="AK315" s="2">
        <f t="shared" si="92"/>
        <v>1</v>
      </c>
      <c r="AL315" s="2">
        <f t="shared" si="93"/>
        <v>1</v>
      </c>
      <c r="AM315" s="2">
        <f t="shared" si="94"/>
        <v>1</v>
      </c>
      <c r="AN315" s="2">
        <f t="shared" si="95"/>
        <v>1</v>
      </c>
    </row>
    <row r="316" spans="1:40" x14ac:dyDescent="0.25">
      <c r="A316">
        <v>315</v>
      </c>
      <c r="B316">
        <v>315.46798850519201</v>
      </c>
      <c r="C316">
        <v>321.55732490000003</v>
      </c>
      <c r="D316">
        <v>315.46798850519201</v>
      </c>
      <c r="E316">
        <v>315</v>
      </c>
      <c r="F316">
        <v>311.28690635634098</v>
      </c>
      <c r="G316">
        <v>314.78371959999998</v>
      </c>
      <c r="H316">
        <v>311.28690635634098</v>
      </c>
      <c r="I316">
        <v>315</v>
      </c>
      <c r="J316">
        <v>302.84993688583103</v>
      </c>
      <c r="K316">
        <v>305.58361810000002</v>
      </c>
      <c r="L316">
        <v>302.84993688583103</v>
      </c>
      <c r="M316">
        <v>315</v>
      </c>
      <c r="N316">
        <v>385.302362012412</v>
      </c>
      <c r="O316">
        <v>449.85486609999998</v>
      </c>
      <c r="P316">
        <v>1427.5083801404501</v>
      </c>
      <c r="Q316" s="1">
        <v>0.44166666666666665</v>
      </c>
      <c r="R316">
        <f t="shared" si="88"/>
        <v>0</v>
      </c>
      <c r="S316">
        <f t="shared" si="89"/>
        <v>0</v>
      </c>
      <c r="T316">
        <f t="shared" si="90"/>
        <v>1</v>
      </c>
      <c r="U316">
        <f t="shared" si="91"/>
        <v>0</v>
      </c>
      <c r="W316">
        <f t="shared" si="96"/>
        <v>302.84993688583103</v>
      </c>
      <c r="X316">
        <f t="shared" si="97"/>
        <v>12.618051619360983</v>
      </c>
      <c r="Y316">
        <f t="shared" si="98"/>
        <v>8.4369694705099505</v>
      </c>
      <c r="Z316">
        <f t="shared" si="99"/>
        <v>0</v>
      </c>
      <c r="AA316">
        <f t="shared" si="100"/>
        <v>82.452425126580977</v>
      </c>
      <c r="AB316" s="2">
        <f t="shared" si="101"/>
        <v>4.1664369321357204E-2</v>
      </c>
      <c r="AC316" s="2">
        <f t="shared" si="102"/>
        <v>2.785858091061956E-2</v>
      </c>
      <c r="AD316" s="2">
        <f t="shared" si="103"/>
        <v>0</v>
      </c>
      <c r="AE316" s="2">
        <f t="shared" si="104"/>
        <v>0.2722550513776863</v>
      </c>
      <c r="AF316" s="2">
        <f t="shared" si="105"/>
        <v>0</v>
      </c>
      <c r="AG316" s="2">
        <f t="shared" si="106"/>
        <v>0</v>
      </c>
      <c r="AH316" s="2">
        <f t="shared" si="107"/>
        <v>1</v>
      </c>
      <c r="AI316" s="2">
        <f t="shared" si="108"/>
        <v>0</v>
      </c>
      <c r="AK316" s="2">
        <f t="shared" si="92"/>
        <v>1</v>
      </c>
      <c r="AL316" s="2">
        <f t="shared" si="93"/>
        <v>1</v>
      </c>
      <c r="AM316" s="2">
        <f t="shared" si="94"/>
        <v>1</v>
      </c>
      <c r="AN316" s="2">
        <f t="shared" si="95"/>
        <v>0</v>
      </c>
    </row>
    <row r="317" spans="1:40" x14ac:dyDescent="0.25">
      <c r="A317">
        <v>316</v>
      </c>
      <c r="B317">
        <v>56.289170407163603</v>
      </c>
      <c r="C317">
        <v>56.402991800000002</v>
      </c>
      <c r="D317">
        <v>207.807665837624</v>
      </c>
      <c r="E317">
        <v>316</v>
      </c>
      <c r="F317">
        <v>53.0057063378379</v>
      </c>
      <c r="G317">
        <v>52.608998999999997</v>
      </c>
      <c r="H317">
        <v>53.0057063378379</v>
      </c>
      <c r="I317">
        <v>316</v>
      </c>
      <c r="J317">
        <v>50.070764139156303</v>
      </c>
      <c r="K317">
        <v>50.162542100000003</v>
      </c>
      <c r="L317">
        <v>50.070764139156303</v>
      </c>
      <c r="M317">
        <v>316</v>
      </c>
      <c r="N317">
        <v>51.029412971162202</v>
      </c>
      <c r="O317">
        <v>52.7181596</v>
      </c>
      <c r="P317">
        <v>51.029412971162202</v>
      </c>
      <c r="Q317" s="1">
        <v>0.44166666666666665</v>
      </c>
      <c r="R317">
        <f t="shared" si="88"/>
        <v>0</v>
      </c>
      <c r="S317">
        <f t="shared" si="89"/>
        <v>0</v>
      </c>
      <c r="T317">
        <f t="shared" si="90"/>
        <v>1</v>
      </c>
      <c r="U317">
        <f t="shared" si="91"/>
        <v>0</v>
      </c>
      <c r="W317">
        <f t="shared" si="96"/>
        <v>50.070764139156303</v>
      </c>
      <c r="X317">
        <f t="shared" si="97"/>
        <v>6.2184062680072998</v>
      </c>
      <c r="Y317">
        <f t="shared" si="98"/>
        <v>2.9349421986815969</v>
      </c>
      <c r="Z317">
        <f t="shared" si="99"/>
        <v>0</v>
      </c>
      <c r="AA317">
        <f t="shared" si="100"/>
        <v>0.95864883200589901</v>
      </c>
      <c r="AB317" s="2">
        <f t="shared" si="101"/>
        <v>0.12419235805399635</v>
      </c>
      <c r="AC317" s="2">
        <f t="shared" si="102"/>
        <v>5.8615885919472428E-2</v>
      </c>
      <c r="AD317" s="2">
        <f t="shared" si="103"/>
        <v>0</v>
      </c>
      <c r="AE317" s="2">
        <f t="shared" si="104"/>
        <v>1.914587980606066E-2</v>
      </c>
      <c r="AF317" s="2">
        <f t="shared" si="105"/>
        <v>0</v>
      </c>
      <c r="AG317" s="2">
        <f t="shared" si="106"/>
        <v>0</v>
      </c>
      <c r="AH317" s="2">
        <f t="shared" si="107"/>
        <v>1</v>
      </c>
      <c r="AI317" s="2">
        <f t="shared" si="108"/>
        <v>0</v>
      </c>
      <c r="AK317" s="2">
        <f t="shared" si="92"/>
        <v>0</v>
      </c>
      <c r="AL317" s="2">
        <f t="shared" si="93"/>
        <v>1</v>
      </c>
      <c r="AM317" s="2">
        <f t="shared" si="94"/>
        <v>1</v>
      </c>
      <c r="AN317" s="2">
        <f t="shared" si="95"/>
        <v>1</v>
      </c>
    </row>
    <row r="318" spans="1:40" x14ac:dyDescent="0.25">
      <c r="A318">
        <v>317</v>
      </c>
      <c r="B318">
        <v>287.36611539749498</v>
      </c>
      <c r="C318">
        <v>290.0682415</v>
      </c>
      <c r="D318">
        <v>287.36611539749498</v>
      </c>
      <c r="E318">
        <v>317</v>
      </c>
      <c r="F318">
        <v>413.71989094255599</v>
      </c>
      <c r="G318">
        <v>490.47347079999997</v>
      </c>
      <c r="H318">
        <v>487.88449395119699</v>
      </c>
      <c r="I318">
        <v>317</v>
      </c>
      <c r="J318">
        <v>287.59265864227098</v>
      </c>
      <c r="K318">
        <v>290.56691979999999</v>
      </c>
      <c r="L318">
        <v>287.97644477533498</v>
      </c>
      <c r="M318">
        <v>317</v>
      </c>
      <c r="N318">
        <v>287.32033789041901</v>
      </c>
      <c r="O318">
        <v>290.45701810000003</v>
      </c>
      <c r="P318">
        <v>287.70412402348302</v>
      </c>
      <c r="Q318" s="1">
        <v>0.44166666666666665</v>
      </c>
      <c r="R318">
        <f t="shared" si="88"/>
        <v>0</v>
      </c>
      <c r="S318">
        <f t="shared" si="89"/>
        <v>0</v>
      </c>
      <c r="T318">
        <f t="shared" si="90"/>
        <v>0</v>
      </c>
      <c r="U318">
        <f t="shared" si="91"/>
        <v>1</v>
      </c>
      <c r="W318">
        <f t="shared" si="96"/>
        <v>287.32033789041901</v>
      </c>
      <c r="X318">
        <f t="shared" si="97"/>
        <v>4.577750707596806E-2</v>
      </c>
      <c r="Y318">
        <f t="shared" si="98"/>
        <v>126.39955305213698</v>
      </c>
      <c r="Z318">
        <f t="shared" si="99"/>
        <v>0.27232075185196436</v>
      </c>
      <c r="AA318">
        <f t="shared" si="100"/>
        <v>0</v>
      </c>
      <c r="AB318" s="2">
        <f t="shared" si="101"/>
        <v>1.5932567604534534E-4</v>
      </c>
      <c r="AC318" s="2">
        <f t="shared" si="102"/>
        <v>0.439925533918676</v>
      </c>
      <c r="AD318" s="2">
        <f t="shared" si="103"/>
        <v>9.4779490324776333E-4</v>
      </c>
      <c r="AE318" s="2">
        <f t="shared" si="104"/>
        <v>0</v>
      </c>
      <c r="AF318" s="2">
        <f t="shared" si="105"/>
        <v>1</v>
      </c>
      <c r="AG318" s="2">
        <f t="shared" si="106"/>
        <v>0</v>
      </c>
      <c r="AH318" s="2">
        <f t="shared" si="107"/>
        <v>1</v>
      </c>
      <c r="AI318" s="2">
        <f t="shared" si="108"/>
        <v>1</v>
      </c>
      <c r="AK318" s="2">
        <f t="shared" si="92"/>
        <v>1</v>
      </c>
      <c r="AL318" s="2">
        <f t="shared" si="93"/>
        <v>0</v>
      </c>
      <c r="AM318" s="2">
        <f t="shared" si="94"/>
        <v>1</v>
      </c>
      <c r="AN318" s="2">
        <f t="shared" si="95"/>
        <v>1</v>
      </c>
    </row>
    <row r="319" spans="1:40" x14ac:dyDescent="0.25">
      <c r="A319">
        <v>318</v>
      </c>
      <c r="B319">
        <v>529.81592189199296</v>
      </c>
      <c r="C319">
        <v>576.73132069999997</v>
      </c>
      <c r="D319">
        <v>552.65492357335495</v>
      </c>
      <c r="E319">
        <v>318</v>
      </c>
      <c r="F319">
        <v>617.81320475444795</v>
      </c>
      <c r="G319">
        <v>673.68739789999995</v>
      </c>
      <c r="H319">
        <v>673.35992642493204</v>
      </c>
      <c r="I319">
        <v>318</v>
      </c>
      <c r="J319">
        <v>612.96694626591295</v>
      </c>
      <c r="K319">
        <v>640.3808851</v>
      </c>
      <c r="L319">
        <v>626.49075257317304</v>
      </c>
      <c r="M319">
        <v>318</v>
      </c>
      <c r="N319">
        <v>653.16184008564699</v>
      </c>
      <c r="O319">
        <v>787.56214990000001</v>
      </c>
      <c r="P319">
        <v>2608.2078453562599</v>
      </c>
      <c r="Q319" s="1">
        <v>0.44166666666666665</v>
      </c>
      <c r="R319">
        <f t="shared" si="88"/>
        <v>1</v>
      </c>
      <c r="S319">
        <f t="shared" si="89"/>
        <v>0</v>
      </c>
      <c r="T319">
        <f t="shared" si="90"/>
        <v>0</v>
      </c>
      <c r="U319">
        <f t="shared" si="91"/>
        <v>0</v>
      </c>
      <c r="W319">
        <f t="shared" si="96"/>
        <v>529.81592189199296</v>
      </c>
      <c r="X319">
        <f t="shared" si="97"/>
        <v>0</v>
      </c>
      <c r="Y319">
        <f t="shared" si="98"/>
        <v>87.997282862454995</v>
      </c>
      <c r="Z319">
        <f t="shared" si="99"/>
        <v>83.151024373919995</v>
      </c>
      <c r="AA319">
        <f t="shared" si="100"/>
        <v>123.34591819365403</v>
      </c>
      <c r="AB319" s="2">
        <f t="shared" si="101"/>
        <v>0</v>
      </c>
      <c r="AC319" s="2">
        <f t="shared" si="102"/>
        <v>0.1660902951882105</v>
      </c>
      <c r="AD319" s="2">
        <f t="shared" si="103"/>
        <v>0.15694323431614607</v>
      </c>
      <c r="AE319" s="2">
        <f t="shared" si="104"/>
        <v>0.23280900610382005</v>
      </c>
      <c r="AF319" s="2">
        <f t="shared" si="105"/>
        <v>1</v>
      </c>
      <c r="AG319" s="2">
        <f t="shared" si="106"/>
        <v>0</v>
      </c>
      <c r="AH319" s="2">
        <f t="shared" si="107"/>
        <v>0</v>
      </c>
      <c r="AI319" s="2">
        <f t="shared" si="108"/>
        <v>0</v>
      </c>
      <c r="AK319" s="2">
        <f t="shared" si="92"/>
        <v>1</v>
      </c>
      <c r="AL319" s="2">
        <f t="shared" si="93"/>
        <v>0</v>
      </c>
      <c r="AM319" s="2">
        <f t="shared" si="94"/>
        <v>0</v>
      </c>
      <c r="AN319" s="2">
        <f t="shared" si="95"/>
        <v>0</v>
      </c>
    </row>
    <row r="320" spans="1:40" x14ac:dyDescent="0.25">
      <c r="A320">
        <v>319</v>
      </c>
      <c r="B320">
        <v>154.92753865526399</v>
      </c>
      <c r="C320">
        <v>157.66119370000001</v>
      </c>
      <c r="D320">
        <v>154.92753865526399</v>
      </c>
      <c r="E320">
        <v>319</v>
      </c>
      <c r="F320">
        <v>147.821509345403</v>
      </c>
      <c r="G320">
        <v>149.7603924</v>
      </c>
      <c r="H320">
        <v>147.821509345403</v>
      </c>
      <c r="I320">
        <v>319</v>
      </c>
      <c r="J320">
        <v>240.04108194796501</v>
      </c>
      <c r="K320">
        <v>242.8978899</v>
      </c>
      <c r="L320">
        <v>240.04108194796501</v>
      </c>
      <c r="M320">
        <v>319</v>
      </c>
      <c r="N320">
        <v>143.42622029072899</v>
      </c>
      <c r="O320">
        <v>148.61962009999999</v>
      </c>
      <c r="P320">
        <v>143.42622029072899</v>
      </c>
      <c r="Q320" s="1">
        <v>0.44236111111111109</v>
      </c>
      <c r="R320">
        <f t="shared" si="88"/>
        <v>0</v>
      </c>
      <c r="S320">
        <f t="shared" si="89"/>
        <v>0</v>
      </c>
      <c r="T320">
        <f t="shared" si="90"/>
        <v>0</v>
      </c>
      <c r="U320">
        <f t="shared" si="91"/>
        <v>1</v>
      </c>
      <c r="W320">
        <f t="shared" si="96"/>
        <v>143.42622029072899</v>
      </c>
      <c r="X320">
        <f t="shared" si="97"/>
        <v>11.501318364534995</v>
      </c>
      <c r="Y320">
        <f t="shared" si="98"/>
        <v>4.3952890546740093</v>
      </c>
      <c r="Z320">
        <f t="shared" si="99"/>
        <v>96.61486165723602</v>
      </c>
      <c r="AA320">
        <f t="shared" si="100"/>
        <v>0</v>
      </c>
      <c r="AB320" s="2">
        <f t="shared" si="101"/>
        <v>8.0189789155856575E-2</v>
      </c>
      <c r="AC320" s="2">
        <f t="shared" si="102"/>
        <v>3.0644947944417935E-2</v>
      </c>
      <c r="AD320" s="2">
        <f t="shared" si="103"/>
        <v>0.67362063548349094</v>
      </c>
      <c r="AE320" s="2">
        <f t="shared" si="104"/>
        <v>0</v>
      </c>
      <c r="AF320" s="2">
        <f t="shared" si="105"/>
        <v>0</v>
      </c>
      <c r="AG320" s="2">
        <f t="shared" si="106"/>
        <v>0</v>
      </c>
      <c r="AH320" s="2">
        <f t="shared" si="107"/>
        <v>0</v>
      </c>
      <c r="AI320" s="2">
        <f t="shared" si="108"/>
        <v>1</v>
      </c>
      <c r="AK320" s="2">
        <f t="shared" si="92"/>
        <v>1</v>
      </c>
      <c r="AL320" s="2">
        <f t="shared" si="93"/>
        <v>1</v>
      </c>
      <c r="AM320" s="2">
        <f t="shared" si="94"/>
        <v>0</v>
      </c>
      <c r="AN320" s="2">
        <f t="shared" si="95"/>
        <v>1</v>
      </c>
    </row>
    <row r="321" spans="1:40" x14ac:dyDescent="0.25">
      <c r="A321">
        <v>320</v>
      </c>
      <c r="B321">
        <v>673.878016068384</v>
      </c>
      <c r="C321">
        <v>681.52051740000002</v>
      </c>
      <c r="D321">
        <v>674.966762416233</v>
      </c>
      <c r="E321">
        <v>320</v>
      </c>
      <c r="F321">
        <v>671.91995033895796</v>
      </c>
      <c r="G321">
        <v>762.96399459999998</v>
      </c>
      <c r="H321">
        <v>755.36460728314296</v>
      </c>
      <c r="I321">
        <v>320</v>
      </c>
      <c r="J321">
        <v>715.84684184089997</v>
      </c>
      <c r="K321">
        <v>720.82641260000003</v>
      </c>
      <c r="L321">
        <v>719.794069198947</v>
      </c>
      <c r="M321">
        <v>320</v>
      </c>
      <c r="N321">
        <v>672.50201823630402</v>
      </c>
      <c r="O321">
        <v>687.15481869999996</v>
      </c>
      <c r="P321">
        <v>690.11093325039496</v>
      </c>
      <c r="Q321" s="1">
        <v>0.44236111111111109</v>
      </c>
      <c r="R321">
        <f t="shared" si="88"/>
        <v>0</v>
      </c>
      <c r="S321">
        <f t="shared" si="89"/>
        <v>1</v>
      </c>
      <c r="T321">
        <f t="shared" si="90"/>
        <v>0</v>
      </c>
      <c r="U321">
        <f t="shared" si="91"/>
        <v>0</v>
      </c>
      <c r="W321">
        <f t="shared" si="96"/>
        <v>671.91995033895796</v>
      </c>
      <c r="X321">
        <f t="shared" si="97"/>
        <v>1.9580657294260391</v>
      </c>
      <c r="Y321">
        <f t="shared" si="98"/>
        <v>0</v>
      </c>
      <c r="Z321">
        <f t="shared" si="99"/>
        <v>43.926891501942009</v>
      </c>
      <c r="AA321">
        <f t="shared" si="100"/>
        <v>0.58206789734606446</v>
      </c>
      <c r="AB321" s="2">
        <f t="shared" si="101"/>
        <v>2.9141354240758439E-3</v>
      </c>
      <c r="AC321" s="2">
        <f t="shared" si="102"/>
        <v>0</v>
      </c>
      <c r="AD321" s="2">
        <f t="shared" si="103"/>
        <v>6.5375185659813442E-2</v>
      </c>
      <c r="AE321" s="2">
        <f t="shared" si="104"/>
        <v>8.6627565836143645E-4</v>
      </c>
      <c r="AF321" s="2">
        <f t="shared" si="105"/>
        <v>1</v>
      </c>
      <c r="AG321" s="2">
        <f t="shared" si="106"/>
        <v>1</v>
      </c>
      <c r="AH321" s="2">
        <f t="shared" si="107"/>
        <v>0</v>
      </c>
      <c r="AI321" s="2">
        <f t="shared" si="108"/>
        <v>1</v>
      </c>
      <c r="AK321" s="2">
        <f t="shared" si="92"/>
        <v>1</v>
      </c>
      <c r="AL321" s="2">
        <f t="shared" si="93"/>
        <v>1</v>
      </c>
      <c r="AM321" s="2">
        <f t="shared" si="94"/>
        <v>1</v>
      </c>
      <c r="AN321" s="2">
        <f t="shared" si="95"/>
        <v>1</v>
      </c>
    </row>
    <row r="322" spans="1:40" x14ac:dyDescent="0.25">
      <c r="A322">
        <v>321</v>
      </c>
      <c r="B322">
        <v>557.61125339926605</v>
      </c>
      <c r="C322">
        <v>557.56159209999998</v>
      </c>
      <c r="D322">
        <v>557.61125339926605</v>
      </c>
      <c r="E322">
        <v>321</v>
      </c>
      <c r="F322">
        <v>553.94418040209803</v>
      </c>
      <c r="G322">
        <v>558.98375599999997</v>
      </c>
      <c r="H322">
        <v>555.79485473606303</v>
      </c>
      <c r="I322">
        <v>321</v>
      </c>
      <c r="J322">
        <v>640.01440489341803</v>
      </c>
      <c r="K322">
        <v>789.12028840000005</v>
      </c>
      <c r="L322">
        <v>789.52801038247298</v>
      </c>
      <c r="M322">
        <v>321</v>
      </c>
      <c r="N322">
        <v>604.33954813795299</v>
      </c>
      <c r="O322">
        <v>603.60709699999995</v>
      </c>
      <c r="P322">
        <v>1163.4930554028099</v>
      </c>
      <c r="Q322" s="1">
        <v>0.44236111111111109</v>
      </c>
      <c r="R322">
        <f t="shared" ref="R322:R385" si="109">IF(B322 =W322,1,0)</f>
        <v>0</v>
      </c>
      <c r="S322">
        <f t="shared" ref="S322:S385" si="110">IF(F322=W322,1,0)</f>
        <v>1</v>
      </c>
      <c r="T322">
        <f t="shared" ref="T322:T385" si="111">IF(J322=W322,1,0)</f>
        <v>0</v>
      </c>
      <c r="U322">
        <f t="shared" ref="U322:U385" si="112">IF(N322=W322,1,0)</f>
        <v>0</v>
      </c>
      <c r="W322">
        <f t="shared" si="96"/>
        <v>553.94418040209803</v>
      </c>
      <c r="X322">
        <f t="shared" si="97"/>
        <v>3.6670729971680203</v>
      </c>
      <c r="Y322">
        <f t="shared" si="98"/>
        <v>0</v>
      </c>
      <c r="Z322">
        <f t="shared" si="99"/>
        <v>86.070224491320005</v>
      </c>
      <c r="AA322">
        <f t="shared" si="100"/>
        <v>50.395367735854961</v>
      </c>
      <c r="AB322" s="2">
        <f t="shared" si="101"/>
        <v>6.61993234499938E-3</v>
      </c>
      <c r="AC322" s="2">
        <f t="shared" si="102"/>
        <v>0</v>
      </c>
      <c r="AD322" s="2">
        <f t="shared" si="103"/>
        <v>0.15537707143857563</v>
      </c>
      <c r="AE322" s="2">
        <f t="shared" si="104"/>
        <v>9.0975534212262829E-2</v>
      </c>
      <c r="AF322" s="2">
        <f t="shared" si="105"/>
        <v>1</v>
      </c>
      <c r="AG322" s="2">
        <f t="shared" si="106"/>
        <v>1</v>
      </c>
      <c r="AH322" s="2">
        <f t="shared" si="107"/>
        <v>0</v>
      </c>
      <c r="AI322" s="2">
        <f t="shared" si="108"/>
        <v>0</v>
      </c>
      <c r="AK322" s="2">
        <f t="shared" ref="AK322:AK346" si="113">IF(AB322&lt;0.1,1,0)</f>
        <v>1</v>
      </c>
      <c r="AL322" s="2">
        <f t="shared" ref="AL322:AL346" si="114">IF(AC322&lt;0.1,1,0)</f>
        <v>1</v>
      </c>
      <c r="AM322" s="2">
        <f t="shared" ref="AM322:AM346" si="115">IF(AD322&lt;0.1,1,0)</f>
        <v>0</v>
      </c>
      <c r="AN322" s="2">
        <f t="shared" ref="AN322:AN346" si="116">IF(AE322&lt;0.1,1,0)</f>
        <v>1</v>
      </c>
    </row>
    <row r="323" spans="1:40" x14ac:dyDescent="0.25">
      <c r="A323">
        <v>322</v>
      </c>
      <c r="B323">
        <v>140.33267302270701</v>
      </c>
      <c r="C323">
        <v>141.55894950000001</v>
      </c>
      <c r="D323">
        <v>140.33267302270701</v>
      </c>
      <c r="E323">
        <v>322</v>
      </c>
      <c r="F323">
        <v>198.77387076429901</v>
      </c>
      <c r="G323">
        <v>201.13706500000001</v>
      </c>
      <c r="H323">
        <v>198.77387076429901</v>
      </c>
      <c r="I323">
        <v>322</v>
      </c>
      <c r="J323">
        <v>239.99059695541399</v>
      </c>
      <c r="K323">
        <v>241.15404140000001</v>
      </c>
      <c r="L323">
        <v>239.99059695541399</v>
      </c>
      <c r="M323">
        <v>322</v>
      </c>
      <c r="N323">
        <v>164.694327211527</v>
      </c>
      <c r="O323">
        <v>199.6854031</v>
      </c>
      <c r="P323">
        <v>429.97155134524098</v>
      </c>
      <c r="Q323" s="1">
        <v>0.44305555555555554</v>
      </c>
      <c r="R323">
        <f t="shared" si="109"/>
        <v>1</v>
      </c>
      <c r="S323">
        <f t="shared" si="110"/>
        <v>0</v>
      </c>
      <c r="T323">
        <f t="shared" si="111"/>
        <v>0</v>
      </c>
      <c r="U323">
        <f t="shared" si="112"/>
        <v>0</v>
      </c>
      <c r="W323">
        <f t="shared" si="96"/>
        <v>140.33267302270701</v>
      </c>
      <c r="X323">
        <f t="shared" si="97"/>
        <v>0</v>
      </c>
      <c r="Y323">
        <f t="shared" si="98"/>
        <v>58.441197741591992</v>
      </c>
      <c r="Z323">
        <f t="shared" si="99"/>
        <v>99.657923932706979</v>
      </c>
      <c r="AA323">
        <f t="shared" si="100"/>
        <v>24.361654188819983</v>
      </c>
      <c r="AB323" s="2">
        <f t="shared" si="101"/>
        <v>0</v>
      </c>
      <c r="AC323" s="2">
        <f t="shared" si="102"/>
        <v>0.41644754911876947</v>
      </c>
      <c r="AD323" s="2">
        <f t="shared" si="103"/>
        <v>0.71015481844760042</v>
      </c>
      <c r="AE323" s="2">
        <f t="shared" si="104"/>
        <v>0.17359930274311858</v>
      </c>
      <c r="AF323" s="2">
        <f t="shared" si="105"/>
        <v>1</v>
      </c>
      <c r="AG323" s="2">
        <f t="shared" si="106"/>
        <v>0</v>
      </c>
      <c r="AH323" s="2">
        <f t="shared" si="107"/>
        <v>0</v>
      </c>
      <c r="AI323" s="2">
        <f t="shared" si="108"/>
        <v>0</v>
      </c>
      <c r="AK323" s="2">
        <f t="shared" si="113"/>
        <v>1</v>
      </c>
      <c r="AL323" s="2">
        <f t="shared" si="114"/>
        <v>0</v>
      </c>
      <c r="AM323" s="2">
        <f t="shared" si="115"/>
        <v>0</v>
      </c>
      <c r="AN323" s="2">
        <f t="shared" si="116"/>
        <v>0</v>
      </c>
    </row>
    <row r="324" spans="1:40" x14ac:dyDescent="0.25">
      <c r="A324">
        <v>323</v>
      </c>
      <c r="B324">
        <v>564.16442270600703</v>
      </c>
      <c r="C324">
        <v>576.28570639999998</v>
      </c>
      <c r="D324">
        <v>1114.5622735002401</v>
      </c>
      <c r="E324">
        <v>323</v>
      </c>
      <c r="F324">
        <v>622.57622388209199</v>
      </c>
      <c r="G324">
        <v>659.33356790000005</v>
      </c>
      <c r="H324">
        <v>647.82310366621505</v>
      </c>
      <c r="I324">
        <v>323</v>
      </c>
      <c r="J324">
        <v>648.87019728123198</v>
      </c>
      <c r="K324">
        <v>647.94717370000001</v>
      </c>
      <c r="L324">
        <v>648.87019728123198</v>
      </c>
      <c r="M324">
        <v>323</v>
      </c>
      <c r="N324">
        <v>599.27972303721003</v>
      </c>
      <c r="O324">
        <v>732.90105979999998</v>
      </c>
      <c r="P324">
        <v>722.61683771058199</v>
      </c>
      <c r="Q324" s="1">
        <v>0.44305555555555554</v>
      </c>
      <c r="R324">
        <f t="shared" si="109"/>
        <v>1</v>
      </c>
      <c r="S324">
        <f t="shared" si="110"/>
        <v>0</v>
      </c>
      <c r="T324">
        <f t="shared" si="111"/>
        <v>0</v>
      </c>
      <c r="U324">
        <f t="shared" si="112"/>
        <v>0</v>
      </c>
      <c r="W324">
        <f t="shared" si="96"/>
        <v>564.16442270600703</v>
      </c>
      <c r="X324">
        <f t="shared" si="97"/>
        <v>0</v>
      </c>
      <c r="Y324">
        <f t="shared" si="98"/>
        <v>58.411801176084964</v>
      </c>
      <c r="Z324">
        <f t="shared" si="99"/>
        <v>84.70577457522495</v>
      </c>
      <c r="AA324">
        <f t="shared" si="100"/>
        <v>35.115300331203002</v>
      </c>
      <c r="AB324" s="2">
        <f t="shared" si="101"/>
        <v>0</v>
      </c>
      <c r="AC324" s="2">
        <f t="shared" si="102"/>
        <v>0.10353683930637375</v>
      </c>
      <c r="AD324" s="2">
        <f t="shared" si="103"/>
        <v>0.15014377221614728</v>
      </c>
      <c r="AE324" s="2">
        <f t="shared" si="104"/>
        <v>6.2243025114509951E-2</v>
      </c>
      <c r="AF324" s="2">
        <f t="shared" si="105"/>
        <v>1</v>
      </c>
      <c r="AG324" s="2">
        <f t="shared" si="106"/>
        <v>0</v>
      </c>
      <c r="AH324" s="2">
        <f t="shared" si="107"/>
        <v>0</v>
      </c>
      <c r="AI324" s="2">
        <f t="shared" si="108"/>
        <v>0</v>
      </c>
      <c r="AK324" s="2">
        <f t="shared" si="113"/>
        <v>1</v>
      </c>
      <c r="AL324" s="2">
        <f t="shared" si="114"/>
        <v>0</v>
      </c>
      <c r="AM324" s="2">
        <f t="shared" si="115"/>
        <v>0</v>
      </c>
      <c r="AN324" s="2">
        <f t="shared" si="116"/>
        <v>1</v>
      </c>
    </row>
    <row r="325" spans="1:40" x14ac:dyDescent="0.25">
      <c r="A325">
        <v>324</v>
      </c>
      <c r="B325">
        <v>664.18897780699797</v>
      </c>
      <c r="C325">
        <v>678.56045719999997</v>
      </c>
      <c r="D325">
        <v>665.97579557942004</v>
      </c>
      <c r="E325">
        <v>324</v>
      </c>
      <c r="F325">
        <v>766.86133031192901</v>
      </c>
      <c r="G325">
        <v>928.57960660000003</v>
      </c>
      <c r="H325">
        <v>823.74483364052605</v>
      </c>
      <c r="I325">
        <v>324</v>
      </c>
      <c r="J325">
        <v>715.96131947482502</v>
      </c>
      <c r="K325">
        <v>822.67440569999997</v>
      </c>
      <c r="L325">
        <v>820.30915797368198</v>
      </c>
      <c r="M325">
        <v>324</v>
      </c>
      <c r="N325">
        <v>704.11192178095303</v>
      </c>
      <c r="O325">
        <v>708.71342809999999</v>
      </c>
      <c r="P325">
        <v>704.11192178095303</v>
      </c>
      <c r="Q325" s="1">
        <v>0.44305555555555554</v>
      </c>
      <c r="R325">
        <f t="shared" si="109"/>
        <v>1</v>
      </c>
      <c r="S325">
        <f t="shared" si="110"/>
        <v>0</v>
      </c>
      <c r="T325">
        <f t="shared" si="111"/>
        <v>0</v>
      </c>
      <c r="U325">
        <f t="shared" si="112"/>
        <v>0</v>
      </c>
      <c r="W325">
        <f t="shared" si="96"/>
        <v>664.18897780699797</v>
      </c>
      <c r="X325">
        <f t="shared" si="97"/>
        <v>0</v>
      </c>
      <c r="Y325">
        <f t="shared" si="98"/>
        <v>102.67235250493104</v>
      </c>
      <c r="Z325">
        <f t="shared" si="99"/>
        <v>51.77234166782705</v>
      </c>
      <c r="AA325">
        <f t="shared" si="100"/>
        <v>39.922943973955057</v>
      </c>
      <c r="AB325" s="2">
        <f t="shared" si="101"/>
        <v>0</v>
      </c>
      <c r="AC325" s="2">
        <f t="shared" si="102"/>
        <v>0.15458304177815774</v>
      </c>
      <c r="AD325" s="2">
        <f t="shared" si="103"/>
        <v>7.7948209617641706E-2</v>
      </c>
      <c r="AE325" s="2">
        <f t="shared" si="104"/>
        <v>6.0107808632675001E-2</v>
      </c>
      <c r="AF325" s="2">
        <f t="shared" si="105"/>
        <v>1</v>
      </c>
      <c r="AG325" s="2">
        <f t="shared" si="106"/>
        <v>0</v>
      </c>
      <c r="AH325" s="2">
        <f t="shared" si="107"/>
        <v>0</v>
      </c>
      <c r="AI325" s="2">
        <f t="shared" si="108"/>
        <v>0</v>
      </c>
      <c r="AK325" s="2">
        <f t="shared" si="113"/>
        <v>1</v>
      </c>
      <c r="AL325" s="2">
        <f t="shared" si="114"/>
        <v>0</v>
      </c>
      <c r="AM325" s="2">
        <f t="shared" si="115"/>
        <v>1</v>
      </c>
      <c r="AN325" s="2">
        <f t="shared" si="116"/>
        <v>1</v>
      </c>
    </row>
    <row r="326" spans="1:40" x14ac:dyDescent="0.25">
      <c r="A326">
        <v>325</v>
      </c>
      <c r="B326">
        <v>34.397074044390898</v>
      </c>
      <c r="C326">
        <v>35.932674900000002</v>
      </c>
      <c r="D326">
        <v>34.397074044390898</v>
      </c>
      <c r="E326">
        <v>325</v>
      </c>
      <c r="F326">
        <v>34.397074044390898</v>
      </c>
      <c r="G326">
        <v>35.932674900000002</v>
      </c>
      <c r="H326">
        <v>34.397074044390898</v>
      </c>
      <c r="I326">
        <v>325</v>
      </c>
      <c r="J326">
        <v>34.397074044390898</v>
      </c>
      <c r="K326">
        <v>35.932674900000002</v>
      </c>
      <c r="L326">
        <v>34.397074044390898</v>
      </c>
      <c r="M326">
        <v>325</v>
      </c>
      <c r="N326">
        <v>34.397074044390898</v>
      </c>
      <c r="O326">
        <v>35.932674900000002</v>
      </c>
      <c r="P326">
        <v>34.397074044390898</v>
      </c>
      <c r="Q326" s="1">
        <v>0.44374999999999998</v>
      </c>
      <c r="R326">
        <f t="shared" si="109"/>
        <v>1</v>
      </c>
      <c r="S326">
        <f t="shared" si="110"/>
        <v>1</v>
      </c>
      <c r="T326">
        <f t="shared" si="111"/>
        <v>1</v>
      </c>
      <c r="U326">
        <f t="shared" si="112"/>
        <v>1</v>
      </c>
      <c r="W326">
        <f t="shared" si="96"/>
        <v>34.397074044390898</v>
      </c>
      <c r="X326">
        <f t="shared" si="97"/>
        <v>0</v>
      </c>
      <c r="Y326">
        <f t="shared" si="98"/>
        <v>0</v>
      </c>
      <c r="Z326">
        <f t="shared" si="99"/>
        <v>0</v>
      </c>
      <c r="AA326">
        <f t="shared" si="100"/>
        <v>0</v>
      </c>
      <c r="AB326" s="2">
        <f t="shared" si="101"/>
        <v>0</v>
      </c>
      <c r="AC326" s="2">
        <f t="shared" si="102"/>
        <v>0</v>
      </c>
      <c r="AD326" s="2">
        <f t="shared" si="103"/>
        <v>0</v>
      </c>
      <c r="AE326" s="2">
        <f t="shared" si="104"/>
        <v>0</v>
      </c>
      <c r="AF326" s="2">
        <f t="shared" si="105"/>
        <v>1</v>
      </c>
      <c r="AG326" s="2">
        <f t="shared" si="106"/>
        <v>1</v>
      </c>
      <c r="AH326" s="2">
        <f t="shared" si="107"/>
        <v>1</v>
      </c>
      <c r="AI326" s="2">
        <f t="shared" si="108"/>
        <v>1</v>
      </c>
      <c r="AK326" s="2">
        <f t="shared" si="113"/>
        <v>1</v>
      </c>
      <c r="AL326" s="2">
        <f t="shared" si="114"/>
        <v>1</v>
      </c>
      <c r="AM326" s="2">
        <f t="shared" si="115"/>
        <v>1</v>
      </c>
      <c r="AN326" s="2">
        <f t="shared" si="116"/>
        <v>1</v>
      </c>
    </row>
    <row r="327" spans="1:40" x14ac:dyDescent="0.25">
      <c r="A327">
        <v>326</v>
      </c>
      <c r="B327">
        <v>655.57426330846795</v>
      </c>
      <c r="C327">
        <v>763.09085889999994</v>
      </c>
      <c r="D327">
        <v>1417.5663111336</v>
      </c>
      <c r="E327">
        <v>326</v>
      </c>
      <c r="F327">
        <v>647.50328662711001</v>
      </c>
      <c r="G327">
        <v>667.24616700000001</v>
      </c>
      <c r="H327">
        <v>659.80714678743698</v>
      </c>
      <c r="I327">
        <v>326</v>
      </c>
      <c r="J327">
        <v>649.10158545986599</v>
      </c>
      <c r="K327">
        <v>656.61672780000004</v>
      </c>
      <c r="L327">
        <v>649.10158545986599</v>
      </c>
      <c r="M327">
        <v>326</v>
      </c>
      <c r="N327">
        <v>659.97024687155601</v>
      </c>
      <c r="O327">
        <v>664.80354709999995</v>
      </c>
      <c r="P327">
        <v>665.447597668257</v>
      </c>
      <c r="Q327" s="1">
        <v>0.44374999999999998</v>
      </c>
      <c r="R327">
        <f t="shared" si="109"/>
        <v>0</v>
      </c>
      <c r="S327">
        <f t="shared" si="110"/>
        <v>1</v>
      </c>
      <c r="T327">
        <f t="shared" si="111"/>
        <v>0</v>
      </c>
      <c r="U327">
        <f t="shared" si="112"/>
        <v>0</v>
      </c>
      <c r="W327">
        <f t="shared" si="96"/>
        <v>647.50328662711001</v>
      </c>
      <c r="X327">
        <f t="shared" si="97"/>
        <v>8.0709766813579336</v>
      </c>
      <c r="Y327">
        <f t="shared" si="98"/>
        <v>0</v>
      </c>
      <c r="Z327">
        <f t="shared" si="99"/>
        <v>1.5982988327559724</v>
      </c>
      <c r="AA327">
        <f t="shared" si="100"/>
        <v>12.466960244446</v>
      </c>
      <c r="AB327" s="2">
        <f t="shared" si="101"/>
        <v>1.2464765581963633E-2</v>
      </c>
      <c r="AC327" s="2">
        <f t="shared" si="102"/>
        <v>0</v>
      </c>
      <c r="AD327" s="2">
        <f t="shared" si="103"/>
        <v>2.468402656427619E-3</v>
      </c>
      <c r="AE327" s="2">
        <f t="shared" si="104"/>
        <v>1.9253894925209212E-2</v>
      </c>
      <c r="AF327" s="2">
        <f t="shared" si="105"/>
        <v>0</v>
      </c>
      <c r="AG327" s="2">
        <f t="shared" si="106"/>
        <v>1</v>
      </c>
      <c r="AH327" s="2">
        <f t="shared" si="107"/>
        <v>1</v>
      </c>
      <c r="AI327" s="2">
        <f t="shared" si="108"/>
        <v>0</v>
      </c>
      <c r="AK327" s="2">
        <f t="shared" si="113"/>
        <v>1</v>
      </c>
      <c r="AL327" s="2">
        <f t="shared" si="114"/>
        <v>1</v>
      </c>
      <c r="AM327" s="2">
        <f t="shared" si="115"/>
        <v>1</v>
      </c>
      <c r="AN327" s="2">
        <f t="shared" si="116"/>
        <v>1</v>
      </c>
    </row>
    <row r="328" spans="1:40" x14ac:dyDescent="0.25">
      <c r="A328">
        <v>327</v>
      </c>
      <c r="B328">
        <v>188.86242220822399</v>
      </c>
      <c r="C328">
        <v>190.17446949999999</v>
      </c>
      <c r="D328">
        <v>188.86242220822399</v>
      </c>
      <c r="E328">
        <v>327</v>
      </c>
      <c r="F328">
        <v>290.52677880693</v>
      </c>
      <c r="G328">
        <v>291.30545560000002</v>
      </c>
      <c r="H328">
        <v>290.52677880693</v>
      </c>
      <c r="I328">
        <v>327</v>
      </c>
      <c r="J328">
        <v>189.93447380523099</v>
      </c>
      <c r="K328">
        <v>190.07733110000001</v>
      </c>
      <c r="L328">
        <v>189.93447380523099</v>
      </c>
      <c r="M328">
        <v>327</v>
      </c>
      <c r="N328">
        <v>188.23160176692301</v>
      </c>
      <c r="O328">
        <v>189.46138819999999</v>
      </c>
      <c r="P328">
        <v>188.23160176692301</v>
      </c>
      <c r="Q328" s="1">
        <v>0.44374999999999998</v>
      </c>
      <c r="R328">
        <f t="shared" si="109"/>
        <v>0</v>
      </c>
      <c r="S328">
        <f t="shared" si="110"/>
        <v>0</v>
      </c>
      <c r="T328">
        <f t="shared" si="111"/>
        <v>0</v>
      </c>
      <c r="U328">
        <f t="shared" si="112"/>
        <v>1</v>
      </c>
      <c r="W328">
        <f t="shared" si="96"/>
        <v>188.23160176692301</v>
      </c>
      <c r="X328">
        <f t="shared" si="97"/>
        <v>0.63082044130098325</v>
      </c>
      <c r="Y328">
        <f t="shared" si="98"/>
        <v>102.29517704000699</v>
      </c>
      <c r="Z328">
        <f t="shared" si="99"/>
        <v>1.7028720383079872</v>
      </c>
      <c r="AA328">
        <f t="shared" si="100"/>
        <v>0</v>
      </c>
      <c r="AB328" s="2">
        <f t="shared" si="101"/>
        <v>3.3512993322029638E-3</v>
      </c>
      <c r="AC328" s="2">
        <f t="shared" si="102"/>
        <v>0.54345378820435031</v>
      </c>
      <c r="AD328" s="2">
        <f t="shared" si="103"/>
        <v>9.0466851597882127E-3</v>
      </c>
      <c r="AE328" s="2">
        <f t="shared" si="104"/>
        <v>0</v>
      </c>
      <c r="AF328" s="2">
        <f t="shared" si="105"/>
        <v>1</v>
      </c>
      <c r="AG328" s="2">
        <f t="shared" si="106"/>
        <v>0</v>
      </c>
      <c r="AH328" s="2">
        <f t="shared" si="107"/>
        <v>1</v>
      </c>
      <c r="AI328" s="2">
        <f t="shared" si="108"/>
        <v>1</v>
      </c>
      <c r="AK328" s="2">
        <f t="shared" si="113"/>
        <v>1</v>
      </c>
      <c r="AL328" s="2">
        <f t="shared" si="114"/>
        <v>0</v>
      </c>
      <c r="AM328" s="2">
        <f t="shared" si="115"/>
        <v>1</v>
      </c>
      <c r="AN328" s="2">
        <f t="shared" si="116"/>
        <v>1</v>
      </c>
    </row>
    <row r="329" spans="1:40" x14ac:dyDescent="0.25">
      <c r="A329">
        <v>328</v>
      </c>
      <c r="B329">
        <v>184.612946520555</v>
      </c>
      <c r="C329">
        <v>186.80149309999999</v>
      </c>
      <c r="D329">
        <v>184.612946520555</v>
      </c>
      <c r="E329">
        <v>328</v>
      </c>
      <c r="F329">
        <v>184.965683074466</v>
      </c>
      <c r="G329">
        <v>187.129471</v>
      </c>
      <c r="H329">
        <v>184.965683074466</v>
      </c>
      <c r="I329">
        <v>328</v>
      </c>
      <c r="J329">
        <v>182.594253772043</v>
      </c>
      <c r="K329">
        <v>184.66902450000001</v>
      </c>
      <c r="L329">
        <v>182.594253772043</v>
      </c>
      <c r="M329">
        <v>328</v>
      </c>
      <c r="N329">
        <v>182.985800079798</v>
      </c>
      <c r="O329">
        <v>185.42521859999999</v>
      </c>
      <c r="P329">
        <v>182.985800079798</v>
      </c>
      <c r="Q329" s="1">
        <v>0.44444444444444442</v>
      </c>
      <c r="R329">
        <f t="shared" si="109"/>
        <v>0</v>
      </c>
      <c r="S329">
        <f t="shared" si="110"/>
        <v>0</v>
      </c>
      <c r="T329">
        <f t="shared" si="111"/>
        <v>1</v>
      </c>
      <c r="U329">
        <f t="shared" si="112"/>
        <v>0</v>
      </c>
      <c r="W329">
        <f t="shared" si="96"/>
        <v>182.594253772043</v>
      </c>
      <c r="X329">
        <f t="shared" si="97"/>
        <v>2.0186927485119952</v>
      </c>
      <c r="Y329">
        <f t="shared" si="98"/>
        <v>2.371429302422996</v>
      </c>
      <c r="Z329">
        <f t="shared" si="99"/>
        <v>0</v>
      </c>
      <c r="AA329">
        <f t="shared" si="100"/>
        <v>0.39154630775499299</v>
      </c>
      <c r="AB329" s="2">
        <f t="shared" si="101"/>
        <v>1.1055620353925273E-2</v>
      </c>
      <c r="AC329" s="2">
        <f t="shared" si="102"/>
        <v>1.2987425690753503E-2</v>
      </c>
      <c r="AD329" s="2">
        <f t="shared" si="103"/>
        <v>0</v>
      </c>
      <c r="AE329" s="2">
        <f t="shared" si="104"/>
        <v>2.1443517507610779E-3</v>
      </c>
      <c r="AF329" s="2">
        <f t="shared" si="105"/>
        <v>0</v>
      </c>
      <c r="AG329" s="2">
        <f t="shared" si="106"/>
        <v>0</v>
      </c>
      <c r="AH329" s="2">
        <f t="shared" si="107"/>
        <v>1</v>
      </c>
      <c r="AI329" s="2">
        <f t="shared" si="108"/>
        <v>1</v>
      </c>
      <c r="AK329" s="2">
        <f t="shared" si="113"/>
        <v>1</v>
      </c>
      <c r="AL329" s="2">
        <f t="shared" si="114"/>
        <v>1</v>
      </c>
      <c r="AM329" s="2">
        <f t="shared" si="115"/>
        <v>1</v>
      </c>
      <c r="AN329" s="2">
        <f t="shared" si="116"/>
        <v>1</v>
      </c>
    </row>
    <row r="330" spans="1:40" x14ac:dyDescent="0.25">
      <c r="A330">
        <v>329</v>
      </c>
      <c r="B330">
        <v>415.40470662760703</v>
      </c>
      <c r="C330">
        <v>422.85709000000003</v>
      </c>
      <c r="D330">
        <v>730.97561033181296</v>
      </c>
      <c r="E330">
        <v>329</v>
      </c>
      <c r="F330">
        <v>359.15430902789302</v>
      </c>
      <c r="G330">
        <v>365.50555129999998</v>
      </c>
      <c r="H330">
        <v>359.15430902789302</v>
      </c>
      <c r="I330">
        <v>329</v>
      </c>
      <c r="J330">
        <v>413.16098882138499</v>
      </c>
      <c r="K330">
        <v>423.5792983</v>
      </c>
      <c r="L330">
        <v>413.16098882138499</v>
      </c>
      <c r="M330">
        <v>329</v>
      </c>
      <c r="N330">
        <v>407.57562417847902</v>
      </c>
      <c r="O330">
        <v>427.55162810000002</v>
      </c>
      <c r="P330">
        <v>926.231725550683</v>
      </c>
      <c r="Q330" s="1">
        <v>0.44444444444444442</v>
      </c>
      <c r="R330">
        <f t="shared" si="109"/>
        <v>0</v>
      </c>
      <c r="S330">
        <f t="shared" si="110"/>
        <v>1</v>
      </c>
      <c r="T330">
        <f t="shared" si="111"/>
        <v>0</v>
      </c>
      <c r="U330">
        <f t="shared" si="112"/>
        <v>0</v>
      </c>
      <c r="W330">
        <f t="shared" si="96"/>
        <v>359.15430902789302</v>
      </c>
      <c r="X330">
        <f t="shared" si="97"/>
        <v>56.250397599714006</v>
      </c>
      <c r="Y330">
        <f t="shared" si="98"/>
        <v>0</v>
      </c>
      <c r="Z330">
        <f t="shared" si="99"/>
        <v>54.006679793491969</v>
      </c>
      <c r="AA330">
        <f t="shared" si="100"/>
        <v>48.421315150585997</v>
      </c>
      <c r="AB330" s="2">
        <f t="shared" si="101"/>
        <v>0.15661902470824993</v>
      </c>
      <c r="AC330" s="2">
        <f t="shared" si="102"/>
        <v>0</v>
      </c>
      <c r="AD330" s="2">
        <f t="shared" si="103"/>
        <v>0.15037179963027436</v>
      </c>
      <c r="AE330" s="2">
        <f t="shared" si="104"/>
        <v>0.13482036532332248</v>
      </c>
      <c r="AF330" s="2">
        <f t="shared" si="105"/>
        <v>0</v>
      </c>
      <c r="AG330" s="2">
        <f t="shared" si="106"/>
        <v>1</v>
      </c>
      <c r="AH330" s="2">
        <f t="shared" si="107"/>
        <v>0</v>
      </c>
      <c r="AI330" s="2">
        <f t="shared" si="108"/>
        <v>0</v>
      </c>
      <c r="AK330" s="2">
        <f t="shared" si="113"/>
        <v>0</v>
      </c>
      <c r="AL330" s="2">
        <f t="shared" si="114"/>
        <v>1</v>
      </c>
      <c r="AM330" s="2">
        <f t="shared" si="115"/>
        <v>0</v>
      </c>
      <c r="AN330" s="2">
        <f t="shared" si="116"/>
        <v>0</v>
      </c>
    </row>
    <row r="331" spans="1:40" x14ac:dyDescent="0.25">
      <c r="A331">
        <v>330</v>
      </c>
      <c r="B331">
        <v>208.931930663457</v>
      </c>
      <c r="C331">
        <v>215.98475780000001</v>
      </c>
      <c r="D331">
        <v>208.931930663457</v>
      </c>
      <c r="E331">
        <v>330</v>
      </c>
      <c r="F331">
        <v>287.56929566215001</v>
      </c>
      <c r="G331">
        <v>287.77534279999998</v>
      </c>
      <c r="H331">
        <v>287.63569269558502</v>
      </c>
      <c r="I331">
        <v>330</v>
      </c>
      <c r="J331">
        <v>245.70718365639399</v>
      </c>
      <c r="K331">
        <v>252.44533229999999</v>
      </c>
      <c r="L331">
        <v>246.99861074115901</v>
      </c>
      <c r="M331">
        <v>330</v>
      </c>
      <c r="N331">
        <v>251.31057204807701</v>
      </c>
      <c r="O331">
        <v>254.31398799999999</v>
      </c>
      <c r="P331">
        <v>251.31057204807701</v>
      </c>
      <c r="Q331" s="1">
        <v>0.44444444444444442</v>
      </c>
      <c r="R331">
        <f t="shared" si="109"/>
        <v>1</v>
      </c>
      <c r="S331">
        <f t="shared" si="110"/>
        <v>0</v>
      </c>
      <c r="T331">
        <f t="shared" si="111"/>
        <v>0</v>
      </c>
      <c r="U331">
        <f t="shared" si="112"/>
        <v>0</v>
      </c>
      <c r="W331">
        <f t="shared" si="96"/>
        <v>208.931930663457</v>
      </c>
      <c r="X331">
        <f t="shared" si="97"/>
        <v>0</v>
      </c>
      <c r="Y331">
        <f t="shared" si="98"/>
        <v>78.637364998693016</v>
      </c>
      <c r="Z331">
        <f t="shared" si="99"/>
        <v>36.775252992936998</v>
      </c>
      <c r="AA331">
        <f t="shared" si="100"/>
        <v>42.378641384620011</v>
      </c>
      <c r="AB331" s="2">
        <f t="shared" si="101"/>
        <v>0</v>
      </c>
      <c r="AC331" s="2">
        <f t="shared" si="102"/>
        <v>0.37637791767386847</v>
      </c>
      <c r="AD331" s="2">
        <f t="shared" si="103"/>
        <v>0.17601547487814956</v>
      </c>
      <c r="AE331" s="2">
        <f t="shared" si="104"/>
        <v>0.20283468041504199</v>
      </c>
      <c r="AF331" s="2">
        <f t="shared" si="105"/>
        <v>1</v>
      </c>
      <c r="AG331" s="2">
        <f t="shared" si="106"/>
        <v>0</v>
      </c>
      <c r="AH331" s="2">
        <f t="shared" si="107"/>
        <v>0</v>
      </c>
      <c r="AI331" s="2">
        <f t="shared" si="108"/>
        <v>0</v>
      </c>
      <c r="AK331" s="2">
        <f t="shared" si="113"/>
        <v>1</v>
      </c>
      <c r="AL331" s="2">
        <f t="shared" si="114"/>
        <v>0</v>
      </c>
      <c r="AM331" s="2">
        <f t="shared" si="115"/>
        <v>0</v>
      </c>
      <c r="AN331" s="2">
        <f t="shared" si="116"/>
        <v>0</v>
      </c>
    </row>
    <row r="332" spans="1:40" x14ac:dyDescent="0.25">
      <c r="A332">
        <v>331</v>
      </c>
      <c r="B332">
        <v>453.84587695837001</v>
      </c>
      <c r="C332">
        <v>472.55393720000001</v>
      </c>
      <c r="D332">
        <v>906.48324678692404</v>
      </c>
      <c r="E332">
        <v>331</v>
      </c>
      <c r="F332">
        <v>450.931416055993</v>
      </c>
      <c r="G332">
        <v>557.38083080000001</v>
      </c>
      <c r="H332">
        <v>450.931416055993</v>
      </c>
      <c r="I332">
        <v>331</v>
      </c>
      <c r="J332">
        <v>450.24394404752098</v>
      </c>
      <c r="K332">
        <v>536.83831599999996</v>
      </c>
      <c r="L332">
        <v>543.72797113996205</v>
      </c>
      <c r="M332">
        <v>331</v>
      </c>
      <c r="N332">
        <v>448.85530389189199</v>
      </c>
      <c r="O332">
        <v>493.01699660000003</v>
      </c>
      <c r="P332">
        <v>1058.8487144870901</v>
      </c>
      <c r="Q332" s="1">
        <v>0.44444444444444442</v>
      </c>
      <c r="R332">
        <f t="shared" si="109"/>
        <v>0</v>
      </c>
      <c r="S332">
        <f t="shared" si="110"/>
        <v>0</v>
      </c>
      <c r="T332">
        <f t="shared" si="111"/>
        <v>0</v>
      </c>
      <c r="U332">
        <f t="shared" si="112"/>
        <v>1</v>
      </c>
      <c r="W332">
        <f t="shared" si="96"/>
        <v>448.85530389189199</v>
      </c>
      <c r="X332">
        <f t="shared" si="97"/>
        <v>4.9905730664780208</v>
      </c>
      <c r="Y332">
        <f t="shared" si="98"/>
        <v>2.076112164101005</v>
      </c>
      <c r="Z332">
        <f t="shared" si="99"/>
        <v>1.3886401556289911</v>
      </c>
      <c r="AA332">
        <f t="shared" si="100"/>
        <v>0</v>
      </c>
      <c r="AB332" s="2">
        <f t="shared" si="101"/>
        <v>1.1118445127430227E-2</v>
      </c>
      <c r="AC332" s="2">
        <f t="shared" si="102"/>
        <v>4.6253484053761836E-3</v>
      </c>
      <c r="AD332" s="2">
        <f t="shared" si="103"/>
        <v>3.0937367645842697E-3</v>
      </c>
      <c r="AE332" s="2">
        <f t="shared" si="104"/>
        <v>0</v>
      </c>
      <c r="AF332" s="2">
        <f t="shared" si="105"/>
        <v>0</v>
      </c>
      <c r="AG332" s="2">
        <f t="shared" si="106"/>
        <v>1</v>
      </c>
      <c r="AH332" s="2">
        <f t="shared" si="107"/>
        <v>1</v>
      </c>
      <c r="AI332" s="2">
        <f t="shared" si="108"/>
        <v>1</v>
      </c>
      <c r="AK332" s="2">
        <f t="shared" si="113"/>
        <v>1</v>
      </c>
      <c r="AL332" s="2">
        <f t="shared" si="114"/>
        <v>1</v>
      </c>
      <c r="AM332" s="2">
        <f t="shared" si="115"/>
        <v>1</v>
      </c>
      <c r="AN332" s="2">
        <f t="shared" si="116"/>
        <v>1</v>
      </c>
    </row>
    <row r="333" spans="1:40" x14ac:dyDescent="0.25">
      <c r="A333">
        <v>332</v>
      </c>
      <c r="B333">
        <v>12.3929383541692</v>
      </c>
      <c r="C333">
        <v>12.431312200000001</v>
      </c>
      <c r="D333">
        <v>12.3929383541692</v>
      </c>
      <c r="E333">
        <v>332</v>
      </c>
      <c r="F333">
        <v>12.4252000316911</v>
      </c>
      <c r="G333">
        <v>12.463897299999999</v>
      </c>
      <c r="H333">
        <v>12.4252000316911</v>
      </c>
      <c r="I333">
        <v>332</v>
      </c>
      <c r="J333">
        <v>112.392938354169</v>
      </c>
      <c r="K333">
        <v>112.4252</v>
      </c>
      <c r="L333">
        <v>112.392938354169</v>
      </c>
      <c r="M333">
        <v>332</v>
      </c>
      <c r="N333">
        <v>12.4252000316911</v>
      </c>
      <c r="O333">
        <v>12.463897299999999</v>
      </c>
      <c r="P333">
        <v>12.4252000316911</v>
      </c>
      <c r="Q333" s="1">
        <v>0.44444444444444442</v>
      </c>
      <c r="R333">
        <f t="shared" si="109"/>
        <v>1</v>
      </c>
      <c r="S333">
        <f t="shared" si="110"/>
        <v>0</v>
      </c>
      <c r="T333">
        <f t="shared" si="111"/>
        <v>0</v>
      </c>
      <c r="U333">
        <f t="shared" si="112"/>
        <v>0</v>
      </c>
      <c r="W333">
        <f t="shared" si="96"/>
        <v>12.3929383541692</v>
      </c>
      <c r="X333">
        <f t="shared" si="97"/>
        <v>0</v>
      </c>
      <c r="Y333">
        <f t="shared" si="98"/>
        <v>3.2261677521900012E-2</v>
      </c>
      <c r="Z333">
        <f t="shared" si="99"/>
        <v>99.999999999999801</v>
      </c>
      <c r="AA333">
        <f t="shared" si="100"/>
        <v>3.2261677521900012E-2</v>
      </c>
      <c r="AB333" s="2">
        <f t="shared" si="101"/>
        <v>0</v>
      </c>
      <c r="AC333" s="2">
        <f t="shared" si="102"/>
        <v>2.6032306947647021E-3</v>
      </c>
      <c r="AD333" s="2">
        <f t="shared" si="103"/>
        <v>8.0691113876442433</v>
      </c>
      <c r="AE333" s="2">
        <f t="shared" si="104"/>
        <v>2.6032306947647021E-3</v>
      </c>
      <c r="AF333" s="2">
        <f t="shared" si="105"/>
        <v>1</v>
      </c>
      <c r="AG333" s="2">
        <f t="shared" si="106"/>
        <v>1</v>
      </c>
      <c r="AH333" s="2">
        <f t="shared" si="107"/>
        <v>0</v>
      </c>
      <c r="AI333" s="2">
        <f t="shared" si="108"/>
        <v>1</v>
      </c>
      <c r="AK333" s="2">
        <f t="shared" si="113"/>
        <v>1</v>
      </c>
      <c r="AL333" s="2">
        <f t="shared" si="114"/>
        <v>1</v>
      </c>
      <c r="AM333" s="2">
        <f t="shared" si="115"/>
        <v>0</v>
      </c>
      <c r="AN333" s="2">
        <f t="shared" si="116"/>
        <v>1</v>
      </c>
    </row>
    <row r="334" spans="1:40" x14ac:dyDescent="0.25">
      <c r="A334">
        <v>333</v>
      </c>
      <c r="B334">
        <v>531.14535167930705</v>
      </c>
      <c r="C334">
        <v>546.58465860000001</v>
      </c>
      <c r="D334">
        <v>978.27757401235601</v>
      </c>
      <c r="E334">
        <v>333</v>
      </c>
      <c r="F334">
        <v>585.60472469560602</v>
      </c>
      <c r="G334">
        <v>824.85038629999997</v>
      </c>
      <c r="H334">
        <v>628.393557645491</v>
      </c>
      <c r="I334">
        <v>333</v>
      </c>
      <c r="J334">
        <v>577.85078817116698</v>
      </c>
      <c r="K334">
        <v>622.60654769999996</v>
      </c>
      <c r="L334">
        <v>620.63903784472097</v>
      </c>
      <c r="M334">
        <v>333</v>
      </c>
      <c r="N334">
        <v>615.197581779193</v>
      </c>
      <c r="O334">
        <v>628.32143470000005</v>
      </c>
      <c r="P334">
        <v>1227.0878127011799</v>
      </c>
      <c r="Q334" s="1">
        <v>0.44444444444444442</v>
      </c>
      <c r="R334">
        <f t="shared" si="109"/>
        <v>1</v>
      </c>
      <c r="S334">
        <f t="shared" si="110"/>
        <v>0</v>
      </c>
      <c r="T334">
        <f t="shared" si="111"/>
        <v>0</v>
      </c>
      <c r="U334">
        <f t="shared" si="112"/>
        <v>0</v>
      </c>
      <c r="W334">
        <f t="shared" si="96"/>
        <v>531.14535167930705</v>
      </c>
      <c r="X334">
        <f t="shared" si="97"/>
        <v>0</v>
      </c>
      <c r="Y334">
        <f t="shared" si="98"/>
        <v>54.459373016298969</v>
      </c>
      <c r="Z334">
        <f t="shared" si="99"/>
        <v>46.705436491859928</v>
      </c>
      <c r="AA334">
        <f t="shared" si="100"/>
        <v>84.052230099885946</v>
      </c>
      <c r="AB334" s="2">
        <f t="shared" si="101"/>
        <v>0</v>
      </c>
      <c r="AC334" s="2">
        <f t="shared" si="102"/>
        <v>0.10253195823726279</v>
      </c>
      <c r="AD334" s="2">
        <f t="shared" si="103"/>
        <v>8.7933437324063335E-2</v>
      </c>
      <c r="AE334" s="2">
        <f t="shared" si="104"/>
        <v>0.15824713486457223</v>
      </c>
      <c r="AF334" s="2">
        <f t="shared" si="105"/>
        <v>1</v>
      </c>
      <c r="AG334" s="2">
        <f t="shared" si="106"/>
        <v>0</v>
      </c>
      <c r="AH334" s="2">
        <f t="shared" si="107"/>
        <v>0</v>
      </c>
      <c r="AI334" s="2">
        <f t="shared" si="108"/>
        <v>0</v>
      </c>
      <c r="AK334" s="2">
        <f t="shared" si="113"/>
        <v>1</v>
      </c>
      <c r="AL334" s="2">
        <f t="shared" si="114"/>
        <v>0</v>
      </c>
      <c r="AM334" s="2">
        <f t="shared" si="115"/>
        <v>1</v>
      </c>
      <c r="AN334" s="2">
        <f t="shared" si="116"/>
        <v>0</v>
      </c>
    </row>
    <row r="335" spans="1:40" x14ac:dyDescent="0.25">
      <c r="A335">
        <v>334</v>
      </c>
      <c r="B335">
        <v>668.51300363630196</v>
      </c>
      <c r="C335">
        <v>709.93003069999997</v>
      </c>
      <c r="D335">
        <v>1239.5498658332999</v>
      </c>
      <c r="E335">
        <v>334</v>
      </c>
      <c r="F335">
        <v>623.14786159049095</v>
      </c>
      <c r="G335">
        <v>632.01768870000001</v>
      </c>
      <c r="H335">
        <v>625.57824380442105</v>
      </c>
      <c r="I335">
        <v>334</v>
      </c>
      <c r="J335">
        <v>702.69438633847301</v>
      </c>
      <c r="K335">
        <v>709.71807560000002</v>
      </c>
      <c r="L335">
        <v>705.12476855240402</v>
      </c>
      <c r="M335">
        <v>334</v>
      </c>
      <c r="N335">
        <v>644.513825758748</v>
      </c>
      <c r="O335">
        <v>647.48201819999997</v>
      </c>
      <c r="P335">
        <v>1114.9457380102299</v>
      </c>
      <c r="Q335" s="1">
        <v>0.44513888888888886</v>
      </c>
      <c r="R335">
        <f t="shared" si="109"/>
        <v>0</v>
      </c>
      <c r="S335">
        <f t="shared" si="110"/>
        <v>1</v>
      </c>
      <c r="T335">
        <f t="shared" si="111"/>
        <v>0</v>
      </c>
      <c r="U335">
        <f t="shared" si="112"/>
        <v>0</v>
      </c>
      <c r="W335">
        <f t="shared" si="96"/>
        <v>623.14786159049095</v>
      </c>
      <c r="X335">
        <f t="shared" si="97"/>
        <v>45.365142045811012</v>
      </c>
      <c r="Y335">
        <f t="shared" si="98"/>
        <v>0</v>
      </c>
      <c r="Z335">
        <f t="shared" si="99"/>
        <v>79.546524747982062</v>
      </c>
      <c r="AA335">
        <f t="shared" si="100"/>
        <v>21.365964168257051</v>
      </c>
      <c r="AB335" s="2">
        <f t="shared" si="101"/>
        <v>7.2799964249292817E-2</v>
      </c>
      <c r="AC335" s="2">
        <f t="shared" si="102"/>
        <v>0</v>
      </c>
      <c r="AD335" s="2">
        <f t="shared" si="103"/>
        <v>0.12765272843102046</v>
      </c>
      <c r="AE335" s="2">
        <f t="shared" si="104"/>
        <v>3.4287149944996438E-2</v>
      </c>
      <c r="AF335" s="2">
        <f t="shared" si="105"/>
        <v>0</v>
      </c>
      <c r="AG335" s="2">
        <f t="shared" si="106"/>
        <v>1</v>
      </c>
      <c r="AH335" s="2">
        <f t="shared" si="107"/>
        <v>0</v>
      </c>
      <c r="AI335" s="2">
        <f t="shared" si="108"/>
        <v>0</v>
      </c>
      <c r="AK335" s="2">
        <f t="shared" si="113"/>
        <v>1</v>
      </c>
      <c r="AL335" s="2">
        <f t="shared" si="114"/>
        <v>1</v>
      </c>
      <c r="AM335" s="2">
        <f t="shared" si="115"/>
        <v>0</v>
      </c>
      <c r="AN335" s="2">
        <f t="shared" si="116"/>
        <v>1</v>
      </c>
    </row>
    <row r="336" spans="1:40" x14ac:dyDescent="0.25">
      <c r="A336">
        <v>335</v>
      </c>
      <c r="B336">
        <v>557.78473141480504</v>
      </c>
      <c r="C336">
        <v>589.78997570000001</v>
      </c>
      <c r="D336">
        <v>1638.4251876513099</v>
      </c>
      <c r="E336">
        <v>335</v>
      </c>
      <c r="F336">
        <v>483.57261595899502</v>
      </c>
      <c r="G336">
        <v>487.80345139999997</v>
      </c>
      <c r="H336">
        <v>485.77116227335398</v>
      </c>
      <c r="I336">
        <v>335</v>
      </c>
      <c r="J336">
        <v>563.64273769337797</v>
      </c>
      <c r="K336">
        <v>628.96920680000005</v>
      </c>
      <c r="L336">
        <v>629.02482043967996</v>
      </c>
      <c r="M336">
        <v>335</v>
      </c>
      <c r="N336">
        <v>619.82149168075296</v>
      </c>
      <c r="O336">
        <v>631.54201130000001</v>
      </c>
      <c r="P336">
        <v>1415.88167305765</v>
      </c>
      <c r="Q336" s="1">
        <v>0.44513888888888886</v>
      </c>
      <c r="R336">
        <f t="shared" si="109"/>
        <v>0</v>
      </c>
      <c r="S336">
        <f t="shared" si="110"/>
        <v>1</v>
      </c>
      <c r="T336">
        <f t="shared" si="111"/>
        <v>0</v>
      </c>
      <c r="U336">
        <f t="shared" si="112"/>
        <v>0</v>
      </c>
      <c r="W336">
        <f t="shared" si="96"/>
        <v>483.57261595899502</v>
      </c>
      <c r="X336">
        <f t="shared" si="97"/>
        <v>74.212115455810022</v>
      </c>
      <c r="Y336">
        <f t="shared" si="98"/>
        <v>0</v>
      </c>
      <c r="Z336">
        <f t="shared" si="99"/>
        <v>80.070121734382951</v>
      </c>
      <c r="AA336">
        <f t="shared" si="100"/>
        <v>136.24887572175794</v>
      </c>
      <c r="AB336" s="2">
        <f t="shared" si="101"/>
        <v>0.15346633164625456</v>
      </c>
      <c r="AC336" s="2">
        <f t="shared" si="102"/>
        <v>0</v>
      </c>
      <c r="AD336" s="2">
        <f t="shared" si="103"/>
        <v>0.16558034738090416</v>
      </c>
      <c r="AE336" s="2">
        <f t="shared" si="104"/>
        <v>0.28175473801707435</v>
      </c>
      <c r="AF336" s="2">
        <f t="shared" si="105"/>
        <v>0</v>
      </c>
      <c r="AG336" s="2">
        <f t="shared" si="106"/>
        <v>1</v>
      </c>
      <c r="AH336" s="2">
        <f t="shared" si="107"/>
        <v>0</v>
      </c>
      <c r="AI336" s="2">
        <f t="shared" si="108"/>
        <v>0</v>
      </c>
      <c r="AK336" s="2">
        <f t="shared" si="113"/>
        <v>0</v>
      </c>
      <c r="AL336" s="2">
        <f t="shared" si="114"/>
        <v>1</v>
      </c>
      <c r="AM336" s="2">
        <f t="shared" si="115"/>
        <v>0</v>
      </c>
      <c r="AN336" s="2">
        <f t="shared" si="116"/>
        <v>0</v>
      </c>
    </row>
    <row r="337" spans="1:40" x14ac:dyDescent="0.25">
      <c r="A337">
        <v>336</v>
      </c>
      <c r="B337">
        <v>299.50128897880103</v>
      </c>
      <c r="C337">
        <v>301.56297219999999</v>
      </c>
      <c r="D337">
        <v>299.50128897880103</v>
      </c>
      <c r="E337">
        <v>336</v>
      </c>
      <c r="F337">
        <v>209.11354847777801</v>
      </c>
      <c r="G337">
        <v>212.40666759999999</v>
      </c>
      <c r="H337">
        <v>209.11354847777801</v>
      </c>
      <c r="I337">
        <v>336</v>
      </c>
      <c r="J337">
        <v>209.11354847777801</v>
      </c>
      <c r="K337">
        <v>211.08151319999999</v>
      </c>
      <c r="L337">
        <v>209.11354847777801</v>
      </c>
      <c r="M337">
        <v>336</v>
      </c>
      <c r="N337">
        <v>209.11354847777801</v>
      </c>
      <c r="O337">
        <v>211.08151319999999</v>
      </c>
      <c r="P337">
        <v>209.11354847777801</v>
      </c>
      <c r="Q337" s="1">
        <v>0.44583333333333336</v>
      </c>
      <c r="R337">
        <f t="shared" si="109"/>
        <v>0</v>
      </c>
      <c r="S337">
        <f t="shared" si="110"/>
        <v>1</v>
      </c>
      <c r="T337">
        <f t="shared" si="111"/>
        <v>1</v>
      </c>
      <c r="U337">
        <f t="shared" si="112"/>
        <v>1</v>
      </c>
      <c r="W337">
        <f t="shared" si="96"/>
        <v>209.11354847777801</v>
      </c>
      <c r="X337">
        <f t="shared" si="97"/>
        <v>90.387740501023018</v>
      </c>
      <c r="Y337">
        <f t="shared" si="98"/>
        <v>0</v>
      </c>
      <c r="Z337">
        <f t="shared" si="99"/>
        <v>0</v>
      </c>
      <c r="AA337">
        <f t="shared" si="100"/>
        <v>0</v>
      </c>
      <c r="AB337" s="2">
        <f t="shared" si="101"/>
        <v>0.43224239251350233</v>
      </c>
      <c r="AC337" s="2">
        <f t="shared" si="102"/>
        <v>0</v>
      </c>
      <c r="AD337" s="2">
        <f t="shared" si="103"/>
        <v>0</v>
      </c>
      <c r="AE337" s="2">
        <f t="shared" si="104"/>
        <v>0</v>
      </c>
      <c r="AF337" s="2">
        <f t="shared" si="105"/>
        <v>0</v>
      </c>
      <c r="AG337" s="2">
        <f t="shared" si="106"/>
        <v>1</v>
      </c>
      <c r="AH337" s="2">
        <f t="shared" si="107"/>
        <v>1</v>
      </c>
      <c r="AI337" s="2">
        <f t="shared" si="108"/>
        <v>1</v>
      </c>
      <c r="AK337" s="2">
        <f t="shared" si="113"/>
        <v>0</v>
      </c>
      <c r="AL337" s="2">
        <f t="shared" si="114"/>
        <v>1</v>
      </c>
      <c r="AM337" s="2">
        <f t="shared" si="115"/>
        <v>1</v>
      </c>
      <c r="AN337" s="2">
        <f t="shared" si="116"/>
        <v>1</v>
      </c>
    </row>
    <row r="338" spans="1:40" x14ac:dyDescent="0.25">
      <c r="A338">
        <v>337</v>
      </c>
      <c r="B338">
        <v>683.00994091721805</v>
      </c>
      <c r="C338">
        <v>691.99239539999996</v>
      </c>
      <c r="D338">
        <v>1455.9130084989999</v>
      </c>
      <c r="E338">
        <v>337</v>
      </c>
      <c r="F338">
        <v>722.67693999726305</v>
      </c>
      <c r="G338">
        <v>1036.0310175</v>
      </c>
      <c r="H338">
        <v>942.40284486753001</v>
      </c>
      <c r="I338">
        <v>337</v>
      </c>
      <c r="J338">
        <v>679.02298157600103</v>
      </c>
      <c r="K338">
        <v>730.75573329999997</v>
      </c>
      <c r="L338">
        <v>724.51230195129097</v>
      </c>
      <c r="M338">
        <v>337</v>
      </c>
      <c r="N338">
        <v>716.42670456349299</v>
      </c>
      <c r="O338">
        <v>743.52023999999994</v>
      </c>
      <c r="P338">
        <v>2066.2273374521701</v>
      </c>
      <c r="Q338" s="1">
        <v>0.44583333333333336</v>
      </c>
      <c r="R338">
        <f t="shared" si="109"/>
        <v>0</v>
      </c>
      <c r="S338">
        <f t="shared" si="110"/>
        <v>0</v>
      </c>
      <c r="T338">
        <f t="shared" si="111"/>
        <v>1</v>
      </c>
      <c r="U338">
        <f t="shared" si="112"/>
        <v>0</v>
      </c>
      <c r="W338">
        <f t="shared" si="96"/>
        <v>679.02298157600103</v>
      </c>
      <c r="X338">
        <f t="shared" si="97"/>
        <v>3.9869593412170161</v>
      </c>
      <c r="Y338">
        <f t="shared" si="98"/>
        <v>43.653958421262018</v>
      </c>
      <c r="Z338">
        <f t="shared" si="99"/>
        <v>0</v>
      </c>
      <c r="AA338">
        <f t="shared" si="100"/>
        <v>37.40372298749196</v>
      </c>
      <c r="AB338" s="2">
        <f t="shared" si="101"/>
        <v>5.8716117854558467E-3</v>
      </c>
      <c r="AC338" s="2">
        <f t="shared" si="102"/>
        <v>6.4289368115261591E-2</v>
      </c>
      <c r="AD338" s="2">
        <f t="shared" si="103"/>
        <v>0</v>
      </c>
      <c r="AE338" s="2">
        <f t="shared" si="104"/>
        <v>5.5084620112088908E-2</v>
      </c>
      <c r="AF338" s="2">
        <f t="shared" si="105"/>
        <v>1</v>
      </c>
      <c r="AG338" s="2">
        <f t="shared" si="106"/>
        <v>0</v>
      </c>
      <c r="AH338" s="2">
        <f t="shared" si="107"/>
        <v>1</v>
      </c>
      <c r="AI338" s="2">
        <f t="shared" si="108"/>
        <v>0</v>
      </c>
      <c r="AK338" s="2">
        <f t="shared" si="113"/>
        <v>1</v>
      </c>
      <c r="AL338" s="2">
        <f t="shared" si="114"/>
        <v>1</v>
      </c>
      <c r="AM338" s="2">
        <f t="shared" si="115"/>
        <v>1</v>
      </c>
      <c r="AN338" s="2">
        <f t="shared" si="116"/>
        <v>1</v>
      </c>
    </row>
    <row r="339" spans="1:40" x14ac:dyDescent="0.25">
      <c r="A339">
        <v>338</v>
      </c>
      <c r="B339">
        <v>137.47297670355599</v>
      </c>
      <c r="C339">
        <v>139.5340722</v>
      </c>
      <c r="D339">
        <v>137.47297670355599</v>
      </c>
      <c r="E339">
        <v>338</v>
      </c>
      <c r="F339">
        <v>136.96957856612201</v>
      </c>
      <c r="G339">
        <v>138.75100789999999</v>
      </c>
      <c r="H339">
        <v>136.96957856612201</v>
      </c>
      <c r="I339">
        <v>338</v>
      </c>
      <c r="J339">
        <v>138.19181776265199</v>
      </c>
      <c r="K339">
        <v>139.68419170000001</v>
      </c>
      <c r="L339">
        <v>138.19181776265199</v>
      </c>
      <c r="M339">
        <v>338</v>
      </c>
      <c r="N339">
        <v>148.93267066914001</v>
      </c>
      <c r="O339">
        <v>151.00996839999999</v>
      </c>
      <c r="P339">
        <v>148.93267066914001</v>
      </c>
      <c r="Q339" s="1">
        <v>0.4465277777777778</v>
      </c>
      <c r="R339">
        <f t="shared" si="109"/>
        <v>0</v>
      </c>
      <c r="S339">
        <f t="shared" si="110"/>
        <v>1</v>
      </c>
      <c r="T339">
        <f t="shared" si="111"/>
        <v>0</v>
      </c>
      <c r="U339">
        <f t="shared" si="112"/>
        <v>0</v>
      </c>
      <c r="W339">
        <f t="shared" si="96"/>
        <v>136.96957856612201</v>
      </c>
      <c r="X339">
        <f t="shared" si="97"/>
        <v>0.50339813743397599</v>
      </c>
      <c r="Y339">
        <f t="shared" si="98"/>
        <v>0</v>
      </c>
      <c r="Z339">
        <f t="shared" si="99"/>
        <v>1.2222391965299835</v>
      </c>
      <c r="AA339">
        <f t="shared" si="100"/>
        <v>11.963092103017999</v>
      </c>
      <c r="AB339" s="2">
        <f t="shared" si="101"/>
        <v>3.6752550654228721E-3</v>
      </c>
      <c r="AC339" s="2">
        <f t="shared" si="102"/>
        <v>0</v>
      </c>
      <c r="AD339" s="2">
        <f t="shared" si="103"/>
        <v>8.923435476148071E-3</v>
      </c>
      <c r="AE339" s="2">
        <f t="shared" si="104"/>
        <v>8.7341234661409292E-2</v>
      </c>
      <c r="AF339" s="2">
        <f t="shared" si="105"/>
        <v>1</v>
      </c>
      <c r="AG339" s="2">
        <f t="shared" si="106"/>
        <v>1</v>
      </c>
      <c r="AH339" s="2">
        <f t="shared" si="107"/>
        <v>1</v>
      </c>
      <c r="AI339" s="2">
        <f t="shared" si="108"/>
        <v>0</v>
      </c>
      <c r="AK339" s="2">
        <f t="shared" si="113"/>
        <v>1</v>
      </c>
      <c r="AL339" s="2">
        <f t="shared" si="114"/>
        <v>1</v>
      </c>
      <c r="AM339" s="2">
        <f t="shared" si="115"/>
        <v>1</v>
      </c>
      <c r="AN339" s="2">
        <f t="shared" si="116"/>
        <v>1</v>
      </c>
    </row>
    <row r="340" spans="1:40" x14ac:dyDescent="0.25">
      <c r="A340">
        <v>339</v>
      </c>
      <c r="B340">
        <v>8.9228663998942395</v>
      </c>
      <c r="C340">
        <v>8.9457082000000003</v>
      </c>
      <c r="D340">
        <v>8.9228663998942395</v>
      </c>
      <c r="E340">
        <v>339</v>
      </c>
      <c r="F340">
        <v>8.9393323149643393</v>
      </c>
      <c r="G340">
        <v>8.9457082000000003</v>
      </c>
      <c r="H340">
        <v>8.9393323149643393</v>
      </c>
      <c r="I340">
        <v>339</v>
      </c>
      <c r="J340">
        <v>8.9292260873122604</v>
      </c>
      <c r="K340">
        <v>8.9522539999999999</v>
      </c>
      <c r="L340">
        <v>8.9292260873122604</v>
      </c>
      <c r="M340">
        <v>339</v>
      </c>
      <c r="N340">
        <v>8.9393323149643393</v>
      </c>
      <c r="O340">
        <v>8.9522539999999999</v>
      </c>
      <c r="P340">
        <v>8.9393323149643393</v>
      </c>
      <c r="Q340" s="1">
        <v>0.44722222222222224</v>
      </c>
      <c r="R340">
        <f t="shared" si="109"/>
        <v>1</v>
      </c>
      <c r="S340">
        <f t="shared" si="110"/>
        <v>0</v>
      </c>
      <c r="T340">
        <f t="shared" si="111"/>
        <v>0</v>
      </c>
      <c r="U340">
        <f t="shared" si="112"/>
        <v>0</v>
      </c>
      <c r="W340">
        <f t="shared" si="96"/>
        <v>8.9228663998942395</v>
      </c>
      <c r="X340">
        <f t="shared" si="97"/>
        <v>0</v>
      </c>
      <c r="Y340">
        <f t="shared" si="98"/>
        <v>1.6465915070099868E-2</v>
      </c>
      <c r="Z340">
        <f t="shared" si="99"/>
        <v>6.3596874180209539E-3</v>
      </c>
      <c r="AA340">
        <f t="shared" si="100"/>
        <v>1.6465915070099868E-2</v>
      </c>
      <c r="AB340" s="2">
        <f t="shared" si="101"/>
        <v>0</v>
      </c>
      <c r="AC340" s="2">
        <f t="shared" si="102"/>
        <v>1.8453616060299899E-3</v>
      </c>
      <c r="AD340" s="2">
        <f t="shared" si="103"/>
        <v>7.1274040571719574E-4</v>
      </c>
      <c r="AE340" s="2">
        <f t="shared" si="104"/>
        <v>1.8453616060299899E-3</v>
      </c>
      <c r="AF340" s="2">
        <f t="shared" si="105"/>
        <v>1</v>
      </c>
      <c r="AG340" s="2">
        <f t="shared" si="106"/>
        <v>1</v>
      </c>
      <c r="AH340" s="2">
        <f t="shared" si="107"/>
        <v>1</v>
      </c>
      <c r="AI340" s="2">
        <f t="shared" si="108"/>
        <v>1</v>
      </c>
      <c r="AK340" s="2">
        <f t="shared" si="113"/>
        <v>1</v>
      </c>
      <c r="AL340" s="2">
        <f t="shared" si="114"/>
        <v>1</v>
      </c>
      <c r="AM340" s="2">
        <f t="shared" si="115"/>
        <v>1</v>
      </c>
      <c r="AN340" s="2">
        <f t="shared" si="116"/>
        <v>1</v>
      </c>
    </row>
    <row r="341" spans="1:40" x14ac:dyDescent="0.25">
      <c r="A341">
        <v>340</v>
      </c>
      <c r="B341">
        <v>36.159538141119</v>
      </c>
      <c r="C341">
        <v>36.215584999999997</v>
      </c>
      <c r="D341">
        <v>36.159538141119</v>
      </c>
      <c r="E341">
        <v>340</v>
      </c>
      <c r="F341">
        <v>36.335422849006697</v>
      </c>
      <c r="G341">
        <v>36.181082099999998</v>
      </c>
      <c r="H341">
        <v>36.335422849006697</v>
      </c>
      <c r="I341">
        <v>340</v>
      </c>
      <c r="J341">
        <v>34.565325425033897</v>
      </c>
      <c r="K341">
        <v>34.423400700000002</v>
      </c>
      <c r="L341">
        <v>34.565325425033897</v>
      </c>
      <c r="M341">
        <v>340</v>
      </c>
      <c r="N341">
        <v>34.448524438615898</v>
      </c>
      <c r="O341">
        <v>34.451801799999998</v>
      </c>
      <c r="P341">
        <v>34.448524438615898</v>
      </c>
      <c r="Q341" s="1">
        <v>0.44722222222222224</v>
      </c>
      <c r="R341">
        <f t="shared" si="109"/>
        <v>0</v>
      </c>
      <c r="S341">
        <f t="shared" si="110"/>
        <v>0</v>
      </c>
      <c r="T341">
        <f t="shared" si="111"/>
        <v>0</v>
      </c>
      <c r="U341">
        <f t="shared" si="112"/>
        <v>1</v>
      </c>
      <c r="W341">
        <f t="shared" si="96"/>
        <v>34.448524438615898</v>
      </c>
      <c r="X341">
        <f t="shared" si="97"/>
        <v>1.7110137025031023</v>
      </c>
      <c r="Y341">
        <f t="shared" si="98"/>
        <v>1.8868984103907991</v>
      </c>
      <c r="Z341">
        <f t="shared" si="99"/>
        <v>0.1168009864179993</v>
      </c>
      <c r="AA341">
        <f t="shared" si="100"/>
        <v>0</v>
      </c>
      <c r="AB341" s="2">
        <f t="shared" si="101"/>
        <v>4.9668708032820717E-2</v>
      </c>
      <c r="AC341" s="2">
        <f t="shared" si="102"/>
        <v>5.4774433481267926E-2</v>
      </c>
      <c r="AD341" s="2">
        <f t="shared" si="103"/>
        <v>3.3905947590332328E-3</v>
      </c>
      <c r="AE341" s="2">
        <f t="shared" si="104"/>
        <v>0</v>
      </c>
      <c r="AF341" s="2">
        <f t="shared" si="105"/>
        <v>0</v>
      </c>
      <c r="AG341" s="2">
        <f t="shared" si="106"/>
        <v>0</v>
      </c>
      <c r="AH341" s="2">
        <f t="shared" si="107"/>
        <v>1</v>
      </c>
      <c r="AI341" s="2">
        <f t="shared" si="108"/>
        <v>1</v>
      </c>
      <c r="AK341" s="2">
        <f t="shared" si="113"/>
        <v>1</v>
      </c>
      <c r="AL341" s="2">
        <f t="shared" si="114"/>
        <v>1</v>
      </c>
      <c r="AM341" s="2">
        <f t="shared" si="115"/>
        <v>1</v>
      </c>
      <c r="AN341" s="2">
        <f t="shared" si="116"/>
        <v>1</v>
      </c>
    </row>
    <row r="342" spans="1:40" x14ac:dyDescent="0.25">
      <c r="A342">
        <v>341</v>
      </c>
      <c r="B342">
        <v>393.938993602599</v>
      </c>
      <c r="C342">
        <v>417.2021312</v>
      </c>
      <c r="D342">
        <v>892.77494091030997</v>
      </c>
      <c r="E342">
        <v>341</v>
      </c>
      <c r="F342">
        <v>393.81993367334798</v>
      </c>
      <c r="G342">
        <v>403.4139874</v>
      </c>
      <c r="H342">
        <v>393.81993367334798</v>
      </c>
      <c r="I342">
        <v>341</v>
      </c>
      <c r="J342">
        <v>411.58608688264798</v>
      </c>
      <c r="K342">
        <v>510.59403409999999</v>
      </c>
      <c r="L342">
        <v>504.31994014671801</v>
      </c>
      <c r="M342">
        <v>341</v>
      </c>
      <c r="N342">
        <v>400.77845299474302</v>
      </c>
      <c r="O342">
        <v>409.18636470000001</v>
      </c>
      <c r="P342">
        <v>400.77845299474302</v>
      </c>
      <c r="Q342" s="1">
        <v>0.44722222222222224</v>
      </c>
      <c r="R342">
        <f t="shared" si="109"/>
        <v>0</v>
      </c>
      <c r="S342">
        <f t="shared" si="110"/>
        <v>1</v>
      </c>
      <c r="T342">
        <f t="shared" si="111"/>
        <v>0</v>
      </c>
      <c r="U342">
        <f t="shared" si="112"/>
        <v>0</v>
      </c>
      <c r="W342">
        <f t="shared" si="96"/>
        <v>393.81993367334798</v>
      </c>
      <c r="X342">
        <f t="shared" si="97"/>
        <v>0.11905992925102282</v>
      </c>
      <c r="Y342">
        <f t="shared" si="98"/>
        <v>0</v>
      </c>
      <c r="Z342">
        <f t="shared" si="99"/>
        <v>17.766153209300001</v>
      </c>
      <c r="AA342">
        <f t="shared" si="100"/>
        <v>6.9585193213950447</v>
      </c>
      <c r="AB342" s="2">
        <f t="shared" si="101"/>
        <v>3.0232072851288556E-4</v>
      </c>
      <c r="AC342" s="2">
        <f t="shared" si="102"/>
        <v>0</v>
      </c>
      <c r="AD342" s="2">
        <f t="shared" si="103"/>
        <v>4.5112376724018369E-2</v>
      </c>
      <c r="AE342" s="2">
        <f t="shared" si="104"/>
        <v>1.7669291791529158E-2</v>
      </c>
      <c r="AF342" s="2">
        <f t="shared" si="105"/>
        <v>1</v>
      </c>
      <c r="AG342" s="2">
        <f t="shared" si="106"/>
        <v>1</v>
      </c>
      <c r="AH342" s="2">
        <f t="shared" si="107"/>
        <v>0</v>
      </c>
      <c r="AI342" s="2">
        <f t="shared" si="108"/>
        <v>0</v>
      </c>
      <c r="AK342" s="2">
        <f t="shared" si="113"/>
        <v>1</v>
      </c>
      <c r="AL342" s="2">
        <f t="shared" si="114"/>
        <v>1</v>
      </c>
      <c r="AM342" s="2">
        <f t="shared" si="115"/>
        <v>1</v>
      </c>
      <c r="AN342" s="2">
        <f t="shared" si="116"/>
        <v>1</v>
      </c>
    </row>
    <row r="343" spans="1:40" x14ac:dyDescent="0.25">
      <c r="A343">
        <v>342</v>
      </c>
      <c r="B343">
        <v>211.281571732647</v>
      </c>
      <c r="C343">
        <v>204.8882916</v>
      </c>
      <c r="D343">
        <v>211.281571732647</v>
      </c>
      <c r="E343">
        <v>342</v>
      </c>
      <c r="F343">
        <v>213.92395808537</v>
      </c>
      <c r="G343">
        <v>205.0440227</v>
      </c>
      <c r="H343">
        <v>213.92395808537</v>
      </c>
      <c r="I343">
        <v>342</v>
      </c>
      <c r="J343">
        <v>217.460344554415</v>
      </c>
      <c r="K343">
        <v>204.91156950000001</v>
      </c>
      <c r="L343">
        <v>217.460344554415</v>
      </c>
      <c r="M343">
        <v>342</v>
      </c>
      <c r="N343">
        <v>209.949033037725</v>
      </c>
      <c r="O343">
        <v>204.52488769999999</v>
      </c>
      <c r="P343">
        <v>209.949033037725</v>
      </c>
      <c r="Q343" s="1">
        <v>0.44791666666666669</v>
      </c>
      <c r="R343">
        <f t="shared" si="109"/>
        <v>0</v>
      </c>
      <c r="S343">
        <f t="shared" si="110"/>
        <v>0</v>
      </c>
      <c r="T343">
        <f t="shared" si="111"/>
        <v>0</v>
      </c>
      <c r="U343">
        <f t="shared" si="112"/>
        <v>1</v>
      </c>
      <c r="W343">
        <f t="shared" si="96"/>
        <v>209.949033037725</v>
      </c>
      <c r="X343">
        <f t="shared" si="97"/>
        <v>1.3325386949219933</v>
      </c>
      <c r="Y343">
        <f t="shared" si="98"/>
        <v>3.9749250476450015</v>
      </c>
      <c r="Z343">
        <f t="shared" si="99"/>
        <v>7.5113115166900002</v>
      </c>
      <c r="AA343">
        <f t="shared" si="100"/>
        <v>0</v>
      </c>
      <c r="AB343" s="2">
        <f t="shared" si="101"/>
        <v>6.3469627634939099E-3</v>
      </c>
      <c r="AC343" s="2">
        <f t="shared" si="102"/>
        <v>1.8932809502060253E-2</v>
      </c>
      <c r="AD343" s="2">
        <f t="shared" si="103"/>
        <v>3.5776833110445043E-2</v>
      </c>
      <c r="AE343" s="2">
        <f t="shared" si="104"/>
        <v>0</v>
      </c>
      <c r="AF343" s="2">
        <f t="shared" si="105"/>
        <v>1</v>
      </c>
      <c r="AG343" s="2">
        <f t="shared" si="106"/>
        <v>0</v>
      </c>
      <c r="AH343" s="2">
        <f t="shared" si="107"/>
        <v>0</v>
      </c>
      <c r="AI343" s="2">
        <f t="shared" si="108"/>
        <v>1</v>
      </c>
      <c r="AK343" s="2">
        <f t="shared" si="113"/>
        <v>1</v>
      </c>
      <c r="AL343" s="2">
        <f t="shared" si="114"/>
        <v>1</v>
      </c>
      <c r="AM343" s="2">
        <f t="shared" si="115"/>
        <v>1</v>
      </c>
      <c r="AN343" s="2">
        <f t="shared" si="116"/>
        <v>1</v>
      </c>
    </row>
    <row r="344" spans="1:40" x14ac:dyDescent="0.25">
      <c r="A344">
        <v>343</v>
      </c>
      <c r="B344">
        <v>717.11286454728702</v>
      </c>
      <c r="C344">
        <v>729.72107029999995</v>
      </c>
      <c r="D344">
        <v>1388.8035892400501</v>
      </c>
      <c r="E344">
        <v>343</v>
      </c>
      <c r="F344">
        <v>686.90188897194605</v>
      </c>
      <c r="G344">
        <v>919.70443239999997</v>
      </c>
      <c r="H344">
        <v>916.34292753351497</v>
      </c>
      <c r="I344">
        <v>343</v>
      </c>
      <c r="J344">
        <v>645.24074989361702</v>
      </c>
      <c r="K344">
        <v>930.53160549999996</v>
      </c>
      <c r="L344">
        <v>837.97460315768706</v>
      </c>
      <c r="M344">
        <v>343</v>
      </c>
      <c r="N344">
        <v>642.19188425029495</v>
      </c>
      <c r="O344">
        <v>622.75583170000004</v>
      </c>
      <c r="P344">
        <v>714.977908791392</v>
      </c>
      <c r="Q344" s="1">
        <v>0.44791666666666669</v>
      </c>
      <c r="R344">
        <f t="shared" si="109"/>
        <v>0</v>
      </c>
      <c r="S344">
        <f t="shared" si="110"/>
        <v>0</v>
      </c>
      <c r="T344">
        <f t="shared" si="111"/>
        <v>0</v>
      </c>
      <c r="U344">
        <f t="shared" si="112"/>
        <v>1</v>
      </c>
      <c r="W344">
        <f t="shared" si="96"/>
        <v>642.19188425029495</v>
      </c>
      <c r="X344">
        <f t="shared" si="97"/>
        <v>74.92098029699207</v>
      </c>
      <c r="Y344">
        <f t="shared" si="98"/>
        <v>44.710004721651103</v>
      </c>
      <c r="Z344">
        <f t="shared" si="99"/>
        <v>3.048865643322074</v>
      </c>
      <c r="AA344">
        <f t="shared" si="100"/>
        <v>0</v>
      </c>
      <c r="AB344" s="2">
        <f t="shared" si="101"/>
        <v>0.11666447698020353</v>
      </c>
      <c r="AC344" s="2">
        <f t="shared" si="102"/>
        <v>6.9620943238555985E-2</v>
      </c>
      <c r="AD344" s="2">
        <f t="shared" si="103"/>
        <v>4.7475929205822468E-3</v>
      </c>
      <c r="AE344" s="2">
        <f t="shared" si="104"/>
        <v>0</v>
      </c>
      <c r="AF344" s="2">
        <f t="shared" si="105"/>
        <v>0</v>
      </c>
      <c r="AG344" s="2">
        <f t="shared" si="106"/>
        <v>0</v>
      </c>
      <c r="AH344" s="2">
        <f t="shared" si="107"/>
        <v>1</v>
      </c>
      <c r="AI344" s="2">
        <f t="shared" si="108"/>
        <v>1</v>
      </c>
      <c r="AK344" s="2">
        <f t="shared" si="113"/>
        <v>0</v>
      </c>
      <c r="AL344" s="2">
        <f t="shared" si="114"/>
        <v>1</v>
      </c>
      <c r="AM344" s="2">
        <f t="shared" si="115"/>
        <v>1</v>
      </c>
      <c r="AN344" s="2">
        <f t="shared" si="116"/>
        <v>1</v>
      </c>
    </row>
    <row r="345" spans="1:40" x14ac:dyDescent="0.25">
      <c r="A345">
        <v>344</v>
      </c>
      <c r="B345">
        <v>518.07208436410804</v>
      </c>
      <c r="C345">
        <v>519.95531970000002</v>
      </c>
      <c r="D345">
        <v>518.91763268511704</v>
      </c>
      <c r="E345">
        <v>344</v>
      </c>
      <c r="F345">
        <v>319.75889193220598</v>
      </c>
      <c r="G345">
        <v>418.88669140000002</v>
      </c>
      <c r="H345">
        <v>417.35786479511398</v>
      </c>
      <c r="I345">
        <v>344</v>
      </c>
      <c r="J345">
        <v>318.34156614746797</v>
      </c>
      <c r="K345">
        <v>319.06020940000002</v>
      </c>
      <c r="L345">
        <v>319.18711446847601</v>
      </c>
      <c r="M345">
        <v>344</v>
      </c>
      <c r="N345">
        <v>319.60478980487699</v>
      </c>
      <c r="O345">
        <v>320.23855479999997</v>
      </c>
      <c r="P345">
        <v>320.45033812588599</v>
      </c>
      <c r="Q345" s="1">
        <v>0.44791666666666669</v>
      </c>
      <c r="R345">
        <f t="shared" si="109"/>
        <v>0</v>
      </c>
      <c r="S345">
        <f t="shared" si="110"/>
        <v>0</v>
      </c>
      <c r="T345">
        <f t="shared" si="111"/>
        <v>1</v>
      </c>
      <c r="U345">
        <f t="shared" si="112"/>
        <v>0</v>
      </c>
      <c r="W345">
        <f t="shared" si="96"/>
        <v>318.34156614746797</v>
      </c>
      <c r="X345">
        <f t="shared" si="97"/>
        <v>199.73051821664006</v>
      </c>
      <c r="Y345">
        <f t="shared" si="98"/>
        <v>1.4173257847380114</v>
      </c>
      <c r="Z345">
        <f t="shared" si="99"/>
        <v>0</v>
      </c>
      <c r="AA345">
        <f t="shared" si="100"/>
        <v>1.2632236574090143</v>
      </c>
      <c r="AB345" s="2">
        <f t="shared" si="101"/>
        <v>0.62740948545851305</v>
      </c>
      <c r="AC345" s="2">
        <f t="shared" si="102"/>
        <v>4.4522171637537645E-3</v>
      </c>
      <c r="AD345" s="2">
        <f t="shared" si="103"/>
        <v>0</v>
      </c>
      <c r="AE345" s="2">
        <f t="shared" si="104"/>
        <v>3.968139230752672E-3</v>
      </c>
      <c r="AF345" s="2">
        <f t="shared" si="105"/>
        <v>0</v>
      </c>
      <c r="AG345" s="2">
        <f t="shared" si="106"/>
        <v>1</v>
      </c>
      <c r="AH345" s="2">
        <f t="shared" si="107"/>
        <v>1</v>
      </c>
      <c r="AI345" s="2">
        <f t="shared" si="108"/>
        <v>1</v>
      </c>
      <c r="AK345" s="2">
        <f t="shared" si="113"/>
        <v>0</v>
      </c>
      <c r="AL345" s="2">
        <f t="shared" si="114"/>
        <v>1</v>
      </c>
      <c r="AM345" s="2">
        <f t="shared" si="115"/>
        <v>1</v>
      </c>
      <c r="AN345" s="2">
        <f t="shared" si="116"/>
        <v>1</v>
      </c>
    </row>
    <row r="346" spans="1:40" x14ac:dyDescent="0.25">
      <c r="A346">
        <v>345</v>
      </c>
      <c r="B346">
        <v>538.91837255365999</v>
      </c>
      <c r="C346">
        <v>579.60649160000003</v>
      </c>
      <c r="D346">
        <v>1164.77143915236</v>
      </c>
      <c r="E346">
        <v>345</v>
      </c>
      <c r="F346">
        <v>576.50726836625495</v>
      </c>
      <c r="G346">
        <v>603.4904927</v>
      </c>
      <c r="H346">
        <v>1229.8666089473199</v>
      </c>
      <c r="I346">
        <v>345</v>
      </c>
      <c r="J346">
        <v>601.32316956943498</v>
      </c>
      <c r="K346">
        <v>880.15380930000003</v>
      </c>
      <c r="L346">
        <v>867.90244093541298</v>
      </c>
      <c r="M346">
        <v>345</v>
      </c>
      <c r="N346">
        <v>666.627807909328</v>
      </c>
      <c r="O346">
        <v>690.27046010000004</v>
      </c>
      <c r="P346">
        <v>1376.8178420526999</v>
      </c>
      <c r="Q346" s="1">
        <v>0.44791666666666669</v>
      </c>
      <c r="R346">
        <f t="shared" si="109"/>
        <v>1</v>
      </c>
      <c r="S346">
        <f t="shared" si="110"/>
        <v>0</v>
      </c>
      <c r="T346">
        <f t="shared" si="111"/>
        <v>0</v>
      </c>
      <c r="U346">
        <f t="shared" si="112"/>
        <v>0</v>
      </c>
      <c r="W346">
        <f t="shared" si="96"/>
        <v>538.91837255365999</v>
      </c>
      <c r="X346">
        <f t="shared" si="97"/>
        <v>0</v>
      </c>
      <c r="Y346">
        <f t="shared" si="98"/>
        <v>37.588895812594956</v>
      </c>
      <c r="Z346">
        <f t="shared" si="99"/>
        <v>62.404797015774989</v>
      </c>
      <c r="AA346">
        <f t="shared" si="100"/>
        <v>127.70943535566801</v>
      </c>
      <c r="AB346" s="2">
        <f t="shared" si="101"/>
        <v>0</v>
      </c>
      <c r="AC346" s="2">
        <f t="shared" si="102"/>
        <v>6.9748774075896317E-2</v>
      </c>
      <c r="AD346" s="2">
        <f t="shared" si="103"/>
        <v>0.11579638066535086</v>
      </c>
      <c r="AE346" s="2">
        <f t="shared" si="104"/>
        <v>0.23697361578251261</v>
      </c>
      <c r="AF346" s="2">
        <f t="shared" si="105"/>
        <v>1</v>
      </c>
      <c r="AG346" s="2">
        <f t="shared" si="106"/>
        <v>0</v>
      </c>
      <c r="AH346" s="2">
        <f t="shared" si="107"/>
        <v>0</v>
      </c>
      <c r="AI346" s="2">
        <f t="shared" si="108"/>
        <v>0</v>
      </c>
      <c r="AK346" s="2">
        <f t="shared" si="113"/>
        <v>1</v>
      </c>
      <c r="AL346" s="2">
        <f t="shared" si="114"/>
        <v>1</v>
      </c>
      <c r="AM346" s="2">
        <f t="shared" si="115"/>
        <v>0</v>
      </c>
      <c r="AN346" s="2">
        <f t="shared" si="116"/>
        <v>0</v>
      </c>
    </row>
    <row r="347" spans="1:40" x14ac:dyDescent="0.25">
      <c r="A347">
        <v>346</v>
      </c>
      <c r="B347">
        <v>591.39953522567998</v>
      </c>
      <c r="C347">
        <v>657.54179209999995</v>
      </c>
      <c r="D347">
        <v>1110.02169612852</v>
      </c>
      <c r="E347">
        <v>346</v>
      </c>
      <c r="F347">
        <v>808.67132288087601</v>
      </c>
      <c r="G347">
        <v>1025.5746594</v>
      </c>
      <c r="H347">
        <v>1001.3004330341</v>
      </c>
      <c r="I347">
        <v>346</v>
      </c>
      <c r="J347">
        <v>659.99348146473301</v>
      </c>
      <c r="K347">
        <v>860.13512539999999</v>
      </c>
      <c r="L347">
        <v>1631.2269001438201</v>
      </c>
      <c r="M347" s="1">
        <v>0.44791666666666669</v>
      </c>
      <c r="R347">
        <f>SUM(R50:R346)</f>
        <v>87</v>
      </c>
      <c r="S347">
        <f>SUM(S50:S346)</f>
        <v>89</v>
      </c>
      <c r="T347">
        <f>SUM(T50:T346)</f>
        <v>76</v>
      </c>
      <c r="U347">
        <f>SUM(U50:U346)</f>
        <v>87</v>
      </c>
      <c r="AB347" s="2">
        <f ca="1">AVERAGEIF(AK50:AN346,"=1",AB50:AB346)</f>
        <v>1.7849816442043791E-2</v>
      </c>
      <c r="AC347" s="2">
        <f t="shared" ref="AC347:AE347" ca="1" si="117">AVERAGEIF(AL50:AO346,"=1",AC50:AC346)</f>
        <v>1.8017981978995044E-2</v>
      </c>
      <c r="AD347" s="2">
        <f t="shared" ca="1" si="117"/>
        <v>1.8685892077279657E-2</v>
      </c>
      <c r="AE347" s="2">
        <f t="shared" ca="1" si="117"/>
        <v>1.8155313701166773E-2</v>
      </c>
      <c r="AF347" s="2">
        <f>SUM(AF50:AF346)</f>
        <v>147</v>
      </c>
      <c r="AG347" s="2">
        <f t="shared" ref="AG347:AI347" si="118">SUM(AG50:AG346)</f>
        <v>140</v>
      </c>
      <c r="AH347" s="2">
        <f t="shared" si="118"/>
        <v>127</v>
      </c>
      <c r="AI347" s="2">
        <f t="shared" si="118"/>
        <v>137</v>
      </c>
      <c r="AK347" s="2">
        <f>SUM(AK50:AK346)</f>
        <v>238</v>
      </c>
      <c r="AL347" s="2">
        <f t="shared" ref="AL347" si="119">SUM(AL50:AL346)</f>
        <v>233</v>
      </c>
      <c r="AM347" s="2">
        <f t="shared" ref="AM347" si="120">SUM(AM50:AM346)</f>
        <v>218</v>
      </c>
      <c r="AN347" s="2">
        <f t="shared" ref="AN347" si="121">SUM(AN50:AN346)</f>
        <v>229</v>
      </c>
    </row>
    <row r="348" spans="1:40" x14ac:dyDescent="0.25">
      <c r="I348" s="1"/>
      <c r="AB348" s="2"/>
      <c r="AC348" s="2"/>
      <c r="AD348" s="2"/>
      <c r="AE348" s="2"/>
      <c r="AF348" s="2"/>
      <c r="AG348" s="2"/>
      <c r="AH348" s="2"/>
      <c r="AI348" s="2"/>
    </row>
    <row r="349" spans="1:40" x14ac:dyDescent="0.25">
      <c r="A349">
        <v>1116</v>
      </c>
      <c r="B349">
        <v>160</v>
      </c>
      <c r="C349">
        <v>99</v>
      </c>
      <c r="D349">
        <v>799</v>
      </c>
      <c r="E349">
        <v>1019</v>
      </c>
      <c r="F349">
        <v>26</v>
      </c>
      <c r="Q349" s="1"/>
      <c r="AB349" s="2"/>
      <c r="AC349" s="2"/>
      <c r="AD349" s="2"/>
      <c r="AE349" s="2"/>
      <c r="AF349" s="2"/>
      <c r="AG349" s="2"/>
      <c r="AH349" s="2"/>
      <c r="AI349" s="2"/>
    </row>
    <row r="350" spans="1:40" x14ac:dyDescent="0.25">
      <c r="A350">
        <v>0</v>
      </c>
      <c r="B350">
        <v>0</v>
      </c>
      <c r="C350">
        <v>0</v>
      </c>
      <c r="D350">
        <v>772</v>
      </c>
      <c r="E350">
        <v>908</v>
      </c>
      <c r="F350">
        <v>16</v>
      </c>
      <c r="Q350" s="1"/>
      <c r="AB350" s="2"/>
      <c r="AC350" s="2"/>
      <c r="AD350" s="2"/>
      <c r="AE350" s="2"/>
      <c r="AF350" s="2"/>
      <c r="AG350" s="2"/>
      <c r="AH350" s="2"/>
      <c r="AI350" s="2"/>
    </row>
    <row r="351" spans="1:4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Q351" s="1"/>
      <c r="AB351" s="2"/>
      <c r="AC351" s="2"/>
      <c r="AD351" s="2"/>
      <c r="AE351" s="2"/>
      <c r="AF351" s="2"/>
      <c r="AG351" s="2"/>
      <c r="AH351" s="2"/>
      <c r="AI351" s="2"/>
    </row>
    <row r="352" spans="1:40" x14ac:dyDescent="0.25">
      <c r="A352">
        <v>1199</v>
      </c>
      <c r="B352">
        <v>250</v>
      </c>
      <c r="C352">
        <v>187</v>
      </c>
      <c r="D352">
        <v>0</v>
      </c>
      <c r="E352">
        <v>0</v>
      </c>
      <c r="F352">
        <v>0</v>
      </c>
      <c r="Q352" s="1"/>
      <c r="AB352" s="2"/>
      <c r="AC352" s="2"/>
      <c r="AD352" s="2"/>
      <c r="AE352" s="2"/>
      <c r="AF352" s="2"/>
      <c r="AG352" s="2"/>
      <c r="AH352" s="2"/>
      <c r="AI352" s="2"/>
    </row>
    <row r="353" spans="1:35" x14ac:dyDescent="0.25">
      <c r="Q353" s="1"/>
      <c r="AB353" s="2"/>
      <c r="AC353" s="2"/>
      <c r="AD353" s="2"/>
      <c r="AE353" s="2"/>
      <c r="AF353" s="2"/>
      <c r="AG353" s="2"/>
      <c r="AH353" s="2"/>
      <c r="AI353" s="2"/>
    </row>
    <row r="354" spans="1:35" x14ac:dyDescent="0.25">
      <c r="M354" s="1"/>
      <c r="AB354" s="2"/>
      <c r="AC354" s="2"/>
      <c r="AD354" s="2"/>
      <c r="AE354" s="2"/>
      <c r="AF354" s="2"/>
      <c r="AG354" s="2"/>
      <c r="AH354" s="2"/>
      <c r="AI354" s="2"/>
    </row>
    <row r="355" spans="1:35" x14ac:dyDescent="0.25">
      <c r="Q355" s="1"/>
      <c r="AB355" s="2"/>
      <c r="AC355" s="2"/>
      <c r="AD355" s="2"/>
      <c r="AE355" s="2"/>
      <c r="AF355" s="2"/>
      <c r="AG355" s="2"/>
      <c r="AH355" s="2"/>
      <c r="AI355" s="2"/>
    </row>
    <row r="356" spans="1:35" x14ac:dyDescent="0.25">
      <c r="Q356" s="1"/>
      <c r="AB356" s="2"/>
      <c r="AC356" s="2"/>
      <c r="AD356" s="2"/>
      <c r="AE356" s="2"/>
      <c r="AF356" s="2"/>
      <c r="AG356" s="2"/>
      <c r="AH356" s="2"/>
      <c r="AI356" s="2"/>
    </row>
    <row r="357" spans="1:35" x14ac:dyDescent="0.25">
      <c r="Q357" s="1"/>
      <c r="AB357" s="2"/>
      <c r="AC357" s="2"/>
      <c r="AD357" s="2"/>
      <c r="AE357" s="2"/>
      <c r="AF357" s="2"/>
      <c r="AG357" s="2"/>
      <c r="AH357" s="2"/>
      <c r="AI357" s="2"/>
    </row>
    <row r="358" spans="1:35" x14ac:dyDescent="0.25">
      <c r="Q358" s="1"/>
      <c r="AB358" s="2"/>
      <c r="AC358" s="2"/>
      <c r="AD358" s="2"/>
      <c r="AE358" s="2"/>
      <c r="AF358" s="2"/>
      <c r="AG358" s="2"/>
      <c r="AH358" s="2"/>
      <c r="AI358" s="2"/>
    </row>
    <row r="359" spans="1:35" x14ac:dyDescent="0.25">
      <c r="Q359" s="1"/>
      <c r="AB359" s="2"/>
      <c r="AC359" s="2"/>
      <c r="AD359" s="2"/>
      <c r="AE359" s="2"/>
      <c r="AF359" s="2"/>
      <c r="AG359" s="2"/>
      <c r="AH359" s="2"/>
      <c r="AI359" s="2"/>
    </row>
    <row r="360" spans="1:35" x14ac:dyDescent="0.25">
      <c r="Q360" s="1"/>
      <c r="AB360" s="2"/>
      <c r="AC360" s="2"/>
      <c r="AD360" s="2"/>
      <c r="AE360" s="2"/>
      <c r="AF360" s="2"/>
      <c r="AG360" s="2"/>
      <c r="AH360" s="2"/>
      <c r="AI360" s="2"/>
    </row>
    <row r="361" spans="1:35" x14ac:dyDescent="0.25">
      <c r="Q361" s="1"/>
      <c r="AB361" s="2"/>
      <c r="AC361" s="2"/>
      <c r="AD361" s="2"/>
      <c r="AE361" s="2"/>
      <c r="AF361" s="2"/>
      <c r="AG361" s="2"/>
      <c r="AH361" s="2"/>
      <c r="AI361" s="2"/>
    </row>
    <row r="362" spans="1:35" x14ac:dyDescent="0.25">
      <c r="M362" s="1"/>
      <c r="AB362" s="2"/>
      <c r="AC362" s="2"/>
      <c r="AD362" s="2"/>
      <c r="AE362" s="2"/>
      <c r="AF362" s="2"/>
      <c r="AG362" s="2"/>
      <c r="AH362" s="2"/>
      <c r="AI362" s="2"/>
    </row>
    <row r="363" spans="1:35" x14ac:dyDescent="0.25">
      <c r="Q363" s="1"/>
      <c r="AB363" s="2"/>
      <c r="AC363" s="2"/>
      <c r="AD363" s="2"/>
      <c r="AE363" s="2"/>
      <c r="AF363" s="2"/>
      <c r="AG363" s="2"/>
      <c r="AH363" s="2"/>
      <c r="AI363" s="2"/>
    </row>
    <row r="364" spans="1:35" x14ac:dyDescent="0.25">
      <c r="Q364" s="1"/>
      <c r="AB364" s="2"/>
      <c r="AC364" s="2"/>
      <c r="AD364" s="2"/>
      <c r="AE364" s="2"/>
      <c r="AF364" s="2"/>
      <c r="AG364" s="2"/>
      <c r="AH364" s="2"/>
      <c r="AI364" s="2"/>
    </row>
    <row r="365" spans="1:35" x14ac:dyDescent="0.25">
      <c r="A365" s="1"/>
      <c r="AB365" s="2"/>
      <c r="AC365" s="2"/>
      <c r="AD365" s="2"/>
      <c r="AE365" s="2"/>
      <c r="AF365" s="2"/>
      <c r="AG365" s="2"/>
      <c r="AH365" s="2"/>
      <c r="AI365" s="2"/>
    </row>
    <row r="366" spans="1:35" x14ac:dyDescent="0.25">
      <c r="I366" s="1"/>
      <c r="AB366" s="2"/>
      <c r="AC366" s="2"/>
      <c r="AD366" s="2"/>
      <c r="AE366" s="2"/>
      <c r="AF366" s="2"/>
      <c r="AG366" s="2"/>
      <c r="AH366" s="2"/>
      <c r="AI366" s="2"/>
    </row>
    <row r="367" spans="1:35" x14ac:dyDescent="0.25">
      <c r="M367" s="1"/>
      <c r="AB367" s="2"/>
      <c r="AC367" s="2"/>
      <c r="AD367" s="2"/>
      <c r="AE367" s="2"/>
      <c r="AF367" s="2"/>
      <c r="AG367" s="2"/>
      <c r="AH367" s="2"/>
      <c r="AI367" s="2"/>
    </row>
    <row r="368" spans="1:35" x14ac:dyDescent="0.25">
      <c r="Q368" s="1"/>
      <c r="AB368" s="2"/>
      <c r="AC368" s="2"/>
      <c r="AD368" s="2"/>
      <c r="AE368" s="2"/>
      <c r="AF368" s="2"/>
      <c r="AG368" s="2"/>
      <c r="AH368" s="2"/>
      <c r="AI368" s="2"/>
    </row>
    <row r="369" spans="1:35" x14ac:dyDescent="0.25">
      <c r="Q369" s="1"/>
      <c r="AB369" s="2"/>
      <c r="AC369" s="2"/>
      <c r="AD369" s="2"/>
      <c r="AE369" s="2"/>
      <c r="AF369" s="2"/>
      <c r="AG369" s="2"/>
      <c r="AH369" s="2"/>
      <c r="AI369" s="2"/>
    </row>
    <row r="370" spans="1:35" x14ac:dyDescent="0.25">
      <c r="Q370" s="1"/>
      <c r="AB370" s="2"/>
      <c r="AC370" s="2"/>
      <c r="AD370" s="2"/>
      <c r="AE370" s="2"/>
      <c r="AF370" s="2"/>
      <c r="AG370" s="2"/>
      <c r="AH370" s="2"/>
      <c r="AI370" s="2"/>
    </row>
    <row r="371" spans="1:35" x14ac:dyDescent="0.25">
      <c r="I371" s="1"/>
      <c r="AB371" s="2"/>
      <c r="AC371" s="2"/>
      <c r="AD371" s="2"/>
      <c r="AE371" s="2"/>
      <c r="AF371" s="2"/>
      <c r="AG371" s="2"/>
      <c r="AH371" s="2"/>
      <c r="AI371" s="2"/>
    </row>
    <row r="372" spans="1:35" x14ac:dyDescent="0.25">
      <c r="Q372" s="1"/>
      <c r="AB372" s="2"/>
      <c r="AC372" s="2"/>
      <c r="AD372" s="2"/>
      <c r="AE372" s="2"/>
      <c r="AF372" s="2"/>
      <c r="AG372" s="2"/>
      <c r="AH372" s="2"/>
      <c r="AI372" s="2"/>
    </row>
    <row r="373" spans="1:35" x14ac:dyDescent="0.25">
      <c r="A373" s="1"/>
      <c r="AB373" s="2"/>
      <c r="AC373" s="2"/>
      <c r="AD373" s="2"/>
      <c r="AE373" s="2"/>
      <c r="AF373" s="2"/>
      <c r="AG373" s="2"/>
      <c r="AH373" s="2"/>
      <c r="AI373" s="2"/>
    </row>
    <row r="374" spans="1:35" x14ac:dyDescent="0.25">
      <c r="E374" s="1"/>
      <c r="AB374" s="2"/>
      <c r="AC374" s="2"/>
      <c r="AD374" s="2"/>
      <c r="AE374" s="2"/>
      <c r="AF374" s="2"/>
      <c r="AG374" s="2"/>
      <c r="AH374" s="2"/>
      <c r="AI374" s="2"/>
    </row>
    <row r="375" spans="1:35" x14ac:dyDescent="0.25">
      <c r="A375" s="1"/>
      <c r="AB375" s="2"/>
      <c r="AC375" s="2"/>
      <c r="AD375" s="2"/>
      <c r="AE375" s="2"/>
      <c r="AF375" s="2"/>
      <c r="AG375" s="2"/>
      <c r="AH375" s="2"/>
      <c r="AI375" s="2"/>
    </row>
    <row r="376" spans="1:35" x14ac:dyDescent="0.25">
      <c r="Q376" s="1"/>
      <c r="AB376" s="2"/>
      <c r="AC376" s="2"/>
      <c r="AD376" s="2"/>
      <c r="AE376" s="2"/>
      <c r="AF376" s="2"/>
      <c r="AG376" s="2"/>
      <c r="AH376" s="2"/>
      <c r="AI376" s="2"/>
    </row>
    <row r="377" spans="1:35" x14ac:dyDescent="0.25">
      <c r="Q377" s="1"/>
      <c r="AB377" s="2"/>
      <c r="AC377" s="2"/>
      <c r="AD377" s="2"/>
      <c r="AE377" s="2"/>
      <c r="AF377" s="2"/>
      <c r="AG377" s="2"/>
      <c r="AH377" s="2"/>
      <c r="AI377" s="2"/>
    </row>
    <row r="378" spans="1:35" x14ac:dyDescent="0.25">
      <c r="Q378" s="1"/>
      <c r="AB378" s="2"/>
      <c r="AC378" s="2"/>
      <c r="AD378" s="2"/>
      <c r="AE378" s="2"/>
      <c r="AF378" s="2"/>
      <c r="AG378" s="2"/>
      <c r="AH378" s="2"/>
      <c r="AI378" s="2"/>
    </row>
    <row r="379" spans="1:35" x14ac:dyDescent="0.25">
      <c r="M379" s="1"/>
      <c r="AB379" s="2"/>
      <c r="AC379" s="2"/>
      <c r="AD379" s="2"/>
      <c r="AE379" s="2"/>
      <c r="AF379" s="2"/>
      <c r="AG379" s="2"/>
      <c r="AH379" s="2"/>
      <c r="AI379" s="2"/>
    </row>
    <row r="380" spans="1:35" x14ac:dyDescent="0.25">
      <c r="A380" s="1"/>
      <c r="AB380" s="2"/>
      <c r="AC380" s="2"/>
      <c r="AD380" s="2"/>
      <c r="AE380" s="2"/>
      <c r="AF380" s="2"/>
      <c r="AG380" s="2"/>
      <c r="AH380" s="2"/>
      <c r="AI380" s="2"/>
    </row>
    <row r="381" spans="1:35" x14ac:dyDescent="0.25">
      <c r="E381" s="1"/>
      <c r="AB381" s="2"/>
      <c r="AC381" s="2"/>
      <c r="AD381" s="2"/>
      <c r="AE381" s="2"/>
      <c r="AF381" s="2"/>
      <c r="AG381" s="2"/>
      <c r="AH381" s="2"/>
      <c r="AI381" s="2"/>
    </row>
    <row r="382" spans="1:35" x14ac:dyDescent="0.25">
      <c r="A382" s="1"/>
      <c r="AB382" s="2"/>
      <c r="AC382" s="2"/>
      <c r="AD382" s="2"/>
      <c r="AE382" s="2"/>
      <c r="AF382" s="2"/>
      <c r="AG382" s="2"/>
      <c r="AH382" s="2"/>
      <c r="AI382" s="2"/>
    </row>
    <row r="383" spans="1:35" x14ac:dyDescent="0.25">
      <c r="A383" s="1"/>
      <c r="AB383" s="2"/>
      <c r="AC383" s="2"/>
      <c r="AD383" s="2"/>
      <c r="AE383" s="2"/>
      <c r="AF383" s="2"/>
      <c r="AG383" s="2"/>
      <c r="AH383" s="2"/>
      <c r="AI383" s="2"/>
    </row>
    <row r="384" spans="1:35" x14ac:dyDescent="0.25">
      <c r="A384" s="1"/>
      <c r="AB384" s="2"/>
      <c r="AC384" s="2"/>
      <c r="AD384" s="2"/>
      <c r="AE384" s="2"/>
      <c r="AF384" s="2"/>
      <c r="AG384" s="2"/>
      <c r="AH384" s="2"/>
      <c r="AI384" s="2"/>
    </row>
    <row r="385" spans="1:35" x14ac:dyDescent="0.25">
      <c r="A385" s="1"/>
      <c r="AB385" s="2"/>
      <c r="AC385" s="2"/>
      <c r="AD385" s="2"/>
      <c r="AE385" s="2"/>
      <c r="AF385" s="2"/>
      <c r="AG385" s="2"/>
      <c r="AH385" s="2"/>
      <c r="AI385" s="2"/>
    </row>
    <row r="386" spans="1:35" x14ac:dyDescent="0.25">
      <c r="M386" s="1"/>
      <c r="AB386" s="2"/>
      <c r="AC386" s="2"/>
      <c r="AD386" s="2"/>
      <c r="AE386" s="2"/>
      <c r="AF386" s="2"/>
      <c r="AG386" s="2"/>
      <c r="AH386" s="2"/>
      <c r="AI386" s="2"/>
    </row>
    <row r="387" spans="1:35" x14ac:dyDescent="0.25">
      <c r="A387" s="1"/>
    </row>
    <row r="388" spans="1:35" x14ac:dyDescent="0.25">
      <c r="A388" s="1"/>
    </row>
    <row r="389" spans="1:35" x14ac:dyDescent="0.25">
      <c r="A389" s="1"/>
    </row>
    <row r="390" spans="1:35" x14ac:dyDescent="0.25">
      <c r="A390" s="1"/>
    </row>
    <row r="391" spans="1:35" x14ac:dyDescent="0.25">
      <c r="A391" s="1"/>
    </row>
    <row r="392" spans="1:35" x14ac:dyDescent="0.25">
      <c r="A392" s="1"/>
    </row>
    <row r="393" spans="1:35" x14ac:dyDescent="0.25">
      <c r="A393" s="1"/>
    </row>
    <row r="394" spans="1:35" x14ac:dyDescent="0.25">
      <c r="A394" s="1"/>
    </row>
    <row r="395" spans="1:35" x14ac:dyDescent="0.25">
      <c r="A395" s="1"/>
    </row>
    <row r="396" spans="1:35" x14ac:dyDescent="0.25">
      <c r="A396" s="1"/>
    </row>
    <row r="397" spans="1:35" x14ac:dyDescent="0.25">
      <c r="A397" s="1"/>
    </row>
    <row r="398" spans="1:35" x14ac:dyDescent="0.25">
      <c r="A398" s="1"/>
    </row>
    <row r="399" spans="1:35" x14ac:dyDescent="0.25">
      <c r="A399" s="1"/>
    </row>
    <row r="400" spans="1:35" x14ac:dyDescent="0.25">
      <c r="A400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4224E-9932-4B3A-AF90-031B82E46703}">
  <dimension ref="A1:BU403"/>
  <sheetViews>
    <sheetView topLeftCell="A352" workbookViewId="0">
      <selection activeCell="J382" sqref="J382:N386"/>
    </sheetView>
  </sheetViews>
  <sheetFormatPr defaultRowHeight="15" x14ac:dyDescent="0.25"/>
  <cols>
    <col min="10" max="10" width="30.7109375" customWidth="1"/>
    <col min="37" max="38" width="11.7109375" bestFit="1" customWidth="1"/>
    <col min="44" max="46" width="11.7109375" bestFit="1" customWidth="1"/>
    <col min="47" max="52" width="9.5703125" bestFit="1" customWidth="1"/>
  </cols>
  <sheetData>
    <row r="1" spans="1:73" x14ac:dyDescent="0.25">
      <c r="A1">
        <v>0</v>
      </c>
      <c r="B1">
        <v>743.318083943636</v>
      </c>
      <c r="C1">
        <v>795.26112039999998</v>
      </c>
      <c r="D1">
        <v>2819.1613036143699</v>
      </c>
      <c r="E1">
        <v>0</v>
      </c>
      <c r="F1">
        <v>788.22396852629799</v>
      </c>
      <c r="G1">
        <v>797.52240289999997</v>
      </c>
      <c r="H1">
        <v>1334.73345587211</v>
      </c>
      <c r="I1">
        <v>0</v>
      </c>
      <c r="J1">
        <v>691.59243388158097</v>
      </c>
      <c r="K1">
        <v>698.35847950000004</v>
      </c>
      <c r="L1">
        <v>697.67522586371604</v>
      </c>
      <c r="M1">
        <v>0</v>
      </c>
      <c r="N1">
        <v>746.52946482814002</v>
      </c>
      <c r="O1">
        <v>779.44174369999996</v>
      </c>
      <c r="P1">
        <v>1702.6600214882001</v>
      </c>
      <c r="Q1">
        <v>0</v>
      </c>
      <c r="R1">
        <v>807.62820075931995</v>
      </c>
      <c r="S1">
        <v>807.62820009999996</v>
      </c>
      <c r="T1">
        <v>807.62820075931995</v>
      </c>
      <c r="U1">
        <v>0</v>
      </c>
      <c r="V1">
        <v>807.62820075931995</v>
      </c>
      <c r="W1">
        <v>807.62820009999996</v>
      </c>
      <c r="X1">
        <v>807.62820075931995</v>
      </c>
      <c r="Y1" s="1">
        <v>0.375</v>
      </c>
      <c r="AF1">
        <f>MIN(B1,F1,J1,N1,R1,V1)</f>
        <v>691.59243388158097</v>
      </c>
      <c r="AG1">
        <f>MIN(C1,D1)</f>
        <v>795.26112039999998</v>
      </c>
      <c r="AH1">
        <f>MIN(G1,H1)</f>
        <v>797.52240289999997</v>
      </c>
      <c r="AI1">
        <f>MIN(K1,L1)</f>
        <v>697.67522586371604</v>
      </c>
      <c r="AJ1">
        <f>MIN(O1,P1)</f>
        <v>779.44174369999996</v>
      </c>
      <c r="AK1">
        <f>MIN(S1,T1)</f>
        <v>807.62820009999996</v>
      </c>
      <c r="AL1">
        <f>MIN(W1,X1)</f>
        <v>807.62820009999996</v>
      </c>
      <c r="AN1">
        <f>AG1-B1</f>
        <v>51.943036456363984</v>
      </c>
      <c r="AO1">
        <f>AH1-F1</f>
        <v>9.2984343737019799</v>
      </c>
      <c r="AP1">
        <f>AJ1-J1</f>
        <v>87.849309818418988</v>
      </c>
      <c r="AQ1">
        <f>AJ1-N1</f>
        <v>32.912278871859939</v>
      </c>
      <c r="AR1">
        <f>AK1-R1</f>
        <v>-6.5931999415624887E-7</v>
      </c>
      <c r="AS1">
        <f>W2-V2</f>
        <v>53.158462688531017</v>
      </c>
      <c r="AU1">
        <f>MAX(1,1+AN1/AG1)</f>
        <v>1.0653156996160427</v>
      </c>
      <c r="AV1">
        <f>MAX(1,1+AO1/AH1)</f>
        <v>1.0116591513164903</v>
      </c>
      <c r="AW1">
        <f>MAX(1,1+AP1/AI1)</f>
        <v>1.1259171983778875</v>
      </c>
      <c r="AX1">
        <f>MAX(1,1+AQ1/AJ1)</f>
        <v>1.0422254506355098</v>
      </c>
      <c r="AY1">
        <f>MAX(1,1+AR1/AK1)</f>
        <v>1</v>
      </c>
      <c r="AZ1">
        <f>MAX(1,1+AS1/AL1)</f>
        <v>1.0658204637752235</v>
      </c>
      <c r="BB1">
        <f>IF(AU1=1,1,0)</f>
        <v>0</v>
      </c>
      <c r="BC1">
        <f t="shared" ref="BC1:BC64" si="0">IF(AV1=1,1,0)</f>
        <v>0</v>
      </c>
      <c r="BD1">
        <f t="shared" ref="BD1:BD64" si="1">IF(AW1=1,1,0)</f>
        <v>0</v>
      </c>
      <c r="BE1">
        <f t="shared" ref="BE1:BE64" si="2">IF(AX1=1,1,0)</f>
        <v>0</v>
      </c>
      <c r="BF1">
        <f t="shared" ref="BF1:BF64" si="3">IF(AY1=1,1,0)</f>
        <v>1</v>
      </c>
      <c r="BG1">
        <f>IF(AZ1=1,1,0)</f>
        <v>0</v>
      </c>
      <c r="BI1">
        <f>MAX(1,AG1/$AF1)</f>
        <v>1.1498985261255328</v>
      </c>
      <c r="BJ1">
        <f>MAX(1,AH1/$AF1)</f>
        <v>1.1531682011381823</v>
      </c>
      <c r="BK1">
        <f>MAX(1,AI1/$AF1)</f>
        <v>1.0087953420022182</v>
      </c>
      <c r="BL1">
        <f>MAX(1,AJ1/$AF1)</f>
        <v>1.1270246832015822</v>
      </c>
      <c r="BM1">
        <f>MAX(1,AK1/$AF1)</f>
        <v>1.1677805605350036</v>
      </c>
      <c r="BN1">
        <f>MAX(1,AL1/$AF1)</f>
        <v>1.1677805605350036</v>
      </c>
      <c r="BP1">
        <f>IF(BI1=1,1,0)</f>
        <v>0</v>
      </c>
      <c r="BQ1">
        <f t="shared" ref="BQ1:BT1" si="4">IF(BJ1=1,1,0)</f>
        <v>0</v>
      </c>
      <c r="BR1">
        <f t="shared" si="4"/>
        <v>0</v>
      </c>
      <c r="BS1">
        <f t="shared" si="4"/>
        <v>0</v>
      </c>
      <c r="BT1">
        <f t="shared" si="4"/>
        <v>0</v>
      </c>
      <c r="BU1">
        <f>IF(BN1=1,1,0)</f>
        <v>0</v>
      </c>
    </row>
    <row r="2" spans="1:73" x14ac:dyDescent="0.25">
      <c r="A2">
        <v>1</v>
      </c>
      <c r="B2">
        <v>334.317165499905</v>
      </c>
      <c r="C2">
        <v>441.63391280000002</v>
      </c>
      <c r="D2">
        <v>334.317165499905</v>
      </c>
      <c r="E2">
        <v>1</v>
      </c>
      <c r="F2">
        <v>347.79276772106903</v>
      </c>
      <c r="G2">
        <v>442.5891919</v>
      </c>
      <c r="H2">
        <v>441.18317428399098</v>
      </c>
      <c r="I2">
        <v>1</v>
      </c>
      <c r="J2">
        <v>336.966323196058</v>
      </c>
      <c r="K2">
        <v>341.31475399999999</v>
      </c>
      <c r="L2">
        <v>336.966323196058</v>
      </c>
      <c r="M2">
        <v>1</v>
      </c>
      <c r="N2">
        <v>339.06262945127401</v>
      </c>
      <c r="O2">
        <v>342.73821839999999</v>
      </c>
      <c r="P2">
        <v>339.06262945127401</v>
      </c>
      <c r="Q2">
        <v>1</v>
      </c>
      <c r="R2">
        <v>432.26263681146901</v>
      </c>
      <c r="S2">
        <v>485.42109950000003</v>
      </c>
      <c r="T2">
        <v>485.421099915691</v>
      </c>
      <c r="U2">
        <v>1</v>
      </c>
      <c r="V2">
        <v>432.26263681146901</v>
      </c>
      <c r="W2">
        <v>485.42109950000003</v>
      </c>
      <c r="X2">
        <v>485.421099915691</v>
      </c>
      <c r="Y2" s="1">
        <v>0.375</v>
      </c>
      <c r="AF2">
        <f t="shared" ref="AF2:AF65" si="5">MIN(B2,F2,J2,N2,R2,V2)</f>
        <v>334.317165499905</v>
      </c>
      <c r="AG2">
        <f t="shared" ref="AG2:AG65" si="6">MIN(C2,D2)</f>
        <v>334.317165499905</v>
      </c>
      <c r="AH2">
        <f t="shared" ref="AH2:AH65" si="7">MIN(G2,H2)</f>
        <v>441.18317428399098</v>
      </c>
      <c r="AI2">
        <f t="shared" ref="AI2:AI65" si="8">MIN(K2,L2)</f>
        <v>336.966323196058</v>
      </c>
      <c r="AJ2">
        <f t="shared" ref="AJ2:AJ65" si="9">MIN(O2,P2)</f>
        <v>339.06262945127401</v>
      </c>
      <c r="AK2">
        <f t="shared" ref="AK2:AK65" si="10">MIN(S2,T2)</f>
        <v>485.42109950000003</v>
      </c>
      <c r="AL2">
        <f t="shared" ref="AL2:AL65" si="11">MIN(W2,X2)</f>
        <v>485.42109950000003</v>
      </c>
      <c r="AN2">
        <f t="shared" ref="AN2:AN65" si="12">AG2-B2</f>
        <v>0</v>
      </c>
      <c r="AO2">
        <f t="shared" ref="AO2:AO65" si="13">AH2-F2</f>
        <v>93.390406562921953</v>
      </c>
      <c r="AP2">
        <f t="shared" ref="AP2:AP65" si="14">AJ2-J2</f>
        <v>2.0963062552160068</v>
      </c>
      <c r="AQ2">
        <f t="shared" ref="AQ2:AQ65" si="15">AJ2-N2</f>
        <v>0</v>
      </c>
      <c r="AR2">
        <f t="shared" ref="AR2:AR65" si="16">AK2-R2</f>
        <v>53.158462688531017</v>
      </c>
      <c r="AS2">
        <f t="shared" ref="AS2:AS65" si="17">W3-V3</f>
        <v>-2.1011800299675087E-8</v>
      </c>
      <c r="AU2">
        <f t="shared" ref="AU2:AU65" si="18">MAX(1,1+AN2/AG2)</f>
        <v>1</v>
      </c>
      <c r="AV2">
        <f t="shared" ref="AV2:AV65" si="19">MAX(1,1+AO2/AH2)</f>
        <v>1.2116817050298621</v>
      </c>
      <c r="AW2">
        <f t="shared" ref="AW2:AW65" si="20">MAX(1,1+AP2/AI2)</f>
        <v>1.0062211150222165</v>
      </c>
      <c r="AX2">
        <f t="shared" ref="AX2:AX65" si="21">MAX(1,1+AQ2/AJ2)</f>
        <v>1</v>
      </c>
      <c r="AY2">
        <f t="shared" ref="AY2:AY65" si="22">MAX(1,1+AR2/AK2)</f>
        <v>1.1095099960493806</v>
      </c>
      <c r="AZ2">
        <f t="shared" ref="AZ2:AZ65" si="23">MAX(1,1+AS2/AL2)</f>
        <v>1</v>
      </c>
      <c r="BB2">
        <f t="shared" ref="BB2:BB65" si="24">IF(AU2=1,1,0)</f>
        <v>1</v>
      </c>
      <c r="BC2">
        <f t="shared" si="0"/>
        <v>0</v>
      </c>
      <c r="BD2">
        <f t="shared" si="1"/>
        <v>0</v>
      </c>
      <c r="BE2">
        <f t="shared" si="2"/>
        <v>1</v>
      </c>
      <c r="BF2">
        <f t="shared" si="3"/>
        <v>0</v>
      </c>
      <c r="BG2">
        <f t="shared" ref="BG2:BG65" si="25">IF(AZ2=1,1,0)</f>
        <v>1</v>
      </c>
      <c r="BI2">
        <f>MAX(1,AG2/$AF2)</f>
        <v>1</v>
      </c>
      <c r="BJ2">
        <f>MAX(1,AH2/$AF2)</f>
        <v>1.3196545670165905</v>
      </c>
      <c r="BK2">
        <f>MAX(1,AI2/$AF2)</f>
        <v>1.0079240851787903</v>
      </c>
      <c r="BL2">
        <f>MAX(1,AJ2/$AF2)</f>
        <v>1.0141944968463499</v>
      </c>
      <c r="BM2">
        <f>MAX(1,AK2/$AF2)</f>
        <v>1.4519777911318106</v>
      </c>
      <c r="BN2">
        <f>MAX(1,AL2/$AF2)</f>
        <v>1.4519777911318106</v>
      </c>
      <c r="BP2">
        <f t="shared" ref="BP2:BP65" si="26">IF(BI2=1,1,0)</f>
        <v>1</v>
      </c>
      <c r="BQ2">
        <f t="shared" ref="BQ2:BQ65" si="27">IF(BJ2=1,1,0)</f>
        <v>0</v>
      </c>
      <c r="BR2">
        <f t="shared" ref="BR2:BR65" si="28">IF(BK2=1,1,0)</f>
        <v>0</v>
      </c>
      <c r="BS2">
        <f t="shared" ref="BS2:BS65" si="29">IF(BL2=1,1,0)</f>
        <v>0</v>
      </c>
      <c r="BT2">
        <f t="shared" ref="BT2:BT65" si="30">IF(BM2=1,1,0)</f>
        <v>0</v>
      </c>
      <c r="BU2">
        <f t="shared" ref="BU2:BU65" si="31">IF(BN2=1,1,0)</f>
        <v>0</v>
      </c>
    </row>
    <row r="3" spans="1:73" x14ac:dyDescent="0.25">
      <c r="A3">
        <v>2</v>
      </c>
      <c r="B3">
        <v>23.635294043504501</v>
      </c>
      <c r="C3">
        <v>23.852453499999999</v>
      </c>
      <c r="D3">
        <v>23.635294043504501</v>
      </c>
      <c r="E3">
        <v>2</v>
      </c>
      <c r="F3">
        <v>23.635294043504501</v>
      </c>
      <c r="G3">
        <v>23.852453499999999</v>
      </c>
      <c r="H3">
        <v>23.635294043504501</v>
      </c>
      <c r="I3">
        <v>2</v>
      </c>
      <c r="J3">
        <v>23.635294043504501</v>
      </c>
      <c r="K3">
        <v>23.852453499999999</v>
      </c>
      <c r="L3">
        <v>23.635294043504501</v>
      </c>
      <c r="M3">
        <v>2</v>
      </c>
      <c r="N3">
        <v>23.635294043504501</v>
      </c>
      <c r="O3">
        <v>23.852453499999999</v>
      </c>
      <c r="P3">
        <v>23.635294043504501</v>
      </c>
      <c r="Q3">
        <v>2</v>
      </c>
      <c r="R3">
        <v>27.543580021011799</v>
      </c>
      <c r="S3">
        <v>27.543579999999999</v>
      </c>
      <c r="T3">
        <v>27.543580021011799</v>
      </c>
      <c r="U3">
        <v>2</v>
      </c>
      <c r="V3">
        <v>27.543580021011799</v>
      </c>
      <c r="W3">
        <v>27.543579999999999</v>
      </c>
      <c r="X3">
        <v>27.543580021011799</v>
      </c>
      <c r="Y3" s="1">
        <v>0.37569444444444444</v>
      </c>
      <c r="AF3">
        <f t="shared" si="5"/>
        <v>23.635294043504501</v>
      </c>
      <c r="AG3">
        <f t="shared" si="6"/>
        <v>23.635294043504501</v>
      </c>
      <c r="AH3">
        <f t="shared" si="7"/>
        <v>23.635294043504501</v>
      </c>
      <c r="AI3">
        <f t="shared" si="8"/>
        <v>23.635294043504501</v>
      </c>
      <c r="AJ3">
        <f t="shared" si="9"/>
        <v>23.635294043504501</v>
      </c>
      <c r="AK3">
        <f t="shared" si="10"/>
        <v>27.543579999999999</v>
      </c>
      <c r="AL3">
        <f t="shared" si="11"/>
        <v>27.543579999999999</v>
      </c>
      <c r="AN3">
        <f t="shared" si="12"/>
        <v>0</v>
      </c>
      <c r="AO3">
        <f t="shared" si="13"/>
        <v>0</v>
      </c>
      <c r="AP3">
        <f t="shared" si="14"/>
        <v>0</v>
      </c>
      <c r="AQ3">
        <f t="shared" si="15"/>
        <v>0</v>
      </c>
      <c r="AR3">
        <f t="shared" si="16"/>
        <v>-2.1011800299675087E-8</v>
      </c>
      <c r="AS3">
        <f t="shared" si="17"/>
        <v>-1.9584496158131515E-7</v>
      </c>
      <c r="AU3">
        <f t="shared" si="18"/>
        <v>1</v>
      </c>
      <c r="AV3">
        <f t="shared" si="19"/>
        <v>1</v>
      </c>
      <c r="AW3">
        <f t="shared" si="20"/>
        <v>1</v>
      </c>
      <c r="AX3">
        <f t="shared" si="21"/>
        <v>1</v>
      </c>
      <c r="AY3">
        <f t="shared" si="22"/>
        <v>1</v>
      </c>
      <c r="AZ3">
        <f t="shared" si="23"/>
        <v>1</v>
      </c>
      <c r="BB3">
        <f t="shared" si="24"/>
        <v>1</v>
      </c>
      <c r="BC3">
        <f t="shared" si="0"/>
        <v>1</v>
      </c>
      <c r="BD3">
        <f t="shared" si="1"/>
        <v>1</v>
      </c>
      <c r="BE3">
        <f t="shared" si="2"/>
        <v>1</v>
      </c>
      <c r="BF3">
        <f t="shared" si="3"/>
        <v>1</v>
      </c>
      <c r="BG3">
        <f t="shared" si="25"/>
        <v>1</v>
      </c>
      <c r="BI3">
        <f>MAX(1,AG3/$AF3)</f>
        <v>1</v>
      </c>
      <c r="BJ3">
        <f>MAX(1,AH3/$AF3)</f>
        <v>1</v>
      </c>
      <c r="BK3">
        <f>MAX(1,AI3/$AF3)</f>
        <v>1</v>
      </c>
      <c r="BL3">
        <f>MAX(1,AJ3/$AF3)</f>
        <v>1</v>
      </c>
      <c r="BM3">
        <f>MAX(1,AK3/$AF3)</f>
        <v>1.1653580424809473</v>
      </c>
      <c r="BN3">
        <f>MAX(1,AL3/$AF3)</f>
        <v>1.1653580424809473</v>
      </c>
      <c r="BP3">
        <f t="shared" si="26"/>
        <v>1</v>
      </c>
      <c r="BQ3">
        <f t="shared" si="27"/>
        <v>1</v>
      </c>
      <c r="BR3">
        <f t="shared" si="28"/>
        <v>1</v>
      </c>
      <c r="BS3">
        <f t="shared" si="29"/>
        <v>1</v>
      </c>
      <c r="BT3">
        <f t="shared" si="30"/>
        <v>0</v>
      </c>
      <c r="BU3">
        <f t="shared" si="31"/>
        <v>0</v>
      </c>
    </row>
    <row r="4" spans="1:73" x14ac:dyDescent="0.25">
      <c r="A4">
        <v>3</v>
      </c>
      <c r="B4">
        <v>302.767163282029</v>
      </c>
      <c r="C4">
        <v>304.37884819999999</v>
      </c>
      <c r="D4">
        <v>302.767163282029</v>
      </c>
      <c r="E4">
        <v>3</v>
      </c>
      <c r="F4">
        <v>302.50179040920398</v>
      </c>
      <c r="G4">
        <v>304.52459010000001</v>
      </c>
      <c r="H4">
        <v>583.979501951011</v>
      </c>
      <c r="I4">
        <v>3</v>
      </c>
      <c r="J4">
        <v>303.21846488969499</v>
      </c>
      <c r="K4">
        <v>304.24400350000002</v>
      </c>
      <c r="L4">
        <v>303.21846488969499</v>
      </c>
      <c r="M4">
        <v>3</v>
      </c>
      <c r="N4">
        <v>284.67454966292797</v>
      </c>
      <c r="O4">
        <v>302.31435750000003</v>
      </c>
      <c r="P4">
        <v>561.28033741732804</v>
      </c>
      <c r="Q4">
        <v>3</v>
      </c>
      <c r="R4">
        <v>398.67471709584498</v>
      </c>
      <c r="S4">
        <v>398.67471690000002</v>
      </c>
      <c r="T4">
        <v>398.67471709584498</v>
      </c>
      <c r="U4">
        <v>3</v>
      </c>
      <c r="V4">
        <v>398.67471709584498</v>
      </c>
      <c r="W4">
        <v>398.67471690000002</v>
      </c>
      <c r="X4">
        <v>398.67471709584498</v>
      </c>
      <c r="Y4" s="1">
        <v>0.37569444444444444</v>
      </c>
      <c r="AF4">
        <f t="shared" si="5"/>
        <v>284.67454966292797</v>
      </c>
      <c r="AG4">
        <f t="shared" si="6"/>
        <v>302.767163282029</v>
      </c>
      <c r="AH4">
        <f t="shared" si="7"/>
        <v>304.52459010000001</v>
      </c>
      <c r="AI4">
        <f t="shared" si="8"/>
        <v>303.21846488969499</v>
      </c>
      <c r="AJ4">
        <f t="shared" si="9"/>
        <v>302.31435750000003</v>
      </c>
      <c r="AK4">
        <f t="shared" si="10"/>
        <v>398.67471690000002</v>
      </c>
      <c r="AL4">
        <f t="shared" si="11"/>
        <v>398.67471690000002</v>
      </c>
      <c r="AN4">
        <f t="shared" si="12"/>
        <v>0</v>
      </c>
      <c r="AO4">
        <f t="shared" si="13"/>
        <v>2.0227996907960346</v>
      </c>
      <c r="AP4">
        <f t="shared" si="14"/>
        <v>-0.90410738969495696</v>
      </c>
      <c r="AQ4">
        <f t="shared" si="15"/>
        <v>17.639807837072055</v>
      </c>
      <c r="AR4">
        <f t="shared" si="16"/>
        <v>-1.9584496158131515E-7</v>
      </c>
      <c r="AS4">
        <f t="shared" si="17"/>
        <v>-5.5218004035850754E-7</v>
      </c>
      <c r="AU4">
        <f t="shared" si="18"/>
        <v>1</v>
      </c>
      <c r="AV4">
        <f t="shared" si="19"/>
        <v>1.0066424839128156</v>
      </c>
      <c r="AW4">
        <f t="shared" si="20"/>
        <v>1</v>
      </c>
      <c r="AX4">
        <f t="shared" si="21"/>
        <v>1.0583492229179756</v>
      </c>
      <c r="AY4">
        <f t="shared" si="22"/>
        <v>1</v>
      </c>
      <c r="AZ4">
        <f t="shared" si="23"/>
        <v>1</v>
      </c>
      <c r="BB4">
        <f t="shared" si="24"/>
        <v>1</v>
      </c>
      <c r="BC4">
        <f t="shared" si="0"/>
        <v>0</v>
      </c>
      <c r="BD4">
        <f t="shared" si="1"/>
        <v>1</v>
      </c>
      <c r="BE4">
        <f t="shared" si="2"/>
        <v>0</v>
      </c>
      <c r="BF4">
        <f t="shared" si="3"/>
        <v>1</v>
      </c>
      <c r="BG4">
        <f t="shared" si="25"/>
        <v>1</v>
      </c>
      <c r="BI4">
        <f>MAX(1,AG4/$AF4)</f>
        <v>1.0635554307208839</v>
      </c>
      <c r="BJ4">
        <f>MAX(1,AH4/$AF4)</f>
        <v>1.0697288902733866</v>
      </c>
      <c r="BK4">
        <f>MAX(1,AI4/$AF4)</f>
        <v>1.065140755465229</v>
      </c>
      <c r="BL4">
        <f>MAX(1,AJ4/$AF4)</f>
        <v>1.0619648221379772</v>
      </c>
      <c r="BM4">
        <f>MAX(1,AK4/$AF4)</f>
        <v>1.4004578820693849</v>
      </c>
      <c r="BN4">
        <f>MAX(1,AL4/$AF4)</f>
        <v>1.4004578820693849</v>
      </c>
      <c r="BP4">
        <f t="shared" si="26"/>
        <v>0</v>
      </c>
      <c r="BQ4">
        <f t="shared" si="27"/>
        <v>0</v>
      </c>
      <c r="BR4">
        <f t="shared" si="28"/>
        <v>0</v>
      </c>
      <c r="BS4">
        <f t="shared" si="29"/>
        <v>0</v>
      </c>
      <c r="BT4">
        <f t="shared" si="30"/>
        <v>0</v>
      </c>
      <c r="BU4">
        <f t="shared" si="31"/>
        <v>0</v>
      </c>
    </row>
    <row r="5" spans="1:73" x14ac:dyDescent="0.25">
      <c r="A5">
        <v>4</v>
      </c>
      <c r="B5">
        <v>782.94905600287598</v>
      </c>
      <c r="C5">
        <v>807.85600509999995</v>
      </c>
      <c r="D5">
        <v>1695.6696428922301</v>
      </c>
      <c r="E5">
        <v>4</v>
      </c>
      <c r="F5">
        <v>803.57429053550402</v>
      </c>
      <c r="G5">
        <v>905.93507179999995</v>
      </c>
      <c r="H5">
        <v>889.48777897601599</v>
      </c>
      <c r="I5">
        <v>4</v>
      </c>
      <c r="J5">
        <v>789.41467594332005</v>
      </c>
      <c r="K5">
        <v>806.6172689</v>
      </c>
      <c r="L5">
        <v>789.41467594332005</v>
      </c>
      <c r="M5">
        <v>4</v>
      </c>
      <c r="N5">
        <v>945.17753364895304</v>
      </c>
      <c r="O5">
        <v>953.05957390000003</v>
      </c>
      <c r="P5">
        <v>1813.65770649045</v>
      </c>
      <c r="Q5">
        <v>4</v>
      </c>
      <c r="R5">
        <v>1023.87908035218</v>
      </c>
      <c r="S5">
        <v>1023.8790798</v>
      </c>
      <c r="T5">
        <v>1023.87908035218</v>
      </c>
      <c r="U5">
        <v>4</v>
      </c>
      <c r="V5">
        <v>1023.87908035218</v>
      </c>
      <c r="W5">
        <v>1023.8790798</v>
      </c>
      <c r="X5">
        <v>1023.87908035218</v>
      </c>
      <c r="Y5" s="1">
        <v>0.37569444444444444</v>
      </c>
      <c r="AF5">
        <f t="shared" si="5"/>
        <v>782.94905600287598</v>
      </c>
      <c r="AG5">
        <f t="shared" si="6"/>
        <v>807.85600509999995</v>
      </c>
      <c r="AH5">
        <f t="shared" si="7"/>
        <v>889.48777897601599</v>
      </c>
      <c r="AI5">
        <f t="shared" si="8"/>
        <v>789.41467594332005</v>
      </c>
      <c r="AJ5">
        <f t="shared" si="9"/>
        <v>953.05957390000003</v>
      </c>
      <c r="AK5">
        <f t="shared" si="10"/>
        <v>1023.8790798</v>
      </c>
      <c r="AL5">
        <f t="shared" si="11"/>
        <v>1023.8790798</v>
      </c>
      <c r="AN5">
        <f t="shared" si="12"/>
        <v>24.90694909712397</v>
      </c>
      <c r="AO5">
        <f t="shared" si="13"/>
        <v>85.913488440511969</v>
      </c>
      <c r="AP5">
        <f t="shared" si="14"/>
        <v>163.64489795667998</v>
      </c>
      <c r="AQ5">
        <f t="shared" si="15"/>
        <v>7.8820402510469876</v>
      </c>
      <c r="AR5">
        <f t="shared" si="16"/>
        <v>-5.5218004035850754E-7</v>
      </c>
      <c r="AS5">
        <f t="shared" si="17"/>
        <v>-1.1823004797406611E-7</v>
      </c>
      <c r="AU5">
        <f t="shared" si="18"/>
        <v>1.0308309264768551</v>
      </c>
      <c r="AV5">
        <f t="shared" si="19"/>
        <v>1.0965875984709044</v>
      </c>
      <c r="AW5">
        <f t="shared" si="20"/>
        <v>1.2072990317302255</v>
      </c>
      <c r="AX5">
        <f t="shared" si="21"/>
        <v>1.0082702492760165</v>
      </c>
      <c r="AY5">
        <f t="shared" si="22"/>
        <v>1</v>
      </c>
      <c r="AZ5">
        <f t="shared" si="23"/>
        <v>1</v>
      </c>
      <c r="BB5">
        <f t="shared" si="24"/>
        <v>0</v>
      </c>
      <c r="BC5">
        <f t="shared" si="0"/>
        <v>0</v>
      </c>
      <c r="BD5">
        <f t="shared" si="1"/>
        <v>0</v>
      </c>
      <c r="BE5">
        <f t="shared" si="2"/>
        <v>0</v>
      </c>
      <c r="BF5">
        <f t="shared" si="3"/>
        <v>1</v>
      </c>
      <c r="BG5">
        <f t="shared" si="25"/>
        <v>1</v>
      </c>
      <c r="BI5">
        <f>MAX(1,AG5/$AF5)</f>
        <v>1.0318117109997926</v>
      </c>
      <c r="BJ5">
        <f>MAX(1,AH5/$AF5)</f>
        <v>1.1360736335989001</v>
      </c>
      <c r="BK5">
        <f>MAX(1,AI5/$AF5)</f>
        <v>1.008258034020058</v>
      </c>
      <c r="BL5">
        <f>MAX(1,AJ5/$AF5)</f>
        <v>1.2172689482066368</v>
      </c>
      <c r="BM5">
        <f>MAX(1,AK5/$AF5)</f>
        <v>1.3077212009515968</v>
      </c>
      <c r="BN5">
        <f>MAX(1,AL5/$AF5)</f>
        <v>1.3077212009515968</v>
      </c>
      <c r="BP5">
        <f t="shared" si="26"/>
        <v>0</v>
      </c>
      <c r="BQ5">
        <f t="shared" si="27"/>
        <v>0</v>
      </c>
      <c r="BR5">
        <f t="shared" si="28"/>
        <v>0</v>
      </c>
      <c r="BS5">
        <f t="shared" si="29"/>
        <v>0</v>
      </c>
      <c r="BT5">
        <f t="shared" si="30"/>
        <v>0</v>
      </c>
      <c r="BU5">
        <f t="shared" si="31"/>
        <v>0</v>
      </c>
    </row>
    <row r="6" spans="1:73" x14ac:dyDescent="0.25">
      <c r="A6">
        <v>5</v>
      </c>
      <c r="B6">
        <v>469.66631682611398</v>
      </c>
      <c r="C6">
        <v>476.1186763</v>
      </c>
      <c r="D6">
        <v>1561.7800212202301</v>
      </c>
      <c r="E6">
        <v>5</v>
      </c>
      <c r="F6">
        <v>398.01261705404499</v>
      </c>
      <c r="G6">
        <v>403.89874589999999</v>
      </c>
      <c r="H6">
        <v>398.01261705404499</v>
      </c>
      <c r="I6">
        <v>5</v>
      </c>
      <c r="J6">
        <v>456.97357976201198</v>
      </c>
      <c r="K6">
        <v>513.63303210000004</v>
      </c>
      <c r="L6">
        <v>508.69094503372099</v>
      </c>
      <c r="M6">
        <v>5</v>
      </c>
      <c r="N6">
        <v>483.178562980474</v>
      </c>
      <c r="O6">
        <v>494.23956190000001</v>
      </c>
      <c r="P6">
        <v>1574.3603269293501</v>
      </c>
      <c r="Q6">
        <v>5</v>
      </c>
      <c r="R6">
        <v>504.62108401823002</v>
      </c>
      <c r="S6">
        <v>510.1726448</v>
      </c>
      <c r="T6">
        <v>510.172644949801</v>
      </c>
      <c r="U6">
        <v>5</v>
      </c>
      <c r="V6">
        <v>504.62108401823002</v>
      </c>
      <c r="W6">
        <v>504.62108389999997</v>
      </c>
      <c r="X6">
        <v>504.62108401823002</v>
      </c>
      <c r="Y6" s="1">
        <v>0.37708333333333333</v>
      </c>
      <c r="AF6">
        <f t="shared" si="5"/>
        <v>398.01261705404499</v>
      </c>
      <c r="AG6">
        <f t="shared" si="6"/>
        <v>476.1186763</v>
      </c>
      <c r="AH6">
        <f t="shared" si="7"/>
        <v>398.01261705404499</v>
      </c>
      <c r="AI6">
        <f t="shared" si="8"/>
        <v>508.69094503372099</v>
      </c>
      <c r="AJ6">
        <f t="shared" si="9"/>
        <v>494.23956190000001</v>
      </c>
      <c r="AK6">
        <f t="shared" si="10"/>
        <v>510.1726448</v>
      </c>
      <c r="AL6">
        <f t="shared" si="11"/>
        <v>504.62108389999997</v>
      </c>
      <c r="AN6">
        <f t="shared" si="12"/>
        <v>6.4523594738860197</v>
      </c>
      <c r="AO6">
        <f t="shared" si="13"/>
        <v>0</v>
      </c>
      <c r="AP6">
        <f t="shared" si="14"/>
        <v>37.265982137988033</v>
      </c>
      <c r="AQ6">
        <f t="shared" si="15"/>
        <v>11.060998919526014</v>
      </c>
      <c r="AR6">
        <f t="shared" si="16"/>
        <v>5.5515607817699788</v>
      </c>
      <c r="AS6">
        <f t="shared" si="17"/>
        <v>-1.1676699784857192E-7</v>
      </c>
      <c r="AU6">
        <f t="shared" si="18"/>
        <v>1.0135519982623418</v>
      </c>
      <c r="AV6">
        <f t="shared" si="19"/>
        <v>1</v>
      </c>
      <c r="AW6">
        <f t="shared" si="20"/>
        <v>1.0732585914921637</v>
      </c>
      <c r="AX6">
        <f t="shared" si="21"/>
        <v>1.0223798331258718</v>
      </c>
      <c r="AY6">
        <f t="shared" si="22"/>
        <v>1.0108817296230108</v>
      </c>
      <c r="AZ6">
        <f t="shared" si="23"/>
        <v>1</v>
      </c>
      <c r="BB6">
        <f t="shared" si="24"/>
        <v>0</v>
      </c>
      <c r="BC6">
        <f t="shared" si="0"/>
        <v>1</v>
      </c>
      <c r="BD6">
        <f t="shared" si="1"/>
        <v>0</v>
      </c>
      <c r="BE6">
        <f t="shared" si="2"/>
        <v>0</v>
      </c>
      <c r="BF6">
        <f t="shared" si="3"/>
        <v>0</v>
      </c>
      <c r="BG6">
        <f t="shared" si="25"/>
        <v>1</v>
      </c>
      <c r="BI6">
        <f>MAX(1,AG6/$AF6)</f>
        <v>1.1962401589780487</v>
      </c>
      <c r="BJ6">
        <f>MAX(1,AH6/$AF6)</f>
        <v>1</v>
      </c>
      <c r="BK6">
        <f>MAX(1,AI6/$AF6)</f>
        <v>1.2780774358332647</v>
      </c>
      <c r="BL6">
        <f>MAX(1,AJ6/$AF6)</f>
        <v>1.2417685789917776</v>
      </c>
      <c r="BM6">
        <f>MAX(1,AK6/$AF6)</f>
        <v>1.2818001815523479</v>
      </c>
      <c r="BN6">
        <f>MAX(1,AL6/$AF6)</f>
        <v>1.2678519782489179</v>
      </c>
      <c r="BP6">
        <f t="shared" si="26"/>
        <v>0</v>
      </c>
      <c r="BQ6">
        <f t="shared" si="27"/>
        <v>1</v>
      </c>
      <c r="BR6">
        <f t="shared" si="28"/>
        <v>0</v>
      </c>
      <c r="BS6">
        <f t="shared" si="29"/>
        <v>0</v>
      </c>
      <c r="BT6">
        <f t="shared" si="30"/>
        <v>0</v>
      </c>
      <c r="BU6">
        <f t="shared" si="31"/>
        <v>0</v>
      </c>
    </row>
    <row r="7" spans="1:73" x14ac:dyDescent="0.25">
      <c r="A7">
        <v>6</v>
      </c>
      <c r="B7">
        <v>93.474140127304807</v>
      </c>
      <c r="C7">
        <v>93.545856299999997</v>
      </c>
      <c r="D7">
        <v>93.474140127304807</v>
      </c>
      <c r="E7">
        <v>6</v>
      </c>
      <c r="F7">
        <v>93.474140127304807</v>
      </c>
      <c r="G7">
        <v>93.545856299999997</v>
      </c>
      <c r="H7">
        <v>93.474140127304807</v>
      </c>
      <c r="I7">
        <v>6</v>
      </c>
      <c r="J7">
        <v>93.474140127304807</v>
      </c>
      <c r="K7">
        <v>93.545856299999997</v>
      </c>
      <c r="L7">
        <v>93.474140127304807</v>
      </c>
      <c r="M7">
        <v>6</v>
      </c>
      <c r="N7">
        <v>93.474140127304807</v>
      </c>
      <c r="O7">
        <v>93.545856299999997</v>
      </c>
      <c r="P7">
        <v>93.474140127304807</v>
      </c>
      <c r="Q7">
        <v>6</v>
      </c>
      <c r="R7">
        <v>107.962385516767</v>
      </c>
      <c r="S7">
        <v>107.9623854</v>
      </c>
      <c r="T7">
        <v>107.962385516767</v>
      </c>
      <c r="U7">
        <v>6</v>
      </c>
      <c r="V7">
        <v>107.962385516767</v>
      </c>
      <c r="W7">
        <v>107.9623854</v>
      </c>
      <c r="X7">
        <v>107.962385516767</v>
      </c>
      <c r="Y7" s="1">
        <v>0.37708333333333333</v>
      </c>
      <c r="AF7">
        <f t="shared" si="5"/>
        <v>93.474140127304807</v>
      </c>
      <c r="AG7">
        <f t="shared" si="6"/>
        <v>93.474140127304807</v>
      </c>
      <c r="AH7">
        <f t="shared" si="7"/>
        <v>93.474140127304807</v>
      </c>
      <c r="AI7">
        <f t="shared" si="8"/>
        <v>93.474140127304807</v>
      </c>
      <c r="AJ7">
        <f t="shared" si="9"/>
        <v>93.474140127304807</v>
      </c>
      <c r="AK7">
        <f t="shared" si="10"/>
        <v>107.9623854</v>
      </c>
      <c r="AL7">
        <f t="shared" si="11"/>
        <v>107.9623854</v>
      </c>
      <c r="AN7">
        <f t="shared" si="12"/>
        <v>0</v>
      </c>
      <c r="AO7">
        <f t="shared" si="13"/>
        <v>0</v>
      </c>
      <c r="AP7">
        <f t="shared" si="14"/>
        <v>0</v>
      </c>
      <c r="AQ7">
        <f t="shared" si="15"/>
        <v>0</v>
      </c>
      <c r="AR7">
        <f t="shared" si="16"/>
        <v>-1.1676699784857192E-7</v>
      </c>
      <c r="AS7">
        <f t="shared" si="17"/>
        <v>0.99278383184707764</v>
      </c>
      <c r="AU7">
        <f t="shared" si="18"/>
        <v>1</v>
      </c>
      <c r="AV7">
        <f t="shared" si="19"/>
        <v>1</v>
      </c>
      <c r="AW7">
        <f t="shared" si="20"/>
        <v>1</v>
      </c>
      <c r="AX7">
        <f t="shared" si="21"/>
        <v>1</v>
      </c>
      <c r="AY7">
        <f t="shared" si="22"/>
        <v>1</v>
      </c>
      <c r="AZ7">
        <f t="shared" si="23"/>
        <v>1.0091956455775668</v>
      </c>
      <c r="BB7">
        <f t="shared" si="24"/>
        <v>1</v>
      </c>
      <c r="BC7">
        <f t="shared" si="0"/>
        <v>1</v>
      </c>
      <c r="BD7">
        <f t="shared" si="1"/>
        <v>1</v>
      </c>
      <c r="BE7">
        <f t="shared" si="2"/>
        <v>1</v>
      </c>
      <c r="BF7">
        <f t="shared" si="3"/>
        <v>1</v>
      </c>
      <c r="BG7">
        <f t="shared" si="25"/>
        <v>0</v>
      </c>
      <c r="BI7">
        <f>MAX(1,AG7/$AF7)</f>
        <v>1</v>
      </c>
      <c r="BJ7">
        <f>MAX(1,AH7/$AF7)</f>
        <v>1</v>
      </c>
      <c r="BK7">
        <f>MAX(1,AI7/$AF7)</f>
        <v>1</v>
      </c>
      <c r="BL7">
        <f>MAX(1,AJ7/$AF7)</f>
        <v>1</v>
      </c>
      <c r="BM7">
        <f>MAX(1,AK7/$AF7)</f>
        <v>1.1549973634736119</v>
      </c>
      <c r="BN7">
        <f>MAX(1,AL7/$AF7)</f>
        <v>1.1549973634736119</v>
      </c>
      <c r="BP7">
        <f t="shared" si="26"/>
        <v>1</v>
      </c>
      <c r="BQ7">
        <f t="shared" si="27"/>
        <v>1</v>
      </c>
      <c r="BR7">
        <f t="shared" si="28"/>
        <v>1</v>
      </c>
      <c r="BS7">
        <f t="shared" si="29"/>
        <v>1</v>
      </c>
      <c r="BT7">
        <f t="shared" si="30"/>
        <v>0</v>
      </c>
      <c r="BU7">
        <f t="shared" si="31"/>
        <v>0</v>
      </c>
    </row>
    <row r="8" spans="1:73" x14ac:dyDescent="0.25">
      <c r="A8">
        <v>7</v>
      </c>
      <c r="B8">
        <v>721.63178026562105</v>
      </c>
      <c r="C8">
        <v>764.08377250000001</v>
      </c>
      <c r="D8">
        <v>1117.2694574177201</v>
      </c>
      <c r="E8">
        <v>7</v>
      </c>
      <c r="F8">
        <v>657.82083095379096</v>
      </c>
      <c r="G8">
        <v>672.16473389999999</v>
      </c>
      <c r="H8">
        <v>663.171112754766</v>
      </c>
      <c r="I8">
        <v>7</v>
      </c>
      <c r="J8">
        <v>729.51714705206598</v>
      </c>
      <c r="K8">
        <v>780.00228079999999</v>
      </c>
      <c r="L8">
        <v>777.98762047786897</v>
      </c>
      <c r="M8">
        <v>7</v>
      </c>
      <c r="N8">
        <v>691.64115877639802</v>
      </c>
      <c r="O8">
        <v>722.11888329999999</v>
      </c>
      <c r="P8">
        <v>1447.0641546613299</v>
      </c>
      <c r="Q8">
        <v>7</v>
      </c>
      <c r="R8">
        <v>774.62937876815295</v>
      </c>
      <c r="S8">
        <v>774.62937839999995</v>
      </c>
      <c r="T8">
        <v>774.62937876815295</v>
      </c>
      <c r="U8">
        <v>7</v>
      </c>
      <c r="V8">
        <v>774.62937876815295</v>
      </c>
      <c r="W8">
        <v>775.62216260000002</v>
      </c>
      <c r="X8">
        <v>775.62216326098201</v>
      </c>
      <c r="Y8" s="1">
        <v>0.37708333333333333</v>
      </c>
      <c r="AF8">
        <f t="shared" si="5"/>
        <v>657.82083095379096</v>
      </c>
      <c r="AG8">
        <f t="shared" si="6"/>
        <v>764.08377250000001</v>
      </c>
      <c r="AH8">
        <f t="shared" si="7"/>
        <v>663.171112754766</v>
      </c>
      <c r="AI8">
        <f t="shared" si="8"/>
        <v>777.98762047786897</v>
      </c>
      <c r="AJ8">
        <f t="shared" si="9"/>
        <v>722.11888329999999</v>
      </c>
      <c r="AK8">
        <f t="shared" si="10"/>
        <v>774.62937839999995</v>
      </c>
      <c r="AL8">
        <f t="shared" si="11"/>
        <v>775.62216260000002</v>
      </c>
      <c r="AN8">
        <f t="shared" si="12"/>
        <v>42.451992234378963</v>
      </c>
      <c r="AO8">
        <f t="shared" si="13"/>
        <v>5.3502818009750399</v>
      </c>
      <c r="AP8">
        <f t="shared" si="14"/>
        <v>-7.3982637520659864</v>
      </c>
      <c r="AQ8">
        <f t="shared" si="15"/>
        <v>30.477724523601978</v>
      </c>
      <c r="AR8">
        <f t="shared" si="16"/>
        <v>-3.6815299608861096E-7</v>
      </c>
      <c r="AS8">
        <f t="shared" si="17"/>
        <v>2.857552090164063</v>
      </c>
      <c r="AU8">
        <f t="shared" si="18"/>
        <v>1.0555593427870882</v>
      </c>
      <c r="AV8">
        <f t="shared" si="19"/>
        <v>1.0080677244501051</v>
      </c>
      <c r="AW8">
        <f t="shared" si="20"/>
        <v>1</v>
      </c>
      <c r="AX8">
        <f t="shared" si="21"/>
        <v>1.0422059652897073</v>
      </c>
      <c r="AY8">
        <f t="shared" si="22"/>
        <v>1</v>
      </c>
      <c r="AZ8">
        <f t="shared" si="23"/>
        <v>1.0036842063416356</v>
      </c>
      <c r="BB8">
        <f t="shared" si="24"/>
        <v>0</v>
      </c>
      <c r="BC8">
        <f t="shared" si="0"/>
        <v>0</v>
      </c>
      <c r="BD8">
        <f t="shared" si="1"/>
        <v>1</v>
      </c>
      <c r="BE8">
        <f t="shared" si="2"/>
        <v>0</v>
      </c>
      <c r="BF8">
        <f t="shared" si="3"/>
        <v>1</v>
      </c>
      <c r="BG8">
        <f t="shared" si="25"/>
        <v>0</v>
      </c>
      <c r="BI8">
        <f>MAX(1,AG8/$AF8)</f>
        <v>1.1615378178160394</v>
      </c>
      <c r="BJ8">
        <f>MAX(1,AH8/$AF8)</f>
        <v>1.0081333420123189</v>
      </c>
      <c r="BK8">
        <f>MAX(1,AI8/$AF8)</f>
        <v>1.1826740411212657</v>
      </c>
      <c r="BL8">
        <f>MAX(1,AJ8/$AF8)</f>
        <v>1.0977440198313295</v>
      </c>
      <c r="BM8">
        <f>MAX(1,AK8/$AF8)</f>
        <v>1.1775689396713773</v>
      </c>
      <c r="BN8">
        <f>MAX(1,AL8/$AF8)</f>
        <v>1.1790781411944737</v>
      </c>
      <c r="BP8">
        <f t="shared" si="26"/>
        <v>0</v>
      </c>
      <c r="BQ8">
        <f t="shared" si="27"/>
        <v>0</v>
      </c>
      <c r="BR8">
        <f t="shared" si="28"/>
        <v>0</v>
      </c>
      <c r="BS8">
        <f t="shared" si="29"/>
        <v>0</v>
      </c>
      <c r="BT8">
        <f t="shared" si="30"/>
        <v>0</v>
      </c>
      <c r="BU8">
        <f t="shared" si="31"/>
        <v>0</v>
      </c>
    </row>
    <row r="9" spans="1:73" x14ac:dyDescent="0.25">
      <c r="A9">
        <v>8</v>
      </c>
      <c r="B9">
        <v>720.03616537824701</v>
      </c>
      <c r="C9">
        <v>761.54643099999998</v>
      </c>
      <c r="D9">
        <v>1181.7240802280701</v>
      </c>
      <c r="E9">
        <v>8</v>
      </c>
      <c r="F9">
        <v>656.60076044196296</v>
      </c>
      <c r="G9">
        <v>667.51493559999994</v>
      </c>
      <c r="H9">
        <v>658.51109974173505</v>
      </c>
      <c r="I9">
        <v>8</v>
      </c>
      <c r="J9">
        <v>720.09896865945905</v>
      </c>
      <c r="K9">
        <v>744.9472614</v>
      </c>
      <c r="L9">
        <v>742.81867451109395</v>
      </c>
      <c r="M9">
        <v>8</v>
      </c>
      <c r="N9">
        <v>692.36430895253602</v>
      </c>
      <c r="O9">
        <v>698.0608714</v>
      </c>
      <c r="P9">
        <v>2748.4735259980898</v>
      </c>
      <c r="Q9">
        <v>8</v>
      </c>
      <c r="R9">
        <v>760.72409380983595</v>
      </c>
      <c r="S9">
        <v>763.58164590000001</v>
      </c>
      <c r="T9">
        <v>763.581646307759</v>
      </c>
      <c r="U9">
        <v>8</v>
      </c>
      <c r="V9">
        <v>760.72409380983595</v>
      </c>
      <c r="W9">
        <v>763.58164590000001</v>
      </c>
      <c r="X9">
        <v>763.581646307759</v>
      </c>
      <c r="Y9" s="1">
        <v>0.37777777777777777</v>
      </c>
      <c r="AF9">
        <f t="shared" si="5"/>
        <v>656.60076044196296</v>
      </c>
      <c r="AG9">
        <f t="shared" si="6"/>
        <v>761.54643099999998</v>
      </c>
      <c r="AH9">
        <f t="shared" si="7"/>
        <v>658.51109974173505</v>
      </c>
      <c r="AI9">
        <f t="shared" si="8"/>
        <v>742.81867451109395</v>
      </c>
      <c r="AJ9">
        <f t="shared" si="9"/>
        <v>698.0608714</v>
      </c>
      <c r="AK9">
        <f t="shared" si="10"/>
        <v>763.58164590000001</v>
      </c>
      <c r="AL9">
        <f t="shared" si="11"/>
        <v>763.58164590000001</v>
      </c>
      <c r="AN9">
        <f t="shared" si="12"/>
        <v>41.510265621752978</v>
      </c>
      <c r="AO9">
        <f t="shared" si="13"/>
        <v>1.9103392997720903</v>
      </c>
      <c r="AP9">
        <f t="shared" si="14"/>
        <v>-22.03809725945905</v>
      </c>
      <c r="AQ9">
        <f t="shared" si="15"/>
        <v>5.6965624474639753</v>
      </c>
      <c r="AR9">
        <f t="shared" si="16"/>
        <v>2.857552090164063</v>
      </c>
      <c r="AS9">
        <f t="shared" si="17"/>
        <v>44.626020606418024</v>
      </c>
      <c r="AU9">
        <f t="shared" si="18"/>
        <v>1.0545078591823287</v>
      </c>
      <c r="AV9">
        <f t="shared" si="19"/>
        <v>1.0029009978731129</v>
      </c>
      <c r="AW9">
        <f t="shared" si="20"/>
        <v>1</v>
      </c>
      <c r="AX9">
        <f t="shared" si="21"/>
        <v>1.0081605525833861</v>
      </c>
      <c r="AY9">
        <f t="shared" si="22"/>
        <v>1.0037423006505035</v>
      </c>
      <c r="AZ9">
        <f t="shared" si="23"/>
        <v>1.0584430241952965</v>
      </c>
      <c r="BB9">
        <f t="shared" si="24"/>
        <v>0</v>
      </c>
      <c r="BC9">
        <f t="shared" si="0"/>
        <v>0</v>
      </c>
      <c r="BD9">
        <f t="shared" si="1"/>
        <v>1</v>
      </c>
      <c r="BE9">
        <f t="shared" si="2"/>
        <v>0</v>
      </c>
      <c r="BF9">
        <f t="shared" si="3"/>
        <v>0</v>
      </c>
      <c r="BG9">
        <f t="shared" si="25"/>
        <v>0</v>
      </c>
      <c r="BI9">
        <f>MAX(1,AG9/$AF9)</f>
        <v>1.1598317834530032</v>
      </c>
      <c r="BJ9">
        <f>MAX(1,AH9/$AF9)</f>
        <v>1.0029094381469894</v>
      </c>
      <c r="BK9">
        <f>MAX(1,AI9/$AF9)</f>
        <v>1.1313094946936963</v>
      </c>
      <c r="BL9">
        <f>MAX(1,AJ9/$AF9)</f>
        <v>1.0631435622007654</v>
      </c>
      <c r="BM9">
        <f>MAX(1,AK9/$AF9)</f>
        <v>1.1629314065765435</v>
      </c>
      <c r="BN9">
        <f>MAX(1,AL9/$AF9)</f>
        <v>1.1629314065765435</v>
      </c>
      <c r="BP9">
        <f t="shared" si="26"/>
        <v>0</v>
      </c>
      <c r="BQ9">
        <f t="shared" si="27"/>
        <v>0</v>
      </c>
      <c r="BR9">
        <f t="shared" si="28"/>
        <v>0</v>
      </c>
      <c r="BS9">
        <f t="shared" si="29"/>
        <v>0</v>
      </c>
      <c r="BT9">
        <f t="shared" si="30"/>
        <v>0</v>
      </c>
      <c r="BU9">
        <f t="shared" si="31"/>
        <v>0</v>
      </c>
    </row>
    <row r="10" spans="1:73" x14ac:dyDescent="0.25">
      <c r="A10">
        <v>9</v>
      </c>
      <c r="B10">
        <v>396.87535529843399</v>
      </c>
      <c r="C10">
        <v>404.56650309999998</v>
      </c>
      <c r="D10">
        <v>1055.1738857180801</v>
      </c>
      <c r="E10">
        <v>9</v>
      </c>
      <c r="F10">
        <v>292.24659735893198</v>
      </c>
      <c r="G10">
        <v>298.57008359999998</v>
      </c>
      <c r="H10">
        <v>292.24659735893198</v>
      </c>
      <c r="I10">
        <v>9</v>
      </c>
      <c r="J10">
        <v>361.56790632997303</v>
      </c>
      <c r="K10">
        <v>363.3430439</v>
      </c>
      <c r="L10">
        <v>361.56790632997303</v>
      </c>
      <c r="M10">
        <v>9</v>
      </c>
      <c r="N10">
        <v>289.16505698336402</v>
      </c>
      <c r="O10">
        <v>297.38348029999997</v>
      </c>
      <c r="P10">
        <v>289.16505698336402</v>
      </c>
      <c r="Q10">
        <v>9</v>
      </c>
      <c r="R10">
        <v>452.97121539358199</v>
      </c>
      <c r="S10">
        <v>452.97121509999999</v>
      </c>
      <c r="T10">
        <v>452.97121539358199</v>
      </c>
      <c r="U10">
        <v>9</v>
      </c>
      <c r="V10">
        <v>452.97121539358199</v>
      </c>
      <c r="W10">
        <v>497.59723600000001</v>
      </c>
      <c r="X10">
        <v>497.59723631627901</v>
      </c>
      <c r="Y10" s="1">
        <v>0.37916666666666665</v>
      </c>
      <c r="AF10">
        <f t="shared" si="5"/>
        <v>289.16505698336402</v>
      </c>
      <c r="AG10">
        <f t="shared" si="6"/>
        <v>404.56650309999998</v>
      </c>
      <c r="AH10">
        <f t="shared" si="7"/>
        <v>292.24659735893198</v>
      </c>
      <c r="AI10">
        <f t="shared" si="8"/>
        <v>361.56790632997303</v>
      </c>
      <c r="AJ10">
        <f t="shared" si="9"/>
        <v>289.16505698336402</v>
      </c>
      <c r="AK10">
        <f t="shared" si="10"/>
        <v>452.97121509999999</v>
      </c>
      <c r="AL10">
        <f t="shared" si="11"/>
        <v>497.59723600000001</v>
      </c>
      <c r="AN10">
        <f t="shared" si="12"/>
        <v>7.6911478015659895</v>
      </c>
      <c r="AO10">
        <f t="shared" si="13"/>
        <v>0</v>
      </c>
      <c r="AP10">
        <f t="shared" si="14"/>
        <v>-72.402849346609003</v>
      </c>
      <c r="AQ10">
        <f t="shared" si="15"/>
        <v>0</v>
      </c>
      <c r="AR10">
        <f t="shared" si="16"/>
        <v>-2.9358199071793933E-7</v>
      </c>
      <c r="AS10">
        <f t="shared" si="17"/>
        <v>-1.9040498955291696E-7</v>
      </c>
      <c r="AU10">
        <f t="shared" si="18"/>
        <v>1.0190108368899362</v>
      </c>
      <c r="AV10">
        <f t="shared" si="19"/>
        <v>1</v>
      </c>
      <c r="AW10">
        <f t="shared" si="20"/>
        <v>1</v>
      </c>
      <c r="AX10">
        <f t="shared" si="21"/>
        <v>1</v>
      </c>
      <c r="AY10">
        <f t="shared" si="22"/>
        <v>1</v>
      </c>
      <c r="AZ10">
        <f t="shared" si="23"/>
        <v>1</v>
      </c>
      <c r="BB10">
        <f t="shared" si="24"/>
        <v>0</v>
      </c>
      <c r="BC10">
        <f t="shared" si="0"/>
        <v>1</v>
      </c>
      <c r="BD10">
        <f t="shared" si="1"/>
        <v>1</v>
      </c>
      <c r="BE10">
        <f t="shared" si="2"/>
        <v>1</v>
      </c>
      <c r="BF10">
        <f t="shared" si="3"/>
        <v>1</v>
      </c>
      <c r="BG10">
        <f t="shared" si="25"/>
        <v>1</v>
      </c>
      <c r="BI10">
        <f>MAX(1,AG10/$AF10)</f>
        <v>1.3990850323359614</v>
      </c>
      <c r="BJ10">
        <f>MAX(1,AH10/$AF10)</f>
        <v>1.0106566830989723</v>
      </c>
      <c r="BK10">
        <f>MAX(1,AI10/$AF10)</f>
        <v>1.2503858872227926</v>
      </c>
      <c r="BL10">
        <f>MAX(1,AJ10/$AF10)</f>
        <v>1</v>
      </c>
      <c r="BM10">
        <f>MAX(1,AK10/$AF10)</f>
        <v>1.566479780874976</v>
      </c>
      <c r="BN10">
        <f>MAX(1,AL10/$AF10)</f>
        <v>1.7208069370173842</v>
      </c>
      <c r="BP10">
        <f t="shared" si="26"/>
        <v>0</v>
      </c>
      <c r="BQ10">
        <f t="shared" si="27"/>
        <v>0</v>
      </c>
      <c r="BR10">
        <f t="shared" si="28"/>
        <v>0</v>
      </c>
      <c r="BS10">
        <f t="shared" si="29"/>
        <v>1</v>
      </c>
      <c r="BT10">
        <f t="shared" si="30"/>
        <v>0</v>
      </c>
      <c r="BU10">
        <f t="shared" si="31"/>
        <v>0</v>
      </c>
    </row>
    <row r="11" spans="1:73" x14ac:dyDescent="0.25">
      <c r="A11">
        <v>10</v>
      </c>
      <c r="B11">
        <v>347.43960929218201</v>
      </c>
      <c r="C11">
        <v>358.3678716</v>
      </c>
      <c r="D11">
        <v>347.43960929218201</v>
      </c>
      <c r="E11">
        <v>10</v>
      </c>
      <c r="F11">
        <v>347.43960929218201</v>
      </c>
      <c r="G11">
        <v>358.3678716</v>
      </c>
      <c r="H11">
        <v>347.43960929218201</v>
      </c>
      <c r="I11">
        <v>10</v>
      </c>
      <c r="J11">
        <v>395.95236921161802</v>
      </c>
      <c r="K11">
        <v>501.5021337</v>
      </c>
      <c r="L11">
        <v>500.451255435571</v>
      </c>
      <c r="M11">
        <v>10</v>
      </c>
      <c r="N11">
        <v>449.93005856732799</v>
      </c>
      <c r="O11">
        <v>459.2366518</v>
      </c>
      <c r="P11">
        <v>849.73309791729798</v>
      </c>
      <c r="Q11">
        <v>10</v>
      </c>
      <c r="R11">
        <v>425.32842629040499</v>
      </c>
      <c r="S11">
        <v>425.3284261</v>
      </c>
      <c r="T11">
        <v>425.32842629040499</v>
      </c>
      <c r="U11">
        <v>10</v>
      </c>
      <c r="V11">
        <v>425.32842629040499</v>
      </c>
      <c r="W11">
        <v>425.3284261</v>
      </c>
      <c r="X11">
        <v>425.32842629040499</v>
      </c>
      <c r="Y11" s="1">
        <v>0.37916666666666665</v>
      </c>
      <c r="AF11">
        <f t="shared" si="5"/>
        <v>347.43960929218201</v>
      </c>
      <c r="AG11">
        <f t="shared" si="6"/>
        <v>347.43960929218201</v>
      </c>
      <c r="AH11">
        <f t="shared" si="7"/>
        <v>347.43960929218201</v>
      </c>
      <c r="AI11">
        <f t="shared" si="8"/>
        <v>500.451255435571</v>
      </c>
      <c r="AJ11">
        <f t="shared" si="9"/>
        <v>459.2366518</v>
      </c>
      <c r="AK11">
        <f t="shared" si="10"/>
        <v>425.3284261</v>
      </c>
      <c r="AL11">
        <f t="shared" si="11"/>
        <v>425.3284261</v>
      </c>
      <c r="AN11">
        <f t="shared" si="12"/>
        <v>0</v>
      </c>
      <c r="AO11">
        <f t="shared" si="13"/>
        <v>0</v>
      </c>
      <c r="AP11">
        <f t="shared" si="14"/>
        <v>63.284282588381984</v>
      </c>
      <c r="AQ11">
        <f t="shared" si="15"/>
        <v>9.3065932326720144</v>
      </c>
      <c r="AR11">
        <f t="shared" si="16"/>
        <v>-1.9040498955291696E-7</v>
      </c>
      <c r="AS11">
        <f t="shared" si="17"/>
        <v>-5.7229101457778597E-7</v>
      </c>
      <c r="AU11">
        <f t="shared" si="18"/>
        <v>1</v>
      </c>
      <c r="AV11">
        <f t="shared" si="19"/>
        <v>1</v>
      </c>
      <c r="AW11">
        <f t="shared" si="20"/>
        <v>1.126454438671159</v>
      </c>
      <c r="AX11">
        <f t="shared" si="21"/>
        <v>1.0202653538131035</v>
      </c>
      <c r="AY11">
        <f t="shared" si="22"/>
        <v>1</v>
      </c>
      <c r="AZ11">
        <f t="shared" si="23"/>
        <v>1</v>
      </c>
      <c r="BB11">
        <f t="shared" si="24"/>
        <v>1</v>
      </c>
      <c r="BC11">
        <f t="shared" si="0"/>
        <v>1</v>
      </c>
      <c r="BD11">
        <f t="shared" si="1"/>
        <v>0</v>
      </c>
      <c r="BE11">
        <f t="shared" si="2"/>
        <v>0</v>
      </c>
      <c r="BF11">
        <f t="shared" si="3"/>
        <v>1</v>
      </c>
      <c r="BG11">
        <f t="shared" si="25"/>
        <v>1</v>
      </c>
      <c r="BI11">
        <f>MAX(1,AG11/$AF11)</f>
        <v>1</v>
      </c>
      <c r="BJ11">
        <f>MAX(1,AH11/$AF11)</f>
        <v>1</v>
      </c>
      <c r="BK11">
        <f>MAX(1,AI11/$AF11)</f>
        <v>1.4403978189335134</v>
      </c>
      <c r="BL11">
        <f>MAX(1,AJ11/$AF11)</f>
        <v>1.3217740278247936</v>
      </c>
      <c r="BM11">
        <f>MAX(1,AK11/$AF11)</f>
        <v>1.2241794393175154</v>
      </c>
      <c r="BN11">
        <f>MAX(1,AL11/$AF11)</f>
        <v>1.2241794393175154</v>
      </c>
      <c r="BP11">
        <f t="shared" si="26"/>
        <v>1</v>
      </c>
      <c r="BQ11">
        <f t="shared" si="27"/>
        <v>1</v>
      </c>
      <c r="BR11">
        <f t="shared" si="28"/>
        <v>0</v>
      </c>
      <c r="BS11">
        <f t="shared" si="29"/>
        <v>0</v>
      </c>
      <c r="BT11">
        <f t="shared" si="30"/>
        <v>0</v>
      </c>
      <c r="BU11">
        <f t="shared" si="31"/>
        <v>0</v>
      </c>
    </row>
    <row r="12" spans="1:73" x14ac:dyDescent="0.25">
      <c r="A12">
        <v>11</v>
      </c>
      <c r="B12">
        <v>735.54552351346399</v>
      </c>
      <c r="C12">
        <v>777.65336500000001</v>
      </c>
      <c r="D12">
        <v>1402.9265950643401</v>
      </c>
      <c r="E12">
        <v>11</v>
      </c>
      <c r="F12">
        <v>739.40315385014401</v>
      </c>
      <c r="G12">
        <v>804.66719339999997</v>
      </c>
      <c r="H12">
        <v>811.02540823324796</v>
      </c>
      <c r="I12">
        <v>11</v>
      </c>
      <c r="J12">
        <v>716.955516405141</v>
      </c>
      <c r="K12">
        <v>955.68257170000004</v>
      </c>
      <c r="L12">
        <v>954.58831236143499</v>
      </c>
      <c r="M12">
        <v>11</v>
      </c>
      <c r="N12">
        <v>815.83818869595598</v>
      </c>
      <c r="O12">
        <v>868.93619820000004</v>
      </c>
      <c r="P12">
        <v>2579.59088636865</v>
      </c>
      <c r="Q12">
        <v>11</v>
      </c>
      <c r="R12">
        <v>824.65896987229098</v>
      </c>
      <c r="S12">
        <v>831.64317600000004</v>
      </c>
      <c r="T12">
        <v>831.64317676316398</v>
      </c>
      <c r="U12">
        <v>11</v>
      </c>
      <c r="V12">
        <v>824.65896987229098</v>
      </c>
      <c r="W12">
        <v>824.65896929999997</v>
      </c>
      <c r="X12">
        <v>824.65896987229098</v>
      </c>
      <c r="Y12" s="1">
        <v>0.37986111111111109</v>
      </c>
      <c r="AF12">
        <f t="shared" si="5"/>
        <v>716.955516405141</v>
      </c>
      <c r="AG12">
        <f t="shared" si="6"/>
        <v>777.65336500000001</v>
      </c>
      <c r="AH12">
        <f t="shared" si="7"/>
        <v>804.66719339999997</v>
      </c>
      <c r="AI12">
        <f t="shared" si="8"/>
        <v>954.58831236143499</v>
      </c>
      <c r="AJ12">
        <f t="shared" si="9"/>
        <v>868.93619820000004</v>
      </c>
      <c r="AK12">
        <f t="shared" si="10"/>
        <v>831.64317600000004</v>
      </c>
      <c r="AL12">
        <f t="shared" si="11"/>
        <v>824.65896929999997</v>
      </c>
      <c r="AN12">
        <f t="shared" si="12"/>
        <v>42.107841486536017</v>
      </c>
      <c r="AO12">
        <f t="shared" si="13"/>
        <v>65.264039549855966</v>
      </c>
      <c r="AP12">
        <f t="shared" si="14"/>
        <v>151.98068179485904</v>
      </c>
      <c r="AQ12">
        <f t="shared" si="15"/>
        <v>53.098009504044057</v>
      </c>
      <c r="AR12">
        <f t="shared" si="16"/>
        <v>6.9842061277090579</v>
      </c>
      <c r="AS12">
        <f t="shared" si="17"/>
        <v>2.8157746798430026</v>
      </c>
      <c r="AU12">
        <f t="shared" si="18"/>
        <v>1.0541473147056157</v>
      </c>
      <c r="AV12">
        <f t="shared" si="19"/>
        <v>1.0811068726116353</v>
      </c>
      <c r="AW12">
        <f t="shared" si="20"/>
        <v>1.1592107087702481</v>
      </c>
      <c r="AX12">
        <f t="shared" si="21"/>
        <v>1.0611069139644964</v>
      </c>
      <c r="AY12">
        <f t="shared" si="22"/>
        <v>1.0083980802455463</v>
      </c>
      <c r="AZ12">
        <f t="shared" si="23"/>
        <v>1.003414471660004</v>
      </c>
      <c r="BB12">
        <f t="shared" si="24"/>
        <v>0</v>
      </c>
      <c r="BC12">
        <f t="shared" si="0"/>
        <v>0</v>
      </c>
      <c r="BD12">
        <f t="shared" si="1"/>
        <v>0</v>
      </c>
      <c r="BE12">
        <f t="shared" si="2"/>
        <v>0</v>
      </c>
      <c r="BF12">
        <f t="shared" si="3"/>
        <v>0</v>
      </c>
      <c r="BG12">
        <f t="shared" si="25"/>
        <v>0</v>
      </c>
      <c r="BI12">
        <f>MAX(1,AG12/$AF12)</f>
        <v>1.0846605503493463</v>
      </c>
      <c r="BJ12">
        <f>MAX(1,AH12/$AF12)</f>
        <v>1.1223390782103899</v>
      </c>
      <c r="BK12">
        <f>MAX(1,AI12/$AF12)</f>
        <v>1.3314470570612238</v>
      </c>
      <c r="BL12">
        <f>MAX(1,AJ12/$AF12)</f>
        <v>1.2119806296447784</v>
      </c>
      <c r="BM12">
        <f>MAX(1,AK12/$AF12)</f>
        <v>1.1599648192539336</v>
      </c>
      <c r="BN12">
        <f>MAX(1,AL12/$AF12)</f>
        <v>1.1502233408216045</v>
      </c>
      <c r="BP12">
        <f t="shared" si="26"/>
        <v>0</v>
      </c>
      <c r="BQ12">
        <f t="shared" si="27"/>
        <v>0</v>
      </c>
      <c r="BR12">
        <f t="shared" si="28"/>
        <v>0</v>
      </c>
      <c r="BS12">
        <f t="shared" si="29"/>
        <v>0</v>
      </c>
      <c r="BT12">
        <f t="shared" si="30"/>
        <v>0</v>
      </c>
      <c r="BU12">
        <f t="shared" si="31"/>
        <v>0</v>
      </c>
    </row>
    <row r="13" spans="1:73" x14ac:dyDescent="0.25">
      <c r="A13">
        <v>12</v>
      </c>
      <c r="B13">
        <v>678.91947532400297</v>
      </c>
      <c r="C13">
        <v>689.63422170000001</v>
      </c>
      <c r="D13">
        <v>1325.6970884478701</v>
      </c>
      <c r="E13">
        <v>12</v>
      </c>
      <c r="F13">
        <v>660.30961922385598</v>
      </c>
      <c r="G13">
        <v>686.06481659999997</v>
      </c>
      <c r="H13">
        <v>677.63487568067001</v>
      </c>
      <c r="I13">
        <v>12</v>
      </c>
      <c r="J13">
        <v>703.58843107118298</v>
      </c>
      <c r="K13">
        <v>847.1380557</v>
      </c>
      <c r="L13">
        <v>840.62421656402501</v>
      </c>
      <c r="M13">
        <v>12</v>
      </c>
      <c r="N13">
        <v>705.00923846973603</v>
      </c>
      <c r="O13">
        <v>720.64615760000004</v>
      </c>
      <c r="P13">
        <v>1501.3399590930701</v>
      </c>
      <c r="Q13">
        <v>12</v>
      </c>
      <c r="R13">
        <v>801.92338572015694</v>
      </c>
      <c r="S13">
        <v>801.92338529999995</v>
      </c>
      <c r="T13">
        <v>801.92338572015694</v>
      </c>
      <c r="U13">
        <v>12</v>
      </c>
      <c r="V13">
        <v>801.92338572015694</v>
      </c>
      <c r="W13">
        <v>804.73916039999995</v>
      </c>
      <c r="X13">
        <v>804.73916080912795</v>
      </c>
      <c r="Y13" s="1">
        <v>0.38055555555555554</v>
      </c>
      <c r="AF13">
        <f t="shared" si="5"/>
        <v>660.30961922385598</v>
      </c>
      <c r="AG13">
        <f t="shared" si="6"/>
        <v>689.63422170000001</v>
      </c>
      <c r="AH13">
        <f t="shared" si="7"/>
        <v>677.63487568067001</v>
      </c>
      <c r="AI13">
        <f t="shared" si="8"/>
        <v>840.62421656402501</v>
      </c>
      <c r="AJ13">
        <f t="shared" si="9"/>
        <v>720.64615760000004</v>
      </c>
      <c r="AK13">
        <f t="shared" si="10"/>
        <v>801.92338529999995</v>
      </c>
      <c r="AL13">
        <f t="shared" si="11"/>
        <v>804.73916039999995</v>
      </c>
      <c r="AN13">
        <f t="shared" si="12"/>
        <v>10.714746375997038</v>
      </c>
      <c r="AO13">
        <f t="shared" si="13"/>
        <v>17.325256456814031</v>
      </c>
      <c r="AP13">
        <f t="shared" si="14"/>
        <v>17.057726528817057</v>
      </c>
      <c r="AQ13">
        <f t="shared" si="15"/>
        <v>15.636919130264005</v>
      </c>
      <c r="AR13">
        <f t="shared" si="16"/>
        <v>-4.2015699364128523E-7</v>
      </c>
      <c r="AS13">
        <f t="shared" si="17"/>
        <v>89.645164421079016</v>
      </c>
      <c r="AU13">
        <f t="shared" si="18"/>
        <v>1.0155368542320657</v>
      </c>
      <c r="AV13">
        <f t="shared" si="19"/>
        <v>1.025567244365059</v>
      </c>
      <c r="AW13">
        <f t="shared" si="20"/>
        <v>1.0202917382020458</v>
      </c>
      <c r="AX13">
        <f t="shared" si="21"/>
        <v>1.0216984701373284</v>
      </c>
      <c r="AY13">
        <f t="shared" si="22"/>
        <v>1</v>
      </c>
      <c r="AZ13">
        <f t="shared" si="23"/>
        <v>1.111396547890773</v>
      </c>
      <c r="BB13">
        <f t="shared" si="24"/>
        <v>0</v>
      </c>
      <c r="BC13">
        <f t="shared" si="0"/>
        <v>0</v>
      </c>
      <c r="BD13">
        <f t="shared" si="1"/>
        <v>0</v>
      </c>
      <c r="BE13">
        <f t="shared" si="2"/>
        <v>0</v>
      </c>
      <c r="BF13">
        <f t="shared" si="3"/>
        <v>1</v>
      </c>
      <c r="BG13">
        <f t="shared" si="25"/>
        <v>0</v>
      </c>
      <c r="BI13">
        <f>MAX(1,AG13/$AF13)</f>
        <v>1.0444103820729023</v>
      </c>
      <c r="BJ13">
        <f>MAX(1,AH13/$AF13)</f>
        <v>1.0262380797620041</v>
      </c>
      <c r="BK13">
        <f>MAX(1,AI13/$AF13)</f>
        <v>1.2730758300206428</v>
      </c>
      <c r="BL13">
        <f>MAX(1,AJ13/$AF13)</f>
        <v>1.0913761311656569</v>
      </c>
      <c r="BM13">
        <f>MAX(1,AK13/$AF13)</f>
        <v>1.2144657020786707</v>
      </c>
      <c r="BN13">
        <f>MAX(1,AL13/$AF13)</f>
        <v>1.2187300275072623</v>
      </c>
      <c r="BP13">
        <f t="shared" si="26"/>
        <v>0</v>
      </c>
      <c r="BQ13">
        <f t="shared" si="27"/>
        <v>0</v>
      </c>
      <c r="BR13">
        <f t="shared" si="28"/>
        <v>0</v>
      </c>
      <c r="BS13">
        <f t="shared" si="29"/>
        <v>0</v>
      </c>
      <c r="BT13">
        <f t="shared" si="30"/>
        <v>0</v>
      </c>
      <c r="BU13">
        <f t="shared" si="31"/>
        <v>0</v>
      </c>
    </row>
    <row r="14" spans="1:73" x14ac:dyDescent="0.25">
      <c r="A14">
        <v>13</v>
      </c>
      <c r="B14">
        <v>727.10927951947599</v>
      </c>
      <c r="C14">
        <v>740.72773110000003</v>
      </c>
      <c r="D14">
        <v>1528.5993310471899</v>
      </c>
      <c r="E14">
        <v>13</v>
      </c>
      <c r="F14">
        <v>707.42625648385399</v>
      </c>
      <c r="G14">
        <v>714.51657179999995</v>
      </c>
      <c r="H14">
        <v>722.77930013555999</v>
      </c>
      <c r="I14">
        <v>13</v>
      </c>
      <c r="J14">
        <v>768.735536950604</v>
      </c>
      <c r="K14">
        <v>908.61414939999997</v>
      </c>
      <c r="L14">
        <v>908.02337915081102</v>
      </c>
      <c r="M14">
        <v>13</v>
      </c>
      <c r="N14">
        <v>891.96162881794601</v>
      </c>
      <c r="O14">
        <v>966.73543189999998</v>
      </c>
      <c r="P14">
        <v>3410.21619335182</v>
      </c>
      <c r="Q14">
        <v>13</v>
      </c>
      <c r="R14">
        <v>781.13882077892094</v>
      </c>
      <c r="S14">
        <v>784.82787059999998</v>
      </c>
      <c r="T14">
        <v>784.82787110679897</v>
      </c>
      <c r="U14">
        <v>13</v>
      </c>
      <c r="V14">
        <v>781.13882077892094</v>
      </c>
      <c r="W14">
        <v>870.78398519999996</v>
      </c>
      <c r="X14">
        <v>870.78398561780705</v>
      </c>
      <c r="Y14" s="1">
        <v>0.38124999999999998</v>
      </c>
      <c r="AF14">
        <f t="shared" si="5"/>
        <v>707.42625648385399</v>
      </c>
      <c r="AG14">
        <f t="shared" si="6"/>
        <v>740.72773110000003</v>
      </c>
      <c r="AH14">
        <f t="shared" si="7"/>
        <v>714.51657179999995</v>
      </c>
      <c r="AI14">
        <f t="shared" si="8"/>
        <v>908.02337915081102</v>
      </c>
      <c r="AJ14">
        <f t="shared" si="9"/>
        <v>966.73543189999998</v>
      </c>
      <c r="AK14">
        <f t="shared" si="10"/>
        <v>784.82787059999998</v>
      </c>
      <c r="AL14">
        <f t="shared" si="11"/>
        <v>870.78398519999996</v>
      </c>
      <c r="AN14">
        <f t="shared" si="12"/>
        <v>13.618451580524038</v>
      </c>
      <c r="AO14">
        <f t="shared" si="13"/>
        <v>7.0903153161459613</v>
      </c>
      <c r="AP14">
        <f t="shared" si="14"/>
        <v>197.99989494939598</v>
      </c>
      <c r="AQ14">
        <f t="shared" si="15"/>
        <v>74.773803082053973</v>
      </c>
      <c r="AR14">
        <f t="shared" si="16"/>
        <v>3.6890498210790383</v>
      </c>
      <c r="AS14">
        <f t="shared" si="17"/>
        <v>18.140733830004024</v>
      </c>
      <c r="AU14">
        <f t="shared" si="18"/>
        <v>1.0183852325338223</v>
      </c>
      <c r="AV14">
        <f t="shared" si="19"/>
        <v>1.0099232342481352</v>
      </c>
      <c r="AW14">
        <f t="shared" si="20"/>
        <v>1.2180559438178418</v>
      </c>
      <c r="AX14">
        <f t="shared" si="21"/>
        <v>1.0773467079147965</v>
      </c>
      <c r="AY14">
        <f t="shared" si="22"/>
        <v>1.0047004572075897</v>
      </c>
      <c r="AZ14">
        <f t="shared" si="23"/>
        <v>1.020832645223531</v>
      </c>
      <c r="BB14">
        <f t="shared" si="24"/>
        <v>0</v>
      </c>
      <c r="BC14">
        <f t="shared" si="0"/>
        <v>0</v>
      </c>
      <c r="BD14">
        <f t="shared" si="1"/>
        <v>0</v>
      </c>
      <c r="BE14">
        <f t="shared" si="2"/>
        <v>0</v>
      </c>
      <c r="BF14">
        <f t="shared" si="3"/>
        <v>0</v>
      </c>
      <c r="BG14">
        <f t="shared" si="25"/>
        <v>0</v>
      </c>
      <c r="BI14">
        <f>MAX(1,AG14/$AF14)</f>
        <v>1.0470741286613612</v>
      </c>
      <c r="BJ14">
        <f>MAX(1,AH14/$AF14)</f>
        <v>1.0100226917663293</v>
      </c>
      <c r="BK14">
        <f>MAX(1,AI14/$AF14)</f>
        <v>1.2835590576804317</v>
      </c>
      <c r="BL14">
        <f>MAX(1,AJ14/$AF14)</f>
        <v>1.3665529417935371</v>
      </c>
      <c r="BM14">
        <f>MAX(1,AK14/$AF14)</f>
        <v>1.1094129789596134</v>
      </c>
      <c r="BN14">
        <f>MAX(1,AL14/$AF14)</f>
        <v>1.2309183850880638</v>
      </c>
      <c r="BP14">
        <f t="shared" si="26"/>
        <v>0</v>
      </c>
      <c r="BQ14">
        <f t="shared" si="27"/>
        <v>0</v>
      </c>
      <c r="BR14">
        <f t="shared" si="28"/>
        <v>0</v>
      </c>
      <c r="BS14">
        <f t="shared" si="29"/>
        <v>0</v>
      </c>
      <c r="BT14">
        <f t="shared" si="30"/>
        <v>0</v>
      </c>
      <c r="BU14">
        <f t="shared" si="31"/>
        <v>0</v>
      </c>
    </row>
    <row r="15" spans="1:73" x14ac:dyDescent="0.25">
      <c r="A15">
        <v>14</v>
      </c>
      <c r="B15">
        <v>460.416339559459</v>
      </c>
      <c r="C15">
        <v>471.7104764</v>
      </c>
      <c r="D15">
        <v>460.416339559459</v>
      </c>
      <c r="E15">
        <v>14</v>
      </c>
      <c r="F15">
        <v>454.71899566032903</v>
      </c>
      <c r="G15">
        <v>465.45669459999999</v>
      </c>
      <c r="H15">
        <v>454.71899566032903</v>
      </c>
      <c r="I15">
        <v>14</v>
      </c>
      <c r="J15">
        <v>554.71899566032903</v>
      </c>
      <c r="K15">
        <v>565.45669459999999</v>
      </c>
      <c r="L15">
        <v>554.71899566032903</v>
      </c>
      <c r="M15">
        <v>14</v>
      </c>
      <c r="N15">
        <v>443.00345255379301</v>
      </c>
      <c r="O15">
        <v>464.66491359999998</v>
      </c>
      <c r="P15">
        <v>443.00345255379301</v>
      </c>
      <c r="Q15">
        <v>14</v>
      </c>
      <c r="R15">
        <v>581.91200906999597</v>
      </c>
      <c r="S15">
        <v>600.0527429</v>
      </c>
      <c r="T15">
        <v>600.05274318644001</v>
      </c>
      <c r="U15">
        <v>14</v>
      </c>
      <c r="V15">
        <v>581.91200906999597</v>
      </c>
      <c r="W15">
        <v>600.0527429</v>
      </c>
      <c r="X15">
        <v>600.05274318644001</v>
      </c>
      <c r="Y15" s="1">
        <v>0.38263888888888886</v>
      </c>
      <c r="AF15">
        <f t="shared" si="5"/>
        <v>443.00345255379301</v>
      </c>
      <c r="AG15">
        <f t="shared" si="6"/>
        <v>460.416339559459</v>
      </c>
      <c r="AH15">
        <f t="shared" si="7"/>
        <v>454.71899566032903</v>
      </c>
      <c r="AI15">
        <f t="shared" si="8"/>
        <v>554.71899566032903</v>
      </c>
      <c r="AJ15">
        <f t="shared" si="9"/>
        <v>443.00345255379301</v>
      </c>
      <c r="AK15">
        <f t="shared" si="10"/>
        <v>600.0527429</v>
      </c>
      <c r="AL15">
        <f t="shared" si="11"/>
        <v>600.0527429</v>
      </c>
      <c r="AN15">
        <f t="shared" si="12"/>
        <v>0</v>
      </c>
      <c r="AO15">
        <f t="shared" si="13"/>
        <v>0</v>
      </c>
      <c r="AP15">
        <f t="shared" si="14"/>
        <v>-111.71554310653602</v>
      </c>
      <c r="AQ15">
        <f t="shared" si="15"/>
        <v>0</v>
      </c>
      <c r="AR15">
        <f t="shared" si="16"/>
        <v>18.140733830004024</v>
      </c>
      <c r="AS15">
        <f t="shared" si="17"/>
        <v>-3.9176802602014504E-7</v>
      </c>
      <c r="AU15">
        <f t="shared" si="18"/>
        <v>1</v>
      </c>
      <c r="AV15">
        <f t="shared" si="19"/>
        <v>1</v>
      </c>
      <c r="AW15">
        <f t="shared" si="20"/>
        <v>1</v>
      </c>
      <c r="AX15">
        <f t="shared" si="21"/>
        <v>1</v>
      </c>
      <c r="AY15">
        <f t="shared" si="22"/>
        <v>1.0302318988533099</v>
      </c>
      <c r="AZ15">
        <f t="shared" si="23"/>
        <v>1</v>
      </c>
      <c r="BB15">
        <f t="shared" si="24"/>
        <v>1</v>
      </c>
      <c r="BC15">
        <f t="shared" si="0"/>
        <v>1</v>
      </c>
      <c r="BD15">
        <f t="shared" si="1"/>
        <v>1</v>
      </c>
      <c r="BE15">
        <f t="shared" si="2"/>
        <v>1</v>
      </c>
      <c r="BF15">
        <f t="shared" si="3"/>
        <v>0</v>
      </c>
      <c r="BG15">
        <f t="shared" si="25"/>
        <v>1</v>
      </c>
      <c r="BI15">
        <f>MAX(1,AG15/$AF15)</f>
        <v>1.0393064363387814</v>
      </c>
      <c r="BJ15">
        <f>MAX(1,AH15/$AF15)</f>
        <v>1.0264457151270472</v>
      </c>
      <c r="BK15">
        <f>MAX(1,AI15/$AF15)</f>
        <v>1.252177590180227</v>
      </c>
      <c r="BL15">
        <f>MAX(1,AJ15/$AF15)</f>
        <v>1</v>
      </c>
      <c r="BM15">
        <f>MAX(1,AK15/$AF15)</f>
        <v>1.3545103078562053</v>
      </c>
      <c r="BN15">
        <f>MAX(1,AL15/$AF15)</f>
        <v>1.3545103078562053</v>
      </c>
      <c r="BP15">
        <f t="shared" si="26"/>
        <v>0</v>
      </c>
      <c r="BQ15">
        <f t="shared" si="27"/>
        <v>0</v>
      </c>
      <c r="BR15">
        <f t="shared" si="28"/>
        <v>0</v>
      </c>
      <c r="BS15">
        <f t="shared" si="29"/>
        <v>1</v>
      </c>
      <c r="BT15">
        <f t="shared" si="30"/>
        <v>0</v>
      </c>
      <c r="BU15">
        <f t="shared" si="31"/>
        <v>0</v>
      </c>
    </row>
    <row r="16" spans="1:73" x14ac:dyDescent="0.25">
      <c r="A16">
        <v>15</v>
      </c>
      <c r="B16">
        <v>712.46223147115302</v>
      </c>
      <c r="C16">
        <v>722.96040019999998</v>
      </c>
      <c r="D16">
        <v>723.66050030392501</v>
      </c>
      <c r="E16">
        <v>15</v>
      </c>
      <c r="F16">
        <v>721.09714511578704</v>
      </c>
      <c r="G16">
        <v>812.73754859999997</v>
      </c>
      <c r="H16">
        <v>808.99787630813103</v>
      </c>
      <c r="I16">
        <v>15</v>
      </c>
      <c r="J16">
        <v>686.19843429698005</v>
      </c>
      <c r="K16">
        <v>795.12686799999994</v>
      </c>
      <c r="L16">
        <v>787.91803853232295</v>
      </c>
      <c r="M16">
        <v>15</v>
      </c>
      <c r="N16">
        <v>723.521189797479</v>
      </c>
      <c r="O16">
        <v>733.94265700000005</v>
      </c>
      <c r="P16">
        <v>2495.1564943899002</v>
      </c>
      <c r="Q16">
        <v>15</v>
      </c>
      <c r="R16">
        <v>819.94906329176797</v>
      </c>
      <c r="S16">
        <v>819.94906289999994</v>
      </c>
      <c r="T16">
        <v>819.94906329176797</v>
      </c>
      <c r="U16">
        <v>15</v>
      </c>
      <c r="V16">
        <v>819.94906329176797</v>
      </c>
      <c r="W16">
        <v>819.94906289999994</v>
      </c>
      <c r="X16">
        <v>819.94906329176797</v>
      </c>
      <c r="Y16" s="1">
        <v>0.3840277777777778</v>
      </c>
      <c r="AF16">
        <f t="shared" si="5"/>
        <v>686.19843429698005</v>
      </c>
      <c r="AG16">
        <f t="shared" si="6"/>
        <v>722.96040019999998</v>
      </c>
      <c r="AH16">
        <f t="shared" si="7"/>
        <v>808.99787630813103</v>
      </c>
      <c r="AI16">
        <f t="shared" si="8"/>
        <v>787.91803853232295</v>
      </c>
      <c r="AJ16">
        <f t="shared" si="9"/>
        <v>733.94265700000005</v>
      </c>
      <c r="AK16">
        <f t="shared" si="10"/>
        <v>819.94906289999994</v>
      </c>
      <c r="AL16">
        <f t="shared" si="11"/>
        <v>819.94906289999994</v>
      </c>
      <c r="AN16">
        <f t="shared" si="12"/>
        <v>10.498168728846963</v>
      </c>
      <c r="AO16">
        <f t="shared" si="13"/>
        <v>87.900731192343983</v>
      </c>
      <c r="AP16">
        <f t="shared" si="14"/>
        <v>47.74422270302</v>
      </c>
      <c r="AQ16">
        <f t="shared" si="15"/>
        <v>10.421467202521058</v>
      </c>
      <c r="AR16">
        <f t="shared" si="16"/>
        <v>-3.9176802602014504E-7</v>
      </c>
      <c r="AS16">
        <f t="shared" si="17"/>
        <v>7.3259152682979902</v>
      </c>
      <c r="AU16">
        <f t="shared" si="18"/>
        <v>1.0145210840399319</v>
      </c>
      <c r="AV16">
        <f t="shared" si="19"/>
        <v>1.1086538466497338</v>
      </c>
      <c r="AW16">
        <f t="shared" si="20"/>
        <v>1.0605954177568451</v>
      </c>
      <c r="AX16">
        <f t="shared" si="21"/>
        <v>1.0141992935049162</v>
      </c>
      <c r="AY16">
        <f t="shared" si="22"/>
        <v>1</v>
      </c>
      <c r="AZ16">
        <f t="shared" si="23"/>
        <v>1.0089345980131834</v>
      </c>
      <c r="BB16">
        <f t="shared" si="24"/>
        <v>0</v>
      </c>
      <c r="BC16">
        <f t="shared" si="0"/>
        <v>0</v>
      </c>
      <c r="BD16">
        <f t="shared" si="1"/>
        <v>0</v>
      </c>
      <c r="BE16">
        <f t="shared" si="2"/>
        <v>0</v>
      </c>
      <c r="BF16">
        <f t="shared" si="3"/>
        <v>1</v>
      </c>
      <c r="BG16">
        <f t="shared" si="25"/>
        <v>0</v>
      </c>
      <c r="BI16">
        <f>MAX(1,AG16/$AF16)</f>
        <v>1.0535733747930847</v>
      </c>
      <c r="BJ16">
        <f>MAX(1,AH16/$AF16)</f>
        <v>1.178956167594525</v>
      </c>
      <c r="BK16">
        <f>MAX(1,AI16/$AF16)</f>
        <v>1.1482364271780305</v>
      </c>
      <c r="BL16">
        <f>MAX(1,AJ16/$AF16)</f>
        <v>1.0695778659884798</v>
      </c>
      <c r="BM16">
        <f>MAX(1,AK16/$AF16)</f>
        <v>1.1949153800387919</v>
      </c>
      <c r="BN16">
        <f>MAX(1,AL16/$AF16)</f>
        <v>1.1949153800387919</v>
      </c>
      <c r="BP16">
        <f t="shared" si="26"/>
        <v>0</v>
      </c>
      <c r="BQ16">
        <f t="shared" si="27"/>
        <v>0</v>
      </c>
      <c r="BR16">
        <f t="shared" si="28"/>
        <v>0</v>
      </c>
      <c r="BS16">
        <f t="shared" si="29"/>
        <v>0</v>
      </c>
      <c r="BT16">
        <f t="shared" si="30"/>
        <v>0</v>
      </c>
      <c r="BU16">
        <f t="shared" si="31"/>
        <v>0</v>
      </c>
    </row>
    <row r="17" spans="1:73" x14ac:dyDescent="0.25">
      <c r="A17">
        <v>16</v>
      </c>
      <c r="B17">
        <v>660.51502076134602</v>
      </c>
      <c r="C17">
        <v>669.37607969999999</v>
      </c>
      <c r="D17">
        <v>1553.5242500424399</v>
      </c>
      <c r="E17">
        <v>16</v>
      </c>
      <c r="F17">
        <v>647.70592369176404</v>
      </c>
      <c r="G17">
        <v>651.22409689999995</v>
      </c>
      <c r="H17">
        <v>647.70592369176404</v>
      </c>
      <c r="I17">
        <v>16</v>
      </c>
      <c r="J17">
        <v>674.18481851042498</v>
      </c>
      <c r="K17">
        <v>850.88248390000001</v>
      </c>
      <c r="L17">
        <v>846.85290099624501</v>
      </c>
      <c r="M17">
        <v>16</v>
      </c>
      <c r="N17">
        <v>755.17530299072996</v>
      </c>
      <c r="O17">
        <v>768.25932439999997</v>
      </c>
      <c r="P17">
        <v>3048.6387519974801</v>
      </c>
      <c r="Q17">
        <v>16</v>
      </c>
      <c r="R17">
        <v>781.91435383170199</v>
      </c>
      <c r="S17">
        <v>789.24026909999998</v>
      </c>
      <c r="T17">
        <v>789.24026904819198</v>
      </c>
      <c r="U17">
        <v>16</v>
      </c>
      <c r="V17">
        <v>781.91435383170199</v>
      </c>
      <c r="W17">
        <v>789.24026909999998</v>
      </c>
      <c r="X17">
        <v>789.24026904819198</v>
      </c>
      <c r="Y17" s="1">
        <v>0.38541666666666669</v>
      </c>
      <c r="AF17">
        <f t="shared" si="5"/>
        <v>647.70592369176404</v>
      </c>
      <c r="AG17">
        <f t="shared" si="6"/>
        <v>669.37607969999999</v>
      </c>
      <c r="AH17">
        <f t="shared" si="7"/>
        <v>647.70592369176404</v>
      </c>
      <c r="AI17">
        <f t="shared" si="8"/>
        <v>846.85290099624501</v>
      </c>
      <c r="AJ17">
        <f t="shared" si="9"/>
        <v>768.25932439999997</v>
      </c>
      <c r="AK17">
        <f t="shared" si="10"/>
        <v>789.24026904819198</v>
      </c>
      <c r="AL17">
        <f t="shared" si="11"/>
        <v>789.24026904819198</v>
      </c>
      <c r="AN17">
        <f t="shared" si="12"/>
        <v>8.8610589386539687</v>
      </c>
      <c r="AO17">
        <f t="shared" si="13"/>
        <v>0</v>
      </c>
      <c r="AP17">
        <f t="shared" si="14"/>
        <v>94.074505889574993</v>
      </c>
      <c r="AQ17">
        <f t="shared" si="15"/>
        <v>13.084021409270008</v>
      </c>
      <c r="AR17">
        <f t="shared" si="16"/>
        <v>7.3259152164899888</v>
      </c>
      <c r="AS17">
        <f t="shared" si="17"/>
        <v>51.197247169625996</v>
      </c>
      <c r="AU17">
        <f t="shared" si="18"/>
        <v>1.0132377884531298</v>
      </c>
      <c r="AV17">
        <f t="shared" si="19"/>
        <v>1</v>
      </c>
      <c r="AW17">
        <f t="shared" si="20"/>
        <v>1.1110871861912559</v>
      </c>
      <c r="AX17">
        <f t="shared" si="21"/>
        <v>1.017030735578105</v>
      </c>
      <c r="AY17">
        <f t="shared" si="22"/>
        <v>1.0092822369863679</v>
      </c>
      <c r="AZ17">
        <f t="shared" si="23"/>
        <v>1.0648690255394202</v>
      </c>
      <c r="BB17">
        <f t="shared" si="24"/>
        <v>0</v>
      </c>
      <c r="BC17">
        <f t="shared" si="0"/>
        <v>1</v>
      </c>
      <c r="BD17">
        <f t="shared" si="1"/>
        <v>0</v>
      </c>
      <c r="BE17">
        <f t="shared" si="2"/>
        <v>0</v>
      </c>
      <c r="BF17">
        <f t="shared" si="3"/>
        <v>0</v>
      </c>
      <c r="BG17">
        <f t="shared" si="25"/>
        <v>0</v>
      </c>
      <c r="BI17">
        <f>MAX(1,AG17/$AF17)</f>
        <v>1.0334567821839908</v>
      </c>
      <c r="BJ17">
        <f>MAX(1,AH17/$AF17)</f>
        <v>1</v>
      </c>
      <c r="BK17">
        <f>MAX(1,AI17/$AF17)</f>
        <v>1.3074651165291067</v>
      </c>
      <c r="BL17">
        <f>MAX(1,AJ17/$AF17)</f>
        <v>1.1861236655380751</v>
      </c>
      <c r="BM17">
        <f>MAX(1,AK17/$AF17)</f>
        <v>1.2185163670415688</v>
      </c>
      <c r="BN17">
        <f>MAX(1,AL17/$AF17)</f>
        <v>1.2185163670415688</v>
      </c>
      <c r="BP17">
        <f t="shared" si="26"/>
        <v>0</v>
      </c>
      <c r="BQ17">
        <f t="shared" si="27"/>
        <v>1</v>
      </c>
      <c r="BR17">
        <f t="shared" si="28"/>
        <v>0</v>
      </c>
      <c r="BS17">
        <f t="shared" si="29"/>
        <v>0</v>
      </c>
      <c r="BT17">
        <f t="shared" si="30"/>
        <v>0</v>
      </c>
      <c r="BU17">
        <f t="shared" si="31"/>
        <v>0</v>
      </c>
    </row>
    <row r="18" spans="1:73" x14ac:dyDescent="0.25">
      <c r="A18">
        <v>17</v>
      </c>
      <c r="B18">
        <v>457.311519633008</v>
      </c>
      <c r="C18">
        <v>471.43479250000001</v>
      </c>
      <c r="D18">
        <v>976.67729459325403</v>
      </c>
      <c r="E18">
        <v>17</v>
      </c>
      <c r="F18">
        <v>410.45482033218599</v>
      </c>
      <c r="G18">
        <v>414.19728359999999</v>
      </c>
      <c r="H18">
        <v>410.45482033218599</v>
      </c>
      <c r="I18">
        <v>17</v>
      </c>
      <c r="J18">
        <v>454.64032365510599</v>
      </c>
      <c r="K18">
        <v>461.76136179999997</v>
      </c>
      <c r="L18">
        <v>454.64032365510599</v>
      </c>
      <c r="M18">
        <v>17</v>
      </c>
      <c r="N18">
        <v>460.09957250903699</v>
      </c>
      <c r="O18">
        <v>472.54548360000001</v>
      </c>
      <c r="P18">
        <v>460.09957250903699</v>
      </c>
      <c r="Q18">
        <v>17</v>
      </c>
      <c r="R18">
        <v>511.55565013037398</v>
      </c>
      <c r="S18">
        <v>562.75289729999997</v>
      </c>
      <c r="T18">
        <v>562.75289756251505</v>
      </c>
      <c r="U18">
        <v>17</v>
      </c>
      <c r="V18">
        <v>511.55565013037398</v>
      </c>
      <c r="W18">
        <v>562.75289729999997</v>
      </c>
      <c r="X18">
        <v>562.75289756251505</v>
      </c>
      <c r="Y18" s="1">
        <v>0.38541666666666669</v>
      </c>
      <c r="AF18">
        <f t="shared" si="5"/>
        <v>410.45482033218599</v>
      </c>
      <c r="AG18">
        <f t="shared" si="6"/>
        <v>471.43479250000001</v>
      </c>
      <c r="AH18">
        <f t="shared" si="7"/>
        <v>410.45482033218599</v>
      </c>
      <c r="AI18">
        <f t="shared" si="8"/>
        <v>454.64032365510599</v>
      </c>
      <c r="AJ18">
        <f t="shared" si="9"/>
        <v>460.09957250903699</v>
      </c>
      <c r="AK18">
        <f t="shared" si="10"/>
        <v>562.75289729999997</v>
      </c>
      <c r="AL18">
        <f t="shared" si="11"/>
        <v>562.75289729999997</v>
      </c>
      <c r="AN18">
        <f t="shared" si="12"/>
        <v>14.123272866992011</v>
      </c>
      <c r="AO18">
        <f t="shared" si="13"/>
        <v>0</v>
      </c>
      <c r="AP18">
        <f t="shared" si="14"/>
        <v>5.4592488539310011</v>
      </c>
      <c r="AQ18">
        <f t="shared" si="15"/>
        <v>0</v>
      </c>
      <c r="AR18">
        <f t="shared" si="16"/>
        <v>51.197247169625996</v>
      </c>
      <c r="AS18">
        <f t="shared" si="17"/>
        <v>-9.5712000103276296E-8</v>
      </c>
      <c r="AU18">
        <f t="shared" si="18"/>
        <v>1.0299580622637055</v>
      </c>
      <c r="AV18">
        <f t="shared" si="19"/>
        <v>1</v>
      </c>
      <c r="AW18">
        <f t="shared" si="20"/>
        <v>1.0120078412975801</v>
      </c>
      <c r="AX18">
        <f t="shared" si="21"/>
        <v>1</v>
      </c>
      <c r="AY18">
        <f t="shared" si="22"/>
        <v>1.0909764257372327</v>
      </c>
      <c r="AZ18">
        <f t="shared" si="23"/>
        <v>1</v>
      </c>
      <c r="BB18">
        <f t="shared" si="24"/>
        <v>0</v>
      </c>
      <c r="BC18">
        <f t="shared" si="0"/>
        <v>1</v>
      </c>
      <c r="BD18">
        <f t="shared" si="1"/>
        <v>0</v>
      </c>
      <c r="BE18">
        <f t="shared" si="2"/>
        <v>1</v>
      </c>
      <c r="BF18">
        <f t="shared" si="3"/>
        <v>0</v>
      </c>
      <c r="BG18">
        <f t="shared" si="25"/>
        <v>1</v>
      </c>
      <c r="BI18">
        <f>MAX(1,AG18/$AF18)</f>
        <v>1.1485668315905322</v>
      </c>
      <c r="BJ18">
        <f>MAX(1,AH18/$AF18)</f>
        <v>1</v>
      </c>
      <c r="BK18">
        <f>MAX(1,AI18/$AF18)</f>
        <v>1.1076501021163794</v>
      </c>
      <c r="BL18">
        <f>MAX(1,AJ18/$AF18)</f>
        <v>1.1209505887558413</v>
      </c>
      <c r="BM18">
        <f>MAX(1,AK18/$AF18)</f>
        <v>1.3710471151113717</v>
      </c>
      <c r="BN18">
        <f>MAX(1,AL18/$AF18)</f>
        <v>1.3710471151113717</v>
      </c>
      <c r="BP18">
        <f t="shared" si="26"/>
        <v>0</v>
      </c>
      <c r="BQ18">
        <f t="shared" si="27"/>
        <v>1</v>
      </c>
      <c r="BR18">
        <f t="shared" si="28"/>
        <v>0</v>
      </c>
      <c r="BS18">
        <f t="shared" si="29"/>
        <v>0</v>
      </c>
      <c r="BT18">
        <f t="shared" si="30"/>
        <v>0</v>
      </c>
      <c r="BU18">
        <f t="shared" si="31"/>
        <v>0</v>
      </c>
    </row>
    <row r="19" spans="1:73" x14ac:dyDescent="0.25">
      <c r="A19">
        <v>18</v>
      </c>
      <c r="B19">
        <v>17.2146681815506</v>
      </c>
      <c r="C19">
        <v>16.920214399999999</v>
      </c>
      <c r="D19">
        <v>17.2146681815506</v>
      </c>
      <c r="E19">
        <v>18</v>
      </c>
      <c r="F19">
        <v>16.743692381779599</v>
      </c>
      <c r="G19">
        <v>16.661035399999999</v>
      </c>
      <c r="H19">
        <v>16.743692381779599</v>
      </c>
      <c r="I19">
        <v>18</v>
      </c>
      <c r="J19">
        <v>16.830047960919899</v>
      </c>
      <c r="K19">
        <v>16.661035399999999</v>
      </c>
      <c r="L19">
        <v>16.830047960919899</v>
      </c>
      <c r="M19">
        <v>18</v>
      </c>
      <c r="N19">
        <v>17.112418826705898</v>
      </c>
      <c r="O19">
        <v>17.014302199999999</v>
      </c>
      <c r="P19">
        <v>17.112418826705898</v>
      </c>
      <c r="Q19">
        <v>18</v>
      </c>
      <c r="R19">
        <v>31.283094895712001</v>
      </c>
      <c r="S19">
        <v>31.283094800000001</v>
      </c>
      <c r="T19">
        <v>31.283094895712001</v>
      </c>
      <c r="U19">
        <v>18</v>
      </c>
      <c r="V19">
        <v>31.283094895712001</v>
      </c>
      <c r="W19">
        <v>31.283094800000001</v>
      </c>
      <c r="X19">
        <v>31.283094895712001</v>
      </c>
      <c r="Y19" s="1">
        <v>0.38611111111111113</v>
      </c>
      <c r="AF19">
        <f t="shared" si="5"/>
        <v>16.743692381779599</v>
      </c>
      <c r="AG19">
        <f t="shared" si="6"/>
        <v>16.920214399999999</v>
      </c>
      <c r="AH19">
        <f t="shared" si="7"/>
        <v>16.661035399999999</v>
      </c>
      <c r="AI19">
        <f t="shared" si="8"/>
        <v>16.661035399999999</v>
      </c>
      <c r="AJ19">
        <f t="shared" si="9"/>
        <v>17.014302199999999</v>
      </c>
      <c r="AK19">
        <f t="shared" si="10"/>
        <v>31.283094800000001</v>
      </c>
      <c r="AL19">
        <f t="shared" si="11"/>
        <v>31.283094800000001</v>
      </c>
      <c r="AN19">
        <f t="shared" si="12"/>
        <v>-0.29445378155060098</v>
      </c>
      <c r="AO19">
        <f t="shared" si="13"/>
        <v>-8.2656981779599903E-2</v>
      </c>
      <c r="AP19">
        <f t="shared" si="14"/>
        <v>0.18425423908010075</v>
      </c>
      <c r="AQ19">
        <f t="shared" si="15"/>
        <v>-9.8116626705898824E-2</v>
      </c>
      <c r="AR19">
        <f t="shared" si="16"/>
        <v>-9.5712000103276296E-8</v>
      </c>
      <c r="AS19">
        <f t="shared" si="17"/>
        <v>-6.5869699028553441E-7</v>
      </c>
      <c r="AU19">
        <f t="shared" si="18"/>
        <v>1</v>
      </c>
      <c r="AV19">
        <f t="shared" si="19"/>
        <v>1</v>
      </c>
      <c r="AW19">
        <f t="shared" si="20"/>
        <v>1.0110589909124195</v>
      </c>
      <c r="AX19">
        <f t="shared" si="21"/>
        <v>1</v>
      </c>
      <c r="AY19">
        <f t="shared" si="22"/>
        <v>1</v>
      </c>
      <c r="AZ19">
        <f t="shared" si="23"/>
        <v>1</v>
      </c>
      <c r="BB19">
        <f t="shared" si="24"/>
        <v>1</v>
      </c>
      <c r="BC19">
        <f t="shared" si="0"/>
        <v>1</v>
      </c>
      <c r="BD19">
        <f t="shared" si="1"/>
        <v>0</v>
      </c>
      <c r="BE19">
        <f t="shared" si="2"/>
        <v>1</v>
      </c>
      <c r="BF19">
        <f t="shared" si="3"/>
        <v>1</v>
      </c>
      <c r="BG19">
        <f t="shared" si="25"/>
        <v>1</v>
      </c>
      <c r="BI19">
        <f>MAX(1,AG19/$AF19)</f>
        <v>1.0105425980241067</v>
      </c>
      <c r="BJ19">
        <f>MAX(1,AH19/$AF19)</f>
        <v>1</v>
      </c>
      <c r="BK19">
        <f>MAX(1,AI19/$AF19)</f>
        <v>1</v>
      </c>
      <c r="BL19">
        <f>MAX(1,AJ19/$AF19)</f>
        <v>1.0161618961964971</v>
      </c>
      <c r="BM19">
        <f>MAX(1,AK19/$AF19)</f>
        <v>1.8683510235796081</v>
      </c>
      <c r="BN19">
        <f>MAX(1,AL19/$AF19)</f>
        <v>1.8683510235796081</v>
      </c>
      <c r="BP19">
        <f t="shared" si="26"/>
        <v>0</v>
      </c>
      <c r="BQ19">
        <f t="shared" si="27"/>
        <v>1</v>
      </c>
      <c r="BR19">
        <f t="shared" si="28"/>
        <v>1</v>
      </c>
      <c r="BS19">
        <f t="shared" si="29"/>
        <v>0</v>
      </c>
      <c r="BT19">
        <f t="shared" si="30"/>
        <v>0</v>
      </c>
      <c r="BU19">
        <f t="shared" si="31"/>
        <v>0</v>
      </c>
    </row>
    <row r="20" spans="1:73" x14ac:dyDescent="0.25">
      <c r="A20">
        <v>19</v>
      </c>
      <c r="B20">
        <v>695.36965776517297</v>
      </c>
      <c r="C20">
        <v>702.95940619999999</v>
      </c>
      <c r="D20">
        <v>696.89149170408996</v>
      </c>
      <c r="E20">
        <v>19</v>
      </c>
      <c r="F20">
        <v>783.8923425104</v>
      </c>
      <c r="G20">
        <v>897.11378200000001</v>
      </c>
      <c r="H20">
        <v>894.66868636111201</v>
      </c>
      <c r="I20">
        <v>19</v>
      </c>
      <c r="J20">
        <v>820.13245055130403</v>
      </c>
      <c r="K20">
        <v>824.03899330000002</v>
      </c>
      <c r="L20">
        <v>822.03051160319001</v>
      </c>
      <c r="M20">
        <v>19</v>
      </c>
      <c r="N20">
        <v>758.86263615978396</v>
      </c>
      <c r="O20">
        <v>775.04144220000001</v>
      </c>
      <c r="P20">
        <v>1271.00411115512</v>
      </c>
      <c r="Q20">
        <v>19</v>
      </c>
      <c r="R20">
        <v>775.61329245869695</v>
      </c>
      <c r="S20">
        <v>775.61329179999996</v>
      </c>
      <c r="T20">
        <v>775.61329245869695</v>
      </c>
      <c r="U20">
        <v>19</v>
      </c>
      <c r="V20">
        <v>775.61329245869695</v>
      </c>
      <c r="W20">
        <v>775.61329179999996</v>
      </c>
      <c r="X20">
        <v>775.61329245869695</v>
      </c>
      <c r="Y20" s="1">
        <v>0.38611111111111113</v>
      </c>
      <c r="AF20">
        <f t="shared" si="5"/>
        <v>695.36965776517297</v>
      </c>
      <c r="AG20">
        <f t="shared" si="6"/>
        <v>696.89149170408996</v>
      </c>
      <c r="AH20">
        <f t="shared" si="7"/>
        <v>894.66868636111201</v>
      </c>
      <c r="AI20">
        <f t="shared" si="8"/>
        <v>822.03051160319001</v>
      </c>
      <c r="AJ20">
        <f t="shared" si="9"/>
        <v>775.04144220000001</v>
      </c>
      <c r="AK20">
        <f t="shared" si="10"/>
        <v>775.61329179999996</v>
      </c>
      <c r="AL20">
        <f t="shared" si="11"/>
        <v>775.61329179999996</v>
      </c>
      <c r="AN20">
        <f t="shared" si="12"/>
        <v>1.5218339389169842</v>
      </c>
      <c r="AO20">
        <f t="shared" si="13"/>
        <v>110.77634385071201</v>
      </c>
      <c r="AP20">
        <f t="shared" si="14"/>
        <v>-45.091008351304026</v>
      </c>
      <c r="AQ20">
        <f t="shared" si="15"/>
        <v>16.178806040216045</v>
      </c>
      <c r="AR20">
        <f t="shared" si="16"/>
        <v>-6.5869699028553441E-7</v>
      </c>
      <c r="AS20">
        <f t="shared" si="17"/>
        <v>-3.8251494061114499E-7</v>
      </c>
      <c r="AU20">
        <f t="shared" si="18"/>
        <v>1.0021837459016694</v>
      </c>
      <c r="AV20">
        <f t="shared" si="19"/>
        <v>1.1238182866344333</v>
      </c>
      <c r="AW20">
        <f t="shared" si="20"/>
        <v>1</v>
      </c>
      <c r="AX20">
        <f t="shared" si="21"/>
        <v>1.020874762508559</v>
      </c>
      <c r="AY20">
        <f t="shared" si="22"/>
        <v>1</v>
      </c>
      <c r="AZ20">
        <f t="shared" si="23"/>
        <v>1</v>
      </c>
      <c r="BB20">
        <f t="shared" si="24"/>
        <v>0</v>
      </c>
      <c r="BC20">
        <f t="shared" si="0"/>
        <v>0</v>
      </c>
      <c r="BD20">
        <f t="shared" si="1"/>
        <v>1</v>
      </c>
      <c r="BE20">
        <f t="shared" si="2"/>
        <v>0</v>
      </c>
      <c r="BF20">
        <f t="shared" si="3"/>
        <v>1</v>
      </c>
      <c r="BG20">
        <f t="shared" si="25"/>
        <v>1</v>
      </c>
      <c r="BI20">
        <f>MAX(1,AG20/$AF20)</f>
        <v>1.002188525084353</v>
      </c>
      <c r="BJ20">
        <f>MAX(1,AH20/$AF20)</f>
        <v>1.2866087502817709</v>
      </c>
      <c r="BK20">
        <f>MAX(1,AI20/$AF20)</f>
        <v>1.1821489511709331</v>
      </c>
      <c r="BL20">
        <f>MAX(1,AJ20/$AF20)</f>
        <v>1.1145747208626873</v>
      </c>
      <c r="BM20">
        <f>MAX(1,AK20/$AF20)</f>
        <v>1.1153970886401912</v>
      </c>
      <c r="BN20">
        <f>MAX(1,AL20/$AF20)</f>
        <v>1.1153970886401912</v>
      </c>
      <c r="BP20">
        <f t="shared" si="26"/>
        <v>0</v>
      </c>
      <c r="BQ20">
        <f t="shared" si="27"/>
        <v>0</v>
      </c>
      <c r="BR20">
        <f t="shared" si="28"/>
        <v>0</v>
      </c>
      <c r="BS20">
        <f t="shared" si="29"/>
        <v>0</v>
      </c>
      <c r="BT20">
        <f t="shared" si="30"/>
        <v>0</v>
      </c>
      <c r="BU20">
        <f t="shared" si="31"/>
        <v>0</v>
      </c>
    </row>
    <row r="21" spans="1:73" x14ac:dyDescent="0.25">
      <c r="A21">
        <v>20</v>
      </c>
      <c r="B21">
        <v>720.90784157942198</v>
      </c>
      <c r="C21">
        <v>759.11082099999999</v>
      </c>
      <c r="D21">
        <v>2206.7903103662302</v>
      </c>
      <c r="E21">
        <v>20</v>
      </c>
      <c r="F21">
        <v>730.372539518346</v>
      </c>
      <c r="G21">
        <v>795.63495220000004</v>
      </c>
      <c r="H21">
        <v>791.30079753894995</v>
      </c>
      <c r="I21">
        <v>20</v>
      </c>
      <c r="J21">
        <v>694.00984128165101</v>
      </c>
      <c r="K21">
        <v>700.06008959999997</v>
      </c>
      <c r="L21">
        <v>694.66488457748301</v>
      </c>
      <c r="M21">
        <v>20</v>
      </c>
      <c r="N21">
        <v>731.22054901740398</v>
      </c>
      <c r="O21">
        <v>742.36254559999998</v>
      </c>
      <c r="P21">
        <v>1515.99687695748</v>
      </c>
      <c r="Q21">
        <v>20</v>
      </c>
      <c r="R21">
        <v>846.17217868251498</v>
      </c>
      <c r="S21">
        <v>846.17217830000004</v>
      </c>
      <c r="T21">
        <v>846.17217868251498</v>
      </c>
      <c r="U21">
        <v>20</v>
      </c>
      <c r="V21">
        <v>846.17217868251498</v>
      </c>
      <c r="W21">
        <v>846.17217830000004</v>
      </c>
      <c r="X21">
        <v>846.17217868251498</v>
      </c>
      <c r="Y21" s="1">
        <v>0.38611111111111113</v>
      </c>
      <c r="AF21">
        <f t="shared" si="5"/>
        <v>694.00984128165101</v>
      </c>
      <c r="AG21">
        <f t="shared" si="6"/>
        <v>759.11082099999999</v>
      </c>
      <c r="AH21">
        <f t="shared" si="7"/>
        <v>791.30079753894995</v>
      </c>
      <c r="AI21">
        <f t="shared" si="8"/>
        <v>694.66488457748301</v>
      </c>
      <c r="AJ21">
        <f t="shared" si="9"/>
        <v>742.36254559999998</v>
      </c>
      <c r="AK21">
        <f t="shared" si="10"/>
        <v>846.17217830000004</v>
      </c>
      <c r="AL21">
        <f t="shared" si="11"/>
        <v>846.17217830000004</v>
      </c>
      <c r="AN21">
        <f t="shared" si="12"/>
        <v>38.202979420578004</v>
      </c>
      <c r="AO21">
        <f t="shared" si="13"/>
        <v>60.928258020603948</v>
      </c>
      <c r="AP21">
        <f t="shared" si="14"/>
        <v>48.35270431834897</v>
      </c>
      <c r="AQ21">
        <f t="shared" si="15"/>
        <v>11.141996582595993</v>
      </c>
      <c r="AR21">
        <f t="shared" si="16"/>
        <v>-3.8251494061114499E-7</v>
      </c>
      <c r="AS21">
        <f t="shared" si="17"/>
        <v>1.7441786445360776</v>
      </c>
      <c r="AU21">
        <f t="shared" si="18"/>
        <v>1.0503259581654389</v>
      </c>
      <c r="AV21">
        <f t="shared" si="19"/>
        <v>1.0769975946063732</v>
      </c>
      <c r="AW21">
        <f t="shared" si="20"/>
        <v>1.0696057989857348</v>
      </c>
      <c r="AX21">
        <f t="shared" si="21"/>
        <v>1.015008834495537</v>
      </c>
      <c r="AY21">
        <f t="shared" si="22"/>
        <v>1</v>
      </c>
      <c r="AZ21">
        <f t="shared" si="23"/>
        <v>1.0020612573767673</v>
      </c>
      <c r="BB21">
        <f t="shared" si="24"/>
        <v>0</v>
      </c>
      <c r="BC21">
        <f t="shared" si="0"/>
        <v>0</v>
      </c>
      <c r="BD21">
        <f t="shared" si="1"/>
        <v>0</v>
      </c>
      <c r="BE21">
        <f t="shared" si="2"/>
        <v>0</v>
      </c>
      <c r="BF21">
        <f t="shared" si="3"/>
        <v>1</v>
      </c>
      <c r="BG21">
        <f t="shared" si="25"/>
        <v>0</v>
      </c>
      <c r="BI21">
        <f>MAX(1,AG21/$AF21)</f>
        <v>1.0938041160887932</v>
      </c>
      <c r="BJ21">
        <f>MAX(1,AH21/$AF21)</f>
        <v>1.1401867098564893</v>
      </c>
      <c r="BK21">
        <f>MAX(1,AI21/$AF21)</f>
        <v>1.0009438530361794</v>
      </c>
      <c r="BL21">
        <f>MAX(1,AJ21/$AF21)</f>
        <v>1.0696714966304433</v>
      </c>
      <c r="BM21">
        <f>MAX(1,AK21/$AF21)</f>
        <v>1.2192509788295594</v>
      </c>
      <c r="BN21">
        <f>MAX(1,AL21/$AF21)</f>
        <v>1.2192509788295594</v>
      </c>
      <c r="BP21">
        <f t="shared" si="26"/>
        <v>0</v>
      </c>
      <c r="BQ21">
        <f t="shared" si="27"/>
        <v>0</v>
      </c>
      <c r="BR21">
        <f t="shared" si="28"/>
        <v>0</v>
      </c>
      <c r="BS21">
        <f t="shared" si="29"/>
        <v>0</v>
      </c>
      <c r="BT21">
        <f t="shared" si="30"/>
        <v>0</v>
      </c>
      <c r="BU21">
        <f t="shared" si="31"/>
        <v>0</v>
      </c>
    </row>
    <row r="22" spans="1:73" x14ac:dyDescent="0.25">
      <c r="A22">
        <v>21</v>
      </c>
      <c r="B22">
        <v>579.46950330553398</v>
      </c>
      <c r="C22">
        <v>576.46174580000002</v>
      </c>
      <c r="D22">
        <v>582.11013469526097</v>
      </c>
      <c r="E22">
        <v>21</v>
      </c>
      <c r="F22">
        <v>582.46810892047199</v>
      </c>
      <c r="G22">
        <v>596.35250980000001</v>
      </c>
      <c r="H22">
        <v>582.46810892047199</v>
      </c>
      <c r="I22">
        <v>21</v>
      </c>
      <c r="J22">
        <v>593.09008324410695</v>
      </c>
      <c r="K22">
        <v>676.31716370000004</v>
      </c>
      <c r="L22">
        <v>662.188995632711</v>
      </c>
      <c r="M22">
        <v>21</v>
      </c>
      <c r="N22">
        <v>668.07986633716996</v>
      </c>
      <c r="O22">
        <v>681.43057190000002</v>
      </c>
      <c r="P22">
        <v>1305.0970050958699</v>
      </c>
      <c r="Q22">
        <v>21</v>
      </c>
      <c r="R22">
        <v>707.87519125546396</v>
      </c>
      <c r="S22">
        <v>707.87519110000005</v>
      </c>
      <c r="T22">
        <v>707.87519125546396</v>
      </c>
      <c r="U22">
        <v>21</v>
      </c>
      <c r="V22">
        <v>707.87519125546396</v>
      </c>
      <c r="W22">
        <v>709.61936990000004</v>
      </c>
      <c r="X22">
        <v>709.61937046303797</v>
      </c>
      <c r="Y22" s="1">
        <v>0.38680555555555557</v>
      </c>
      <c r="AF22">
        <f t="shared" si="5"/>
        <v>579.46950330553398</v>
      </c>
      <c r="AG22">
        <f t="shared" si="6"/>
        <v>576.46174580000002</v>
      </c>
      <c r="AH22">
        <f t="shared" si="7"/>
        <v>582.46810892047199</v>
      </c>
      <c r="AI22">
        <f t="shared" si="8"/>
        <v>662.188995632711</v>
      </c>
      <c r="AJ22">
        <f t="shared" si="9"/>
        <v>681.43057190000002</v>
      </c>
      <c r="AK22">
        <f t="shared" si="10"/>
        <v>707.87519110000005</v>
      </c>
      <c r="AL22">
        <f t="shared" si="11"/>
        <v>709.61936990000004</v>
      </c>
      <c r="AN22">
        <f t="shared" si="12"/>
        <v>-3.0077575055339594</v>
      </c>
      <c r="AO22">
        <f t="shared" si="13"/>
        <v>0</v>
      </c>
      <c r="AP22">
        <f t="shared" si="14"/>
        <v>88.340488655893068</v>
      </c>
      <c r="AQ22">
        <f t="shared" si="15"/>
        <v>13.350705562830058</v>
      </c>
      <c r="AR22">
        <f t="shared" si="16"/>
        <v>-1.5546390841336688E-7</v>
      </c>
      <c r="AS22">
        <f t="shared" si="17"/>
        <v>-2.2328600834953249E-7</v>
      </c>
      <c r="AU22">
        <f t="shared" si="18"/>
        <v>1</v>
      </c>
      <c r="AV22">
        <f t="shared" si="19"/>
        <v>1</v>
      </c>
      <c r="AW22">
        <f t="shared" si="20"/>
        <v>1.1334067603637616</v>
      </c>
      <c r="AX22">
        <f t="shared" si="21"/>
        <v>1.0195921728689175</v>
      </c>
      <c r="AY22">
        <f t="shared" si="22"/>
        <v>1</v>
      </c>
      <c r="AZ22">
        <f t="shared" si="23"/>
        <v>1</v>
      </c>
      <c r="BB22">
        <f t="shared" si="24"/>
        <v>1</v>
      </c>
      <c r="BC22">
        <f t="shared" si="0"/>
        <v>1</v>
      </c>
      <c r="BD22">
        <f t="shared" si="1"/>
        <v>0</v>
      </c>
      <c r="BE22">
        <f t="shared" si="2"/>
        <v>0</v>
      </c>
      <c r="BF22">
        <f t="shared" si="3"/>
        <v>1</v>
      </c>
      <c r="BG22">
        <f t="shared" si="25"/>
        <v>1</v>
      </c>
      <c r="BI22">
        <f>MAX(1,AG22/$AF22)</f>
        <v>1</v>
      </c>
      <c r="BJ22">
        <f>MAX(1,AH22/$AF22)</f>
        <v>1.005174742756664</v>
      </c>
      <c r="BK22">
        <f>MAX(1,AI22/$AF22)</f>
        <v>1.1427503809179098</v>
      </c>
      <c r="BL22">
        <f>MAX(1,AJ22/$AF22)</f>
        <v>1.175955883808963</v>
      </c>
      <c r="BM22">
        <f>MAX(1,AK22/$AF22)</f>
        <v>1.2215917957062223</v>
      </c>
      <c r="BN22">
        <f>MAX(1,AL22/$AF22)</f>
        <v>1.2246017535902016</v>
      </c>
      <c r="BP22">
        <f t="shared" si="26"/>
        <v>1</v>
      </c>
      <c r="BQ22">
        <f t="shared" si="27"/>
        <v>0</v>
      </c>
      <c r="BR22">
        <f t="shared" si="28"/>
        <v>0</v>
      </c>
      <c r="BS22">
        <f t="shared" si="29"/>
        <v>0</v>
      </c>
      <c r="BT22">
        <f t="shared" si="30"/>
        <v>0</v>
      </c>
      <c r="BU22">
        <f t="shared" si="31"/>
        <v>0</v>
      </c>
    </row>
    <row r="23" spans="1:73" x14ac:dyDescent="0.25">
      <c r="A23">
        <v>22</v>
      </c>
      <c r="B23">
        <v>353.26982807404698</v>
      </c>
      <c r="C23">
        <v>367.08972340000003</v>
      </c>
      <c r="D23">
        <v>358.978456333552</v>
      </c>
      <c r="E23">
        <v>22</v>
      </c>
      <c r="F23">
        <v>370.56851569242002</v>
      </c>
      <c r="G23">
        <v>464.03108639999999</v>
      </c>
      <c r="H23">
        <v>458.40377208517799</v>
      </c>
      <c r="I23">
        <v>22</v>
      </c>
      <c r="J23">
        <v>396.56809932968298</v>
      </c>
      <c r="K23">
        <v>408.32887110000001</v>
      </c>
      <c r="L23">
        <v>403.706393796219</v>
      </c>
      <c r="M23">
        <v>22</v>
      </c>
      <c r="N23">
        <v>371.24497736452298</v>
      </c>
      <c r="O23">
        <v>377.14386500000001</v>
      </c>
      <c r="P23">
        <v>371.24497736452298</v>
      </c>
      <c r="Q23">
        <v>22</v>
      </c>
      <c r="R23">
        <v>412.96998382328599</v>
      </c>
      <c r="S23">
        <v>412.96998359999998</v>
      </c>
      <c r="T23">
        <v>412.96998382328599</v>
      </c>
      <c r="U23">
        <v>22</v>
      </c>
      <c r="V23">
        <v>412.96998382328599</v>
      </c>
      <c r="W23">
        <v>412.96998359999998</v>
      </c>
      <c r="X23">
        <v>412.96998382328599</v>
      </c>
      <c r="Y23" s="1">
        <v>0.38680555555555557</v>
      </c>
      <c r="AF23">
        <f t="shared" si="5"/>
        <v>353.26982807404698</v>
      </c>
      <c r="AG23">
        <f t="shared" si="6"/>
        <v>358.978456333552</v>
      </c>
      <c r="AH23">
        <f t="shared" si="7"/>
        <v>458.40377208517799</v>
      </c>
      <c r="AI23">
        <f t="shared" si="8"/>
        <v>403.706393796219</v>
      </c>
      <c r="AJ23">
        <f t="shared" si="9"/>
        <v>371.24497736452298</v>
      </c>
      <c r="AK23">
        <f t="shared" si="10"/>
        <v>412.96998359999998</v>
      </c>
      <c r="AL23">
        <f t="shared" si="11"/>
        <v>412.96998359999998</v>
      </c>
      <c r="AN23">
        <f t="shared" si="12"/>
        <v>5.7086282595050193</v>
      </c>
      <c r="AO23">
        <f t="shared" si="13"/>
        <v>87.835256392757969</v>
      </c>
      <c r="AP23">
        <f t="shared" si="14"/>
        <v>-25.323121965159999</v>
      </c>
      <c r="AQ23">
        <f t="shared" si="15"/>
        <v>0</v>
      </c>
      <c r="AR23">
        <f t="shared" si="16"/>
        <v>-2.2328600834953249E-7</v>
      </c>
      <c r="AS23">
        <f t="shared" si="17"/>
        <v>-4.0777399590297136E-7</v>
      </c>
      <c r="AU23">
        <f t="shared" si="18"/>
        <v>1.0159024257829019</v>
      </c>
      <c r="AV23">
        <f t="shared" si="19"/>
        <v>1.1916111117349988</v>
      </c>
      <c r="AW23">
        <f t="shared" si="20"/>
        <v>1</v>
      </c>
      <c r="AX23">
        <f t="shared" si="21"/>
        <v>1</v>
      </c>
      <c r="AY23">
        <f t="shared" si="22"/>
        <v>1</v>
      </c>
      <c r="AZ23">
        <f t="shared" si="23"/>
        <v>1</v>
      </c>
      <c r="BB23">
        <f t="shared" si="24"/>
        <v>0</v>
      </c>
      <c r="BC23">
        <f t="shared" si="0"/>
        <v>0</v>
      </c>
      <c r="BD23">
        <f t="shared" si="1"/>
        <v>1</v>
      </c>
      <c r="BE23">
        <f t="shared" si="2"/>
        <v>1</v>
      </c>
      <c r="BF23">
        <f t="shared" si="3"/>
        <v>1</v>
      </c>
      <c r="BG23">
        <f t="shared" si="25"/>
        <v>1</v>
      </c>
      <c r="BI23">
        <f>MAX(1,AG23/$AF23)</f>
        <v>1.0161593994330829</v>
      </c>
      <c r="BJ23">
        <f>MAX(1,AH23/$AF23)</f>
        <v>1.2976023867769835</v>
      </c>
      <c r="BK23">
        <f>MAX(1,AI23/$AF23)</f>
        <v>1.1427706577636183</v>
      </c>
      <c r="BL23">
        <f>MAX(1,AJ23/$AF23)</f>
        <v>1.0508822091840471</v>
      </c>
      <c r="BM23">
        <f>MAX(1,AK23/$AF23)</f>
        <v>1.1689930777599256</v>
      </c>
      <c r="BN23">
        <f>MAX(1,AL23/$AF23)</f>
        <v>1.1689930777599256</v>
      </c>
      <c r="BP23">
        <f t="shared" si="26"/>
        <v>0</v>
      </c>
      <c r="BQ23">
        <f t="shared" si="27"/>
        <v>0</v>
      </c>
      <c r="BR23">
        <f t="shared" si="28"/>
        <v>0</v>
      </c>
      <c r="BS23">
        <f t="shared" si="29"/>
        <v>0</v>
      </c>
      <c r="BT23">
        <f t="shared" si="30"/>
        <v>0</v>
      </c>
      <c r="BU23">
        <f t="shared" si="31"/>
        <v>0</v>
      </c>
    </row>
    <row r="24" spans="1:73" x14ac:dyDescent="0.25">
      <c r="A24">
        <v>23</v>
      </c>
      <c r="B24">
        <v>444.18056058400998</v>
      </c>
      <c r="C24">
        <v>446.62336699999997</v>
      </c>
      <c r="D24">
        <v>444.18056058400998</v>
      </c>
      <c r="E24">
        <v>23</v>
      </c>
      <c r="F24">
        <v>454.49899488206802</v>
      </c>
      <c r="G24">
        <v>545.98840040000005</v>
      </c>
      <c r="H24">
        <v>542.39972607441302</v>
      </c>
      <c r="I24">
        <v>23</v>
      </c>
      <c r="J24">
        <v>566.46873613679202</v>
      </c>
      <c r="K24">
        <v>569.82041800000002</v>
      </c>
      <c r="L24">
        <v>566.46873613679202</v>
      </c>
      <c r="M24">
        <v>23</v>
      </c>
      <c r="N24">
        <v>497.59517821140702</v>
      </c>
      <c r="O24">
        <v>545.58010569999999</v>
      </c>
      <c r="P24">
        <v>905.69709140481302</v>
      </c>
      <c r="Q24">
        <v>23</v>
      </c>
      <c r="R24">
        <v>489.875950207774</v>
      </c>
      <c r="S24">
        <v>552.83795299999997</v>
      </c>
      <c r="T24">
        <v>552.83795342927795</v>
      </c>
      <c r="U24">
        <v>23</v>
      </c>
      <c r="V24">
        <v>489.875950207774</v>
      </c>
      <c r="W24">
        <v>489.8759498</v>
      </c>
      <c r="X24">
        <v>489.875950207774</v>
      </c>
      <c r="Y24" s="1">
        <v>0.38680555555555557</v>
      </c>
      <c r="AF24">
        <f t="shared" si="5"/>
        <v>444.18056058400998</v>
      </c>
      <c r="AG24">
        <f t="shared" si="6"/>
        <v>444.18056058400998</v>
      </c>
      <c r="AH24">
        <f t="shared" si="7"/>
        <v>542.39972607441302</v>
      </c>
      <c r="AI24">
        <f t="shared" si="8"/>
        <v>566.46873613679202</v>
      </c>
      <c r="AJ24">
        <f t="shared" si="9"/>
        <v>545.58010569999999</v>
      </c>
      <c r="AK24">
        <f t="shared" si="10"/>
        <v>552.83795299999997</v>
      </c>
      <c r="AL24">
        <f t="shared" si="11"/>
        <v>489.8759498</v>
      </c>
      <c r="AN24">
        <f t="shared" si="12"/>
        <v>0</v>
      </c>
      <c r="AO24">
        <f t="shared" si="13"/>
        <v>87.900731192345006</v>
      </c>
      <c r="AP24">
        <f t="shared" si="14"/>
        <v>-20.888630436792027</v>
      </c>
      <c r="AQ24">
        <f t="shared" si="15"/>
        <v>47.984927488592973</v>
      </c>
      <c r="AR24">
        <f t="shared" si="16"/>
        <v>62.962002792225974</v>
      </c>
      <c r="AS24">
        <f t="shared" si="17"/>
        <v>3.258737151650962</v>
      </c>
      <c r="AU24">
        <f t="shared" si="18"/>
        <v>1</v>
      </c>
      <c r="AV24">
        <f t="shared" si="19"/>
        <v>1.1620589520362068</v>
      </c>
      <c r="AW24">
        <f t="shared" si="20"/>
        <v>1</v>
      </c>
      <c r="AX24">
        <f t="shared" si="21"/>
        <v>1.0879521210309282</v>
      </c>
      <c r="AY24">
        <f t="shared" si="22"/>
        <v>1.1138887126879764</v>
      </c>
      <c r="AZ24">
        <f t="shared" si="23"/>
        <v>1.0066521680702663</v>
      </c>
      <c r="BB24">
        <f t="shared" si="24"/>
        <v>1</v>
      </c>
      <c r="BC24">
        <f t="shared" si="0"/>
        <v>0</v>
      </c>
      <c r="BD24">
        <f t="shared" si="1"/>
        <v>1</v>
      </c>
      <c r="BE24">
        <f t="shared" si="2"/>
        <v>0</v>
      </c>
      <c r="BF24">
        <f t="shared" si="3"/>
        <v>0</v>
      </c>
      <c r="BG24">
        <f t="shared" si="25"/>
        <v>0</v>
      </c>
      <c r="BI24">
        <f>MAX(1,AG24/$AF24)</f>
        <v>1</v>
      </c>
      <c r="BJ24">
        <f>MAX(1,AH24/$AF24)</f>
        <v>1.2211244124715053</v>
      </c>
      <c r="BK24">
        <f>MAX(1,AI24/$AF24)</f>
        <v>1.2753118582947376</v>
      </c>
      <c r="BL24">
        <f>MAX(1,AJ24/$AF24)</f>
        <v>1.2282845178606412</v>
      </c>
      <c r="BM24">
        <f>MAX(1,AK24/$AF24)</f>
        <v>1.2446243758914775</v>
      </c>
      <c r="BN24">
        <f>MAX(1,AL24/$AF24)</f>
        <v>1.1028757070230844</v>
      </c>
      <c r="BP24">
        <f t="shared" si="26"/>
        <v>1</v>
      </c>
      <c r="BQ24">
        <f t="shared" si="27"/>
        <v>0</v>
      </c>
      <c r="BR24">
        <f t="shared" si="28"/>
        <v>0</v>
      </c>
      <c r="BS24">
        <f t="shared" si="29"/>
        <v>0</v>
      </c>
      <c r="BT24">
        <f t="shared" si="30"/>
        <v>0</v>
      </c>
      <c r="BU24">
        <f t="shared" si="31"/>
        <v>0</v>
      </c>
    </row>
    <row r="25" spans="1:73" x14ac:dyDescent="0.25">
      <c r="A25">
        <v>24</v>
      </c>
      <c r="B25">
        <v>625.11278115009998</v>
      </c>
      <c r="C25">
        <v>629.49217810000005</v>
      </c>
      <c r="D25">
        <v>625.11278115009998</v>
      </c>
      <c r="E25">
        <v>24</v>
      </c>
      <c r="F25">
        <v>708.16974153718502</v>
      </c>
      <c r="G25">
        <v>821.34487049999996</v>
      </c>
      <c r="H25">
        <v>818.41144904677606</v>
      </c>
      <c r="I25">
        <v>24</v>
      </c>
      <c r="J25">
        <v>644.62042802873998</v>
      </c>
      <c r="K25">
        <v>648.74882090000006</v>
      </c>
      <c r="L25">
        <v>644.62042802873998</v>
      </c>
      <c r="M25">
        <v>24</v>
      </c>
      <c r="N25">
        <v>685.26265304455899</v>
      </c>
      <c r="O25">
        <v>707.04815559999997</v>
      </c>
      <c r="P25">
        <v>1172.66910563333</v>
      </c>
      <c r="Q25">
        <v>24</v>
      </c>
      <c r="R25">
        <v>728.20356824834903</v>
      </c>
      <c r="S25">
        <v>728.20356779999997</v>
      </c>
      <c r="T25">
        <v>728.20356824834903</v>
      </c>
      <c r="U25">
        <v>24</v>
      </c>
      <c r="V25">
        <v>728.20356824834903</v>
      </c>
      <c r="W25">
        <v>731.46230539999999</v>
      </c>
      <c r="X25">
        <v>731.462305841937</v>
      </c>
      <c r="Y25" s="1">
        <v>0.38680555555555557</v>
      </c>
      <c r="AF25">
        <f t="shared" si="5"/>
        <v>625.11278115009998</v>
      </c>
      <c r="AG25">
        <f t="shared" si="6"/>
        <v>625.11278115009998</v>
      </c>
      <c r="AH25">
        <f t="shared" si="7"/>
        <v>818.41144904677606</v>
      </c>
      <c r="AI25">
        <f t="shared" si="8"/>
        <v>644.62042802873998</v>
      </c>
      <c r="AJ25">
        <f t="shared" si="9"/>
        <v>707.04815559999997</v>
      </c>
      <c r="AK25">
        <f t="shared" si="10"/>
        <v>728.20356779999997</v>
      </c>
      <c r="AL25">
        <f t="shared" si="11"/>
        <v>731.46230539999999</v>
      </c>
      <c r="AN25">
        <f t="shared" si="12"/>
        <v>0</v>
      </c>
      <c r="AO25">
        <f t="shared" si="13"/>
        <v>110.24170750959104</v>
      </c>
      <c r="AP25">
        <f t="shared" si="14"/>
        <v>62.427727571259993</v>
      </c>
      <c r="AQ25">
        <f t="shared" si="15"/>
        <v>21.785502555440985</v>
      </c>
      <c r="AR25">
        <f t="shared" si="16"/>
        <v>-4.4834905565949157E-7</v>
      </c>
      <c r="AS25">
        <f t="shared" si="17"/>
        <v>-4.3476097744132858E-7</v>
      </c>
      <c r="AU25">
        <f t="shared" si="18"/>
        <v>1</v>
      </c>
      <c r="AV25">
        <f t="shared" si="19"/>
        <v>1.1347020592612582</v>
      </c>
      <c r="AW25">
        <f t="shared" si="20"/>
        <v>1.0968441657397749</v>
      </c>
      <c r="AX25">
        <f t="shared" si="21"/>
        <v>1.0308119077645479</v>
      </c>
      <c r="AY25">
        <f t="shared" si="22"/>
        <v>1</v>
      </c>
      <c r="AZ25">
        <f t="shared" si="23"/>
        <v>1</v>
      </c>
      <c r="BB25">
        <f t="shared" si="24"/>
        <v>1</v>
      </c>
      <c r="BC25">
        <f t="shared" si="0"/>
        <v>0</v>
      </c>
      <c r="BD25">
        <f t="shared" si="1"/>
        <v>0</v>
      </c>
      <c r="BE25">
        <f t="shared" si="2"/>
        <v>0</v>
      </c>
      <c r="BF25">
        <f t="shared" si="3"/>
        <v>1</v>
      </c>
      <c r="BG25">
        <f t="shared" si="25"/>
        <v>1</v>
      </c>
      <c r="BI25">
        <f>MAX(1,AG25/$AF25)</f>
        <v>1</v>
      </c>
      <c r="BJ25">
        <f>MAX(1,AH25/$AF25)</f>
        <v>1.3092220695616554</v>
      </c>
      <c r="BK25">
        <f>MAX(1,AI25/$AF25)</f>
        <v>1.0312066037791601</v>
      </c>
      <c r="BL25">
        <f>MAX(1,AJ25/$AF25)</f>
        <v>1.1310729470274996</v>
      </c>
      <c r="BM25">
        <f>MAX(1,AK25/$AF25)</f>
        <v>1.1649154996642856</v>
      </c>
      <c r="BN25">
        <f>MAX(1,AL25/$AF25)</f>
        <v>1.170128539132147</v>
      </c>
      <c r="BP25">
        <f t="shared" si="26"/>
        <v>1</v>
      </c>
      <c r="BQ25">
        <f t="shared" si="27"/>
        <v>0</v>
      </c>
      <c r="BR25">
        <f t="shared" si="28"/>
        <v>0</v>
      </c>
      <c r="BS25">
        <f t="shared" si="29"/>
        <v>0</v>
      </c>
      <c r="BT25">
        <f t="shared" si="30"/>
        <v>0</v>
      </c>
      <c r="BU25">
        <f t="shared" si="31"/>
        <v>0</v>
      </c>
    </row>
    <row r="26" spans="1:73" x14ac:dyDescent="0.25">
      <c r="A26">
        <v>25</v>
      </c>
      <c r="B26">
        <v>751.53003894057804</v>
      </c>
      <c r="C26">
        <v>772.19518719999996</v>
      </c>
      <c r="D26">
        <v>1344.6213004741601</v>
      </c>
      <c r="E26">
        <v>25</v>
      </c>
      <c r="F26">
        <v>848.10249369500298</v>
      </c>
      <c r="G26">
        <v>968.62595209999995</v>
      </c>
      <c r="H26">
        <v>972.44396531097198</v>
      </c>
      <c r="I26">
        <v>25</v>
      </c>
      <c r="J26">
        <v>787.977017557723</v>
      </c>
      <c r="K26">
        <v>973.35842230000003</v>
      </c>
      <c r="L26">
        <v>971.42443808083704</v>
      </c>
      <c r="M26">
        <v>25</v>
      </c>
      <c r="N26">
        <v>815.36133066350703</v>
      </c>
      <c r="O26">
        <v>827.60034210000003</v>
      </c>
      <c r="P26">
        <v>1436.4946258561899</v>
      </c>
      <c r="Q26">
        <v>25</v>
      </c>
      <c r="R26">
        <v>799.32946813476099</v>
      </c>
      <c r="S26">
        <v>799.32946770000001</v>
      </c>
      <c r="T26">
        <v>799.32946813476099</v>
      </c>
      <c r="U26">
        <v>25</v>
      </c>
      <c r="V26">
        <v>799.32946813476099</v>
      </c>
      <c r="W26">
        <v>799.32946770000001</v>
      </c>
      <c r="X26">
        <v>799.32946813476099</v>
      </c>
      <c r="Y26" s="1">
        <v>0.38750000000000001</v>
      </c>
      <c r="AF26">
        <f t="shared" si="5"/>
        <v>751.53003894057804</v>
      </c>
      <c r="AG26">
        <f t="shared" si="6"/>
        <v>772.19518719999996</v>
      </c>
      <c r="AH26">
        <f t="shared" si="7"/>
        <v>968.62595209999995</v>
      </c>
      <c r="AI26">
        <f t="shared" si="8"/>
        <v>971.42443808083704</v>
      </c>
      <c r="AJ26">
        <f t="shared" si="9"/>
        <v>827.60034210000003</v>
      </c>
      <c r="AK26">
        <f t="shared" si="10"/>
        <v>799.32946770000001</v>
      </c>
      <c r="AL26">
        <f t="shared" si="11"/>
        <v>799.32946770000001</v>
      </c>
      <c r="AN26">
        <f t="shared" si="12"/>
        <v>20.665148259421926</v>
      </c>
      <c r="AO26">
        <f t="shared" si="13"/>
        <v>120.52345840499697</v>
      </c>
      <c r="AP26">
        <f t="shared" si="14"/>
        <v>39.623324542277032</v>
      </c>
      <c r="AQ26">
        <f t="shared" si="15"/>
        <v>12.239011436493001</v>
      </c>
      <c r="AR26">
        <f t="shared" si="16"/>
        <v>-4.3476097744132858E-7</v>
      </c>
      <c r="AS26">
        <f t="shared" si="17"/>
        <v>0.81595506763494541</v>
      </c>
      <c r="AU26">
        <f t="shared" si="18"/>
        <v>1.0267615605509719</v>
      </c>
      <c r="AV26">
        <f t="shared" si="19"/>
        <v>1.1244272447415844</v>
      </c>
      <c r="AW26">
        <f t="shared" si="20"/>
        <v>1.0407888899939119</v>
      </c>
      <c r="AX26">
        <f t="shared" si="21"/>
        <v>1.0147885528967244</v>
      </c>
      <c r="AY26">
        <f t="shared" si="22"/>
        <v>1</v>
      </c>
      <c r="AZ26">
        <f t="shared" si="23"/>
        <v>1.0010207994332834</v>
      </c>
      <c r="BB26">
        <f t="shared" si="24"/>
        <v>0</v>
      </c>
      <c r="BC26">
        <f t="shared" si="0"/>
        <v>0</v>
      </c>
      <c r="BD26">
        <f t="shared" si="1"/>
        <v>0</v>
      </c>
      <c r="BE26">
        <f t="shared" si="2"/>
        <v>0</v>
      </c>
      <c r="BF26">
        <f t="shared" si="3"/>
        <v>1</v>
      </c>
      <c r="BG26">
        <f t="shared" si="25"/>
        <v>0</v>
      </c>
      <c r="BI26">
        <f>MAX(1,AG26/$AF26)</f>
        <v>1.0274974348178461</v>
      </c>
      <c r="BJ26">
        <f>MAX(1,AH26/$AF26)</f>
        <v>1.2888719038635623</v>
      </c>
      <c r="BK26">
        <f>MAX(1,AI26/$AF26)</f>
        <v>1.2925956219264918</v>
      </c>
      <c r="BL26">
        <f>MAX(1,AJ26/$AF26)</f>
        <v>1.1012205756494542</v>
      </c>
      <c r="BM26">
        <f>MAX(1,AK26/$AF26)</f>
        <v>1.0636028186269231</v>
      </c>
      <c r="BN26">
        <f>MAX(1,AL26/$AF26)</f>
        <v>1.0636028186269231</v>
      </c>
      <c r="BP26">
        <f t="shared" si="26"/>
        <v>0</v>
      </c>
      <c r="BQ26">
        <f t="shared" si="27"/>
        <v>0</v>
      </c>
      <c r="BR26">
        <f t="shared" si="28"/>
        <v>0</v>
      </c>
      <c r="BS26">
        <f t="shared" si="29"/>
        <v>0</v>
      </c>
      <c r="BT26">
        <f t="shared" si="30"/>
        <v>0</v>
      </c>
      <c r="BU26">
        <f t="shared" si="31"/>
        <v>0</v>
      </c>
    </row>
    <row r="27" spans="1:73" x14ac:dyDescent="0.25">
      <c r="A27">
        <v>26</v>
      </c>
      <c r="B27">
        <v>795.32848944682405</v>
      </c>
      <c r="C27">
        <v>853.08251970000003</v>
      </c>
      <c r="D27">
        <v>835.11502284215806</v>
      </c>
      <c r="E27">
        <v>26</v>
      </c>
      <c r="F27">
        <v>860.88547228285597</v>
      </c>
      <c r="G27">
        <v>908.95339920000004</v>
      </c>
      <c r="H27">
        <v>925.67860517006295</v>
      </c>
      <c r="I27">
        <v>26</v>
      </c>
      <c r="J27">
        <v>833.32631591161203</v>
      </c>
      <c r="K27">
        <v>1027.6340485999999</v>
      </c>
      <c r="L27">
        <v>1026.8236291278999</v>
      </c>
      <c r="M27">
        <v>26</v>
      </c>
      <c r="N27">
        <v>891.29259258340596</v>
      </c>
      <c r="O27">
        <v>893.4158655</v>
      </c>
      <c r="P27">
        <v>1894.6301518477201</v>
      </c>
      <c r="Q27">
        <v>26</v>
      </c>
      <c r="R27">
        <v>938.26209393236502</v>
      </c>
      <c r="S27">
        <v>1036.2881447</v>
      </c>
      <c r="T27">
        <v>1036.28814458908</v>
      </c>
      <c r="U27">
        <v>26</v>
      </c>
      <c r="V27">
        <v>938.26209393236502</v>
      </c>
      <c r="W27">
        <v>939.07804899999996</v>
      </c>
      <c r="X27">
        <v>939.07804914844405</v>
      </c>
      <c r="Y27" s="1">
        <v>0.38750000000000001</v>
      </c>
      <c r="AF27">
        <f t="shared" si="5"/>
        <v>795.32848944682405</v>
      </c>
      <c r="AG27">
        <f t="shared" si="6"/>
        <v>835.11502284215806</v>
      </c>
      <c r="AH27">
        <f t="shared" si="7"/>
        <v>908.95339920000004</v>
      </c>
      <c r="AI27">
        <f t="shared" si="8"/>
        <v>1026.8236291278999</v>
      </c>
      <c r="AJ27">
        <f t="shared" si="9"/>
        <v>893.4158655</v>
      </c>
      <c r="AK27">
        <f t="shared" si="10"/>
        <v>1036.28814458908</v>
      </c>
      <c r="AL27">
        <f t="shared" si="11"/>
        <v>939.07804899999996</v>
      </c>
      <c r="AN27">
        <f t="shared" si="12"/>
        <v>39.786533395334004</v>
      </c>
      <c r="AO27">
        <f t="shared" si="13"/>
        <v>48.067926917144064</v>
      </c>
      <c r="AP27">
        <f t="shared" si="14"/>
        <v>60.089549588387968</v>
      </c>
      <c r="AQ27">
        <f t="shared" si="15"/>
        <v>2.1232729165940327</v>
      </c>
      <c r="AR27">
        <f t="shared" si="16"/>
        <v>98.026050656715029</v>
      </c>
      <c r="AS27">
        <f t="shared" si="17"/>
        <v>2.3373013391392305E-7</v>
      </c>
      <c r="AU27">
        <f t="shared" si="18"/>
        <v>1.0476419802148067</v>
      </c>
      <c r="AV27">
        <f t="shared" si="19"/>
        <v>1.052882718695425</v>
      </c>
      <c r="AW27">
        <f t="shared" si="20"/>
        <v>1.0585198352315122</v>
      </c>
      <c r="AX27">
        <f t="shared" si="21"/>
        <v>1.002376578476593</v>
      </c>
      <c r="AY27">
        <f t="shared" si="22"/>
        <v>1.0945934305709784</v>
      </c>
      <c r="AZ27">
        <f t="shared" si="23"/>
        <v>1.0000000002488931</v>
      </c>
      <c r="BB27">
        <f t="shared" si="24"/>
        <v>0</v>
      </c>
      <c r="BC27">
        <f t="shared" si="0"/>
        <v>0</v>
      </c>
      <c r="BD27">
        <f t="shared" si="1"/>
        <v>0</v>
      </c>
      <c r="BE27">
        <f t="shared" si="2"/>
        <v>0</v>
      </c>
      <c r="BF27">
        <f t="shared" si="3"/>
        <v>0</v>
      </c>
      <c r="BG27">
        <f t="shared" si="25"/>
        <v>0</v>
      </c>
      <c r="BI27">
        <f>MAX(1,AG27/$AF27)</f>
        <v>1.0500252837956388</v>
      </c>
      <c r="BJ27">
        <f>MAX(1,AH27/$AF27)</f>
        <v>1.1428653836255831</v>
      </c>
      <c r="BK27">
        <f>MAX(1,AI27/$AF27)</f>
        <v>1.2910685870715986</v>
      </c>
      <c r="BL27">
        <f>MAX(1,AJ27/$AF27)</f>
        <v>1.1233293882398188</v>
      </c>
      <c r="BM27">
        <f>MAX(1,AK27/$AF27)</f>
        <v>1.3029687208990226</v>
      </c>
      <c r="BN27">
        <f>MAX(1,AL27/$AF27)</f>
        <v>1.180742374327818</v>
      </c>
      <c r="BP27">
        <f t="shared" si="26"/>
        <v>0</v>
      </c>
      <c r="BQ27">
        <f t="shared" si="27"/>
        <v>0</v>
      </c>
      <c r="BR27">
        <f t="shared" si="28"/>
        <v>0</v>
      </c>
      <c r="BS27">
        <f t="shared" si="29"/>
        <v>0</v>
      </c>
      <c r="BT27">
        <f t="shared" si="30"/>
        <v>0</v>
      </c>
      <c r="BU27">
        <f t="shared" si="31"/>
        <v>0</v>
      </c>
    </row>
    <row r="28" spans="1:73" x14ac:dyDescent="0.25">
      <c r="A28">
        <v>27</v>
      </c>
      <c r="B28">
        <v>1012.80568737715</v>
      </c>
      <c r="C28">
        <v>1033.9418433000001</v>
      </c>
      <c r="D28">
        <v>2111.3108540677999</v>
      </c>
      <c r="E28">
        <v>27</v>
      </c>
      <c r="F28">
        <v>985.61226884775601</v>
      </c>
      <c r="G28">
        <v>996.49697070000002</v>
      </c>
      <c r="H28">
        <v>985.61226884775601</v>
      </c>
      <c r="I28">
        <v>27</v>
      </c>
      <c r="J28">
        <v>984.32735562937899</v>
      </c>
      <c r="K28">
        <v>996.49697070000002</v>
      </c>
      <c r="L28">
        <v>985.766019892705</v>
      </c>
      <c r="M28">
        <v>27</v>
      </c>
      <c r="N28">
        <v>1081.89539935319</v>
      </c>
      <c r="O28">
        <v>1085.6716732</v>
      </c>
      <c r="P28">
        <v>1082.8006451256899</v>
      </c>
      <c r="Q28">
        <v>27</v>
      </c>
      <c r="R28">
        <v>1235.2779006662699</v>
      </c>
      <c r="S28">
        <v>1258.1260632999999</v>
      </c>
      <c r="T28">
        <v>1258.1260631405601</v>
      </c>
      <c r="U28">
        <v>27</v>
      </c>
      <c r="V28">
        <v>1235.2779006662699</v>
      </c>
      <c r="W28">
        <v>1235.2779009000001</v>
      </c>
      <c r="X28">
        <v>1235.2779006662699</v>
      </c>
      <c r="Y28" s="1">
        <v>0.38819444444444445</v>
      </c>
      <c r="AF28">
        <f t="shared" si="5"/>
        <v>984.32735562937899</v>
      </c>
      <c r="AG28">
        <f t="shared" si="6"/>
        <v>1033.9418433000001</v>
      </c>
      <c r="AH28">
        <f t="shared" si="7"/>
        <v>985.61226884775601</v>
      </c>
      <c r="AI28">
        <f t="shared" si="8"/>
        <v>985.766019892705</v>
      </c>
      <c r="AJ28">
        <f t="shared" si="9"/>
        <v>1082.8006451256899</v>
      </c>
      <c r="AK28">
        <f t="shared" si="10"/>
        <v>1258.1260631405601</v>
      </c>
      <c r="AL28">
        <f t="shared" si="11"/>
        <v>1235.2779006662699</v>
      </c>
      <c r="AN28">
        <f t="shared" si="12"/>
        <v>21.136155922850094</v>
      </c>
      <c r="AO28">
        <f t="shared" si="13"/>
        <v>0</v>
      </c>
      <c r="AP28">
        <f t="shared" si="14"/>
        <v>98.47328949631094</v>
      </c>
      <c r="AQ28">
        <f t="shared" si="15"/>
        <v>0.90524577249993854</v>
      </c>
      <c r="AR28">
        <f t="shared" si="16"/>
        <v>22.84816247429012</v>
      </c>
      <c r="AS28">
        <f t="shared" si="17"/>
        <v>31.900386779603991</v>
      </c>
      <c r="AU28">
        <f t="shared" si="18"/>
        <v>1.0204423063635673</v>
      </c>
      <c r="AV28">
        <f t="shared" si="19"/>
        <v>1</v>
      </c>
      <c r="AW28">
        <f t="shared" si="20"/>
        <v>1.099895195725076</v>
      </c>
      <c r="AX28">
        <f t="shared" si="21"/>
        <v>1.0008360225647952</v>
      </c>
      <c r="AY28">
        <f t="shared" si="22"/>
        <v>1.0181604714691754</v>
      </c>
      <c r="AZ28">
        <f t="shared" si="23"/>
        <v>1.0258244616554688</v>
      </c>
      <c r="BB28">
        <f t="shared" si="24"/>
        <v>0</v>
      </c>
      <c r="BC28">
        <f t="shared" si="0"/>
        <v>1</v>
      </c>
      <c r="BD28">
        <f t="shared" si="1"/>
        <v>0</v>
      </c>
      <c r="BE28">
        <f t="shared" si="2"/>
        <v>0</v>
      </c>
      <c r="BF28">
        <f t="shared" si="3"/>
        <v>0</v>
      </c>
      <c r="BG28">
        <f t="shared" si="25"/>
        <v>0</v>
      </c>
      <c r="BI28">
        <f>MAX(1,AG28/$AF28)</f>
        <v>1.0504044588285344</v>
      </c>
      <c r="BJ28">
        <f>MAX(1,AH28/$AF28)</f>
        <v>1.0013053718471081</v>
      </c>
      <c r="BK28">
        <f>MAX(1,AI28/$AF28)</f>
        <v>1.001461570944969</v>
      </c>
      <c r="BL28">
        <f>MAX(1,AJ28/$AF28)</f>
        <v>1.1000411996406898</v>
      </c>
      <c r="BM28">
        <f>MAX(1,AK28/$AF28)</f>
        <v>1.278158181772886</v>
      </c>
      <c r="BN28">
        <f>MAX(1,AL28/$AF28)</f>
        <v>1.2549462265797064</v>
      </c>
      <c r="BP28">
        <f t="shared" si="26"/>
        <v>0</v>
      </c>
      <c r="BQ28">
        <f t="shared" si="27"/>
        <v>0</v>
      </c>
      <c r="BR28">
        <f t="shared" si="28"/>
        <v>0</v>
      </c>
      <c r="BS28">
        <f t="shared" si="29"/>
        <v>0</v>
      </c>
      <c r="BT28">
        <f t="shared" si="30"/>
        <v>0</v>
      </c>
      <c r="BU28">
        <f t="shared" si="31"/>
        <v>0</v>
      </c>
    </row>
    <row r="29" spans="1:73" x14ac:dyDescent="0.25">
      <c r="A29">
        <v>28</v>
      </c>
      <c r="B29">
        <v>585.53136344740597</v>
      </c>
      <c r="C29">
        <v>590.15116890000002</v>
      </c>
      <c r="D29">
        <v>1217.50330616674</v>
      </c>
      <c r="E29">
        <v>28</v>
      </c>
      <c r="F29">
        <v>582.83004361327096</v>
      </c>
      <c r="G29">
        <v>588.19466720000003</v>
      </c>
      <c r="H29">
        <v>583.46942525844395</v>
      </c>
      <c r="I29">
        <v>28</v>
      </c>
      <c r="J29">
        <v>556.50995761221498</v>
      </c>
      <c r="K29">
        <v>562.82433319999996</v>
      </c>
      <c r="L29">
        <v>557.16602449672405</v>
      </c>
      <c r="M29">
        <v>28</v>
      </c>
      <c r="N29">
        <v>602.85358185309804</v>
      </c>
      <c r="O29">
        <v>617.73767459999999</v>
      </c>
      <c r="P29">
        <v>1276.02497844608</v>
      </c>
      <c r="Q29">
        <v>28</v>
      </c>
      <c r="R29">
        <v>690.96107952039597</v>
      </c>
      <c r="S29">
        <v>690.96107959999995</v>
      </c>
      <c r="T29">
        <v>690.96107952039597</v>
      </c>
      <c r="U29">
        <v>28</v>
      </c>
      <c r="V29">
        <v>690.96107952039597</v>
      </c>
      <c r="W29">
        <v>722.86146629999996</v>
      </c>
      <c r="X29">
        <v>722.86146632978296</v>
      </c>
      <c r="Y29" s="1">
        <v>0.38958333333333334</v>
      </c>
      <c r="AF29">
        <f t="shared" si="5"/>
        <v>556.50995761221498</v>
      </c>
      <c r="AG29">
        <f t="shared" si="6"/>
        <v>590.15116890000002</v>
      </c>
      <c r="AH29">
        <f t="shared" si="7"/>
        <v>583.46942525844395</v>
      </c>
      <c r="AI29">
        <f t="shared" si="8"/>
        <v>557.16602449672405</v>
      </c>
      <c r="AJ29">
        <f t="shared" si="9"/>
        <v>617.73767459999999</v>
      </c>
      <c r="AK29">
        <f t="shared" si="10"/>
        <v>690.96107952039597</v>
      </c>
      <c r="AL29">
        <f t="shared" si="11"/>
        <v>722.86146629999996</v>
      </c>
      <c r="AN29">
        <f t="shared" si="12"/>
        <v>4.6198054525940506</v>
      </c>
      <c r="AO29">
        <f t="shared" si="13"/>
        <v>0.63938164517298901</v>
      </c>
      <c r="AP29">
        <f t="shared" si="14"/>
        <v>61.227716987785016</v>
      </c>
      <c r="AQ29">
        <f t="shared" si="15"/>
        <v>14.884092746901956</v>
      </c>
      <c r="AR29">
        <f t="shared" si="16"/>
        <v>0</v>
      </c>
      <c r="AS29">
        <f t="shared" si="17"/>
        <v>-7.7656977737206034E-8</v>
      </c>
      <c r="AU29">
        <f t="shared" si="18"/>
        <v>1.0078281730106629</v>
      </c>
      <c r="AV29">
        <f t="shared" si="19"/>
        <v>1.0010958271633339</v>
      </c>
      <c r="AW29">
        <f t="shared" si="20"/>
        <v>1.1098913327371149</v>
      </c>
      <c r="AX29">
        <f t="shared" si="21"/>
        <v>1.0240945199862381</v>
      </c>
      <c r="AY29">
        <f t="shared" si="22"/>
        <v>1</v>
      </c>
      <c r="AZ29">
        <f t="shared" si="23"/>
        <v>1</v>
      </c>
      <c r="BB29">
        <f t="shared" si="24"/>
        <v>0</v>
      </c>
      <c r="BC29">
        <f t="shared" si="0"/>
        <v>0</v>
      </c>
      <c r="BD29">
        <f t="shared" si="1"/>
        <v>0</v>
      </c>
      <c r="BE29">
        <f t="shared" si="2"/>
        <v>0</v>
      </c>
      <c r="BF29">
        <f t="shared" si="3"/>
        <v>1</v>
      </c>
      <c r="BG29">
        <f t="shared" si="25"/>
        <v>1</v>
      </c>
      <c r="BI29">
        <f>MAX(1,AG29/$AF29)</f>
        <v>1.0604503312611466</v>
      </c>
      <c r="BJ29">
        <f>MAX(1,AH29/$AF29)</f>
        <v>1.0484438189783745</v>
      </c>
      <c r="BK29">
        <f>MAX(1,AI29/$AF29)</f>
        <v>1.0011788951402127</v>
      </c>
      <c r="BL29">
        <f>MAX(1,AJ29/$AF29)</f>
        <v>1.1100208830952303</v>
      </c>
      <c r="BM29">
        <f>MAX(1,AK29/$AF29)</f>
        <v>1.2415969742663053</v>
      </c>
      <c r="BN29">
        <f>MAX(1,AL29/$AF29)</f>
        <v>1.2989191952674841</v>
      </c>
      <c r="BP29">
        <f t="shared" si="26"/>
        <v>0</v>
      </c>
      <c r="BQ29">
        <f t="shared" si="27"/>
        <v>0</v>
      </c>
      <c r="BR29">
        <f t="shared" si="28"/>
        <v>0</v>
      </c>
      <c r="BS29">
        <f t="shared" si="29"/>
        <v>0</v>
      </c>
      <c r="BT29">
        <f t="shared" si="30"/>
        <v>0</v>
      </c>
      <c r="BU29">
        <f t="shared" si="31"/>
        <v>0</v>
      </c>
    </row>
    <row r="30" spans="1:73" x14ac:dyDescent="0.25">
      <c r="A30">
        <v>29</v>
      </c>
      <c r="B30">
        <v>691.10386744482901</v>
      </c>
      <c r="C30">
        <v>680.00959899999998</v>
      </c>
      <c r="D30">
        <v>691.10386744482901</v>
      </c>
      <c r="E30">
        <v>29</v>
      </c>
      <c r="F30">
        <v>731.27053481620806</v>
      </c>
      <c r="G30">
        <v>731.40915789999997</v>
      </c>
      <c r="H30">
        <v>732.063840750037</v>
      </c>
      <c r="I30">
        <v>29</v>
      </c>
      <c r="J30">
        <v>703.24073712027996</v>
      </c>
      <c r="K30">
        <v>833.23320060000003</v>
      </c>
      <c r="L30">
        <v>835.15679200609702</v>
      </c>
      <c r="M30">
        <v>29</v>
      </c>
      <c r="N30">
        <v>645.69879676524204</v>
      </c>
      <c r="O30">
        <v>651.64620460000003</v>
      </c>
      <c r="P30">
        <v>646.01205959311005</v>
      </c>
      <c r="Q30">
        <v>29</v>
      </c>
      <c r="R30">
        <v>744.007692077657</v>
      </c>
      <c r="S30">
        <v>779.15091840000002</v>
      </c>
      <c r="T30">
        <v>779.15091872006406</v>
      </c>
      <c r="U30">
        <v>29</v>
      </c>
      <c r="V30">
        <v>744.007692077657</v>
      </c>
      <c r="W30">
        <v>744.00769200000002</v>
      </c>
      <c r="X30">
        <v>744.007692077657</v>
      </c>
      <c r="Y30" s="1">
        <v>0.39027777777777778</v>
      </c>
      <c r="AF30">
        <f t="shared" si="5"/>
        <v>645.69879676524204</v>
      </c>
      <c r="AG30">
        <f t="shared" si="6"/>
        <v>680.00959899999998</v>
      </c>
      <c r="AH30">
        <f t="shared" si="7"/>
        <v>731.40915789999997</v>
      </c>
      <c r="AI30">
        <f t="shared" si="8"/>
        <v>833.23320060000003</v>
      </c>
      <c r="AJ30">
        <f t="shared" si="9"/>
        <v>646.01205959311005</v>
      </c>
      <c r="AK30">
        <f t="shared" si="10"/>
        <v>779.15091840000002</v>
      </c>
      <c r="AL30">
        <f t="shared" si="11"/>
        <v>744.00769200000002</v>
      </c>
      <c r="AN30">
        <f t="shared" si="12"/>
        <v>-11.094268444829027</v>
      </c>
      <c r="AO30">
        <f t="shared" si="13"/>
        <v>0.1386230837919129</v>
      </c>
      <c r="AP30">
        <f t="shared" si="14"/>
        <v>-57.228677527169907</v>
      </c>
      <c r="AQ30">
        <f t="shared" si="15"/>
        <v>0.31326282786801585</v>
      </c>
      <c r="AR30">
        <f t="shared" si="16"/>
        <v>35.143226322343025</v>
      </c>
      <c r="AS30">
        <f t="shared" si="17"/>
        <v>7.0618288404139093</v>
      </c>
      <c r="AU30">
        <f t="shared" si="18"/>
        <v>1</v>
      </c>
      <c r="AV30">
        <f t="shared" si="19"/>
        <v>1.000189528777832</v>
      </c>
      <c r="AW30">
        <f t="shared" si="20"/>
        <v>1</v>
      </c>
      <c r="AX30">
        <f t="shared" si="21"/>
        <v>1.0004849179256272</v>
      </c>
      <c r="AY30">
        <f t="shared" si="22"/>
        <v>1.0451045176132376</v>
      </c>
      <c r="AZ30">
        <f t="shared" si="23"/>
        <v>1.0094916072996916</v>
      </c>
      <c r="BB30">
        <f t="shared" si="24"/>
        <v>1</v>
      </c>
      <c r="BC30">
        <f t="shared" si="0"/>
        <v>0</v>
      </c>
      <c r="BD30">
        <f t="shared" si="1"/>
        <v>1</v>
      </c>
      <c r="BE30">
        <f t="shared" si="2"/>
        <v>0</v>
      </c>
      <c r="BF30">
        <f t="shared" si="3"/>
        <v>0</v>
      </c>
      <c r="BG30">
        <f t="shared" si="25"/>
        <v>0</v>
      </c>
      <c r="BI30">
        <f>MAX(1,AG30/$AF30)</f>
        <v>1.0531374727762306</v>
      </c>
      <c r="BJ30">
        <f>MAX(1,AH30/$AF30)</f>
        <v>1.1327404690300511</v>
      </c>
      <c r="BK30">
        <f>MAX(1,AI30/$AF30)</f>
        <v>1.290436353256734</v>
      </c>
      <c r="BL30">
        <f>MAX(1,AJ30/$AF30)</f>
        <v>1.0004851531851033</v>
      </c>
      <c r="BM30">
        <f>MAX(1,AK30/$AF30)</f>
        <v>1.2066785973635281</v>
      </c>
      <c r="BN30">
        <f>MAX(1,AL30/$AF30)</f>
        <v>1.1522519411949599</v>
      </c>
      <c r="BP30">
        <f t="shared" si="26"/>
        <v>0</v>
      </c>
      <c r="BQ30">
        <f t="shared" si="27"/>
        <v>0</v>
      </c>
      <c r="BR30">
        <f t="shared" si="28"/>
        <v>0</v>
      </c>
      <c r="BS30">
        <f t="shared" si="29"/>
        <v>0</v>
      </c>
      <c r="BT30">
        <f t="shared" si="30"/>
        <v>0</v>
      </c>
      <c r="BU30">
        <f t="shared" si="31"/>
        <v>0</v>
      </c>
    </row>
    <row r="31" spans="1:73" x14ac:dyDescent="0.25">
      <c r="A31">
        <v>30</v>
      </c>
      <c r="B31">
        <v>796.74443421859905</v>
      </c>
      <c r="C31">
        <v>815.17321219999997</v>
      </c>
      <c r="D31">
        <v>1338.61532808386</v>
      </c>
      <c r="E31">
        <v>30</v>
      </c>
      <c r="F31">
        <v>786.64621884924395</v>
      </c>
      <c r="G31">
        <v>794.40269890000002</v>
      </c>
      <c r="H31">
        <v>792.01148914528005</v>
      </c>
      <c r="I31">
        <v>30</v>
      </c>
      <c r="J31">
        <v>688.02880198703497</v>
      </c>
      <c r="K31">
        <v>694.74138019999998</v>
      </c>
      <c r="L31">
        <v>694.29442365212799</v>
      </c>
      <c r="M31">
        <v>30</v>
      </c>
      <c r="N31">
        <v>681.26671106402296</v>
      </c>
      <c r="O31">
        <v>686.02340340000001</v>
      </c>
      <c r="P31">
        <v>687.94082794652002</v>
      </c>
      <c r="Q31">
        <v>30</v>
      </c>
      <c r="R31">
        <v>813.30142455958605</v>
      </c>
      <c r="S31">
        <v>820.36325339999996</v>
      </c>
      <c r="T31">
        <v>820.36325342806504</v>
      </c>
      <c r="U31">
        <v>30</v>
      </c>
      <c r="V31">
        <v>813.30142455958605</v>
      </c>
      <c r="W31">
        <v>820.36325339999996</v>
      </c>
      <c r="X31">
        <v>820.36325342806504</v>
      </c>
      <c r="Y31" s="1">
        <v>0.39166666666666666</v>
      </c>
      <c r="AF31">
        <f t="shared" si="5"/>
        <v>681.26671106402296</v>
      </c>
      <c r="AG31">
        <f t="shared" si="6"/>
        <v>815.17321219999997</v>
      </c>
      <c r="AH31">
        <f t="shared" si="7"/>
        <v>792.01148914528005</v>
      </c>
      <c r="AI31">
        <f t="shared" si="8"/>
        <v>694.29442365212799</v>
      </c>
      <c r="AJ31">
        <f t="shared" si="9"/>
        <v>686.02340340000001</v>
      </c>
      <c r="AK31">
        <f t="shared" si="10"/>
        <v>820.36325339999996</v>
      </c>
      <c r="AL31">
        <f t="shared" si="11"/>
        <v>820.36325339999996</v>
      </c>
      <c r="AN31">
        <f t="shared" si="12"/>
        <v>18.428777981400913</v>
      </c>
      <c r="AO31">
        <f t="shared" si="13"/>
        <v>5.3652702960361012</v>
      </c>
      <c r="AP31">
        <f t="shared" si="14"/>
        <v>-2.0053985870349607</v>
      </c>
      <c r="AQ31">
        <f t="shared" si="15"/>
        <v>4.7566923359770499</v>
      </c>
      <c r="AR31">
        <f t="shared" si="16"/>
        <v>7.0618288404139093</v>
      </c>
      <c r="AS31">
        <f t="shared" si="17"/>
        <v>16.446541348483038</v>
      </c>
      <c r="AU31">
        <f t="shared" si="18"/>
        <v>1.0226071928095688</v>
      </c>
      <c r="AV31">
        <f t="shared" si="19"/>
        <v>1.0067742329114773</v>
      </c>
      <c r="AW31">
        <f t="shared" si="20"/>
        <v>1</v>
      </c>
      <c r="AX31">
        <f t="shared" si="21"/>
        <v>1.0069337172936119</v>
      </c>
      <c r="AY31">
        <f t="shared" si="22"/>
        <v>1.0086081730393774</v>
      </c>
      <c r="AZ31">
        <f t="shared" si="23"/>
        <v>1.020047876694038</v>
      </c>
      <c r="BB31">
        <f t="shared" si="24"/>
        <v>0</v>
      </c>
      <c r="BC31">
        <f t="shared" si="0"/>
        <v>0</v>
      </c>
      <c r="BD31">
        <f t="shared" si="1"/>
        <v>1</v>
      </c>
      <c r="BE31">
        <f t="shared" si="2"/>
        <v>0</v>
      </c>
      <c r="BF31">
        <f t="shared" si="3"/>
        <v>0</v>
      </c>
      <c r="BG31">
        <f t="shared" si="25"/>
        <v>0</v>
      </c>
      <c r="BI31">
        <f>MAX(1,AG31/$AF31)</f>
        <v>1.1965551801684802</v>
      </c>
      <c r="BJ31">
        <f>MAX(1,AH31/$AF31)</f>
        <v>1.1625571546102591</v>
      </c>
      <c r="BK31">
        <f>MAX(1,AI31/$AF31)</f>
        <v>1.019122778753945</v>
      </c>
      <c r="BL31">
        <f>MAX(1,AJ31/$AF31)</f>
        <v>1.0069821294050136</v>
      </c>
      <c r="BM31">
        <f>MAX(1,AK31/$AF31)</f>
        <v>1.2041734023943895</v>
      </c>
      <c r="BN31">
        <f>MAX(1,AL31/$AF31)</f>
        <v>1.2041734023943895</v>
      </c>
      <c r="BP31">
        <f t="shared" si="26"/>
        <v>0</v>
      </c>
      <c r="BQ31">
        <f t="shared" si="27"/>
        <v>0</v>
      </c>
      <c r="BR31">
        <f t="shared" si="28"/>
        <v>0</v>
      </c>
      <c r="BS31">
        <f t="shared" si="29"/>
        <v>0</v>
      </c>
      <c r="BT31">
        <f t="shared" si="30"/>
        <v>0</v>
      </c>
      <c r="BU31">
        <f t="shared" si="31"/>
        <v>0</v>
      </c>
    </row>
    <row r="32" spans="1:73" x14ac:dyDescent="0.25">
      <c r="A32">
        <v>31</v>
      </c>
      <c r="B32">
        <v>611.30878898356798</v>
      </c>
      <c r="C32">
        <v>614.48912659999996</v>
      </c>
      <c r="D32">
        <v>628.63274571187605</v>
      </c>
      <c r="E32">
        <v>31</v>
      </c>
      <c r="F32">
        <v>479.78377456135098</v>
      </c>
      <c r="G32">
        <v>475.40580080000001</v>
      </c>
      <c r="H32">
        <v>484.57767590995297</v>
      </c>
      <c r="I32">
        <v>31</v>
      </c>
      <c r="J32">
        <v>485.54163493368998</v>
      </c>
      <c r="K32">
        <v>475.40580080000001</v>
      </c>
      <c r="L32">
        <v>491.40388664017399</v>
      </c>
      <c r="M32">
        <v>31</v>
      </c>
      <c r="N32">
        <v>482.56298359878201</v>
      </c>
      <c r="O32">
        <v>478.34559819999998</v>
      </c>
      <c r="P32">
        <v>488.25716976108401</v>
      </c>
      <c r="Q32">
        <v>31</v>
      </c>
      <c r="R32">
        <v>552.06175055151698</v>
      </c>
      <c r="S32">
        <v>568.50829190000002</v>
      </c>
      <c r="T32">
        <v>568.50829228313603</v>
      </c>
      <c r="U32">
        <v>31</v>
      </c>
      <c r="V32">
        <v>552.06175055151698</v>
      </c>
      <c r="W32">
        <v>568.50829190000002</v>
      </c>
      <c r="X32">
        <v>568.50829228313603</v>
      </c>
      <c r="Y32" s="1">
        <v>0.39305555555555555</v>
      </c>
      <c r="AF32">
        <f t="shared" si="5"/>
        <v>479.78377456135098</v>
      </c>
      <c r="AG32">
        <f t="shared" si="6"/>
        <v>614.48912659999996</v>
      </c>
      <c r="AH32">
        <f t="shared" si="7"/>
        <v>475.40580080000001</v>
      </c>
      <c r="AI32">
        <f t="shared" si="8"/>
        <v>475.40580080000001</v>
      </c>
      <c r="AJ32">
        <f t="shared" si="9"/>
        <v>478.34559819999998</v>
      </c>
      <c r="AK32">
        <f t="shared" si="10"/>
        <v>568.50829190000002</v>
      </c>
      <c r="AL32">
        <f t="shared" si="11"/>
        <v>568.50829190000002</v>
      </c>
      <c r="AN32">
        <f t="shared" si="12"/>
        <v>3.1803376164319843</v>
      </c>
      <c r="AO32">
        <f t="shared" si="13"/>
        <v>-4.3779737613509724</v>
      </c>
      <c r="AP32">
        <f t="shared" si="14"/>
        <v>-7.1960367336899935</v>
      </c>
      <c r="AQ32">
        <f t="shared" si="15"/>
        <v>-4.217385398782028</v>
      </c>
      <c r="AR32">
        <f t="shared" si="16"/>
        <v>16.446541348483038</v>
      </c>
      <c r="AS32">
        <f t="shared" si="17"/>
        <v>4.8491017423657468E-8</v>
      </c>
      <c r="AU32">
        <f t="shared" si="18"/>
        <v>1.0051755799716571</v>
      </c>
      <c r="AV32">
        <f t="shared" si="19"/>
        <v>1</v>
      </c>
      <c r="AW32">
        <f t="shared" si="20"/>
        <v>1</v>
      </c>
      <c r="AX32">
        <f t="shared" si="21"/>
        <v>1</v>
      </c>
      <c r="AY32">
        <f t="shared" si="22"/>
        <v>1.028929290184172</v>
      </c>
      <c r="AZ32">
        <f t="shared" si="23"/>
        <v>1.0000000000852951</v>
      </c>
      <c r="BB32">
        <f t="shared" si="24"/>
        <v>0</v>
      </c>
      <c r="BC32">
        <f t="shared" si="0"/>
        <v>1</v>
      </c>
      <c r="BD32">
        <f t="shared" si="1"/>
        <v>1</v>
      </c>
      <c r="BE32">
        <f t="shared" si="2"/>
        <v>1</v>
      </c>
      <c r="BF32">
        <f t="shared" si="3"/>
        <v>0</v>
      </c>
      <c r="BG32">
        <f t="shared" si="25"/>
        <v>0</v>
      </c>
      <c r="BI32">
        <f>MAX(1,AG32/$AF32)</f>
        <v>1.2807626251258815</v>
      </c>
      <c r="BJ32">
        <f>MAX(1,AH32/$AF32)</f>
        <v>1</v>
      </c>
      <c r="BK32">
        <f>MAX(1,AI32/$AF32)</f>
        <v>1</v>
      </c>
      <c r="BL32">
        <f>MAX(1,AJ32/$AF32)</f>
        <v>1</v>
      </c>
      <c r="BM32">
        <f>MAX(1,AK32/$AF32)</f>
        <v>1.1849260480302124</v>
      </c>
      <c r="BN32">
        <f>MAX(1,AL32/$AF32)</f>
        <v>1.1849260480302124</v>
      </c>
      <c r="BP32">
        <f t="shared" si="26"/>
        <v>0</v>
      </c>
      <c r="BQ32">
        <f t="shared" si="27"/>
        <v>1</v>
      </c>
      <c r="BR32">
        <f t="shared" si="28"/>
        <v>1</v>
      </c>
      <c r="BS32">
        <f t="shared" si="29"/>
        <v>1</v>
      </c>
      <c r="BT32">
        <f t="shared" si="30"/>
        <v>0</v>
      </c>
      <c r="BU32">
        <f t="shared" si="31"/>
        <v>0</v>
      </c>
    </row>
    <row r="33" spans="1:73" x14ac:dyDescent="0.25">
      <c r="A33">
        <v>32</v>
      </c>
      <c r="B33">
        <v>169.789750434778</v>
      </c>
      <c r="C33">
        <v>171.8954081</v>
      </c>
      <c r="D33">
        <v>171.63579686412299</v>
      </c>
      <c r="E33">
        <v>32</v>
      </c>
      <c r="F33">
        <v>130.24818735391099</v>
      </c>
      <c r="G33">
        <v>132.20499369999999</v>
      </c>
      <c r="H33">
        <v>132.26504288194701</v>
      </c>
      <c r="I33">
        <v>32</v>
      </c>
      <c r="J33">
        <v>130.24818735391099</v>
      </c>
      <c r="K33">
        <v>132.20499369999999</v>
      </c>
      <c r="L33">
        <v>132.26504288194701</v>
      </c>
      <c r="M33">
        <v>32</v>
      </c>
      <c r="N33">
        <v>129.72842914304999</v>
      </c>
      <c r="O33">
        <v>132.1742342</v>
      </c>
      <c r="P33">
        <v>131.714937148107</v>
      </c>
      <c r="Q33">
        <v>32</v>
      </c>
      <c r="R33">
        <v>152.86891645150899</v>
      </c>
      <c r="S33">
        <v>152.86891650000001</v>
      </c>
      <c r="T33">
        <v>152.86891645150899</v>
      </c>
      <c r="U33">
        <v>32</v>
      </c>
      <c r="V33">
        <v>152.86891645150899</v>
      </c>
      <c r="W33">
        <v>152.86891650000001</v>
      </c>
      <c r="X33">
        <v>152.86891645150899</v>
      </c>
      <c r="Y33" s="1">
        <v>0.39444444444444443</v>
      </c>
      <c r="AF33">
        <f t="shared" si="5"/>
        <v>129.72842914304999</v>
      </c>
      <c r="AG33">
        <f t="shared" si="6"/>
        <v>171.63579686412299</v>
      </c>
      <c r="AH33">
        <f t="shared" si="7"/>
        <v>132.20499369999999</v>
      </c>
      <c r="AI33">
        <f t="shared" si="8"/>
        <v>132.20499369999999</v>
      </c>
      <c r="AJ33">
        <f t="shared" si="9"/>
        <v>131.714937148107</v>
      </c>
      <c r="AK33">
        <f t="shared" si="10"/>
        <v>152.86891645150899</v>
      </c>
      <c r="AL33">
        <f t="shared" si="11"/>
        <v>152.86891645150899</v>
      </c>
      <c r="AN33">
        <f t="shared" si="12"/>
        <v>1.8460464293449945</v>
      </c>
      <c r="AO33">
        <f t="shared" si="13"/>
        <v>1.956806346088996</v>
      </c>
      <c r="AP33">
        <f t="shared" si="14"/>
        <v>1.466749794196005</v>
      </c>
      <c r="AQ33">
        <f t="shared" si="15"/>
        <v>1.9865080050570043</v>
      </c>
      <c r="AR33">
        <f t="shared" si="16"/>
        <v>0</v>
      </c>
      <c r="AS33">
        <f t="shared" si="17"/>
        <v>-7.0649498695729562E-8</v>
      </c>
      <c r="AU33">
        <f t="shared" si="18"/>
        <v>1.0107556026369395</v>
      </c>
      <c r="AV33">
        <f t="shared" si="19"/>
        <v>1.0148013043329467</v>
      </c>
      <c r="AW33">
        <f t="shared" si="20"/>
        <v>1.011094511282413</v>
      </c>
      <c r="AX33">
        <f t="shared" si="21"/>
        <v>1.0150818733855771</v>
      </c>
      <c r="AY33">
        <f t="shared" si="22"/>
        <v>1</v>
      </c>
      <c r="AZ33">
        <f t="shared" si="23"/>
        <v>1</v>
      </c>
      <c r="BB33">
        <f t="shared" si="24"/>
        <v>0</v>
      </c>
      <c r="BC33">
        <f t="shared" si="0"/>
        <v>0</v>
      </c>
      <c r="BD33">
        <f t="shared" si="1"/>
        <v>0</v>
      </c>
      <c r="BE33">
        <f t="shared" si="2"/>
        <v>0</v>
      </c>
      <c r="BF33">
        <f t="shared" si="3"/>
        <v>1</v>
      </c>
      <c r="BG33">
        <f t="shared" si="25"/>
        <v>1</v>
      </c>
      <c r="BI33">
        <f>MAX(1,AG33/$AF33)</f>
        <v>1.3230391980994562</v>
      </c>
      <c r="BJ33">
        <f>MAX(1,AH33/$AF33)</f>
        <v>1.0190903765143038</v>
      </c>
      <c r="BK33">
        <f>MAX(1,AI33/$AF33)</f>
        <v>1.0190903765143038</v>
      </c>
      <c r="BL33">
        <f>MAX(1,AJ33/$AF33)</f>
        <v>1.0153128193887748</v>
      </c>
      <c r="BM33">
        <f>MAX(1,AK33/$AF33)</f>
        <v>1.1783763779560013</v>
      </c>
      <c r="BN33">
        <f>MAX(1,AL33/$AF33)</f>
        <v>1.1783763779560013</v>
      </c>
      <c r="BP33">
        <f t="shared" si="26"/>
        <v>0</v>
      </c>
      <c r="BQ33">
        <f t="shared" si="27"/>
        <v>0</v>
      </c>
      <c r="BR33">
        <f t="shared" si="28"/>
        <v>0</v>
      </c>
      <c r="BS33">
        <f t="shared" si="29"/>
        <v>0</v>
      </c>
      <c r="BT33">
        <f t="shared" si="30"/>
        <v>0</v>
      </c>
      <c r="BU33">
        <f t="shared" si="31"/>
        <v>0</v>
      </c>
    </row>
    <row r="34" spans="1:73" x14ac:dyDescent="0.25">
      <c r="A34">
        <v>33</v>
      </c>
      <c r="B34">
        <v>25.204398886703899</v>
      </c>
      <c r="C34">
        <v>24.506298300000001</v>
      </c>
      <c r="D34">
        <v>25.204398886703899</v>
      </c>
      <c r="E34">
        <v>33</v>
      </c>
      <c r="F34">
        <v>25.204398886703899</v>
      </c>
      <c r="G34">
        <v>24.384066799999999</v>
      </c>
      <c r="H34">
        <v>25.204398886703899</v>
      </c>
      <c r="I34">
        <v>33</v>
      </c>
      <c r="J34">
        <v>25.204398886703899</v>
      </c>
      <c r="K34">
        <v>24.506298300000001</v>
      </c>
      <c r="L34">
        <v>25.204398886703899</v>
      </c>
      <c r="M34">
        <v>33</v>
      </c>
      <c r="N34">
        <v>24.907068265529801</v>
      </c>
      <c r="O34">
        <v>24.384066799999999</v>
      </c>
      <c r="P34">
        <v>24.907068265529801</v>
      </c>
      <c r="Q34">
        <v>33</v>
      </c>
      <c r="R34">
        <v>47.418605770649499</v>
      </c>
      <c r="S34">
        <v>47.418605700000001</v>
      </c>
      <c r="T34">
        <v>47.418605770649499</v>
      </c>
      <c r="U34">
        <v>33</v>
      </c>
      <c r="V34">
        <v>47.418605770649499</v>
      </c>
      <c r="W34">
        <v>47.418605700000001</v>
      </c>
      <c r="X34">
        <v>47.418605770649499</v>
      </c>
      <c r="Y34" s="1">
        <v>0.39652777777777776</v>
      </c>
      <c r="AF34">
        <f t="shared" si="5"/>
        <v>24.907068265529801</v>
      </c>
      <c r="AG34">
        <f t="shared" si="6"/>
        <v>24.506298300000001</v>
      </c>
      <c r="AH34">
        <f t="shared" si="7"/>
        <v>24.384066799999999</v>
      </c>
      <c r="AI34">
        <f t="shared" si="8"/>
        <v>24.506298300000001</v>
      </c>
      <c r="AJ34">
        <f t="shared" si="9"/>
        <v>24.384066799999999</v>
      </c>
      <c r="AK34">
        <f t="shared" si="10"/>
        <v>47.418605700000001</v>
      </c>
      <c r="AL34">
        <f t="shared" si="11"/>
        <v>47.418605700000001</v>
      </c>
      <c r="AN34">
        <f t="shared" si="12"/>
        <v>-0.69810058670389807</v>
      </c>
      <c r="AO34">
        <f t="shared" si="13"/>
        <v>-0.82033208670389968</v>
      </c>
      <c r="AP34">
        <f t="shared" si="14"/>
        <v>-0.82033208670389968</v>
      </c>
      <c r="AQ34">
        <f t="shared" si="15"/>
        <v>-0.52300146552980209</v>
      </c>
      <c r="AR34">
        <f t="shared" si="16"/>
        <v>-7.0649498695729562E-8</v>
      </c>
      <c r="AS34">
        <f t="shared" si="17"/>
        <v>4.9566597226657905E-7</v>
      </c>
      <c r="AU34">
        <f t="shared" si="18"/>
        <v>1</v>
      </c>
      <c r="AV34">
        <f t="shared" si="19"/>
        <v>1</v>
      </c>
      <c r="AW34">
        <f t="shared" si="20"/>
        <v>1</v>
      </c>
      <c r="AX34">
        <f t="shared" si="21"/>
        <v>1</v>
      </c>
      <c r="AY34">
        <f t="shared" si="22"/>
        <v>1</v>
      </c>
      <c r="AZ34">
        <f t="shared" si="23"/>
        <v>1.0000000104529849</v>
      </c>
      <c r="BB34">
        <f t="shared" si="24"/>
        <v>1</v>
      </c>
      <c r="BC34">
        <f t="shared" si="0"/>
        <v>1</v>
      </c>
      <c r="BD34">
        <f t="shared" si="1"/>
        <v>1</v>
      </c>
      <c r="BE34">
        <f t="shared" si="2"/>
        <v>1</v>
      </c>
      <c r="BF34">
        <f t="shared" si="3"/>
        <v>1</v>
      </c>
      <c r="BG34">
        <f t="shared" si="25"/>
        <v>0</v>
      </c>
      <c r="BI34">
        <f>MAX(1,AG34/$AF34)</f>
        <v>1</v>
      </c>
      <c r="BJ34">
        <f>MAX(1,AH34/$AF34)</f>
        <v>1</v>
      </c>
      <c r="BK34">
        <f>MAX(1,AI34/$AF34)</f>
        <v>1</v>
      </c>
      <c r="BL34">
        <f>MAX(1,AJ34/$AF34)</f>
        <v>1</v>
      </c>
      <c r="BM34">
        <f>MAX(1,AK34/$AF34)</f>
        <v>1.9038212444145863</v>
      </c>
      <c r="BN34">
        <f>MAX(1,AL34/$AF34)</f>
        <v>1.9038212444145863</v>
      </c>
      <c r="BP34">
        <f t="shared" si="26"/>
        <v>1</v>
      </c>
      <c r="BQ34">
        <f t="shared" si="27"/>
        <v>1</v>
      </c>
      <c r="BR34">
        <f t="shared" si="28"/>
        <v>1</v>
      </c>
      <c r="BS34">
        <f t="shared" si="29"/>
        <v>1</v>
      </c>
      <c r="BT34">
        <f t="shared" si="30"/>
        <v>0</v>
      </c>
      <c r="BU34">
        <f t="shared" si="31"/>
        <v>0</v>
      </c>
    </row>
    <row r="35" spans="1:73" x14ac:dyDescent="0.25">
      <c r="A35">
        <v>34</v>
      </c>
      <c r="B35">
        <v>752.57696362596198</v>
      </c>
      <c r="C35">
        <v>852.49291249999999</v>
      </c>
      <c r="D35">
        <v>1548.5315707643399</v>
      </c>
      <c r="E35">
        <v>34</v>
      </c>
      <c r="F35">
        <v>608.49208397001996</v>
      </c>
      <c r="G35">
        <v>807.60893060000001</v>
      </c>
      <c r="H35">
        <v>791.892031040083</v>
      </c>
      <c r="I35">
        <v>34</v>
      </c>
      <c r="J35">
        <v>597.12918044809601</v>
      </c>
      <c r="K35">
        <v>607.43623609999997</v>
      </c>
      <c r="L35">
        <v>597.28769957992904</v>
      </c>
      <c r="M35">
        <v>34</v>
      </c>
      <c r="N35">
        <v>598.71501204491199</v>
      </c>
      <c r="O35">
        <v>607.43623609999997</v>
      </c>
      <c r="P35">
        <v>598.71501204491199</v>
      </c>
      <c r="Q35">
        <v>34</v>
      </c>
      <c r="R35">
        <v>739.13657880433402</v>
      </c>
      <c r="S35">
        <v>740.82039929999996</v>
      </c>
      <c r="T35">
        <v>740.82039878712703</v>
      </c>
      <c r="U35">
        <v>34</v>
      </c>
      <c r="V35">
        <v>739.13657880433402</v>
      </c>
      <c r="W35">
        <v>739.13657929999999</v>
      </c>
      <c r="X35">
        <v>739.13657880433402</v>
      </c>
      <c r="Y35" s="1">
        <v>0.39652777777777776</v>
      </c>
      <c r="AF35">
        <f t="shared" si="5"/>
        <v>597.12918044809601</v>
      </c>
      <c r="AG35">
        <f t="shared" si="6"/>
        <v>852.49291249999999</v>
      </c>
      <c r="AH35">
        <f t="shared" si="7"/>
        <v>791.892031040083</v>
      </c>
      <c r="AI35">
        <f t="shared" si="8"/>
        <v>597.28769957992904</v>
      </c>
      <c r="AJ35">
        <f t="shared" si="9"/>
        <v>598.71501204491199</v>
      </c>
      <c r="AK35">
        <f t="shared" si="10"/>
        <v>740.82039878712703</v>
      </c>
      <c r="AL35">
        <f t="shared" si="11"/>
        <v>739.13657880433402</v>
      </c>
      <c r="AN35">
        <f t="shared" si="12"/>
        <v>99.915948874038008</v>
      </c>
      <c r="AO35">
        <f t="shared" si="13"/>
        <v>183.39994707006304</v>
      </c>
      <c r="AP35">
        <f t="shared" si="14"/>
        <v>1.5858315968159786</v>
      </c>
      <c r="AQ35">
        <f t="shared" si="15"/>
        <v>0</v>
      </c>
      <c r="AR35">
        <f t="shared" si="16"/>
        <v>1.6838199827930111</v>
      </c>
      <c r="AS35">
        <f t="shared" si="17"/>
        <v>-7.4135016348009231E-8</v>
      </c>
      <c r="AU35">
        <f t="shared" si="18"/>
        <v>1.1172044335020064</v>
      </c>
      <c r="AV35">
        <f t="shared" si="19"/>
        <v>1.2315971620893604</v>
      </c>
      <c r="AW35">
        <f t="shared" si="20"/>
        <v>1.0026550548386168</v>
      </c>
      <c r="AX35">
        <f t="shared" si="21"/>
        <v>1</v>
      </c>
      <c r="AY35">
        <f t="shared" si="22"/>
        <v>1.0022729125514764</v>
      </c>
      <c r="AZ35">
        <f t="shared" si="23"/>
        <v>1</v>
      </c>
      <c r="BB35">
        <f t="shared" si="24"/>
        <v>0</v>
      </c>
      <c r="BC35">
        <f t="shared" si="0"/>
        <v>0</v>
      </c>
      <c r="BD35">
        <f t="shared" si="1"/>
        <v>0</v>
      </c>
      <c r="BE35">
        <f t="shared" si="2"/>
        <v>1</v>
      </c>
      <c r="BF35">
        <f t="shared" si="3"/>
        <v>0</v>
      </c>
      <c r="BG35">
        <f t="shared" si="25"/>
        <v>1</v>
      </c>
      <c r="BI35">
        <f>MAX(1,AG35/$AF35)</f>
        <v>1.4276524082448536</v>
      </c>
      <c r="BJ35">
        <f>MAX(1,AH35/$AF35)</f>
        <v>1.3261653541128799</v>
      </c>
      <c r="BK35">
        <f>MAX(1,AI35/$AF35)</f>
        <v>1.0002654687411425</v>
      </c>
      <c r="BL35">
        <f>MAX(1,AJ35/$AF35)</f>
        <v>1.0026557596726824</v>
      </c>
      <c r="BM35">
        <f>MAX(1,AK35/$AF35)</f>
        <v>1.2406367383205132</v>
      </c>
      <c r="BN35">
        <f>MAX(1,AL35/$AF35)</f>
        <v>1.2378168795061619</v>
      </c>
      <c r="BP35">
        <f t="shared" si="26"/>
        <v>0</v>
      </c>
      <c r="BQ35">
        <f t="shared" si="27"/>
        <v>0</v>
      </c>
      <c r="BR35">
        <f t="shared" si="28"/>
        <v>0</v>
      </c>
      <c r="BS35">
        <f t="shared" si="29"/>
        <v>0</v>
      </c>
      <c r="BT35">
        <f t="shared" si="30"/>
        <v>0</v>
      </c>
      <c r="BU35">
        <f t="shared" si="31"/>
        <v>0</v>
      </c>
    </row>
    <row r="36" spans="1:73" x14ac:dyDescent="0.25">
      <c r="A36">
        <v>35</v>
      </c>
      <c r="B36">
        <v>297.61912760715001</v>
      </c>
      <c r="C36">
        <v>303.84834599999999</v>
      </c>
      <c r="D36">
        <v>297.61912760715001</v>
      </c>
      <c r="E36">
        <v>35</v>
      </c>
      <c r="F36">
        <v>397.63522692667999</v>
      </c>
      <c r="G36">
        <v>403.8338435</v>
      </c>
      <c r="H36">
        <v>397.63522692667999</v>
      </c>
      <c r="I36">
        <v>35</v>
      </c>
      <c r="J36">
        <v>350.186151513938</v>
      </c>
      <c r="K36">
        <v>352.46287869999998</v>
      </c>
      <c r="L36">
        <v>350.186151513938</v>
      </c>
      <c r="M36">
        <v>35</v>
      </c>
      <c r="N36">
        <v>297.64361691527699</v>
      </c>
      <c r="O36">
        <v>303.8416843</v>
      </c>
      <c r="P36">
        <v>297.64361691527699</v>
      </c>
      <c r="Q36">
        <v>35</v>
      </c>
      <c r="R36">
        <v>407.321393774135</v>
      </c>
      <c r="S36">
        <v>407.32139369999999</v>
      </c>
      <c r="T36">
        <v>407.321393774135</v>
      </c>
      <c r="U36">
        <v>35</v>
      </c>
      <c r="V36">
        <v>407.321393774135</v>
      </c>
      <c r="W36">
        <v>407.32139369999999</v>
      </c>
      <c r="X36">
        <v>407.321393774135</v>
      </c>
      <c r="Y36" s="1">
        <v>0.39652777777777776</v>
      </c>
      <c r="AF36">
        <f t="shared" si="5"/>
        <v>297.61912760715001</v>
      </c>
      <c r="AG36">
        <f t="shared" si="6"/>
        <v>297.61912760715001</v>
      </c>
      <c r="AH36">
        <f t="shared" si="7"/>
        <v>397.63522692667999</v>
      </c>
      <c r="AI36">
        <f t="shared" si="8"/>
        <v>350.186151513938</v>
      </c>
      <c r="AJ36">
        <f t="shared" si="9"/>
        <v>297.64361691527699</v>
      </c>
      <c r="AK36">
        <f t="shared" si="10"/>
        <v>407.32139369999999</v>
      </c>
      <c r="AL36">
        <f t="shared" si="11"/>
        <v>407.32139369999999</v>
      </c>
      <c r="AN36">
        <f t="shared" si="12"/>
        <v>0</v>
      </c>
      <c r="AO36">
        <f t="shared" si="13"/>
        <v>0</v>
      </c>
      <c r="AP36">
        <f t="shared" si="14"/>
        <v>-52.542534598661007</v>
      </c>
      <c r="AQ36">
        <f t="shared" si="15"/>
        <v>0</v>
      </c>
      <c r="AR36">
        <f t="shared" si="16"/>
        <v>-7.4135016348009231E-8</v>
      </c>
      <c r="AS36">
        <f t="shared" si="17"/>
        <v>2.1090730034189846</v>
      </c>
      <c r="AU36">
        <f t="shared" si="18"/>
        <v>1</v>
      </c>
      <c r="AV36">
        <f t="shared" si="19"/>
        <v>1</v>
      </c>
      <c r="AW36">
        <f t="shared" si="20"/>
        <v>1</v>
      </c>
      <c r="AX36">
        <f t="shared" si="21"/>
        <v>1</v>
      </c>
      <c r="AY36">
        <f t="shared" si="22"/>
        <v>1</v>
      </c>
      <c r="AZ36">
        <f t="shared" si="23"/>
        <v>1.0051779087375223</v>
      </c>
      <c r="BB36">
        <f t="shared" si="24"/>
        <v>1</v>
      </c>
      <c r="BC36">
        <f t="shared" si="0"/>
        <v>1</v>
      </c>
      <c r="BD36">
        <f t="shared" si="1"/>
        <v>1</v>
      </c>
      <c r="BE36">
        <f t="shared" si="2"/>
        <v>1</v>
      </c>
      <c r="BF36">
        <f t="shared" si="3"/>
        <v>1</v>
      </c>
      <c r="BG36">
        <f t="shared" si="25"/>
        <v>0</v>
      </c>
      <c r="BI36">
        <f>MAX(1,AG36/$AF36)</f>
        <v>1</v>
      </c>
      <c r="BJ36">
        <f>MAX(1,AH36/$AF36)</f>
        <v>1.3360540033957387</v>
      </c>
      <c r="BK36">
        <f>MAX(1,AI36/$AF36)</f>
        <v>1.1766251528570273</v>
      </c>
      <c r="BL36">
        <f>MAX(1,AJ36/$AF36)</f>
        <v>1.000082284053192</v>
      </c>
      <c r="BM36">
        <f>MAX(1,AK36/$AF36)</f>
        <v>1.3685995150071615</v>
      </c>
      <c r="BN36">
        <f>MAX(1,AL36/$AF36)</f>
        <v>1.3685995150071615</v>
      </c>
      <c r="BP36">
        <f t="shared" si="26"/>
        <v>1</v>
      </c>
      <c r="BQ36">
        <f t="shared" si="27"/>
        <v>0</v>
      </c>
      <c r="BR36">
        <f t="shared" si="28"/>
        <v>0</v>
      </c>
      <c r="BS36">
        <f t="shared" si="29"/>
        <v>0</v>
      </c>
      <c r="BT36">
        <f t="shared" si="30"/>
        <v>0</v>
      </c>
      <c r="BU36">
        <f t="shared" si="31"/>
        <v>0</v>
      </c>
    </row>
    <row r="37" spans="1:73" x14ac:dyDescent="0.25">
      <c r="A37">
        <v>36</v>
      </c>
      <c r="B37">
        <v>300.18447245037402</v>
      </c>
      <c r="C37">
        <v>294.52621679999999</v>
      </c>
      <c r="D37">
        <v>300.18447245037402</v>
      </c>
      <c r="E37">
        <v>36</v>
      </c>
      <c r="F37">
        <v>292.67783572017299</v>
      </c>
      <c r="G37">
        <v>285.31413270000002</v>
      </c>
      <c r="H37">
        <v>292.67783572017299</v>
      </c>
      <c r="I37">
        <v>36</v>
      </c>
      <c r="J37">
        <v>295.11045818380398</v>
      </c>
      <c r="K37">
        <v>286.7658591</v>
      </c>
      <c r="L37">
        <v>295.11045818380398</v>
      </c>
      <c r="M37">
        <v>36</v>
      </c>
      <c r="N37">
        <v>293.77134216649898</v>
      </c>
      <c r="O37">
        <v>286.21070150000003</v>
      </c>
      <c r="P37">
        <v>293.77134216649898</v>
      </c>
      <c r="Q37">
        <v>36</v>
      </c>
      <c r="R37">
        <v>418.12888619658099</v>
      </c>
      <c r="S37">
        <v>418.12888700000002</v>
      </c>
      <c r="T37">
        <v>418.12888619658099</v>
      </c>
      <c r="U37">
        <v>36</v>
      </c>
      <c r="V37">
        <v>418.12888619658099</v>
      </c>
      <c r="W37">
        <v>420.23795919999998</v>
      </c>
      <c r="X37">
        <v>420.23795862336402</v>
      </c>
      <c r="Y37" s="1">
        <v>0.39652777777777776</v>
      </c>
      <c r="AF37">
        <f t="shared" si="5"/>
        <v>292.67783572017299</v>
      </c>
      <c r="AG37">
        <f t="shared" si="6"/>
        <v>294.52621679999999</v>
      </c>
      <c r="AH37">
        <f t="shared" si="7"/>
        <v>285.31413270000002</v>
      </c>
      <c r="AI37">
        <f t="shared" si="8"/>
        <v>286.7658591</v>
      </c>
      <c r="AJ37">
        <f t="shared" si="9"/>
        <v>286.21070150000003</v>
      </c>
      <c r="AK37">
        <f t="shared" si="10"/>
        <v>418.12888619658099</v>
      </c>
      <c r="AL37">
        <f t="shared" si="11"/>
        <v>420.23795862336402</v>
      </c>
      <c r="AN37">
        <f t="shared" si="12"/>
        <v>-5.6582556503740307</v>
      </c>
      <c r="AO37">
        <f t="shared" si="13"/>
        <v>-7.3637030201729772</v>
      </c>
      <c r="AP37">
        <f t="shared" si="14"/>
        <v>-8.8997566838039575</v>
      </c>
      <c r="AQ37">
        <f t="shared" si="15"/>
        <v>-7.5606406664989549</v>
      </c>
      <c r="AR37">
        <f t="shared" si="16"/>
        <v>0</v>
      </c>
      <c r="AS37">
        <f t="shared" si="17"/>
        <v>4.3053000808868092E-7</v>
      </c>
      <c r="AU37">
        <f t="shared" si="18"/>
        <v>1</v>
      </c>
      <c r="AV37">
        <f t="shared" si="19"/>
        <v>1</v>
      </c>
      <c r="AW37">
        <f t="shared" si="20"/>
        <v>1</v>
      </c>
      <c r="AX37">
        <f t="shared" si="21"/>
        <v>1</v>
      </c>
      <c r="AY37">
        <f t="shared" si="22"/>
        <v>1</v>
      </c>
      <c r="AZ37">
        <f t="shared" si="23"/>
        <v>1.0000000010244909</v>
      </c>
      <c r="BB37">
        <f t="shared" si="24"/>
        <v>1</v>
      </c>
      <c r="BC37">
        <f t="shared" si="0"/>
        <v>1</v>
      </c>
      <c r="BD37">
        <f t="shared" si="1"/>
        <v>1</v>
      </c>
      <c r="BE37">
        <f t="shared" si="2"/>
        <v>1</v>
      </c>
      <c r="BF37">
        <f t="shared" si="3"/>
        <v>1</v>
      </c>
      <c r="BG37">
        <f t="shared" si="25"/>
        <v>0</v>
      </c>
      <c r="BI37">
        <f>MAX(1,AG37/$AF37)</f>
        <v>1.0063154118769493</v>
      </c>
      <c r="BJ37">
        <f>MAX(1,AH37/$AF37)</f>
        <v>1</v>
      </c>
      <c r="BK37">
        <f>MAX(1,AI37/$AF37)</f>
        <v>1</v>
      </c>
      <c r="BL37">
        <f>MAX(1,AJ37/$AF37)</f>
        <v>1</v>
      </c>
      <c r="BM37">
        <f>MAX(1,AK37/$AF37)</f>
        <v>1.4286318783508798</v>
      </c>
      <c r="BN37">
        <f>MAX(1,AL37/$AF37)</f>
        <v>1.4358380011568428</v>
      </c>
      <c r="BP37">
        <f t="shared" si="26"/>
        <v>0</v>
      </c>
      <c r="BQ37">
        <f t="shared" si="27"/>
        <v>1</v>
      </c>
      <c r="BR37">
        <f t="shared" si="28"/>
        <v>1</v>
      </c>
      <c r="BS37">
        <f t="shared" si="29"/>
        <v>1</v>
      </c>
      <c r="BT37">
        <f t="shared" si="30"/>
        <v>0</v>
      </c>
      <c r="BU37">
        <f t="shared" si="31"/>
        <v>0</v>
      </c>
    </row>
    <row r="38" spans="1:73" x14ac:dyDescent="0.25">
      <c r="A38">
        <v>37</v>
      </c>
      <c r="B38">
        <v>361.75558121636101</v>
      </c>
      <c r="C38">
        <v>370.7292526</v>
      </c>
      <c r="D38">
        <v>854.97365846298101</v>
      </c>
      <c r="E38">
        <v>37</v>
      </c>
      <c r="F38">
        <v>290.83706716335098</v>
      </c>
      <c r="G38">
        <v>294.08134209999997</v>
      </c>
      <c r="H38">
        <v>290.83706716335098</v>
      </c>
      <c r="I38">
        <v>37</v>
      </c>
      <c r="J38">
        <v>290.20089542252902</v>
      </c>
      <c r="K38">
        <v>293.28204870000002</v>
      </c>
      <c r="L38">
        <v>290.20089542252902</v>
      </c>
      <c r="M38">
        <v>37</v>
      </c>
      <c r="N38">
        <v>290.382142399906</v>
      </c>
      <c r="O38">
        <v>293.62177250000002</v>
      </c>
      <c r="P38">
        <v>290.382142399906</v>
      </c>
      <c r="Q38">
        <v>37</v>
      </c>
      <c r="R38">
        <v>371.05205276946998</v>
      </c>
      <c r="S38">
        <v>371.05205319999999</v>
      </c>
      <c r="T38">
        <v>371.05205276946998</v>
      </c>
      <c r="U38">
        <v>37</v>
      </c>
      <c r="V38">
        <v>371.05205276946998</v>
      </c>
      <c r="W38">
        <v>371.05205319999999</v>
      </c>
      <c r="X38">
        <v>371.05205276946998</v>
      </c>
      <c r="Y38" s="1">
        <v>0.39652777777777776</v>
      </c>
      <c r="AF38">
        <f t="shared" si="5"/>
        <v>290.20089542252902</v>
      </c>
      <c r="AG38">
        <f t="shared" si="6"/>
        <v>370.7292526</v>
      </c>
      <c r="AH38">
        <f t="shared" si="7"/>
        <v>290.83706716335098</v>
      </c>
      <c r="AI38">
        <f t="shared" si="8"/>
        <v>290.20089542252902</v>
      </c>
      <c r="AJ38">
        <f t="shared" si="9"/>
        <v>290.382142399906</v>
      </c>
      <c r="AK38">
        <f t="shared" si="10"/>
        <v>371.05205276946998</v>
      </c>
      <c r="AL38">
        <f t="shared" si="11"/>
        <v>371.05205276946998</v>
      </c>
      <c r="AN38">
        <f t="shared" si="12"/>
        <v>8.9736713836389868</v>
      </c>
      <c r="AO38">
        <f t="shared" si="13"/>
        <v>0</v>
      </c>
      <c r="AP38">
        <f t="shared" si="14"/>
        <v>0.18124697737698625</v>
      </c>
      <c r="AQ38">
        <f t="shared" si="15"/>
        <v>0</v>
      </c>
      <c r="AR38">
        <f t="shared" si="16"/>
        <v>0</v>
      </c>
      <c r="AS38">
        <f t="shared" si="17"/>
        <v>7.9099800132098608E-7</v>
      </c>
      <c r="AU38">
        <f t="shared" si="18"/>
        <v>1.0242054580821578</v>
      </c>
      <c r="AV38">
        <f t="shared" si="19"/>
        <v>1</v>
      </c>
      <c r="AW38">
        <f t="shared" si="20"/>
        <v>1.00062455691983</v>
      </c>
      <c r="AX38">
        <f t="shared" si="21"/>
        <v>1</v>
      </c>
      <c r="AY38">
        <f t="shared" si="22"/>
        <v>1</v>
      </c>
      <c r="AZ38">
        <f t="shared" si="23"/>
        <v>1.000000002131771</v>
      </c>
      <c r="BB38">
        <f t="shared" si="24"/>
        <v>0</v>
      </c>
      <c r="BC38">
        <f t="shared" si="0"/>
        <v>1</v>
      </c>
      <c r="BD38">
        <f t="shared" si="1"/>
        <v>0</v>
      </c>
      <c r="BE38">
        <f t="shared" si="2"/>
        <v>1</v>
      </c>
      <c r="BF38">
        <f t="shared" si="3"/>
        <v>1</v>
      </c>
      <c r="BG38">
        <f t="shared" si="25"/>
        <v>0</v>
      </c>
      <c r="BI38">
        <f>MAX(1,AG38/$AF38)</f>
        <v>1.277491759838379</v>
      </c>
      <c r="BJ38">
        <f>MAX(1,AH38/$AF38)</f>
        <v>1.0021921770430642</v>
      </c>
      <c r="BK38">
        <f>MAX(1,AI38/$AF38)</f>
        <v>1</v>
      </c>
      <c r="BL38">
        <f>MAX(1,AJ38/$AF38)</f>
        <v>1.00062455691983</v>
      </c>
      <c r="BM38">
        <f>MAX(1,AK38/$AF38)</f>
        <v>1.2786040933099903</v>
      </c>
      <c r="BN38">
        <f>MAX(1,AL38/$AF38)</f>
        <v>1.2786040933099903</v>
      </c>
      <c r="BP38">
        <f t="shared" si="26"/>
        <v>0</v>
      </c>
      <c r="BQ38">
        <f t="shared" si="27"/>
        <v>0</v>
      </c>
      <c r="BR38">
        <f t="shared" si="28"/>
        <v>1</v>
      </c>
      <c r="BS38">
        <f t="shared" si="29"/>
        <v>0</v>
      </c>
      <c r="BT38">
        <f t="shared" si="30"/>
        <v>0</v>
      </c>
      <c r="BU38">
        <f t="shared" si="31"/>
        <v>0</v>
      </c>
    </row>
    <row r="39" spans="1:73" x14ac:dyDescent="0.25">
      <c r="A39">
        <v>38</v>
      </c>
      <c r="B39">
        <v>219.44654339644299</v>
      </c>
      <c r="C39">
        <v>225.4222613</v>
      </c>
      <c r="D39">
        <v>219.44654339644299</v>
      </c>
      <c r="E39">
        <v>38</v>
      </c>
      <c r="F39">
        <v>217.772080003106</v>
      </c>
      <c r="G39">
        <v>221.74060460000001</v>
      </c>
      <c r="H39">
        <v>217.772080003106</v>
      </c>
      <c r="I39">
        <v>38</v>
      </c>
      <c r="J39">
        <v>217.340364800289</v>
      </c>
      <c r="K39">
        <v>221.36913680000001</v>
      </c>
      <c r="L39">
        <v>217.340364800289</v>
      </c>
      <c r="M39">
        <v>38</v>
      </c>
      <c r="N39">
        <v>217.340364800289</v>
      </c>
      <c r="O39">
        <v>221.36913680000001</v>
      </c>
      <c r="P39">
        <v>217.340364800289</v>
      </c>
      <c r="Q39">
        <v>38</v>
      </c>
      <c r="R39">
        <v>268.36631510900202</v>
      </c>
      <c r="S39">
        <v>268.36631590000002</v>
      </c>
      <c r="T39">
        <v>268.36631510900202</v>
      </c>
      <c r="U39">
        <v>38</v>
      </c>
      <c r="V39">
        <v>268.36631510900202</v>
      </c>
      <c r="W39">
        <v>268.36631590000002</v>
      </c>
      <c r="X39">
        <v>268.36631510900202</v>
      </c>
      <c r="Y39" s="1">
        <v>0.39652777777777776</v>
      </c>
      <c r="AF39">
        <f t="shared" si="5"/>
        <v>217.340364800289</v>
      </c>
      <c r="AG39">
        <f t="shared" si="6"/>
        <v>219.44654339644299</v>
      </c>
      <c r="AH39">
        <f t="shared" si="7"/>
        <v>217.772080003106</v>
      </c>
      <c r="AI39">
        <f t="shared" si="8"/>
        <v>217.340364800289</v>
      </c>
      <c r="AJ39">
        <f t="shared" si="9"/>
        <v>217.340364800289</v>
      </c>
      <c r="AK39">
        <f t="shared" si="10"/>
        <v>268.36631510900202</v>
      </c>
      <c r="AL39">
        <f t="shared" si="11"/>
        <v>268.36631510900202</v>
      </c>
      <c r="AN39">
        <f t="shared" si="12"/>
        <v>0</v>
      </c>
      <c r="AO39">
        <f t="shared" si="13"/>
        <v>0</v>
      </c>
      <c r="AP39">
        <f t="shared" si="14"/>
        <v>0</v>
      </c>
      <c r="AQ39">
        <f t="shared" si="15"/>
        <v>0</v>
      </c>
      <c r="AR39">
        <f t="shared" si="16"/>
        <v>0</v>
      </c>
      <c r="AS39">
        <f t="shared" si="17"/>
        <v>0.10302777335499513</v>
      </c>
      <c r="AU39">
        <f t="shared" si="18"/>
        <v>1</v>
      </c>
      <c r="AV39">
        <f t="shared" si="19"/>
        <v>1</v>
      </c>
      <c r="AW39">
        <f t="shared" si="20"/>
        <v>1</v>
      </c>
      <c r="AX39">
        <f t="shared" si="21"/>
        <v>1</v>
      </c>
      <c r="AY39">
        <f t="shared" si="22"/>
        <v>1</v>
      </c>
      <c r="AZ39">
        <f t="shared" si="23"/>
        <v>1.0003839072474991</v>
      </c>
      <c r="BB39">
        <f t="shared" si="24"/>
        <v>1</v>
      </c>
      <c r="BC39">
        <f t="shared" si="0"/>
        <v>1</v>
      </c>
      <c r="BD39">
        <f t="shared" si="1"/>
        <v>1</v>
      </c>
      <c r="BE39">
        <f t="shared" si="2"/>
        <v>1</v>
      </c>
      <c r="BF39">
        <f t="shared" si="3"/>
        <v>1</v>
      </c>
      <c r="BG39">
        <f t="shared" si="25"/>
        <v>0</v>
      </c>
      <c r="BI39">
        <f>MAX(1,AG39/$AF39)</f>
        <v>1.0096906922839175</v>
      </c>
      <c r="BJ39">
        <f>MAX(1,AH39/$AF39)</f>
        <v>1.0019863553795618</v>
      </c>
      <c r="BK39">
        <f>MAX(1,AI39/$AF39)</f>
        <v>1</v>
      </c>
      <c r="BL39">
        <f>MAX(1,AJ39/$AF39)</f>
        <v>1</v>
      </c>
      <c r="BM39">
        <f>MAX(1,AK39/$AF39)</f>
        <v>1.2347743842042413</v>
      </c>
      <c r="BN39">
        <f>MAX(1,AL39/$AF39)</f>
        <v>1.2347743842042413</v>
      </c>
      <c r="BP39">
        <f t="shared" si="26"/>
        <v>0</v>
      </c>
      <c r="BQ39">
        <f t="shared" si="27"/>
        <v>0</v>
      </c>
      <c r="BR39">
        <f t="shared" si="28"/>
        <v>1</v>
      </c>
      <c r="BS39">
        <f t="shared" si="29"/>
        <v>1</v>
      </c>
      <c r="BT39">
        <f t="shared" si="30"/>
        <v>0</v>
      </c>
      <c r="BU39">
        <f t="shared" si="31"/>
        <v>0</v>
      </c>
    </row>
    <row r="40" spans="1:73" x14ac:dyDescent="0.25">
      <c r="A40">
        <v>39</v>
      </c>
      <c r="B40">
        <v>331.789912962747</v>
      </c>
      <c r="C40">
        <v>336.0976005</v>
      </c>
      <c r="D40">
        <v>331.789912962747</v>
      </c>
      <c r="E40">
        <v>39</v>
      </c>
      <c r="F40">
        <v>336.77242511516602</v>
      </c>
      <c r="G40">
        <v>343.58689090000001</v>
      </c>
      <c r="H40">
        <v>336.77242511516602</v>
      </c>
      <c r="I40">
        <v>39</v>
      </c>
      <c r="J40">
        <v>349.08733546168298</v>
      </c>
      <c r="K40">
        <v>360.25816959999997</v>
      </c>
      <c r="L40">
        <v>349.08733546168298</v>
      </c>
      <c r="M40">
        <v>39</v>
      </c>
      <c r="N40">
        <v>353.42724921272202</v>
      </c>
      <c r="O40">
        <v>403.50043690000001</v>
      </c>
      <c r="P40">
        <v>823.63636308875095</v>
      </c>
      <c r="Q40">
        <v>39</v>
      </c>
      <c r="R40">
        <v>378.50194702664498</v>
      </c>
      <c r="S40">
        <v>378.60497479999998</v>
      </c>
      <c r="T40">
        <v>378.60497506573302</v>
      </c>
      <c r="U40">
        <v>39</v>
      </c>
      <c r="V40">
        <v>378.50194702664498</v>
      </c>
      <c r="W40">
        <v>378.60497479999998</v>
      </c>
      <c r="X40">
        <v>378.60497506573302</v>
      </c>
      <c r="Y40" s="1">
        <v>0.39652777777777776</v>
      </c>
      <c r="AF40">
        <f t="shared" si="5"/>
        <v>331.789912962747</v>
      </c>
      <c r="AG40">
        <f t="shared" si="6"/>
        <v>331.789912962747</v>
      </c>
      <c r="AH40">
        <f t="shared" si="7"/>
        <v>336.77242511516602</v>
      </c>
      <c r="AI40">
        <f t="shared" si="8"/>
        <v>349.08733546168298</v>
      </c>
      <c r="AJ40">
        <f t="shared" si="9"/>
        <v>403.50043690000001</v>
      </c>
      <c r="AK40">
        <f t="shared" si="10"/>
        <v>378.60497479999998</v>
      </c>
      <c r="AL40">
        <f t="shared" si="11"/>
        <v>378.60497479999998</v>
      </c>
      <c r="AN40">
        <f t="shared" si="12"/>
        <v>0</v>
      </c>
      <c r="AO40">
        <f t="shared" si="13"/>
        <v>0</v>
      </c>
      <c r="AP40">
        <f t="shared" si="14"/>
        <v>54.413101438317028</v>
      </c>
      <c r="AQ40">
        <f t="shared" si="15"/>
        <v>50.073187687277994</v>
      </c>
      <c r="AR40">
        <f t="shared" si="16"/>
        <v>0.10302777335499513</v>
      </c>
      <c r="AS40">
        <f t="shared" si="17"/>
        <v>6.2838699932399322E-7</v>
      </c>
      <c r="AU40">
        <f t="shared" si="18"/>
        <v>1</v>
      </c>
      <c r="AV40">
        <f t="shared" si="19"/>
        <v>1</v>
      </c>
      <c r="AW40">
        <f t="shared" si="20"/>
        <v>1.1558724591551091</v>
      </c>
      <c r="AX40">
        <f t="shared" si="21"/>
        <v>1.1240969850540403</v>
      </c>
      <c r="AY40">
        <f t="shared" si="22"/>
        <v>1.0002721247215767</v>
      </c>
      <c r="AZ40">
        <f t="shared" si="23"/>
        <v>1.000000001659743</v>
      </c>
      <c r="BB40">
        <f t="shared" si="24"/>
        <v>1</v>
      </c>
      <c r="BC40">
        <f t="shared" si="0"/>
        <v>1</v>
      </c>
      <c r="BD40">
        <f t="shared" si="1"/>
        <v>0</v>
      </c>
      <c r="BE40">
        <f t="shared" si="2"/>
        <v>0</v>
      </c>
      <c r="BF40">
        <f t="shared" si="3"/>
        <v>0</v>
      </c>
      <c r="BG40">
        <f t="shared" si="25"/>
        <v>0</v>
      </c>
      <c r="BI40">
        <f>MAX(1,AG40/$AF40)</f>
        <v>1</v>
      </c>
      <c r="BJ40">
        <f>MAX(1,AH40/$AF40)</f>
        <v>1.0150170694097576</v>
      </c>
      <c r="BK40">
        <f>MAX(1,AI40/$AF40)</f>
        <v>1.0521336599551119</v>
      </c>
      <c r="BL40">
        <f>MAX(1,AJ40/$AF40)</f>
        <v>1.2161323208921804</v>
      </c>
      <c r="BM40">
        <f>MAX(1,AK40/$AF40)</f>
        <v>1.1410985084483545</v>
      </c>
      <c r="BN40">
        <f>MAX(1,AL40/$AF40)</f>
        <v>1.1410985084483545</v>
      </c>
      <c r="BP40">
        <f t="shared" si="26"/>
        <v>1</v>
      </c>
      <c r="BQ40">
        <f t="shared" si="27"/>
        <v>0</v>
      </c>
      <c r="BR40">
        <f t="shared" si="28"/>
        <v>0</v>
      </c>
      <c r="BS40">
        <f t="shared" si="29"/>
        <v>0</v>
      </c>
      <c r="BT40">
        <f t="shared" si="30"/>
        <v>0</v>
      </c>
      <c r="BU40">
        <f t="shared" si="31"/>
        <v>0</v>
      </c>
    </row>
    <row r="41" spans="1:73" x14ac:dyDescent="0.25">
      <c r="A41">
        <v>40</v>
      </c>
      <c r="B41">
        <v>135.032636739954</v>
      </c>
      <c r="C41">
        <v>135.0326373</v>
      </c>
      <c r="D41">
        <v>135.032636739954</v>
      </c>
      <c r="E41">
        <v>40</v>
      </c>
      <c r="F41">
        <v>135.30535178297899</v>
      </c>
      <c r="G41">
        <v>134.93881529999999</v>
      </c>
      <c r="H41">
        <v>135.30535178297899</v>
      </c>
      <c r="I41">
        <v>40</v>
      </c>
      <c r="J41">
        <v>135.39309305665699</v>
      </c>
      <c r="K41">
        <v>134.93881529999999</v>
      </c>
      <c r="L41">
        <v>135.39309305665699</v>
      </c>
      <c r="M41">
        <v>40</v>
      </c>
      <c r="N41">
        <v>135.39309305665699</v>
      </c>
      <c r="O41">
        <v>134.93881529999999</v>
      </c>
      <c r="P41">
        <v>135.39309305665699</v>
      </c>
      <c r="Q41">
        <v>40</v>
      </c>
      <c r="R41">
        <v>166.81594697161299</v>
      </c>
      <c r="S41">
        <v>166.81594759999999</v>
      </c>
      <c r="T41">
        <v>166.81594697161299</v>
      </c>
      <c r="U41">
        <v>40</v>
      </c>
      <c r="V41">
        <v>166.81594697161299</v>
      </c>
      <c r="W41">
        <v>166.81594759999999</v>
      </c>
      <c r="X41">
        <v>166.81594697161299</v>
      </c>
      <c r="Y41" s="1">
        <v>0.3972222222222222</v>
      </c>
      <c r="AF41">
        <f t="shared" si="5"/>
        <v>135.032636739954</v>
      </c>
      <c r="AG41">
        <f t="shared" si="6"/>
        <v>135.032636739954</v>
      </c>
      <c r="AH41">
        <f t="shared" si="7"/>
        <v>134.93881529999999</v>
      </c>
      <c r="AI41">
        <f t="shared" si="8"/>
        <v>134.93881529999999</v>
      </c>
      <c r="AJ41">
        <f t="shared" si="9"/>
        <v>134.93881529999999</v>
      </c>
      <c r="AK41">
        <f t="shared" si="10"/>
        <v>166.81594697161299</v>
      </c>
      <c r="AL41">
        <f t="shared" si="11"/>
        <v>166.81594697161299</v>
      </c>
      <c r="AN41">
        <f t="shared" si="12"/>
        <v>0</v>
      </c>
      <c r="AO41">
        <f t="shared" si="13"/>
        <v>-0.36653648297900077</v>
      </c>
      <c r="AP41">
        <f t="shared" si="14"/>
        <v>-0.45427775665700665</v>
      </c>
      <c r="AQ41">
        <f t="shared" si="15"/>
        <v>-0.45427775665700665</v>
      </c>
      <c r="AR41">
        <f t="shared" si="16"/>
        <v>0</v>
      </c>
      <c r="AS41">
        <f t="shared" si="17"/>
        <v>3.0430601327680051E-7</v>
      </c>
      <c r="AU41">
        <f t="shared" si="18"/>
        <v>1</v>
      </c>
      <c r="AV41">
        <f t="shared" si="19"/>
        <v>1</v>
      </c>
      <c r="AW41">
        <f t="shared" si="20"/>
        <v>1</v>
      </c>
      <c r="AX41">
        <f t="shared" si="21"/>
        <v>1</v>
      </c>
      <c r="AY41">
        <f t="shared" si="22"/>
        <v>1</v>
      </c>
      <c r="AZ41">
        <f t="shared" si="23"/>
        <v>1.0000000018242021</v>
      </c>
      <c r="BB41">
        <f t="shared" si="24"/>
        <v>1</v>
      </c>
      <c r="BC41">
        <f t="shared" si="0"/>
        <v>1</v>
      </c>
      <c r="BD41">
        <f t="shared" si="1"/>
        <v>1</v>
      </c>
      <c r="BE41">
        <f t="shared" si="2"/>
        <v>1</v>
      </c>
      <c r="BF41">
        <f t="shared" si="3"/>
        <v>1</v>
      </c>
      <c r="BG41">
        <f t="shared" si="25"/>
        <v>0</v>
      </c>
      <c r="BI41">
        <f>MAX(1,AG41/$AF41)</f>
        <v>1</v>
      </c>
      <c r="BJ41">
        <f>MAX(1,AH41/$AF41)</f>
        <v>1</v>
      </c>
      <c r="BK41">
        <f>MAX(1,AI41/$AF41)</f>
        <v>1</v>
      </c>
      <c r="BL41">
        <f>MAX(1,AJ41/$AF41)</f>
        <v>1</v>
      </c>
      <c r="BM41">
        <f>MAX(1,AK41/$AF41)</f>
        <v>1.2353750248754107</v>
      </c>
      <c r="BN41">
        <f>MAX(1,AL41/$AF41)</f>
        <v>1.2353750248754107</v>
      </c>
      <c r="BP41">
        <f t="shared" si="26"/>
        <v>1</v>
      </c>
      <c r="BQ41">
        <f t="shared" si="27"/>
        <v>1</v>
      </c>
      <c r="BR41">
        <f t="shared" si="28"/>
        <v>1</v>
      </c>
      <c r="BS41">
        <f t="shared" si="29"/>
        <v>1</v>
      </c>
      <c r="BT41">
        <f t="shared" si="30"/>
        <v>0</v>
      </c>
      <c r="BU41">
        <f t="shared" si="31"/>
        <v>0</v>
      </c>
    </row>
    <row r="42" spans="1:73" x14ac:dyDescent="0.25">
      <c r="A42">
        <v>41</v>
      </c>
      <c r="B42">
        <v>229.15508871123899</v>
      </c>
      <c r="C42">
        <v>232.0299038</v>
      </c>
      <c r="D42">
        <v>229.15508871123899</v>
      </c>
      <c r="E42">
        <v>41</v>
      </c>
      <c r="F42">
        <v>225.69753900025401</v>
      </c>
      <c r="G42">
        <v>228.72605039999999</v>
      </c>
      <c r="H42">
        <v>225.69753900025401</v>
      </c>
      <c r="I42">
        <v>41</v>
      </c>
      <c r="J42">
        <v>225.05420636811201</v>
      </c>
      <c r="K42">
        <v>227.92902129999999</v>
      </c>
      <c r="L42">
        <v>225.05420636811201</v>
      </c>
      <c r="M42">
        <v>41</v>
      </c>
      <c r="N42">
        <v>225.05420636811201</v>
      </c>
      <c r="O42">
        <v>227.92902129999999</v>
      </c>
      <c r="P42">
        <v>225.05420636811201</v>
      </c>
      <c r="Q42">
        <v>41</v>
      </c>
      <c r="R42">
        <v>282.05035049569398</v>
      </c>
      <c r="S42">
        <v>282.05035079999999</v>
      </c>
      <c r="T42">
        <v>282.05035049569398</v>
      </c>
      <c r="U42">
        <v>41</v>
      </c>
      <c r="V42">
        <v>282.05035049569398</v>
      </c>
      <c r="W42">
        <v>282.05035079999999</v>
      </c>
      <c r="X42">
        <v>282.05035049569398</v>
      </c>
      <c r="Y42" s="1">
        <v>0.3972222222222222</v>
      </c>
      <c r="AF42">
        <f t="shared" si="5"/>
        <v>225.05420636811201</v>
      </c>
      <c r="AG42">
        <f t="shared" si="6"/>
        <v>229.15508871123899</v>
      </c>
      <c r="AH42">
        <f t="shared" si="7"/>
        <v>225.69753900025401</v>
      </c>
      <c r="AI42">
        <f t="shared" si="8"/>
        <v>225.05420636811201</v>
      </c>
      <c r="AJ42">
        <f t="shared" si="9"/>
        <v>225.05420636811201</v>
      </c>
      <c r="AK42">
        <f t="shared" si="10"/>
        <v>282.05035049569398</v>
      </c>
      <c r="AL42">
        <f t="shared" si="11"/>
        <v>282.05035049569398</v>
      </c>
      <c r="AN42">
        <f t="shared" si="12"/>
        <v>0</v>
      </c>
      <c r="AO42">
        <f t="shared" si="13"/>
        <v>0</v>
      </c>
      <c r="AP42">
        <f t="shared" si="14"/>
        <v>0</v>
      </c>
      <c r="AQ42">
        <f t="shared" si="15"/>
        <v>0</v>
      </c>
      <c r="AR42">
        <f t="shared" si="16"/>
        <v>0</v>
      </c>
      <c r="AS42">
        <f t="shared" si="17"/>
        <v>1.1987555064210937</v>
      </c>
      <c r="AU42">
        <f t="shared" si="18"/>
        <v>1</v>
      </c>
      <c r="AV42">
        <f t="shared" si="19"/>
        <v>1</v>
      </c>
      <c r="AW42">
        <f t="shared" si="20"/>
        <v>1</v>
      </c>
      <c r="AX42">
        <f t="shared" si="21"/>
        <v>1</v>
      </c>
      <c r="AY42">
        <f t="shared" si="22"/>
        <v>1</v>
      </c>
      <c r="AZ42">
        <f t="shared" si="23"/>
        <v>1.0042501471964644</v>
      </c>
      <c r="BB42">
        <f t="shared" si="24"/>
        <v>1</v>
      </c>
      <c r="BC42">
        <f t="shared" si="0"/>
        <v>1</v>
      </c>
      <c r="BD42">
        <f t="shared" si="1"/>
        <v>1</v>
      </c>
      <c r="BE42">
        <f t="shared" si="2"/>
        <v>1</v>
      </c>
      <c r="BF42">
        <f t="shared" si="3"/>
        <v>1</v>
      </c>
      <c r="BG42">
        <f t="shared" si="25"/>
        <v>0</v>
      </c>
      <c r="BI42">
        <f>MAX(1,AG42/$AF42)</f>
        <v>1.0182217538134761</v>
      </c>
      <c r="BJ42">
        <f>MAX(1,AH42/$AF42)</f>
        <v>1.0028585674648076</v>
      </c>
      <c r="BK42">
        <f>MAX(1,AI42/$AF42)</f>
        <v>1</v>
      </c>
      <c r="BL42">
        <f>MAX(1,AJ42/$AF42)</f>
        <v>1</v>
      </c>
      <c r="BM42">
        <f>MAX(1,AK42/$AF42)</f>
        <v>1.2532551825952354</v>
      </c>
      <c r="BN42">
        <f>MAX(1,AL42/$AF42)</f>
        <v>1.2532551825952354</v>
      </c>
      <c r="BP42">
        <f t="shared" si="26"/>
        <v>0</v>
      </c>
      <c r="BQ42">
        <f t="shared" si="27"/>
        <v>0</v>
      </c>
      <c r="BR42">
        <f t="shared" si="28"/>
        <v>1</v>
      </c>
      <c r="BS42">
        <f t="shared" si="29"/>
        <v>1</v>
      </c>
      <c r="BT42">
        <f t="shared" si="30"/>
        <v>0</v>
      </c>
      <c r="BU42">
        <f t="shared" si="31"/>
        <v>0</v>
      </c>
    </row>
    <row r="43" spans="1:73" x14ac:dyDescent="0.25">
      <c r="A43">
        <v>42</v>
      </c>
      <c r="B43">
        <v>677.16586779479803</v>
      </c>
      <c r="C43">
        <v>704.20051690000003</v>
      </c>
      <c r="D43">
        <v>691.67328919549004</v>
      </c>
      <c r="E43">
        <v>42</v>
      </c>
      <c r="F43">
        <v>521.12177623124705</v>
      </c>
      <c r="G43">
        <v>527.89176229999998</v>
      </c>
      <c r="H43">
        <v>523.17825054698096</v>
      </c>
      <c r="I43">
        <v>42</v>
      </c>
      <c r="J43">
        <v>510.24690815254002</v>
      </c>
      <c r="K43">
        <v>520.53880249999997</v>
      </c>
      <c r="L43">
        <v>510.40542728437202</v>
      </c>
      <c r="M43">
        <v>42</v>
      </c>
      <c r="N43">
        <v>510.24690815254002</v>
      </c>
      <c r="O43">
        <v>520.53880249999997</v>
      </c>
      <c r="P43">
        <v>510.40542728437202</v>
      </c>
      <c r="Q43">
        <v>42</v>
      </c>
      <c r="R43">
        <v>653.30579729357896</v>
      </c>
      <c r="S43">
        <v>654.09264410000003</v>
      </c>
      <c r="T43">
        <v>654.09264468928802</v>
      </c>
      <c r="U43">
        <v>42</v>
      </c>
      <c r="V43">
        <v>653.30579729357896</v>
      </c>
      <c r="W43">
        <v>654.50455280000006</v>
      </c>
      <c r="X43">
        <v>654.50455334036496</v>
      </c>
      <c r="Y43" s="1">
        <v>0.3972222222222222</v>
      </c>
      <c r="AF43">
        <f t="shared" si="5"/>
        <v>510.24690815254002</v>
      </c>
      <c r="AG43">
        <f t="shared" si="6"/>
        <v>691.67328919549004</v>
      </c>
      <c r="AH43">
        <f t="shared" si="7"/>
        <v>523.17825054698096</v>
      </c>
      <c r="AI43">
        <f t="shared" si="8"/>
        <v>510.40542728437202</v>
      </c>
      <c r="AJ43">
        <f t="shared" si="9"/>
        <v>510.40542728437202</v>
      </c>
      <c r="AK43">
        <f t="shared" si="10"/>
        <v>654.09264410000003</v>
      </c>
      <c r="AL43">
        <f t="shared" si="11"/>
        <v>654.50455280000006</v>
      </c>
      <c r="AN43">
        <f t="shared" si="12"/>
        <v>14.50742140069201</v>
      </c>
      <c r="AO43">
        <f t="shared" si="13"/>
        <v>2.056474315733908</v>
      </c>
      <c r="AP43">
        <f t="shared" si="14"/>
        <v>0.1585191318320085</v>
      </c>
      <c r="AQ43">
        <f t="shared" si="15"/>
        <v>0.1585191318320085</v>
      </c>
      <c r="AR43">
        <f t="shared" si="16"/>
        <v>0.78684680642106741</v>
      </c>
      <c r="AS43">
        <f t="shared" si="17"/>
        <v>-2.7435129723585305E-8</v>
      </c>
      <c r="AU43">
        <f t="shared" si="18"/>
        <v>1.0209743843333405</v>
      </c>
      <c r="AV43">
        <f t="shared" si="19"/>
        <v>1.0039307335761452</v>
      </c>
      <c r="AW43">
        <f t="shared" si="20"/>
        <v>1.0003105749338823</v>
      </c>
      <c r="AX43">
        <f t="shared" si="21"/>
        <v>1.0003105749338823</v>
      </c>
      <c r="AY43">
        <f t="shared" si="22"/>
        <v>1.00120295926505</v>
      </c>
      <c r="AZ43">
        <f t="shared" si="23"/>
        <v>1</v>
      </c>
      <c r="BB43">
        <f t="shared" si="24"/>
        <v>0</v>
      </c>
      <c r="BC43">
        <f t="shared" si="0"/>
        <v>0</v>
      </c>
      <c r="BD43">
        <f t="shared" si="1"/>
        <v>0</v>
      </c>
      <c r="BE43">
        <f t="shared" si="2"/>
        <v>0</v>
      </c>
      <c r="BF43">
        <f t="shared" si="3"/>
        <v>0</v>
      </c>
      <c r="BG43">
        <f t="shared" si="25"/>
        <v>1</v>
      </c>
      <c r="BI43">
        <f>MAX(1,AG43/$AF43)</f>
        <v>1.3555658606533134</v>
      </c>
      <c r="BJ43">
        <f>MAX(1,AH43/$AF43)</f>
        <v>1.0253433037767179</v>
      </c>
      <c r="BK43">
        <f>MAX(1,AI43/$AF43)</f>
        <v>1.0003106714206382</v>
      </c>
      <c r="BL43">
        <f>MAX(1,AJ43/$AF43)</f>
        <v>1.0003106714206382</v>
      </c>
      <c r="BM43">
        <f>MAX(1,AK43/$AF43)</f>
        <v>1.281913978603584</v>
      </c>
      <c r="BN43">
        <f>MAX(1,AL43/$AF43)</f>
        <v>1.2827212518930811</v>
      </c>
      <c r="BP43">
        <f t="shared" si="26"/>
        <v>0</v>
      </c>
      <c r="BQ43">
        <f t="shared" si="27"/>
        <v>0</v>
      </c>
      <c r="BR43">
        <f t="shared" si="28"/>
        <v>0</v>
      </c>
      <c r="BS43">
        <f t="shared" si="29"/>
        <v>0</v>
      </c>
      <c r="BT43">
        <f t="shared" si="30"/>
        <v>0</v>
      </c>
      <c r="BU43">
        <f t="shared" si="31"/>
        <v>0</v>
      </c>
    </row>
    <row r="44" spans="1:73" x14ac:dyDescent="0.25">
      <c r="A44">
        <v>43</v>
      </c>
      <c r="B44">
        <v>7.6909746584087602</v>
      </c>
      <c r="C44">
        <v>7.7288325999999996</v>
      </c>
      <c r="D44">
        <v>7.6909746584087602</v>
      </c>
      <c r="E44">
        <v>43</v>
      </c>
      <c r="F44">
        <v>7.6909746584087602</v>
      </c>
      <c r="G44">
        <v>7.7288325999999996</v>
      </c>
      <c r="H44">
        <v>7.6909746584087602</v>
      </c>
      <c r="I44">
        <v>43</v>
      </c>
      <c r="J44">
        <v>7.6909746584087602</v>
      </c>
      <c r="K44">
        <v>7.7288325999999996</v>
      </c>
      <c r="L44">
        <v>7.6909746584087602</v>
      </c>
      <c r="M44">
        <v>43</v>
      </c>
      <c r="N44">
        <v>7.6909746584087602</v>
      </c>
      <c r="O44">
        <v>7.7288325999999996</v>
      </c>
      <c r="P44">
        <v>7.6909746584087602</v>
      </c>
      <c r="Q44">
        <v>43</v>
      </c>
      <c r="R44">
        <v>8.9964114274351292</v>
      </c>
      <c r="S44">
        <v>8.9964113999999995</v>
      </c>
      <c r="T44">
        <v>8.9964114274351292</v>
      </c>
      <c r="U44">
        <v>43</v>
      </c>
      <c r="V44">
        <v>8.9964114274351292</v>
      </c>
      <c r="W44">
        <v>8.9964113999999995</v>
      </c>
      <c r="X44">
        <v>8.9964114274351292</v>
      </c>
      <c r="Y44" s="1">
        <v>0.3972222222222222</v>
      </c>
      <c r="AF44">
        <f t="shared" si="5"/>
        <v>7.6909746584087602</v>
      </c>
      <c r="AG44">
        <f t="shared" si="6"/>
        <v>7.6909746584087602</v>
      </c>
      <c r="AH44">
        <f t="shared" si="7"/>
        <v>7.6909746584087602</v>
      </c>
      <c r="AI44">
        <f t="shared" si="8"/>
        <v>7.6909746584087602</v>
      </c>
      <c r="AJ44">
        <f t="shared" si="9"/>
        <v>7.6909746584087602</v>
      </c>
      <c r="AK44">
        <f t="shared" si="10"/>
        <v>8.9964113999999995</v>
      </c>
      <c r="AL44">
        <f t="shared" si="11"/>
        <v>8.9964113999999995</v>
      </c>
      <c r="AN44">
        <f t="shared" si="12"/>
        <v>0</v>
      </c>
      <c r="AO44">
        <f t="shared" si="13"/>
        <v>0</v>
      </c>
      <c r="AP44">
        <f t="shared" si="14"/>
        <v>0</v>
      </c>
      <c r="AQ44">
        <f t="shared" si="15"/>
        <v>0</v>
      </c>
      <c r="AR44">
        <f t="shared" si="16"/>
        <v>-2.7435129723585305E-8</v>
      </c>
      <c r="AS44">
        <f t="shared" si="17"/>
        <v>2.9398051992757246E-8</v>
      </c>
      <c r="AU44">
        <f t="shared" si="18"/>
        <v>1</v>
      </c>
      <c r="AV44">
        <f t="shared" si="19"/>
        <v>1</v>
      </c>
      <c r="AW44">
        <f t="shared" si="20"/>
        <v>1</v>
      </c>
      <c r="AX44">
        <f t="shared" si="21"/>
        <v>1</v>
      </c>
      <c r="AY44">
        <f t="shared" si="22"/>
        <v>1</v>
      </c>
      <c r="AZ44">
        <f t="shared" si="23"/>
        <v>1.0000000032677532</v>
      </c>
      <c r="BB44">
        <f t="shared" si="24"/>
        <v>1</v>
      </c>
      <c r="BC44">
        <f t="shared" si="0"/>
        <v>1</v>
      </c>
      <c r="BD44">
        <f t="shared" si="1"/>
        <v>1</v>
      </c>
      <c r="BE44">
        <f t="shared" si="2"/>
        <v>1</v>
      </c>
      <c r="BF44">
        <f t="shared" si="3"/>
        <v>1</v>
      </c>
      <c r="BG44">
        <f t="shared" si="25"/>
        <v>0</v>
      </c>
      <c r="BI44">
        <f>MAX(1,AG44/$AF44)</f>
        <v>1</v>
      </c>
      <c r="BJ44">
        <f>MAX(1,AH44/$AF44)</f>
        <v>1</v>
      </c>
      <c r="BK44">
        <f>MAX(1,AI44/$AF44)</f>
        <v>1</v>
      </c>
      <c r="BL44">
        <f>MAX(1,AJ44/$AF44)</f>
        <v>1</v>
      </c>
      <c r="BM44">
        <f>MAX(1,AK44/$AF44)</f>
        <v>1.1697361907393582</v>
      </c>
      <c r="BN44">
        <f>MAX(1,AL44/$AF44)</f>
        <v>1.1697361907393582</v>
      </c>
      <c r="BP44">
        <f t="shared" si="26"/>
        <v>1</v>
      </c>
      <c r="BQ44">
        <f t="shared" si="27"/>
        <v>1</v>
      </c>
      <c r="BR44">
        <f t="shared" si="28"/>
        <v>1</v>
      </c>
      <c r="BS44">
        <f t="shared" si="29"/>
        <v>1</v>
      </c>
      <c r="BT44">
        <f t="shared" si="30"/>
        <v>0</v>
      </c>
      <c r="BU44">
        <f t="shared" si="31"/>
        <v>0</v>
      </c>
    </row>
    <row r="45" spans="1:73" x14ac:dyDescent="0.25">
      <c r="A45">
        <v>44</v>
      </c>
      <c r="B45">
        <v>597.933477404629</v>
      </c>
      <c r="C45">
        <v>701.43568519999997</v>
      </c>
      <c r="D45">
        <v>1185.508441895</v>
      </c>
      <c r="E45">
        <v>44</v>
      </c>
      <c r="F45">
        <v>644.32569139622206</v>
      </c>
      <c r="G45">
        <v>649.5646031</v>
      </c>
      <c r="H45">
        <v>645.86216692828498</v>
      </c>
      <c r="I45">
        <v>44</v>
      </c>
      <c r="J45">
        <v>631.94697704079795</v>
      </c>
      <c r="K45">
        <v>684.1796425</v>
      </c>
      <c r="L45">
        <v>679.88568621926902</v>
      </c>
      <c r="M45">
        <v>44</v>
      </c>
      <c r="N45">
        <v>579.51981324493499</v>
      </c>
      <c r="O45">
        <v>586.66159979999998</v>
      </c>
      <c r="P45">
        <v>581.91761993437296</v>
      </c>
      <c r="Q45">
        <v>44</v>
      </c>
      <c r="R45">
        <v>689.62499467060195</v>
      </c>
      <c r="S45">
        <v>739.26439809999999</v>
      </c>
      <c r="T45">
        <v>739.26439818952804</v>
      </c>
      <c r="U45">
        <v>44</v>
      </c>
      <c r="V45">
        <v>689.62499467060195</v>
      </c>
      <c r="W45">
        <v>689.6249947</v>
      </c>
      <c r="X45">
        <v>689.62499467060195</v>
      </c>
      <c r="Y45" s="1">
        <v>0.3972222222222222</v>
      </c>
      <c r="AF45">
        <f t="shared" si="5"/>
        <v>579.51981324493499</v>
      </c>
      <c r="AG45">
        <f t="shared" si="6"/>
        <v>701.43568519999997</v>
      </c>
      <c r="AH45">
        <f t="shared" si="7"/>
        <v>645.86216692828498</v>
      </c>
      <c r="AI45">
        <f t="shared" si="8"/>
        <v>679.88568621926902</v>
      </c>
      <c r="AJ45">
        <f t="shared" si="9"/>
        <v>581.91761993437296</v>
      </c>
      <c r="AK45">
        <f t="shared" si="10"/>
        <v>739.26439809999999</v>
      </c>
      <c r="AL45">
        <f t="shared" si="11"/>
        <v>689.62499467060195</v>
      </c>
      <c r="AN45">
        <f t="shared" si="12"/>
        <v>103.50220779537096</v>
      </c>
      <c r="AO45">
        <f t="shared" si="13"/>
        <v>1.5364755320629229</v>
      </c>
      <c r="AP45">
        <f t="shared" si="14"/>
        <v>-50.029357106424982</v>
      </c>
      <c r="AQ45">
        <f t="shared" si="15"/>
        <v>2.3978066894379708</v>
      </c>
      <c r="AR45">
        <f t="shared" si="16"/>
        <v>49.639403429398044</v>
      </c>
      <c r="AS45">
        <f t="shared" si="17"/>
        <v>6.4157006818277296E-8</v>
      </c>
      <c r="AU45">
        <f t="shared" si="18"/>
        <v>1.1475576592112782</v>
      </c>
      <c r="AV45">
        <f t="shared" si="19"/>
        <v>1.0023789526786657</v>
      </c>
      <c r="AW45">
        <f t="shared" si="20"/>
        <v>1</v>
      </c>
      <c r="AX45">
        <f t="shared" si="21"/>
        <v>1.004120526011411</v>
      </c>
      <c r="AY45">
        <f t="shared" si="22"/>
        <v>1.0671470228472755</v>
      </c>
      <c r="AZ45">
        <f t="shared" si="23"/>
        <v>1.0000000000930318</v>
      </c>
      <c r="BB45">
        <f t="shared" si="24"/>
        <v>0</v>
      </c>
      <c r="BC45">
        <f t="shared" si="0"/>
        <v>0</v>
      </c>
      <c r="BD45">
        <f t="shared" si="1"/>
        <v>1</v>
      </c>
      <c r="BE45">
        <f t="shared" si="2"/>
        <v>0</v>
      </c>
      <c r="BF45">
        <f t="shared" si="3"/>
        <v>0</v>
      </c>
      <c r="BG45">
        <f t="shared" si="25"/>
        <v>0</v>
      </c>
      <c r="BI45">
        <f>MAX(1,AG45/$AF45)</f>
        <v>1.2103739495504307</v>
      </c>
      <c r="BJ45">
        <f>MAX(1,AH45/$AF45)</f>
        <v>1.1144781458150255</v>
      </c>
      <c r="BK45">
        <f>MAX(1,AI45/$AF45)</f>
        <v>1.1731879923351547</v>
      </c>
      <c r="BL45">
        <f>MAX(1,AJ45/$AF45)</f>
        <v>1.0041375749968096</v>
      </c>
      <c r="BM45">
        <f>MAX(1,AK45/$AF45)</f>
        <v>1.2756499108470494</v>
      </c>
      <c r="BN45">
        <f>MAX(1,AL45/$AF45)</f>
        <v>1.1899938171382776</v>
      </c>
      <c r="BP45">
        <f t="shared" si="26"/>
        <v>0</v>
      </c>
      <c r="BQ45">
        <f t="shared" si="27"/>
        <v>0</v>
      </c>
      <c r="BR45">
        <f t="shared" si="28"/>
        <v>0</v>
      </c>
      <c r="BS45">
        <f t="shared" si="29"/>
        <v>0</v>
      </c>
      <c r="BT45">
        <f t="shared" si="30"/>
        <v>0</v>
      </c>
      <c r="BU45">
        <f t="shared" si="31"/>
        <v>0</v>
      </c>
    </row>
    <row r="46" spans="1:73" x14ac:dyDescent="0.25">
      <c r="A46">
        <v>45</v>
      </c>
      <c r="B46">
        <v>78.008272710890196</v>
      </c>
      <c r="C46">
        <v>78.227336199999996</v>
      </c>
      <c r="D46">
        <v>78.008272710890196</v>
      </c>
      <c r="E46">
        <v>45</v>
      </c>
      <c r="F46">
        <v>77.902589228216002</v>
      </c>
      <c r="G46">
        <v>78.226091100000005</v>
      </c>
      <c r="H46">
        <v>77.902589228216002</v>
      </c>
      <c r="I46">
        <v>45</v>
      </c>
      <c r="J46">
        <v>78.067800211120897</v>
      </c>
      <c r="K46">
        <v>78.225227799999999</v>
      </c>
      <c r="L46">
        <v>78.067800211120897</v>
      </c>
      <c r="M46">
        <v>45</v>
      </c>
      <c r="N46">
        <v>77.991304995319396</v>
      </c>
      <c r="O46">
        <v>78.226091100000005</v>
      </c>
      <c r="P46">
        <v>77.991304995319396</v>
      </c>
      <c r="Q46">
        <v>45</v>
      </c>
      <c r="R46">
        <v>106.584308935843</v>
      </c>
      <c r="S46">
        <v>106.584309</v>
      </c>
      <c r="T46">
        <v>106.584308935843</v>
      </c>
      <c r="U46">
        <v>45</v>
      </c>
      <c r="V46">
        <v>106.584308935843</v>
      </c>
      <c r="W46">
        <v>106.584309</v>
      </c>
      <c r="X46">
        <v>106.584308935843</v>
      </c>
      <c r="Y46" s="1">
        <v>0.3972222222222222</v>
      </c>
      <c r="AF46">
        <f t="shared" si="5"/>
        <v>77.902589228216002</v>
      </c>
      <c r="AG46">
        <f t="shared" si="6"/>
        <v>78.008272710890196</v>
      </c>
      <c r="AH46">
        <f t="shared" si="7"/>
        <v>77.902589228216002</v>
      </c>
      <c r="AI46">
        <f t="shared" si="8"/>
        <v>78.067800211120897</v>
      </c>
      <c r="AJ46">
        <f t="shared" si="9"/>
        <v>77.991304995319396</v>
      </c>
      <c r="AK46">
        <f t="shared" si="10"/>
        <v>106.584308935843</v>
      </c>
      <c r="AL46">
        <f t="shared" si="11"/>
        <v>106.584308935843</v>
      </c>
      <c r="AN46">
        <f t="shared" si="12"/>
        <v>0</v>
      </c>
      <c r="AO46">
        <f t="shared" si="13"/>
        <v>0</v>
      </c>
      <c r="AP46">
        <f t="shared" si="14"/>
        <v>-7.6495215801500649E-2</v>
      </c>
      <c r="AQ46">
        <f t="shared" si="15"/>
        <v>0</v>
      </c>
      <c r="AR46">
        <f t="shared" si="16"/>
        <v>0</v>
      </c>
      <c r="AS46">
        <f t="shared" si="17"/>
        <v>1.8001600210482138E-7</v>
      </c>
      <c r="AU46">
        <f t="shared" si="18"/>
        <v>1</v>
      </c>
      <c r="AV46">
        <f t="shared" si="19"/>
        <v>1</v>
      </c>
      <c r="AW46">
        <f t="shared" si="20"/>
        <v>1</v>
      </c>
      <c r="AX46">
        <f t="shared" si="21"/>
        <v>1</v>
      </c>
      <c r="AY46">
        <f t="shared" si="22"/>
        <v>1</v>
      </c>
      <c r="AZ46">
        <f t="shared" si="23"/>
        <v>1.0000000016889541</v>
      </c>
      <c r="BB46">
        <f t="shared" si="24"/>
        <v>1</v>
      </c>
      <c r="BC46">
        <f t="shared" si="0"/>
        <v>1</v>
      </c>
      <c r="BD46">
        <f t="shared" si="1"/>
        <v>1</v>
      </c>
      <c r="BE46">
        <f t="shared" si="2"/>
        <v>1</v>
      </c>
      <c r="BF46">
        <f t="shared" si="3"/>
        <v>1</v>
      </c>
      <c r="BG46">
        <f t="shared" si="25"/>
        <v>0</v>
      </c>
      <c r="BI46">
        <f>MAX(1,AG46/$AF46)</f>
        <v>1.0013566106559642</v>
      </c>
      <c r="BJ46">
        <f>MAX(1,AH46/$AF46)</f>
        <v>1</v>
      </c>
      <c r="BK46">
        <f>MAX(1,AI46/$AF46)</f>
        <v>1.0021207380209265</v>
      </c>
      <c r="BL46">
        <f>MAX(1,AJ46/$AF46)</f>
        <v>1.0011388038315838</v>
      </c>
      <c r="BM46">
        <f>MAX(1,AK46/$AF46)</f>
        <v>1.3681741517422965</v>
      </c>
      <c r="BN46">
        <f>MAX(1,AL46/$AF46)</f>
        <v>1.3681741517422965</v>
      </c>
      <c r="BP46">
        <f t="shared" si="26"/>
        <v>0</v>
      </c>
      <c r="BQ46">
        <f t="shared" si="27"/>
        <v>1</v>
      </c>
      <c r="BR46">
        <f t="shared" si="28"/>
        <v>0</v>
      </c>
      <c r="BS46">
        <f t="shared" si="29"/>
        <v>0</v>
      </c>
      <c r="BT46">
        <f t="shared" si="30"/>
        <v>0</v>
      </c>
      <c r="BU46">
        <f t="shared" si="31"/>
        <v>0</v>
      </c>
    </row>
    <row r="47" spans="1:73" x14ac:dyDescent="0.25">
      <c r="A47">
        <v>46</v>
      </c>
      <c r="B47">
        <v>452.95948512165</v>
      </c>
      <c r="C47">
        <v>541.46534629999996</v>
      </c>
      <c r="D47">
        <v>533.83087594960898</v>
      </c>
      <c r="E47">
        <v>46</v>
      </c>
      <c r="F47">
        <v>434.96936984490497</v>
      </c>
      <c r="G47">
        <v>438.22560700000002</v>
      </c>
      <c r="H47">
        <v>434.96936984490497</v>
      </c>
      <c r="I47">
        <v>46</v>
      </c>
      <c r="J47">
        <v>427.19573285554299</v>
      </c>
      <c r="K47">
        <v>435.49077629999999</v>
      </c>
      <c r="L47">
        <v>427.19573285554299</v>
      </c>
      <c r="M47">
        <v>46</v>
      </c>
      <c r="N47">
        <v>470.95768239047101</v>
      </c>
      <c r="O47">
        <v>542.613246</v>
      </c>
      <c r="P47">
        <v>536.53350334234096</v>
      </c>
      <c r="Q47">
        <v>46</v>
      </c>
      <c r="R47">
        <v>506.07685081998397</v>
      </c>
      <c r="S47">
        <v>506.07685099999998</v>
      </c>
      <c r="T47">
        <v>506.07685081998397</v>
      </c>
      <c r="U47">
        <v>46</v>
      </c>
      <c r="V47">
        <v>506.07685081998397</v>
      </c>
      <c r="W47">
        <v>506.07685099999998</v>
      </c>
      <c r="X47">
        <v>506.07685081998397</v>
      </c>
      <c r="Y47" s="1">
        <v>0.3972222222222222</v>
      </c>
      <c r="AF47">
        <f t="shared" si="5"/>
        <v>427.19573285554299</v>
      </c>
      <c r="AG47">
        <f t="shared" si="6"/>
        <v>533.83087594960898</v>
      </c>
      <c r="AH47">
        <f t="shared" si="7"/>
        <v>434.96936984490497</v>
      </c>
      <c r="AI47">
        <f t="shared" si="8"/>
        <v>427.19573285554299</v>
      </c>
      <c r="AJ47">
        <f t="shared" si="9"/>
        <v>536.53350334234096</v>
      </c>
      <c r="AK47">
        <f t="shared" si="10"/>
        <v>506.07685081998397</v>
      </c>
      <c r="AL47">
        <f t="shared" si="11"/>
        <v>506.07685081998397</v>
      </c>
      <c r="AN47">
        <f t="shared" si="12"/>
        <v>80.871390827958976</v>
      </c>
      <c r="AO47">
        <f t="shared" si="13"/>
        <v>0</v>
      </c>
      <c r="AP47">
        <f t="shared" si="14"/>
        <v>109.33777048679798</v>
      </c>
      <c r="AQ47">
        <f t="shared" si="15"/>
        <v>65.575820951869957</v>
      </c>
      <c r="AR47">
        <f t="shared" si="16"/>
        <v>0</v>
      </c>
      <c r="AS47">
        <f t="shared" si="17"/>
        <v>1.3666098652720393E-7</v>
      </c>
      <c r="AU47">
        <f t="shared" si="18"/>
        <v>1.1514925315702287</v>
      </c>
      <c r="AV47">
        <f t="shared" si="19"/>
        <v>1</v>
      </c>
      <c r="AW47">
        <f t="shared" si="20"/>
        <v>1.2559430305072143</v>
      </c>
      <c r="AX47">
        <f t="shared" si="21"/>
        <v>1.1222212975394168</v>
      </c>
      <c r="AY47">
        <f t="shared" si="22"/>
        <v>1</v>
      </c>
      <c r="AZ47">
        <f t="shared" si="23"/>
        <v>1.00000000027004</v>
      </c>
      <c r="BB47">
        <f t="shared" si="24"/>
        <v>0</v>
      </c>
      <c r="BC47">
        <f t="shared" si="0"/>
        <v>1</v>
      </c>
      <c r="BD47">
        <f t="shared" si="1"/>
        <v>0</v>
      </c>
      <c r="BE47">
        <f t="shared" si="2"/>
        <v>0</v>
      </c>
      <c r="BF47">
        <f t="shared" si="3"/>
        <v>1</v>
      </c>
      <c r="BG47">
        <f t="shared" si="25"/>
        <v>0</v>
      </c>
      <c r="BI47">
        <f>MAX(1,AG47/$AF47)</f>
        <v>1.2496165923317517</v>
      </c>
      <c r="BJ47">
        <f>MAX(1,AH47/$AF47)</f>
        <v>1.0181968975612186</v>
      </c>
      <c r="BK47">
        <f>MAX(1,AI47/$AF47)</f>
        <v>1</v>
      </c>
      <c r="BL47">
        <f>MAX(1,AJ47/$AF47)</f>
        <v>1.2559430305072141</v>
      </c>
      <c r="BM47">
        <f>MAX(1,AK47/$AF47)</f>
        <v>1.184648656102365</v>
      </c>
      <c r="BN47">
        <f>MAX(1,AL47/$AF47)</f>
        <v>1.184648656102365</v>
      </c>
      <c r="BP47">
        <f t="shared" si="26"/>
        <v>0</v>
      </c>
      <c r="BQ47">
        <f t="shared" si="27"/>
        <v>0</v>
      </c>
      <c r="BR47">
        <f t="shared" si="28"/>
        <v>1</v>
      </c>
      <c r="BS47">
        <f t="shared" si="29"/>
        <v>0</v>
      </c>
      <c r="BT47">
        <f t="shared" si="30"/>
        <v>0</v>
      </c>
      <c r="BU47">
        <f t="shared" si="31"/>
        <v>0</v>
      </c>
    </row>
    <row r="48" spans="1:73" x14ac:dyDescent="0.25">
      <c r="A48">
        <v>47</v>
      </c>
      <c r="B48">
        <v>72.387155484965305</v>
      </c>
      <c r="C48">
        <v>71.499229200000002</v>
      </c>
      <c r="D48">
        <v>72.387155484965305</v>
      </c>
      <c r="E48">
        <v>47</v>
      </c>
      <c r="F48">
        <v>72.401535216342793</v>
      </c>
      <c r="G48">
        <v>70.923172100000002</v>
      </c>
      <c r="H48">
        <v>72.401535216342793</v>
      </c>
      <c r="I48">
        <v>47</v>
      </c>
      <c r="J48">
        <v>72.401535216342793</v>
      </c>
      <c r="K48">
        <v>71.512100799999999</v>
      </c>
      <c r="L48">
        <v>72.401535216342793</v>
      </c>
      <c r="M48">
        <v>47</v>
      </c>
      <c r="N48">
        <v>71.512101053208696</v>
      </c>
      <c r="O48">
        <v>70.923172100000002</v>
      </c>
      <c r="P48">
        <v>71.512101053208696</v>
      </c>
      <c r="Q48">
        <v>47</v>
      </c>
      <c r="R48">
        <v>130.46548356333901</v>
      </c>
      <c r="S48">
        <v>130.46548369999999</v>
      </c>
      <c r="T48">
        <v>130.46548356333901</v>
      </c>
      <c r="U48">
        <v>47</v>
      </c>
      <c r="V48">
        <v>130.46548356333901</v>
      </c>
      <c r="W48">
        <v>130.46548369999999</v>
      </c>
      <c r="X48">
        <v>130.46548356333901</v>
      </c>
      <c r="Y48" s="1">
        <v>0.3972222222222222</v>
      </c>
      <c r="AF48">
        <f t="shared" si="5"/>
        <v>71.512101053208696</v>
      </c>
      <c r="AG48">
        <f t="shared" si="6"/>
        <v>71.499229200000002</v>
      </c>
      <c r="AH48">
        <f t="shared" si="7"/>
        <v>70.923172100000002</v>
      </c>
      <c r="AI48">
        <f t="shared" si="8"/>
        <v>71.512100799999999</v>
      </c>
      <c r="AJ48">
        <f t="shared" si="9"/>
        <v>70.923172100000002</v>
      </c>
      <c r="AK48">
        <f t="shared" si="10"/>
        <v>130.46548356333901</v>
      </c>
      <c r="AL48">
        <f t="shared" si="11"/>
        <v>130.46548356333901</v>
      </c>
      <c r="AN48">
        <f t="shared" si="12"/>
        <v>-0.88792628496530313</v>
      </c>
      <c r="AO48">
        <f t="shared" si="13"/>
        <v>-1.4783631163427913</v>
      </c>
      <c r="AP48">
        <f t="shared" si="14"/>
        <v>-1.4783631163427913</v>
      </c>
      <c r="AQ48">
        <f t="shared" si="15"/>
        <v>-0.58892895320869343</v>
      </c>
      <c r="AR48">
        <f t="shared" si="16"/>
        <v>0</v>
      </c>
      <c r="AS48">
        <f t="shared" si="17"/>
        <v>-1.9065097944803711E-7</v>
      </c>
      <c r="AU48">
        <f t="shared" si="18"/>
        <v>1</v>
      </c>
      <c r="AV48">
        <f t="shared" si="19"/>
        <v>1</v>
      </c>
      <c r="AW48">
        <f t="shared" si="20"/>
        <v>1</v>
      </c>
      <c r="AX48">
        <f t="shared" si="21"/>
        <v>1</v>
      </c>
      <c r="AY48">
        <f t="shared" si="22"/>
        <v>1</v>
      </c>
      <c r="AZ48">
        <f t="shared" si="23"/>
        <v>1</v>
      </c>
      <c r="BB48">
        <f t="shared" si="24"/>
        <v>1</v>
      </c>
      <c r="BC48">
        <f t="shared" si="0"/>
        <v>1</v>
      </c>
      <c r="BD48">
        <f t="shared" si="1"/>
        <v>1</v>
      </c>
      <c r="BE48">
        <f t="shared" si="2"/>
        <v>1</v>
      </c>
      <c r="BF48">
        <f t="shared" si="3"/>
        <v>1</v>
      </c>
      <c r="BG48">
        <f t="shared" si="25"/>
        <v>1</v>
      </c>
      <c r="BI48">
        <f>MAX(1,AG48/$AF48)</f>
        <v>1</v>
      </c>
      <c r="BJ48">
        <f>MAX(1,AH48/$AF48)</f>
        <v>1</v>
      </c>
      <c r="BK48">
        <f>MAX(1,AI48/$AF48)</f>
        <v>1</v>
      </c>
      <c r="BL48">
        <f>MAX(1,AJ48/$AF48)</f>
        <v>1</v>
      </c>
      <c r="BM48">
        <f>MAX(1,AK48/$AF48)</f>
        <v>1.8243833091446433</v>
      </c>
      <c r="BN48">
        <f>MAX(1,AL48/$AF48)</f>
        <v>1.8243833091446433</v>
      </c>
      <c r="BP48">
        <f t="shared" si="26"/>
        <v>1</v>
      </c>
      <c r="BQ48">
        <f t="shared" si="27"/>
        <v>1</v>
      </c>
      <c r="BR48">
        <f t="shared" si="28"/>
        <v>1</v>
      </c>
      <c r="BS48">
        <f t="shared" si="29"/>
        <v>1</v>
      </c>
      <c r="BT48">
        <f t="shared" si="30"/>
        <v>0</v>
      </c>
      <c r="BU48">
        <f t="shared" si="31"/>
        <v>0</v>
      </c>
    </row>
    <row r="49" spans="1:73" x14ac:dyDescent="0.25">
      <c r="A49">
        <v>48</v>
      </c>
      <c r="B49">
        <v>140.12407933922</v>
      </c>
      <c r="C49">
        <v>140.02360189999999</v>
      </c>
      <c r="D49">
        <v>140.12407933922</v>
      </c>
      <c r="E49">
        <v>48</v>
      </c>
      <c r="F49">
        <v>172.86853980735799</v>
      </c>
      <c r="G49">
        <v>240.0364739</v>
      </c>
      <c r="H49">
        <v>240.13845907059701</v>
      </c>
      <c r="I49">
        <v>48</v>
      </c>
      <c r="J49">
        <v>144.18744424740399</v>
      </c>
      <c r="K49">
        <v>141.97927820000001</v>
      </c>
      <c r="L49">
        <v>144.18744424740399</v>
      </c>
      <c r="M49">
        <v>48</v>
      </c>
      <c r="N49">
        <v>140.04022997141101</v>
      </c>
      <c r="O49">
        <v>140.03647359999999</v>
      </c>
      <c r="P49">
        <v>140.04022997141101</v>
      </c>
      <c r="Q49">
        <v>48</v>
      </c>
      <c r="R49">
        <v>171.31208969065099</v>
      </c>
      <c r="S49">
        <v>171.31208950000001</v>
      </c>
      <c r="T49">
        <v>171.31208969065099</v>
      </c>
      <c r="U49">
        <v>48</v>
      </c>
      <c r="V49">
        <v>171.31208969065099</v>
      </c>
      <c r="W49">
        <v>171.31208950000001</v>
      </c>
      <c r="X49">
        <v>171.31208969065099</v>
      </c>
      <c r="Y49" s="1">
        <v>0.3972222222222222</v>
      </c>
      <c r="AF49">
        <f t="shared" si="5"/>
        <v>140.04022997141101</v>
      </c>
      <c r="AG49">
        <f t="shared" si="6"/>
        <v>140.02360189999999</v>
      </c>
      <c r="AH49">
        <f t="shared" si="7"/>
        <v>240.0364739</v>
      </c>
      <c r="AI49">
        <f t="shared" si="8"/>
        <v>141.97927820000001</v>
      </c>
      <c r="AJ49">
        <f t="shared" si="9"/>
        <v>140.03647359999999</v>
      </c>
      <c r="AK49">
        <f t="shared" si="10"/>
        <v>171.31208950000001</v>
      </c>
      <c r="AL49">
        <f t="shared" si="11"/>
        <v>171.31208950000001</v>
      </c>
      <c r="AN49">
        <f t="shared" si="12"/>
        <v>-0.10047743922001473</v>
      </c>
      <c r="AO49">
        <f t="shared" si="13"/>
        <v>67.167934092642014</v>
      </c>
      <c r="AP49">
        <f t="shared" si="14"/>
        <v>-4.1509706474039945</v>
      </c>
      <c r="AQ49">
        <f t="shared" si="15"/>
        <v>-3.7563714110149249E-3</v>
      </c>
      <c r="AR49">
        <f t="shared" si="16"/>
        <v>-1.9065097944803711E-7</v>
      </c>
      <c r="AS49">
        <f t="shared" si="17"/>
        <v>-2.3702801854597055E-7</v>
      </c>
      <c r="AU49">
        <f t="shared" si="18"/>
        <v>1</v>
      </c>
      <c r="AV49">
        <f t="shared" si="19"/>
        <v>1.2798238659372425</v>
      </c>
      <c r="AW49">
        <f t="shared" si="20"/>
        <v>1</v>
      </c>
      <c r="AX49">
        <f t="shared" si="21"/>
        <v>1</v>
      </c>
      <c r="AY49">
        <f t="shared" si="22"/>
        <v>1</v>
      </c>
      <c r="AZ49">
        <f t="shared" si="23"/>
        <v>1</v>
      </c>
      <c r="BB49">
        <f t="shared" si="24"/>
        <v>1</v>
      </c>
      <c r="BC49">
        <f t="shared" si="0"/>
        <v>0</v>
      </c>
      <c r="BD49">
        <f t="shared" si="1"/>
        <v>1</v>
      </c>
      <c r="BE49">
        <f t="shared" si="2"/>
        <v>1</v>
      </c>
      <c r="BF49">
        <f t="shared" si="3"/>
        <v>1</v>
      </c>
      <c r="BG49">
        <f t="shared" si="25"/>
        <v>1</v>
      </c>
      <c r="BI49">
        <f>MAX(1,AG49/$AF49)</f>
        <v>1</v>
      </c>
      <c r="BJ49">
        <f>MAX(1,AH49/$AF49)</f>
        <v>1.7140536969198286</v>
      </c>
      <c r="BK49">
        <f>MAX(1,AI49/$AF49)</f>
        <v>1.0138463656406795</v>
      </c>
      <c r="BL49">
        <f>MAX(1,AJ49/$AF49)</f>
        <v>1</v>
      </c>
      <c r="BM49">
        <f>MAX(1,AK49/$AF49)</f>
        <v>1.2233062566019286</v>
      </c>
      <c r="BN49">
        <f>MAX(1,AL49/$AF49)</f>
        <v>1.2233062566019286</v>
      </c>
      <c r="BP49">
        <f t="shared" si="26"/>
        <v>1</v>
      </c>
      <c r="BQ49">
        <f t="shared" si="27"/>
        <v>0</v>
      </c>
      <c r="BR49">
        <f t="shared" si="28"/>
        <v>0</v>
      </c>
      <c r="BS49">
        <f t="shared" si="29"/>
        <v>1</v>
      </c>
      <c r="BT49">
        <f t="shared" si="30"/>
        <v>0</v>
      </c>
      <c r="BU49">
        <f t="shared" si="31"/>
        <v>0</v>
      </c>
    </row>
    <row r="50" spans="1:73" x14ac:dyDescent="0.25">
      <c r="A50">
        <v>49</v>
      </c>
      <c r="B50">
        <v>397.06757686677298</v>
      </c>
      <c r="C50">
        <v>397.9042887</v>
      </c>
      <c r="D50">
        <v>397.06757686677298</v>
      </c>
      <c r="E50">
        <v>49</v>
      </c>
      <c r="F50">
        <v>396.63843502293503</v>
      </c>
      <c r="G50">
        <v>397.3686017</v>
      </c>
      <c r="H50">
        <v>396.63843502293503</v>
      </c>
      <c r="I50">
        <v>49</v>
      </c>
      <c r="J50">
        <v>391.04195020917899</v>
      </c>
      <c r="K50">
        <v>400.15129159999998</v>
      </c>
      <c r="L50">
        <v>394.13258005232598</v>
      </c>
      <c r="M50">
        <v>49</v>
      </c>
      <c r="N50">
        <v>390.98049590505701</v>
      </c>
      <c r="O50">
        <v>400.15129159999998</v>
      </c>
      <c r="P50">
        <v>394.13258005232598</v>
      </c>
      <c r="Q50">
        <v>49</v>
      </c>
      <c r="R50">
        <v>475.949498137028</v>
      </c>
      <c r="S50">
        <v>489.2618544</v>
      </c>
      <c r="T50">
        <v>489.26185466965501</v>
      </c>
      <c r="U50">
        <v>49</v>
      </c>
      <c r="V50">
        <v>475.949498137028</v>
      </c>
      <c r="W50">
        <v>475.94949789999998</v>
      </c>
      <c r="X50">
        <v>475.949498137028</v>
      </c>
      <c r="Y50" s="1">
        <v>0.39791666666666664</v>
      </c>
      <c r="AF50">
        <f t="shared" si="5"/>
        <v>390.98049590505701</v>
      </c>
      <c r="AG50">
        <f t="shared" si="6"/>
        <v>397.06757686677298</v>
      </c>
      <c r="AH50">
        <f t="shared" si="7"/>
        <v>396.63843502293503</v>
      </c>
      <c r="AI50">
        <f t="shared" si="8"/>
        <v>394.13258005232598</v>
      </c>
      <c r="AJ50">
        <f t="shared" si="9"/>
        <v>394.13258005232598</v>
      </c>
      <c r="AK50">
        <f t="shared" si="10"/>
        <v>489.2618544</v>
      </c>
      <c r="AL50">
        <f t="shared" si="11"/>
        <v>475.94949789999998</v>
      </c>
      <c r="AN50">
        <f t="shared" si="12"/>
        <v>0</v>
      </c>
      <c r="AO50">
        <f t="shared" si="13"/>
        <v>0</v>
      </c>
      <c r="AP50">
        <f t="shared" si="14"/>
        <v>3.090629843146985</v>
      </c>
      <c r="AQ50">
        <f t="shared" si="15"/>
        <v>3.1520841472689654</v>
      </c>
      <c r="AR50">
        <f t="shared" si="16"/>
        <v>13.312356262972003</v>
      </c>
      <c r="AS50">
        <f t="shared" si="17"/>
        <v>34.783543060968952</v>
      </c>
      <c r="AU50">
        <f t="shared" si="18"/>
        <v>1</v>
      </c>
      <c r="AV50">
        <f t="shared" si="19"/>
        <v>1</v>
      </c>
      <c r="AW50">
        <f t="shared" si="20"/>
        <v>1.0078415995012051</v>
      </c>
      <c r="AX50">
        <f t="shared" si="21"/>
        <v>1.0079975224246889</v>
      </c>
      <c r="AY50">
        <f t="shared" si="22"/>
        <v>1.0272090622705452</v>
      </c>
      <c r="AZ50">
        <f t="shared" si="23"/>
        <v>1.0730824241110497</v>
      </c>
      <c r="BB50">
        <f t="shared" si="24"/>
        <v>1</v>
      </c>
      <c r="BC50">
        <f t="shared" si="0"/>
        <v>1</v>
      </c>
      <c r="BD50">
        <f t="shared" si="1"/>
        <v>0</v>
      </c>
      <c r="BE50">
        <f t="shared" si="2"/>
        <v>0</v>
      </c>
      <c r="BF50">
        <f t="shared" si="3"/>
        <v>0</v>
      </c>
      <c r="BG50">
        <f t="shared" si="25"/>
        <v>0</v>
      </c>
      <c r="BI50">
        <f>MAX(1,AG50/$AF50)</f>
        <v>1.0155687586093658</v>
      </c>
      <c r="BJ50">
        <f>MAX(1,AH50/$AF50)</f>
        <v>1.0144711543852867</v>
      </c>
      <c r="BK50">
        <f>MAX(1,AI50/$AF50)</f>
        <v>1.0080619984379844</v>
      </c>
      <c r="BL50">
        <f>MAX(1,AJ50/$AF50)</f>
        <v>1.0080619984379844</v>
      </c>
      <c r="BM50">
        <f>MAX(1,AK50/$AF50)</f>
        <v>1.2513715121963755</v>
      </c>
      <c r="BN50">
        <f>MAX(1,AL50/$AF50)</f>
        <v>1.2173228661911981</v>
      </c>
      <c r="BP50">
        <f t="shared" si="26"/>
        <v>0</v>
      </c>
      <c r="BQ50">
        <f t="shared" si="27"/>
        <v>0</v>
      </c>
      <c r="BR50">
        <f t="shared" si="28"/>
        <v>0</v>
      </c>
      <c r="BS50">
        <f t="shared" si="29"/>
        <v>0</v>
      </c>
      <c r="BT50">
        <f t="shared" si="30"/>
        <v>0</v>
      </c>
      <c r="BU50">
        <f t="shared" si="31"/>
        <v>0</v>
      </c>
    </row>
    <row r="51" spans="1:73" x14ac:dyDescent="0.25">
      <c r="A51">
        <v>50</v>
      </c>
      <c r="B51">
        <v>263.28997064322101</v>
      </c>
      <c r="C51">
        <v>261.68488589999998</v>
      </c>
      <c r="D51">
        <v>263.28997064322101</v>
      </c>
      <c r="E51">
        <v>50</v>
      </c>
      <c r="F51">
        <v>262.65252530249501</v>
      </c>
      <c r="G51">
        <v>254.76364989999999</v>
      </c>
      <c r="H51">
        <v>262.65252530249501</v>
      </c>
      <c r="I51">
        <v>50</v>
      </c>
      <c r="J51">
        <v>291.07568173327701</v>
      </c>
      <c r="K51">
        <v>286.59415209999997</v>
      </c>
      <c r="L51">
        <v>291.07568173327701</v>
      </c>
      <c r="M51">
        <v>50</v>
      </c>
      <c r="N51">
        <v>260.53153483598697</v>
      </c>
      <c r="O51">
        <v>256.38541559999999</v>
      </c>
      <c r="P51">
        <v>260.53153483598697</v>
      </c>
      <c r="Q51">
        <v>50</v>
      </c>
      <c r="R51">
        <v>353.63108133903103</v>
      </c>
      <c r="S51">
        <v>388.41462439999998</v>
      </c>
      <c r="T51">
        <v>388.41462447297499</v>
      </c>
      <c r="U51">
        <v>50</v>
      </c>
      <c r="V51">
        <v>353.63108133903103</v>
      </c>
      <c r="W51">
        <v>388.41462439999998</v>
      </c>
      <c r="X51">
        <v>388.41462447297499</v>
      </c>
      <c r="Y51" s="1">
        <v>0.39791666666666664</v>
      </c>
      <c r="AF51">
        <f t="shared" si="5"/>
        <v>260.53153483598697</v>
      </c>
      <c r="AG51">
        <f t="shared" si="6"/>
        <v>261.68488589999998</v>
      </c>
      <c r="AH51">
        <f t="shared" si="7"/>
        <v>254.76364989999999</v>
      </c>
      <c r="AI51">
        <f t="shared" si="8"/>
        <v>286.59415209999997</v>
      </c>
      <c r="AJ51">
        <f t="shared" si="9"/>
        <v>256.38541559999999</v>
      </c>
      <c r="AK51">
        <f t="shared" si="10"/>
        <v>388.41462439999998</v>
      </c>
      <c r="AL51">
        <f t="shared" si="11"/>
        <v>388.41462439999998</v>
      </c>
      <c r="AN51">
        <f t="shared" si="12"/>
        <v>-1.6050847432210276</v>
      </c>
      <c r="AO51">
        <f t="shared" si="13"/>
        <v>-7.8888754024950174</v>
      </c>
      <c r="AP51">
        <f t="shared" si="14"/>
        <v>-34.690266133277021</v>
      </c>
      <c r="AQ51">
        <f t="shared" si="15"/>
        <v>-4.146119235986987</v>
      </c>
      <c r="AR51">
        <f t="shared" si="16"/>
        <v>34.783543060968952</v>
      </c>
      <c r="AS51">
        <f t="shared" si="17"/>
        <v>-1.7100205695896875E-9</v>
      </c>
      <c r="AU51">
        <f t="shared" si="18"/>
        <v>1</v>
      </c>
      <c r="AV51">
        <f t="shared" si="19"/>
        <v>1</v>
      </c>
      <c r="AW51">
        <f t="shared" si="20"/>
        <v>1</v>
      </c>
      <c r="AX51">
        <f t="shared" si="21"/>
        <v>1</v>
      </c>
      <c r="AY51">
        <f t="shared" si="22"/>
        <v>1.089552609185868</v>
      </c>
      <c r="AZ51">
        <f t="shared" si="23"/>
        <v>1</v>
      </c>
      <c r="BB51">
        <f t="shared" si="24"/>
        <v>1</v>
      </c>
      <c r="BC51">
        <f t="shared" si="0"/>
        <v>1</v>
      </c>
      <c r="BD51">
        <f t="shared" si="1"/>
        <v>1</v>
      </c>
      <c r="BE51">
        <f t="shared" si="2"/>
        <v>1</v>
      </c>
      <c r="BF51">
        <f t="shared" si="3"/>
        <v>0</v>
      </c>
      <c r="BG51">
        <f t="shared" si="25"/>
        <v>1</v>
      </c>
      <c r="BI51">
        <f>MAX(1,AG51/$AF51)</f>
        <v>1.0044269154010055</v>
      </c>
      <c r="BJ51">
        <f>MAX(1,AH51/$AF51)</f>
        <v>1</v>
      </c>
      <c r="BK51">
        <f>MAX(1,AI51/$AF51)</f>
        <v>1.1000363248941065</v>
      </c>
      <c r="BL51">
        <f>MAX(1,AJ51/$AF51)</f>
        <v>1</v>
      </c>
      <c r="BM51">
        <f>MAX(1,AK51/$AF51)</f>
        <v>1.4908545510412763</v>
      </c>
      <c r="BN51">
        <f>MAX(1,AL51/$AF51)</f>
        <v>1.4908545510412763</v>
      </c>
      <c r="BP51">
        <f t="shared" si="26"/>
        <v>0</v>
      </c>
      <c r="BQ51">
        <f t="shared" si="27"/>
        <v>1</v>
      </c>
      <c r="BR51">
        <f t="shared" si="28"/>
        <v>0</v>
      </c>
      <c r="BS51">
        <f t="shared" si="29"/>
        <v>1</v>
      </c>
      <c r="BT51">
        <f t="shared" si="30"/>
        <v>0</v>
      </c>
      <c r="BU51">
        <f t="shared" si="31"/>
        <v>0</v>
      </c>
    </row>
    <row r="52" spans="1:73" x14ac:dyDescent="0.25">
      <c r="A52">
        <v>51</v>
      </c>
      <c r="B52">
        <v>182.005981704021</v>
      </c>
      <c r="C52">
        <v>179.2002545</v>
      </c>
      <c r="D52">
        <v>182.005981704021</v>
      </c>
      <c r="E52">
        <v>51</v>
      </c>
      <c r="F52">
        <v>264.69518733797202</v>
      </c>
      <c r="G52">
        <v>266.96030500000001</v>
      </c>
      <c r="H52">
        <v>264.69518733797202</v>
      </c>
      <c r="I52">
        <v>51</v>
      </c>
      <c r="J52">
        <v>181.952079893232</v>
      </c>
      <c r="K52">
        <v>179.14635269999999</v>
      </c>
      <c r="L52">
        <v>181.952079893232</v>
      </c>
      <c r="M52">
        <v>51</v>
      </c>
      <c r="N52">
        <v>181.952079893232</v>
      </c>
      <c r="O52">
        <v>179.14635269999999</v>
      </c>
      <c r="P52">
        <v>181.952079893232</v>
      </c>
      <c r="Q52">
        <v>51</v>
      </c>
      <c r="R52">
        <v>215.05046520171001</v>
      </c>
      <c r="S52">
        <v>215.05046519999999</v>
      </c>
      <c r="T52">
        <v>215.05046520171001</v>
      </c>
      <c r="U52">
        <v>51</v>
      </c>
      <c r="V52">
        <v>215.05046520171001</v>
      </c>
      <c r="W52">
        <v>215.05046519999999</v>
      </c>
      <c r="X52">
        <v>215.05046520171001</v>
      </c>
      <c r="Y52" s="1">
        <v>0.39791666666666664</v>
      </c>
      <c r="AF52">
        <f t="shared" si="5"/>
        <v>181.952079893232</v>
      </c>
      <c r="AG52">
        <f t="shared" si="6"/>
        <v>179.2002545</v>
      </c>
      <c r="AH52">
        <f t="shared" si="7"/>
        <v>264.69518733797202</v>
      </c>
      <c r="AI52">
        <f t="shared" si="8"/>
        <v>179.14635269999999</v>
      </c>
      <c r="AJ52">
        <f t="shared" si="9"/>
        <v>179.14635269999999</v>
      </c>
      <c r="AK52">
        <f t="shared" si="10"/>
        <v>215.05046519999999</v>
      </c>
      <c r="AL52">
        <f t="shared" si="11"/>
        <v>215.05046519999999</v>
      </c>
      <c r="AN52">
        <f t="shared" si="12"/>
        <v>-2.8057272040209966</v>
      </c>
      <c r="AO52">
        <f t="shared" si="13"/>
        <v>0</v>
      </c>
      <c r="AP52">
        <f t="shared" si="14"/>
        <v>-2.805727193232002</v>
      </c>
      <c r="AQ52">
        <f t="shared" si="15"/>
        <v>-2.805727193232002</v>
      </c>
      <c r="AR52">
        <f t="shared" si="16"/>
        <v>-1.7100205695896875E-9</v>
      </c>
      <c r="AS52">
        <f t="shared" si="17"/>
        <v>38.602681230754001</v>
      </c>
      <c r="AU52">
        <f t="shared" si="18"/>
        <v>1</v>
      </c>
      <c r="AV52">
        <f t="shared" si="19"/>
        <v>1</v>
      </c>
      <c r="AW52">
        <f t="shared" si="20"/>
        <v>1</v>
      </c>
      <c r="AX52">
        <f t="shared" si="21"/>
        <v>1</v>
      </c>
      <c r="AY52">
        <f t="shared" si="22"/>
        <v>1</v>
      </c>
      <c r="AZ52">
        <f t="shared" si="23"/>
        <v>1.179505220762266</v>
      </c>
      <c r="BB52">
        <f t="shared" si="24"/>
        <v>1</v>
      </c>
      <c r="BC52">
        <f t="shared" si="0"/>
        <v>1</v>
      </c>
      <c r="BD52">
        <f t="shared" si="1"/>
        <v>1</v>
      </c>
      <c r="BE52">
        <f t="shared" si="2"/>
        <v>1</v>
      </c>
      <c r="BF52">
        <f t="shared" si="3"/>
        <v>1</v>
      </c>
      <c r="BG52">
        <f t="shared" si="25"/>
        <v>0</v>
      </c>
      <c r="BI52">
        <f>MAX(1,AG52/$AF52)</f>
        <v>1</v>
      </c>
      <c r="BJ52">
        <f>MAX(1,AH52/$AF52)</f>
        <v>1.4547521935077248</v>
      </c>
      <c r="BK52">
        <f>MAX(1,AI52/$AF52)</f>
        <v>1</v>
      </c>
      <c r="BL52">
        <f>MAX(1,AJ52/$AF52)</f>
        <v>1</v>
      </c>
      <c r="BM52">
        <f>MAX(1,AK52/$AF52)</f>
        <v>1.1819071555883827</v>
      </c>
      <c r="BN52">
        <f>MAX(1,AL52/$AF52)</f>
        <v>1.1819071555883827</v>
      </c>
      <c r="BP52">
        <f t="shared" si="26"/>
        <v>1</v>
      </c>
      <c r="BQ52">
        <f t="shared" si="27"/>
        <v>0</v>
      </c>
      <c r="BR52">
        <f t="shared" si="28"/>
        <v>1</v>
      </c>
      <c r="BS52">
        <f t="shared" si="29"/>
        <v>1</v>
      </c>
      <c r="BT52">
        <f t="shared" si="30"/>
        <v>0</v>
      </c>
      <c r="BU52">
        <f t="shared" si="31"/>
        <v>0</v>
      </c>
    </row>
    <row r="53" spans="1:73" x14ac:dyDescent="0.25">
      <c r="A53">
        <v>52</v>
      </c>
      <c r="B53">
        <v>494.25723620773402</v>
      </c>
      <c r="C53">
        <v>499.75827520000001</v>
      </c>
      <c r="D53">
        <v>752.87957415345397</v>
      </c>
      <c r="E53">
        <v>52</v>
      </c>
      <c r="F53">
        <v>479.281527695335</v>
      </c>
      <c r="G53">
        <v>554.34073590000003</v>
      </c>
      <c r="H53">
        <v>552.19843523102497</v>
      </c>
      <c r="I53">
        <v>52</v>
      </c>
      <c r="J53">
        <v>460.09731926450598</v>
      </c>
      <c r="K53">
        <v>455.7249668</v>
      </c>
      <c r="L53">
        <v>460.09731926450598</v>
      </c>
      <c r="M53">
        <v>52</v>
      </c>
      <c r="N53">
        <v>457.76543154226999</v>
      </c>
      <c r="O53">
        <v>454.39717880000001</v>
      </c>
      <c r="P53">
        <v>457.76543154226999</v>
      </c>
      <c r="Q53">
        <v>52</v>
      </c>
      <c r="R53">
        <v>530.03982356924598</v>
      </c>
      <c r="S53">
        <v>568.64250479999998</v>
      </c>
      <c r="T53">
        <v>568.64250462354005</v>
      </c>
      <c r="U53">
        <v>52</v>
      </c>
      <c r="V53">
        <v>530.03982356924598</v>
      </c>
      <c r="W53">
        <v>568.64250479999998</v>
      </c>
      <c r="X53">
        <v>568.64250462354005</v>
      </c>
      <c r="Y53" s="1">
        <v>0.39791666666666664</v>
      </c>
      <c r="AF53">
        <f t="shared" si="5"/>
        <v>457.76543154226999</v>
      </c>
      <c r="AG53">
        <f t="shared" si="6"/>
        <v>499.75827520000001</v>
      </c>
      <c r="AH53">
        <f t="shared" si="7"/>
        <v>552.19843523102497</v>
      </c>
      <c r="AI53">
        <f t="shared" si="8"/>
        <v>455.7249668</v>
      </c>
      <c r="AJ53">
        <f t="shared" si="9"/>
        <v>454.39717880000001</v>
      </c>
      <c r="AK53">
        <f t="shared" si="10"/>
        <v>568.64250462354005</v>
      </c>
      <c r="AL53">
        <f t="shared" si="11"/>
        <v>568.64250462354005</v>
      </c>
      <c r="AN53">
        <f t="shared" si="12"/>
        <v>5.5010389922659897</v>
      </c>
      <c r="AO53">
        <f t="shared" si="13"/>
        <v>72.916907535689973</v>
      </c>
      <c r="AP53">
        <f t="shared" si="14"/>
        <v>-5.7001404645059779</v>
      </c>
      <c r="AQ53">
        <f t="shared" si="15"/>
        <v>-3.3682527422699877</v>
      </c>
      <c r="AR53">
        <f t="shared" si="16"/>
        <v>38.602681054294067</v>
      </c>
      <c r="AS53">
        <f t="shared" si="17"/>
        <v>24.638633386589959</v>
      </c>
      <c r="AU53">
        <f t="shared" si="18"/>
        <v>1.0110073995074209</v>
      </c>
      <c r="AV53">
        <f t="shared" si="19"/>
        <v>1.132048377690863</v>
      </c>
      <c r="AW53">
        <f t="shared" si="20"/>
        <v>1</v>
      </c>
      <c r="AX53">
        <f t="shared" si="21"/>
        <v>1</v>
      </c>
      <c r="AY53">
        <f t="shared" si="22"/>
        <v>1.0678856763967202</v>
      </c>
      <c r="AZ53">
        <f t="shared" si="23"/>
        <v>1.0433288633653961</v>
      </c>
      <c r="BB53">
        <f t="shared" si="24"/>
        <v>0</v>
      </c>
      <c r="BC53">
        <f t="shared" si="0"/>
        <v>0</v>
      </c>
      <c r="BD53">
        <f t="shared" si="1"/>
        <v>1</v>
      </c>
      <c r="BE53">
        <f t="shared" si="2"/>
        <v>1</v>
      </c>
      <c r="BF53">
        <f t="shared" si="3"/>
        <v>0</v>
      </c>
      <c r="BG53">
        <f t="shared" si="25"/>
        <v>0</v>
      </c>
      <c r="BI53">
        <f>MAX(1,AG53/$AF53)</f>
        <v>1.0917344140999261</v>
      </c>
      <c r="BJ53">
        <f>MAX(1,AH53/$AF53)</f>
        <v>1.2062912513306174</v>
      </c>
      <c r="BK53">
        <f>MAX(1,AI53/$AF53)</f>
        <v>1</v>
      </c>
      <c r="BL53">
        <f>MAX(1,AJ53/$AF53)</f>
        <v>1</v>
      </c>
      <c r="BM53">
        <f>MAX(1,AK53/$AF53)</f>
        <v>1.2422137309663404</v>
      </c>
      <c r="BN53">
        <f>MAX(1,AL53/$AF53)</f>
        <v>1.2422137309663404</v>
      </c>
      <c r="BP53">
        <f t="shared" si="26"/>
        <v>0</v>
      </c>
      <c r="BQ53">
        <f t="shared" si="27"/>
        <v>0</v>
      </c>
      <c r="BR53">
        <f t="shared" si="28"/>
        <v>1</v>
      </c>
      <c r="BS53">
        <f t="shared" si="29"/>
        <v>1</v>
      </c>
      <c r="BT53">
        <f t="shared" si="30"/>
        <v>0</v>
      </c>
      <c r="BU53">
        <f t="shared" si="31"/>
        <v>0</v>
      </c>
    </row>
    <row r="54" spans="1:73" x14ac:dyDescent="0.25">
      <c r="A54">
        <v>53</v>
      </c>
      <c r="B54">
        <v>533.51836044256197</v>
      </c>
      <c r="C54">
        <v>540.03874089999999</v>
      </c>
      <c r="D54">
        <v>533.51836044256197</v>
      </c>
      <c r="E54">
        <v>53</v>
      </c>
      <c r="F54">
        <v>603.73341791994801</v>
      </c>
      <c r="G54">
        <v>693.00612890000002</v>
      </c>
      <c r="H54">
        <v>692.07478977797803</v>
      </c>
      <c r="I54">
        <v>53</v>
      </c>
      <c r="J54">
        <v>549.95733141594701</v>
      </c>
      <c r="K54">
        <v>553.09890810000002</v>
      </c>
      <c r="L54">
        <v>549.95733141594701</v>
      </c>
      <c r="M54">
        <v>53</v>
      </c>
      <c r="N54">
        <v>627.88562777865104</v>
      </c>
      <c r="O54">
        <v>650.3897819</v>
      </c>
      <c r="P54">
        <v>648.00104758148905</v>
      </c>
      <c r="Q54">
        <v>53</v>
      </c>
      <c r="R54">
        <v>654.03068531341</v>
      </c>
      <c r="S54">
        <v>654.03068519999999</v>
      </c>
      <c r="T54">
        <v>654.03068531341</v>
      </c>
      <c r="U54">
        <v>53</v>
      </c>
      <c r="V54">
        <v>654.03068531341</v>
      </c>
      <c r="W54">
        <v>678.66931869999996</v>
      </c>
      <c r="X54">
        <v>678.66931919399804</v>
      </c>
      <c r="Y54" s="1">
        <v>0.39791666666666664</v>
      </c>
      <c r="AF54">
        <f t="shared" si="5"/>
        <v>533.51836044256197</v>
      </c>
      <c r="AG54">
        <f t="shared" si="6"/>
        <v>533.51836044256197</v>
      </c>
      <c r="AH54">
        <f t="shared" si="7"/>
        <v>692.07478977797803</v>
      </c>
      <c r="AI54">
        <f t="shared" si="8"/>
        <v>549.95733141594701</v>
      </c>
      <c r="AJ54">
        <f t="shared" si="9"/>
        <v>648.00104758148905</v>
      </c>
      <c r="AK54">
        <f t="shared" si="10"/>
        <v>654.03068519999999</v>
      </c>
      <c r="AL54">
        <f t="shared" si="11"/>
        <v>678.66931869999996</v>
      </c>
      <c r="AN54">
        <f t="shared" si="12"/>
        <v>0</v>
      </c>
      <c r="AO54">
        <f t="shared" si="13"/>
        <v>88.341371858030016</v>
      </c>
      <c r="AP54">
        <f t="shared" si="14"/>
        <v>98.043716165542037</v>
      </c>
      <c r="AQ54">
        <f t="shared" si="15"/>
        <v>20.115419802838005</v>
      </c>
      <c r="AR54">
        <f t="shared" si="16"/>
        <v>-1.1341001027176389E-7</v>
      </c>
      <c r="AS54">
        <f t="shared" si="17"/>
        <v>57.610345113646076</v>
      </c>
      <c r="AU54">
        <f t="shared" si="18"/>
        <v>1</v>
      </c>
      <c r="AV54">
        <f t="shared" si="19"/>
        <v>1.1276471461796354</v>
      </c>
      <c r="AW54">
        <f t="shared" si="20"/>
        <v>1.1782751325691283</v>
      </c>
      <c r="AX54">
        <f t="shared" si="21"/>
        <v>1.0310422643264452</v>
      </c>
      <c r="AY54">
        <f t="shared" si="22"/>
        <v>1</v>
      </c>
      <c r="AZ54">
        <f t="shared" si="23"/>
        <v>1.0848872102012797</v>
      </c>
      <c r="BB54">
        <f t="shared" si="24"/>
        <v>1</v>
      </c>
      <c r="BC54">
        <f t="shared" si="0"/>
        <v>0</v>
      </c>
      <c r="BD54">
        <f t="shared" si="1"/>
        <v>0</v>
      </c>
      <c r="BE54">
        <f t="shared" si="2"/>
        <v>0</v>
      </c>
      <c r="BF54">
        <f t="shared" si="3"/>
        <v>1</v>
      </c>
      <c r="BG54">
        <f t="shared" si="25"/>
        <v>0</v>
      </c>
      <c r="BI54">
        <f>MAX(1,AG54/$AF54)</f>
        <v>1</v>
      </c>
      <c r="BJ54">
        <f>MAX(1,AH54/$AF54)</f>
        <v>1.2971902020464505</v>
      </c>
      <c r="BK54">
        <f>MAX(1,AI54/$AF54)</f>
        <v>1.0308123809642626</v>
      </c>
      <c r="BL54">
        <f>MAX(1,AJ54/$AF54)</f>
        <v>1.2145805948345656</v>
      </c>
      <c r="BM54">
        <f>MAX(1,AK54/$AF54)</f>
        <v>1.225882244535073</v>
      </c>
      <c r="BN54">
        <f>MAX(1,AL54/$AF54)</f>
        <v>1.2720636608214064</v>
      </c>
      <c r="BP54">
        <f t="shared" si="26"/>
        <v>1</v>
      </c>
      <c r="BQ54">
        <f t="shared" si="27"/>
        <v>0</v>
      </c>
      <c r="BR54">
        <f t="shared" si="28"/>
        <v>0</v>
      </c>
      <c r="BS54">
        <f t="shared" si="29"/>
        <v>0</v>
      </c>
      <c r="BT54">
        <f t="shared" si="30"/>
        <v>0</v>
      </c>
      <c r="BU54">
        <f t="shared" si="31"/>
        <v>0</v>
      </c>
    </row>
    <row r="55" spans="1:73" x14ac:dyDescent="0.25">
      <c r="A55">
        <v>54</v>
      </c>
      <c r="B55">
        <v>781.465771711711</v>
      </c>
      <c r="C55">
        <v>784.65233599999999</v>
      </c>
      <c r="D55">
        <v>784.30538581077406</v>
      </c>
      <c r="E55">
        <v>54</v>
      </c>
      <c r="F55">
        <v>781.07495599516199</v>
      </c>
      <c r="G55">
        <v>782.2285488</v>
      </c>
      <c r="H55">
        <v>781.92430927807595</v>
      </c>
      <c r="I55">
        <v>54</v>
      </c>
      <c r="J55">
        <v>710.26483700934398</v>
      </c>
      <c r="K55">
        <v>727.37465029999998</v>
      </c>
      <c r="L55">
        <v>722.90113879605599</v>
      </c>
      <c r="M55">
        <v>54</v>
      </c>
      <c r="N55">
        <v>744.27915345534302</v>
      </c>
      <c r="O55">
        <v>744.78141789999995</v>
      </c>
      <c r="P55">
        <v>1508.6372436712199</v>
      </c>
      <c r="Q55">
        <v>54</v>
      </c>
      <c r="R55">
        <v>797.33588908635397</v>
      </c>
      <c r="S55">
        <v>857.21548700000005</v>
      </c>
      <c r="T55">
        <v>857.21548720795101</v>
      </c>
      <c r="U55">
        <v>54</v>
      </c>
      <c r="V55">
        <v>797.33588908635397</v>
      </c>
      <c r="W55">
        <v>854.94623420000005</v>
      </c>
      <c r="X55">
        <v>854.94623445491698</v>
      </c>
      <c r="Y55" s="1">
        <v>0.39791666666666664</v>
      </c>
      <c r="AF55">
        <f t="shared" si="5"/>
        <v>710.26483700934398</v>
      </c>
      <c r="AG55">
        <f t="shared" si="6"/>
        <v>784.30538581077406</v>
      </c>
      <c r="AH55">
        <f t="shared" si="7"/>
        <v>781.92430927807595</v>
      </c>
      <c r="AI55">
        <f t="shared" si="8"/>
        <v>722.90113879605599</v>
      </c>
      <c r="AJ55">
        <f t="shared" si="9"/>
        <v>744.78141789999995</v>
      </c>
      <c r="AK55">
        <f t="shared" si="10"/>
        <v>857.21548700000005</v>
      </c>
      <c r="AL55">
        <f t="shared" si="11"/>
        <v>854.94623420000005</v>
      </c>
      <c r="AN55">
        <f t="shared" si="12"/>
        <v>2.8396140990630556</v>
      </c>
      <c r="AO55">
        <f t="shared" si="13"/>
        <v>0.84935328291396672</v>
      </c>
      <c r="AP55">
        <f t="shared" si="14"/>
        <v>34.516580890655973</v>
      </c>
      <c r="AQ55">
        <f t="shared" si="15"/>
        <v>0.50226444465693021</v>
      </c>
      <c r="AR55">
        <f t="shared" si="16"/>
        <v>59.87959791364608</v>
      </c>
      <c r="AS55">
        <f t="shared" si="17"/>
        <v>20.019797471868003</v>
      </c>
      <c r="AU55">
        <f t="shared" si="18"/>
        <v>1.0036205464739065</v>
      </c>
      <c r="AV55">
        <f t="shared" si="19"/>
        <v>1.0010862346557534</v>
      </c>
      <c r="AW55">
        <f t="shared" si="20"/>
        <v>1.047747304628875</v>
      </c>
      <c r="AX55">
        <f t="shared" si="21"/>
        <v>1.0006743783244125</v>
      </c>
      <c r="AY55">
        <f t="shared" si="22"/>
        <v>1.0698536118650945</v>
      </c>
      <c r="AZ55">
        <f t="shared" si="23"/>
        <v>1.0234164403222399</v>
      </c>
      <c r="BB55">
        <f t="shared" si="24"/>
        <v>0</v>
      </c>
      <c r="BC55">
        <f t="shared" si="0"/>
        <v>0</v>
      </c>
      <c r="BD55">
        <f t="shared" si="1"/>
        <v>0</v>
      </c>
      <c r="BE55">
        <f t="shared" si="2"/>
        <v>0</v>
      </c>
      <c r="BF55">
        <f t="shared" si="3"/>
        <v>0</v>
      </c>
      <c r="BG55">
        <f t="shared" si="25"/>
        <v>0</v>
      </c>
      <c r="BI55">
        <f>MAX(1,AG55/$AF55)</f>
        <v>1.1042435792164325</v>
      </c>
      <c r="BJ55">
        <f>MAX(1,AH55/$AF55)</f>
        <v>1.1008912007673965</v>
      </c>
      <c r="BK55">
        <f>MAX(1,AI55/$AF55)</f>
        <v>1.0177909719421261</v>
      </c>
      <c r="BL55">
        <f>MAX(1,AJ55/$AF55)</f>
        <v>1.0485967755858394</v>
      </c>
      <c r="BM55">
        <f>MAX(1,AK55/$AF55)</f>
        <v>1.2068955723746786</v>
      </c>
      <c r="BN55">
        <f>MAX(1,AL55/$AF55)</f>
        <v>1.2037006334142271</v>
      </c>
      <c r="BP55">
        <f t="shared" si="26"/>
        <v>0</v>
      </c>
      <c r="BQ55">
        <f t="shared" si="27"/>
        <v>0</v>
      </c>
      <c r="BR55">
        <f t="shared" si="28"/>
        <v>0</v>
      </c>
      <c r="BS55">
        <f t="shared" si="29"/>
        <v>0</v>
      </c>
      <c r="BT55">
        <f t="shared" si="30"/>
        <v>0</v>
      </c>
      <c r="BU55">
        <f t="shared" si="31"/>
        <v>0</v>
      </c>
    </row>
    <row r="56" spans="1:73" x14ac:dyDescent="0.25">
      <c r="A56">
        <v>55</v>
      </c>
      <c r="B56">
        <v>409.71933800547703</v>
      </c>
      <c r="C56">
        <v>427.92508379999998</v>
      </c>
      <c r="D56">
        <v>417.63987280709301</v>
      </c>
      <c r="E56">
        <v>55</v>
      </c>
      <c r="F56">
        <v>410.60937447438499</v>
      </c>
      <c r="G56">
        <v>425.76228520000001</v>
      </c>
      <c r="H56">
        <v>410.60937447438499</v>
      </c>
      <c r="I56">
        <v>55</v>
      </c>
      <c r="J56">
        <v>401.826309207387</v>
      </c>
      <c r="K56">
        <v>429.38456250000002</v>
      </c>
      <c r="L56">
        <v>417.21965601097202</v>
      </c>
      <c r="M56">
        <v>55</v>
      </c>
      <c r="N56">
        <v>400.94208825814098</v>
      </c>
      <c r="O56">
        <v>429.9538862</v>
      </c>
      <c r="P56">
        <v>415.86722521121698</v>
      </c>
      <c r="Q56">
        <v>55</v>
      </c>
      <c r="R56">
        <v>481.54364392813198</v>
      </c>
      <c r="S56">
        <v>481.54364349999997</v>
      </c>
      <c r="T56">
        <v>481.54364392813198</v>
      </c>
      <c r="U56">
        <v>55</v>
      </c>
      <c r="V56">
        <v>481.54364392813198</v>
      </c>
      <c r="W56">
        <v>501.56344139999999</v>
      </c>
      <c r="X56">
        <v>501.56344165601098</v>
      </c>
      <c r="Y56" s="1">
        <v>0.39861111111111114</v>
      </c>
      <c r="AF56">
        <f t="shared" si="5"/>
        <v>400.94208825814098</v>
      </c>
      <c r="AG56">
        <f t="shared" si="6"/>
        <v>417.63987280709301</v>
      </c>
      <c r="AH56">
        <f t="shared" si="7"/>
        <v>410.60937447438499</v>
      </c>
      <c r="AI56">
        <f t="shared" si="8"/>
        <v>417.21965601097202</v>
      </c>
      <c r="AJ56">
        <f t="shared" si="9"/>
        <v>415.86722521121698</v>
      </c>
      <c r="AK56">
        <f t="shared" si="10"/>
        <v>481.54364349999997</v>
      </c>
      <c r="AL56">
        <f t="shared" si="11"/>
        <v>501.56344139999999</v>
      </c>
      <c r="AN56">
        <f t="shared" si="12"/>
        <v>7.920534801615986</v>
      </c>
      <c r="AO56">
        <f t="shared" si="13"/>
        <v>0</v>
      </c>
      <c r="AP56">
        <f t="shared" si="14"/>
        <v>14.040916003829977</v>
      </c>
      <c r="AQ56">
        <f t="shared" si="15"/>
        <v>14.925136953075992</v>
      </c>
      <c r="AR56">
        <f t="shared" si="16"/>
        <v>-4.2813201162061887E-7</v>
      </c>
      <c r="AS56">
        <f t="shared" si="17"/>
        <v>-4.4789800313083106E-7</v>
      </c>
      <c r="AU56">
        <f t="shared" si="18"/>
        <v>1.0189649871033135</v>
      </c>
      <c r="AV56">
        <f t="shared" si="19"/>
        <v>1</v>
      </c>
      <c r="AW56">
        <f t="shared" si="20"/>
        <v>1.0336535342991144</v>
      </c>
      <c r="AX56">
        <f t="shared" si="21"/>
        <v>1.0358891878182888</v>
      </c>
      <c r="AY56">
        <f t="shared" si="22"/>
        <v>1</v>
      </c>
      <c r="AZ56">
        <f t="shared" si="23"/>
        <v>1</v>
      </c>
      <c r="BB56">
        <f t="shared" si="24"/>
        <v>0</v>
      </c>
      <c r="BC56">
        <f t="shared" si="0"/>
        <v>1</v>
      </c>
      <c r="BD56">
        <f t="shared" si="1"/>
        <v>0</v>
      </c>
      <c r="BE56">
        <f t="shared" si="2"/>
        <v>0</v>
      </c>
      <c r="BF56">
        <f t="shared" si="3"/>
        <v>1</v>
      </c>
      <c r="BG56">
        <f t="shared" si="25"/>
        <v>1</v>
      </c>
      <c r="BI56">
        <f>MAX(1,AG56/$AF56)</f>
        <v>1.041646374970246</v>
      </c>
      <c r="BJ56">
        <f>MAX(1,AH56/$AF56)</f>
        <v>1.0241114278080476</v>
      </c>
      <c r="BK56">
        <f>MAX(1,AI56/$AF56)</f>
        <v>1.0405983014243967</v>
      </c>
      <c r="BL56">
        <f>MAX(1,AJ56/$AF56)</f>
        <v>1.0372251688963785</v>
      </c>
      <c r="BM56">
        <f>MAX(1,AK56/$AF56)</f>
        <v>1.2010304171159123</v>
      </c>
      <c r="BN56">
        <f>MAX(1,AL56/$AF56)</f>
        <v>1.2509623112380144</v>
      </c>
      <c r="BP56">
        <f t="shared" si="26"/>
        <v>0</v>
      </c>
      <c r="BQ56">
        <f t="shared" si="27"/>
        <v>0</v>
      </c>
      <c r="BR56">
        <f t="shared" si="28"/>
        <v>0</v>
      </c>
      <c r="BS56">
        <f t="shared" si="29"/>
        <v>0</v>
      </c>
      <c r="BT56">
        <f t="shared" si="30"/>
        <v>0</v>
      </c>
      <c r="BU56">
        <f t="shared" si="31"/>
        <v>0</v>
      </c>
    </row>
    <row r="57" spans="1:73" x14ac:dyDescent="0.25">
      <c r="A57">
        <v>56</v>
      </c>
      <c r="B57">
        <v>272.60096233365101</v>
      </c>
      <c r="C57">
        <v>280.12166999999999</v>
      </c>
      <c r="D57">
        <v>272.60096233365101</v>
      </c>
      <c r="E57">
        <v>56</v>
      </c>
      <c r="F57">
        <v>272.39711112501499</v>
      </c>
      <c r="G57">
        <v>277.14956849999999</v>
      </c>
      <c r="H57">
        <v>272.39711112501499</v>
      </c>
      <c r="I57">
        <v>56</v>
      </c>
      <c r="J57">
        <v>282.72782390246198</v>
      </c>
      <c r="K57">
        <v>293.91971710000001</v>
      </c>
      <c r="L57">
        <v>282.72782390246198</v>
      </c>
      <c r="M57">
        <v>56</v>
      </c>
      <c r="N57">
        <v>363.60615541975</v>
      </c>
      <c r="O57">
        <v>366.29181449999999</v>
      </c>
      <c r="P57">
        <v>363.60615541975</v>
      </c>
      <c r="Q57">
        <v>56</v>
      </c>
      <c r="R57">
        <v>307.03235734789803</v>
      </c>
      <c r="S57">
        <v>307.03235690000002</v>
      </c>
      <c r="T57">
        <v>307.03235734789803</v>
      </c>
      <c r="U57">
        <v>56</v>
      </c>
      <c r="V57">
        <v>307.03235734789803</v>
      </c>
      <c r="W57">
        <v>307.03235690000002</v>
      </c>
      <c r="X57">
        <v>307.03235734789803</v>
      </c>
      <c r="Y57" s="1">
        <v>0.39861111111111114</v>
      </c>
      <c r="AF57">
        <f t="shared" si="5"/>
        <v>272.39711112501499</v>
      </c>
      <c r="AG57">
        <f t="shared" si="6"/>
        <v>272.60096233365101</v>
      </c>
      <c r="AH57">
        <f t="shared" si="7"/>
        <v>272.39711112501499</v>
      </c>
      <c r="AI57">
        <f t="shared" si="8"/>
        <v>282.72782390246198</v>
      </c>
      <c r="AJ57">
        <f t="shared" si="9"/>
        <v>363.60615541975</v>
      </c>
      <c r="AK57">
        <f t="shared" si="10"/>
        <v>307.03235690000002</v>
      </c>
      <c r="AL57">
        <f t="shared" si="11"/>
        <v>307.03235690000002</v>
      </c>
      <c r="AN57">
        <f t="shared" si="12"/>
        <v>0</v>
      </c>
      <c r="AO57">
        <f t="shared" si="13"/>
        <v>0</v>
      </c>
      <c r="AP57">
        <f t="shared" si="14"/>
        <v>80.878331517288018</v>
      </c>
      <c r="AQ57">
        <f t="shared" si="15"/>
        <v>0</v>
      </c>
      <c r="AR57">
        <f t="shared" si="16"/>
        <v>-4.4789800313083106E-7</v>
      </c>
      <c r="AS57">
        <f t="shared" si="17"/>
        <v>16.423725002616948</v>
      </c>
      <c r="AU57">
        <f t="shared" si="18"/>
        <v>1</v>
      </c>
      <c r="AV57">
        <f t="shared" si="19"/>
        <v>1</v>
      </c>
      <c r="AW57">
        <f t="shared" si="20"/>
        <v>1.2860642804833746</v>
      </c>
      <c r="AX57">
        <f t="shared" si="21"/>
        <v>1</v>
      </c>
      <c r="AY57">
        <f t="shared" si="22"/>
        <v>1</v>
      </c>
      <c r="AZ57">
        <f t="shared" si="23"/>
        <v>1.0534918376956801</v>
      </c>
      <c r="BB57">
        <f t="shared" si="24"/>
        <v>1</v>
      </c>
      <c r="BC57">
        <f t="shared" si="0"/>
        <v>1</v>
      </c>
      <c r="BD57">
        <f t="shared" si="1"/>
        <v>0</v>
      </c>
      <c r="BE57">
        <f t="shared" si="2"/>
        <v>1</v>
      </c>
      <c r="BF57">
        <f t="shared" si="3"/>
        <v>1</v>
      </c>
      <c r="BG57">
        <f t="shared" si="25"/>
        <v>0</v>
      </c>
      <c r="BI57">
        <f>MAX(1,AG57/$AF57)</f>
        <v>1.0007483603911733</v>
      </c>
      <c r="BJ57">
        <f>MAX(1,AH57/$AF57)</f>
        <v>1</v>
      </c>
      <c r="BK57">
        <f>MAX(1,AI57/$AF57)</f>
        <v>1.0379251921387147</v>
      </c>
      <c r="BL57">
        <f>MAX(1,AJ57/$AF57)</f>
        <v>1.3348385154234443</v>
      </c>
      <c r="BM57">
        <f>MAX(1,AK57/$AF57)</f>
        <v>1.1271498278081569</v>
      </c>
      <c r="BN57">
        <f>MAX(1,AL57/$AF57)</f>
        <v>1.1271498278081569</v>
      </c>
      <c r="BP57">
        <f t="shared" si="26"/>
        <v>0</v>
      </c>
      <c r="BQ57">
        <f t="shared" si="27"/>
        <v>1</v>
      </c>
      <c r="BR57">
        <f t="shared" si="28"/>
        <v>0</v>
      </c>
      <c r="BS57">
        <f t="shared" si="29"/>
        <v>0</v>
      </c>
      <c r="BT57">
        <f t="shared" si="30"/>
        <v>0</v>
      </c>
      <c r="BU57">
        <f t="shared" si="31"/>
        <v>0</v>
      </c>
    </row>
    <row r="58" spans="1:73" x14ac:dyDescent="0.25">
      <c r="A58">
        <v>57</v>
      </c>
      <c r="B58">
        <v>659.88331104660404</v>
      </c>
      <c r="C58">
        <v>661.12062430000003</v>
      </c>
      <c r="D58">
        <v>659.88331104660404</v>
      </c>
      <c r="E58">
        <v>57</v>
      </c>
      <c r="F58">
        <v>648.96684148423299</v>
      </c>
      <c r="G58">
        <v>653.89167989999999</v>
      </c>
      <c r="H58">
        <v>653.09445755585205</v>
      </c>
      <c r="I58">
        <v>57</v>
      </c>
      <c r="J58">
        <v>616.85424958608201</v>
      </c>
      <c r="K58">
        <v>627.2160275</v>
      </c>
      <c r="L58">
        <v>616.85424958608201</v>
      </c>
      <c r="M58">
        <v>57</v>
      </c>
      <c r="N58">
        <v>609.66237708791698</v>
      </c>
      <c r="O58">
        <v>615.43299850000005</v>
      </c>
      <c r="P58">
        <v>609.66237708791698</v>
      </c>
      <c r="Q58">
        <v>57</v>
      </c>
      <c r="R58">
        <v>723.93525799738302</v>
      </c>
      <c r="S58">
        <v>740.35898299999997</v>
      </c>
      <c r="T58">
        <v>740.35898230264002</v>
      </c>
      <c r="U58">
        <v>57</v>
      </c>
      <c r="V58">
        <v>723.93525799738302</v>
      </c>
      <c r="W58">
        <v>740.35898299999997</v>
      </c>
      <c r="X58">
        <v>740.35898230264002</v>
      </c>
      <c r="Y58" s="1">
        <v>0.39861111111111114</v>
      </c>
      <c r="AF58">
        <f t="shared" si="5"/>
        <v>609.66237708791698</v>
      </c>
      <c r="AG58">
        <f t="shared" si="6"/>
        <v>659.88331104660404</v>
      </c>
      <c r="AH58">
        <f t="shared" si="7"/>
        <v>653.09445755585205</v>
      </c>
      <c r="AI58">
        <f t="shared" si="8"/>
        <v>616.85424958608201</v>
      </c>
      <c r="AJ58">
        <f t="shared" si="9"/>
        <v>609.66237708791698</v>
      </c>
      <c r="AK58">
        <f t="shared" si="10"/>
        <v>740.35898230264002</v>
      </c>
      <c r="AL58">
        <f t="shared" si="11"/>
        <v>740.35898230264002</v>
      </c>
      <c r="AN58">
        <f t="shared" si="12"/>
        <v>0</v>
      </c>
      <c r="AO58">
        <f t="shared" si="13"/>
        <v>4.1276160716190589</v>
      </c>
      <c r="AP58">
        <f t="shared" si="14"/>
        <v>-7.1918724981650257</v>
      </c>
      <c r="AQ58">
        <f t="shared" si="15"/>
        <v>0</v>
      </c>
      <c r="AR58">
        <f t="shared" si="16"/>
        <v>16.423724305256997</v>
      </c>
      <c r="AS58">
        <f t="shared" si="17"/>
        <v>19.822689911638008</v>
      </c>
      <c r="AU58">
        <f t="shared" si="18"/>
        <v>1</v>
      </c>
      <c r="AV58">
        <f t="shared" si="19"/>
        <v>1.0063200904920651</v>
      </c>
      <c r="AW58">
        <f t="shared" si="20"/>
        <v>1</v>
      </c>
      <c r="AX58">
        <f t="shared" si="21"/>
        <v>1</v>
      </c>
      <c r="AY58">
        <f t="shared" si="22"/>
        <v>1.0221834605885061</v>
      </c>
      <c r="AZ58">
        <f t="shared" si="23"/>
        <v>1.0267744302230064</v>
      </c>
      <c r="BB58">
        <f t="shared" si="24"/>
        <v>1</v>
      </c>
      <c r="BC58">
        <f t="shared" si="0"/>
        <v>0</v>
      </c>
      <c r="BD58">
        <f t="shared" si="1"/>
        <v>1</v>
      </c>
      <c r="BE58">
        <f t="shared" si="2"/>
        <v>1</v>
      </c>
      <c r="BF58">
        <f t="shared" si="3"/>
        <v>0</v>
      </c>
      <c r="BG58">
        <f t="shared" si="25"/>
        <v>0</v>
      </c>
      <c r="BI58">
        <f>MAX(1,AG58/$AF58)</f>
        <v>1.082374992858457</v>
      </c>
      <c r="BJ58">
        <f>MAX(1,AH58/$AF58)</f>
        <v>1.0712395616002919</v>
      </c>
      <c r="BK58">
        <f>MAX(1,AI58/$AF58)</f>
        <v>1.0117964840351759</v>
      </c>
      <c r="BL58">
        <f>MAX(1,AJ58/$AF58)</f>
        <v>1</v>
      </c>
      <c r="BM58">
        <f>MAX(1,AK58/$AF58)</f>
        <v>1.2143753823862347</v>
      </c>
      <c r="BN58">
        <f>MAX(1,AL58/$AF58)</f>
        <v>1.2143753823862347</v>
      </c>
      <c r="BP58">
        <f t="shared" si="26"/>
        <v>0</v>
      </c>
      <c r="BQ58">
        <f t="shared" si="27"/>
        <v>0</v>
      </c>
      <c r="BR58">
        <f t="shared" si="28"/>
        <v>0</v>
      </c>
      <c r="BS58">
        <f t="shared" si="29"/>
        <v>1</v>
      </c>
      <c r="BT58">
        <f t="shared" si="30"/>
        <v>0</v>
      </c>
      <c r="BU58">
        <f t="shared" si="31"/>
        <v>0</v>
      </c>
    </row>
    <row r="59" spans="1:73" x14ac:dyDescent="0.25">
      <c r="A59">
        <v>58</v>
      </c>
      <c r="B59">
        <v>537.69253217725202</v>
      </c>
      <c r="C59">
        <v>630.24463619999995</v>
      </c>
      <c r="D59">
        <v>623.78191543484695</v>
      </c>
      <c r="E59">
        <v>58</v>
      </c>
      <c r="F59">
        <v>613.715003196564</v>
      </c>
      <c r="G59">
        <v>619.19906679999997</v>
      </c>
      <c r="H59">
        <v>613.715003196564</v>
      </c>
      <c r="I59">
        <v>58</v>
      </c>
      <c r="J59">
        <v>610.69371349186201</v>
      </c>
      <c r="K59">
        <v>668.4021917</v>
      </c>
      <c r="L59">
        <v>662.95957630796704</v>
      </c>
      <c r="M59">
        <v>58</v>
      </c>
      <c r="N59">
        <v>581.47856989331694</v>
      </c>
      <c r="O59">
        <v>582.59380669999996</v>
      </c>
      <c r="P59">
        <v>581.783844206656</v>
      </c>
      <c r="Q59">
        <v>58</v>
      </c>
      <c r="R59">
        <v>618.03139218836202</v>
      </c>
      <c r="S59">
        <v>618.03139220000003</v>
      </c>
      <c r="T59">
        <v>618.03139218836202</v>
      </c>
      <c r="U59">
        <v>58</v>
      </c>
      <c r="V59">
        <v>618.03139218836202</v>
      </c>
      <c r="W59">
        <v>637.85408210000003</v>
      </c>
      <c r="X59">
        <v>637.85408220089403</v>
      </c>
      <c r="Y59" s="1">
        <v>0.39930555555555558</v>
      </c>
      <c r="AF59">
        <f t="shared" si="5"/>
        <v>537.69253217725202</v>
      </c>
      <c r="AG59">
        <f t="shared" si="6"/>
        <v>623.78191543484695</v>
      </c>
      <c r="AH59">
        <f t="shared" si="7"/>
        <v>613.715003196564</v>
      </c>
      <c r="AI59">
        <f t="shared" si="8"/>
        <v>662.95957630796704</v>
      </c>
      <c r="AJ59">
        <f t="shared" si="9"/>
        <v>581.783844206656</v>
      </c>
      <c r="AK59">
        <f t="shared" si="10"/>
        <v>618.03139218836202</v>
      </c>
      <c r="AL59">
        <f t="shared" si="11"/>
        <v>637.85408210000003</v>
      </c>
      <c r="AN59">
        <f t="shared" si="12"/>
        <v>86.089383257594932</v>
      </c>
      <c r="AO59">
        <f t="shared" si="13"/>
        <v>0</v>
      </c>
      <c r="AP59">
        <f t="shared" si="14"/>
        <v>-28.909869285206014</v>
      </c>
      <c r="AQ59">
        <f t="shared" si="15"/>
        <v>0.30527431333905497</v>
      </c>
      <c r="AR59">
        <f t="shared" si="16"/>
        <v>0</v>
      </c>
      <c r="AS59">
        <f t="shared" si="17"/>
        <v>-4.2358101381978486E-7</v>
      </c>
      <c r="AU59">
        <f t="shared" si="18"/>
        <v>1.1380119896511922</v>
      </c>
      <c r="AV59">
        <f t="shared" si="19"/>
        <v>1</v>
      </c>
      <c r="AW59">
        <f t="shared" si="20"/>
        <v>1</v>
      </c>
      <c r="AX59">
        <f t="shared" si="21"/>
        <v>1.0005247211939261</v>
      </c>
      <c r="AY59">
        <f t="shared" si="22"/>
        <v>1</v>
      </c>
      <c r="AZ59">
        <f t="shared" si="23"/>
        <v>1</v>
      </c>
      <c r="BB59">
        <f t="shared" si="24"/>
        <v>0</v>
      </c>
      <c r="BC59">
        <f t="shared" si="0"/>
        <v>1</v>
      </c>
      <c r="BD59">
        <f t="shared" si="1"/>
        <v>1</v>
      </c>
      <c r="BE59">
        <f t="shared" si="2"/>
        <v>0</v>
      </c>
      <c r="BF59">
        <f t="shared" si="3"/>
        <v>1</v>
      </c>
      <c r="BG59">
        <f t="shared" si="25"/>
        <v>1</v>
      </c>
      <c r="BI59">
        <f>MAX(1,AG59/$AF59)</f>
        <v>1.1601089435053105</v>
      </c>
      <c r="BJ59">
        <f>MAX(1,AH59/$AF59)</f>
        <v>1.1413865108214873</v>
      </c>
      <c r="BK59">
        <f>MAX(1,AI59/$AF59)</f>
        <v>1.2329715155676002</v>
      </c>
      <c r="BL59">
        <f>MAX(1,AJ59/$AF59)</f>
        <v>1.0820009752615816</v>
      </c>
      <c r="BM59">
        <f>MAX(1,AK59/$AF59)</f>
        <v>1.1494141264819093</v>
      </c>
      <c r="BN59">
        <f>MAX(1,AL59/$AF59)</f>
        <v>1.186280344116309</v>
      </c>
      <c r="BP59">
        <f t="shared" si="26"/>
        <v>0</v>
      </c>
      <c r="BQ59">
        <f t="shared" si="27"/>
        <v>0</v>
      </c>
      <c r="BR59">
        <f t="shared" si="28"/>
        <v>0</v>
      </c>
      <c r="BS59">
        <f t="shared" si="29"/>
        <v>0</v>
      </c>
      <c r="BT59">
        <f t="shared" si="30"/>
        <v>0</v>
      </c>
      <c r="BU59">
        <f t="shared" si="31"/>
        <v>0</v>
      </c>
    </row>
    <row r="60" spans="1:73" x14ac:dyDescent="0.25">
      <c r="A60">
        <v>59</v>
      </c>
      <c r="B60">
        <v>554.50323231469497</v>
      </c>
      <c r="C60">
        <v>565.47127809999995</v>
      </c>
      <c r="D60">
        <v>960.14025720697998</v>
      </c>
      <c r="E60">
        <v>59</v>
      </c>
      <c r="F60">
        <v>432.47011838378</v>
      </c>
      <c r="G60">
        <v>441.41793639999997</v>
      </c>
      <c r="H60">
        <v>432.47011838378</v>
      </c>
      <c r="I60">
        <v>59</v>
      </c>
      <c r="J60">
        <v>530.683116666052</v>
      </c>
      <c r="K60">
        <v>541.12620939999999</v>
      </c>
      <c r="L60">
        <v>531.83927092659803</v>
      </c>
      <c r="M60">
        <v>59</v>
      </c>
      <c r="N60">
        <v>513.06049128038603</v>
      </c>
      <c r="O60">
        <v>526.62287630000003</v>
      </c>
      <c r="P60">
        <v>517.56039395802395</v>
      </c>
      <c r="Q60">
        <v>59</v>
      </c>
      <c r="R60">
        <v>499.807678823581</v>
      </c>
      <c r="S60">
        <v>500.2646044</v>
      </c>
      <c r="T60">
        <v>500.26460482681398</v>
      </c>
      <c r="U60">
        <v>59</v>
      </c>
      <c r="V60">
        <v>499.807678823581</v>
      </c>
      <c r="W60">
        <v>499.80767839999999</v>
      </c>
      <c r="X60">
        <v>499.807678823581</v>
      </c>
      <c r="Y60" s="1">
        <v>0.39930555555555558</v>
      </c>
      <c r="AF60">
        <f t="shared" si="5"/>
        <v>432.47011838378</v>
      </c>
      <c r="AG60">
        <f t="shared" si="6"/>
        <v>565.47127809999995</v>
      </c>
      <c r="AH60">
        <f t="shared" si="7"/>
        <v>432.47011838378</v>
      </c>
      <c r="AI60">
        <f t="shared" si="8"/>
        <v>531.83927092659803</v>
      </c>
      <c r="AJ60">
        <f t="shared" si="9"/>
        <v>517.56039395802395</v>
      </c>
      <c r="AK60">
        <f t="shared" si="10"/>
        <v>500.2646044</v>
      </c>
      <c r="AL60">
        <f t="shared" si="11"/>
        <v>499.80767839999999</v>
      </c>
      <c r="AN60">
        <f t="shared" si="12"/>
        <v>10.96804578530498</v>
      </c>
      <c r="AO60">
        <f t="shared" si="13"/>
        <v>0</v>
      </c>
      <c r="AP60">
        <f t="shared" si="14"/>
        <v>-13.12272270802805</v>
      </c>
      <c r="AQ60">
        <f t="shared" si="15"/>
        <v>4.4999026776379196</v>
      </c>
      <c r="AR60">
        <f t="shared" si="16"/>
        <v>0.45692557641899612</v>
      </c>
      <c r="AS60">
        <f t="shared" si="17"/>
        <v>1.3576771726459924</v>
      </c>
      <c r="AU60">
        <f t="shared" si="18"/>
        <v>1.0193962915714445</v>
      </c>
      <c r="AV60">
        <f t="shared" si="19"/>
        <v>1</v>
      </c>
      <c r="AW60">
        <f t="shared" si="20"/>
        <v>1</v>
      </c>
      <c r="AX60">
        <f t="shared" si="21"/>
        <v>1.0086944494404317</v>
      </c>
      <c r="AY60">
        <f t="shared" si="22"/>
        <v>1.0009133677905655</v>
      </c>
      <c r="AZ60">
        <f t="shared" si="23"/>
        <v>1.0027163991897687</v>
      </c>
      <c r="BB60">
        <f t="shared" si="24"/>
        <v>0</v>
      </c>
      <c r="BC60">
        <f t="shared" si="0"/>
        <v>1</v>
      </c>
      <c r="BD60">
        <f t="shared" si="1"/>
        <v>1</v>
      </c>
      <c r="BE60">
        <f t="shared" si="2"/>
        <v>0</v>
      </c>
      <c r="BF60">
        <f t="shared" si="3"/>
        <v>0</v>
      </c>
      <c r="BG60">
        <f t="shared" si="25"/>
        <v>0</v>
      </c>
      <c r="BI60">
        <f>MAX(1,AG60/$AF60)</f>
        <v>1.3075383802545009</v>
      </c>
      <c r="BJ60">
        <f>MAX(1,AH60/$AF60)</f>
        <v>1</v>
      </c>
      <c r="BK60">
        <f>MAX(1,AI60/$AF60)</f>
        <v>1.2297711409846737</v>
      </c>
      <c r="BL60">
        <f>MAX(1,AJ60/$AF60)</f>
        <v>1.1967541153877681</v>
      </c>
      <c r="BM60">
        <f>MAX(1,AK60/$AF60)</f>
        <v>1.156761087377737</v>
      </c>
      <c r="BN60">
        <f>MAX(1,AL60/$AF60)</f>
        <v>1.1557045380797009</v>
      </c>
      <c r="BP60">
        <f t="shared" si="26"/>
        <v>0</v>
      </c>
      <c r="BQ60">
        <f t="shared" si="27"/>
        <v>1</v>
      </c>
      <c r="BR60">
        <f t="shared" si="28"/>
        <v>0</v>
      </c>
      <c r="BS60">
        <f t="shared" si="29"/>
        <v>0</v>
      </c>
      <c r="BT60">
        <f t="shared" si="30"/>
        <v>0</v>
      </c>
      <c r="BU60">
        <f t="shared" si="31"/>
        <v>0</v>
      </c>
    </row>
    <row r="61" spans="1:73" x14ac:dyDescent="0.25">
      <c r="A61">
        <v>60</v>
      </c>
      <c r="B61">
        <v>84.781611090281601</v>
      </c>
      <c r="C61">
        <v>86.029728899999995</v>
      </c>
      <c r="D61">
        <v>86.418557913878104</v>
      </c>
      <c r="E61">
        <v>60</v>
      </c>
      <c r="F61">
        <v>89.560547004882494</v>
      </c>
      <c r="G61">
        <v>185.1359732</v>
      </c>
      <c r="H61">
        <v>185.87708971863901</v>
      </c>
      <c r="I61">
        <v>60</v>
      </c>
      <c r="J61">
        <v>85.941383662639197</v>
      </c>
      <c r="K61">
        <v>84.777665600000006</v>
      </c>
      <c r="L61">
        <v>85.941383662639197</v>
      </c>
      <c r="M61">
        <v>60</v>
      </c>
      <c r="N61">
        <v>85.371517675642593</v>
      </c>
      <c r="O61">
        <v>84.620797100000004</v>
      </c>
      <c r="P61">
        <v>85.371517675642593</v>
      </c>
      <c r="Q61">
        <v>60</v>
      </c>
      <c r="R61">
        <v>139.233889427354</v>
      </c>
      <c r="S61">
        <v>140.59156659999999</v>
      </c>
      <c r="T61">
        <v>140.59156628012499</v>
      </c>
      <c r="U61">
        <v>60</v>
      </c>
      <c r="V61">
        <v>139.233889427354</v>
      </c>
      <c r="W61">
        <v>140.59156659999999</v>
      </c>
      <c r="X61">
        <v>140.59156628012499</v>
      </c>
      <c r="Y61" s="1">
        <v>0.39930555555555558</v>
      </c>
      <c r="AF61">
        <f t="shared" si="5"/>
        <v>84.781611090281601</v>
      </c>
      <c r="AG61">
        <f t="shared" si="6"/>
        <v>86.029728899999995</v>
      </c>
      <c r="AH61">
        <f t="shared" si="7"/>
        <v>185.1359732</v>
      </c>
      <c r="AI61">
        <f t="shared" si="8"/>
        <v>84.777665600000006</v>
      </c>
      <c r="AJ61">
        <f t="shared" si="9"/>
        <v>84.620797100000004</v>
      </c>
      <c r="AK61">
        <f t="shared" si="10"/>
        <v>140.59156628012499</v>
      </c>
      <c r="AL61">
        <f t="shared" si="11"/>
        <v>140.59156628012499</v>
      </c>
      <c r="AN61">
        <f t="shared" si="12"/>
        <v>1.2481178097183943</v>
      </c>
      <c r="AO61">
        <f t="shared" si="13"/>
        <v>95.575426195117501</v>
      </c>
      <c r="AP61">
        <f t="shared" si="14"/>
        <v>-1.3205865626391926</v>
      </c>
      <c r="AQ61">
        <f t="shared" si="15"/>
        <v>-0.75072057564258898</v>
      </c>
      <c r="AR61">
        <f t="shared" si="16"/>
        <v>1.357676852770993</v>
      </c>
      <c r="AS61">
        <f t="shared" si="17"/>
        <v>74.011570413665027</v>
      </c>
      <c r="AU61">
        <f t="shared" si="18"/>
        <v>1.0145079825971461</v>
      </c>
      <c r="AV61">
        <f t="shared" si="19"/>
        <v>1.5162444907012675</v>
      </c>
      <c r="AW61">
        <f t="shared" si="20"/>
        <v>1</v>
      </c>
      <c r="AX61">
        <f t="shared" si="21"/>
        <v>1</v>
      </c>
      <c r="AY61">
        <f t="shared" si="22"/>
        <v>1.0096568868865565</v>
      </c>
      <c r="AZ61">
        <f t="shared" si="23"/>
        <v>1.5264296598431724</v>
      </c>
      <c r="BB61">
        <f t="shared" si="24"/>
        <v>0</v>
      </c>
      <c r="BC61">
        <f t="shared" si="0"/>
        <v>0</v>
      </c>
      <c r="BD61">
        <f t="shared" si="1"/>
        <v>1</v>
      </c>
      <c r="BE61">
        <f t="shared" si="2"/>
        <v>1</v>
      </c>
      <c r="BF61">
        <f t="shared" si="3"/>
        <v>0</v>
      </c>
      <c r="BG61">
        <f t="shared" si="25"/>
        <v>0</v>
      </c>
      <c r="BI61">
        <f>MAX(1,AG61/$AF61)</f>
        <v>1.0147215627736692</v>
      </c>
      <c r="BJ61">
        <f>MAX(1,AH61/$AF61)</f>
        <v>2.1836807630708246</v>
      </c>
      <c r="BK61">
        <f>MAX(1,AI61/$AF61)</f>
        <v>1</v>
      </c>
      <c r="BL61">
        <f>MAX(1,AJ61/$AF61)</f>
        <v>1</v>
      </c>
      <c r="BM61">
        <f>MAX(1,AK61/$AF61)</f>
        <v>1.6582790120656343</v>
      </c>
      <c r="BN61">
        <f>MAX(1,AL61/$AF61)</f>
        <v>1.6582790120656343</v>
      </c>
      <c r="BP61">
        <f t="shared" si="26"/>
        <v>0</v>
      </c>
      <c r="BQ61">
        <f t="shared" si="27"/>
        <v>0</v>
      </c>
      <c r="BR61">
        <f t="shared" si="28"/>
        <v>1</v>
      </c>
      <c r="BS61">
        <f t="shared" si="29"/>
        <v>1</v>
      </c>
      <c r="BT61">
        <f t="shared" si="30"/>
        <v>0</v>
      </c>
      <c r="BU61">
        <f t="shared" si="31"/>
        <v>0</v>
      </c>
    </row>
    <row r="62" spans="1:73" x14ac:dyDescent="0.25">
      <c r="A62">
        <v>61</v>
      </c>
      <c r="B62">
        <v>638.87242035673</v>
      </c>
      <c r="C62">
        <v>659.08544849999998</v>
      </c>
      <c r="D62">
        <v>1109.1484437817101</v>
      </c>
      <c r="E62">
        <v>61</v>
      </c>
      <c r="F62">
        <v>747.60869351424503</v>
      </c>
      <c r="G62">
        <v>801.69373789999997</v>
      </c>
      <c r="H62">
        <v>802.52430694435395</v>
      </c>
      <c r="I62">
        <v>61</v>
      </c>
      <c r="J62">
        <v>712.91304974768605</v>
      </c>
      <c r="K62">
        <v>728.66951470000004</v>
      </c>
      <c r="L62">
        <v>715.41789925336695</v>
      </c>
      <c r="M62">
        <v>61</v>
      </c>
      <c r="N62">
        <v>684.10147037930801</v>
      </c>
      <c r="O62">
        <v>690.96473460000004</v>
      </c>
      <c r="P62">
        <v>685.983987639166</v>
      </c>
      <c r="Q62">
        <v>61</v>
      </c>
      <c r="R62">
        <v>734.351785386335</v>
      </c>
      <c r="S62">
        <v>734.35178459999997</v>
      </c>
      <c r="T62">
        <v>734.351785386335</v>
      </c>
      <c r="U62">
        <v>61</v>
      </c>
      <c r="V62">
        <v>734.351785386335</v>
      </c>
      <c r="W62">
        <v>808.36335580000002</v>
      </c>
      <c r="X62">
        <v>808.36335584054802</v>
      </c>
      <c r="Y62" s="1">
        <v>0.39930555555555558</v>
      </c>
      <c r="AF62">
        <f t="shared" si="5"/>
        <v>638.87242035673</v>
      </c>
      <c r="AG62">
        <f t="shared" si="6"/>
        <v>659.08544849999998</v>
      </c>
      <c r="AH62">
        <f t="shared" si="7"/>
        <v>801.69373789999997</v>
      </c>
      <c r="AI62">
        <f t="shared" si="8"/>
        <v>715.41789925336695</v>
      </c>
      <c r="AJ62">
        <f t="shared" si="9"/>
        <v>685.983987639166</v>
      </c>
      <c r="AK62">
        <f t="shared" si="10"/>
        <v>734.35178459999997</v>
      </c>
      <c r="AL62">
        <f t="shared" si="11"/>
        <v>808.36335580000002</v>
      </c>
      <c r="AN62">
        <f t="shared" si="12"/>
        <v>20.21302814326998</v>
      </c>
      <c r="AO62">
        <f t="shared" si="13"/>
        <v>54.085044385754941</v>
      </c>
      <c r="AP62">
        <f t="shared" si="14"/>
        <v>-26.929062108520043</v>
      </c>
      <c r="AQ62">
        <f t="shared" si="15"/>
        <v>1.8825172598579911</v>
      </c>
      <c r="AR62">
        <f t="shared" si="16"/>
        <v>-7.8633502198499627E-7</v>
      </c>
      <c r="AS62">
        <f t="shared" si="17"/>
        <v>-8.4975220193683754E-8</v>
      </c>
      <c r="AU62">
        <f t="shared" si="18"/>
        <v>1.0306682967880301</v>
      </c>
      <c r="AV62">
        <f t="shared" si="19"/>
        <v>1.0674634736793982</v>
      </c>
      <c r="AW62">
        <f t="shared" si="20"/>
        <v>1</v>
      </c>
      <c r="AX62">
        <f t="shared" si="21"/>
        <v>1.0027442583118256</v>
      </c>
      <c r="AY62">
        <f t="shared" si="22"/>
        <v>1</v>
      </c>
      <c r="AZ62">
        <f t="shared" si="23"/>
        <v>1</v>
      </c>
      <c r="BB62">
        <f t="shared" si="24"/>
        <v>0</v>
      </c>
      <c r="BC62">
        <f t="shared" si="0"/>
        <v>0</v>
      </c>
      <c r="BD62">
        <f t="shared" si="1"/>
        <v>1</v>
      </c>
      <c r="BE62">
        <f t="shared" si="2"/>
        <v>0</v>
      </c>
      <c r="BF62">
        <f t="shared" si="3"/>
        <v>1</v>
      </c>
      <c r="BG62">
        <f t="shared" si="25"/>
        <v>1</v>
      </c>
      <c r="BI62">
        <f>MAX(1,AG62/$AF62)</f>
        <v>1.0316385987236443</v>
      </c>
      <c r="BJ62">
        <f>MAX(1,AH62/$AF62)</f>
        <v>1.2548573273085646</v>
      </c>
      <c r="BK62">
        <f>MAX(1,AI62/$AF62)</f>
        <v>1.119813403204815</v>
      </c>
      <c r="BL62">
        <f>MAX(1,AJ62/$AF62)</f>
        <v>1.0737417452707225</v>
      </c>
      <c r="BM62">
        <f>MAX(1,AK62/$AF62)</f>
        <v>1.1494498137671316</v>
      </c>
      <c r="BN62">
        <f>MAX(1,AL62/$AF62)</f>
        <v>1.2652969983406557</v>
      </c>
      <c r="BP62">
        <f t="shared" si="26"/>
        <v>0</v>
      </c>
      <c r="BQ62">
        <f t="shared" si="27"/>
        <v>0</v>
      </c>
      <c r="BR62">
        <f t="shared" si="28"/>
        <v>0</v>
      </c>
      <c r="BS62">
        <f t="shared" si="29"/>
        <v>0</v>
      </c>
      <c r="BT62">
        <f t="shared" si="30"/>
        <v>0</v>
      </c>
      <c r="BU62">
        <f t="shared" si="31"/>
        <v>0</v>
      </c>
    </row>
    <row r="63" spans="1:73" x14ac:dyDescent="0.25">
      <c r="A63">
        <v>62</v>
      </c>
      <c r="B63">
        <v>0.94267092654464701</v>
      </c>
      <c r="C63">
        <v>0.94267089999999998</v>
      </c>
      <c r="D63">
        <v>0.94267092654464701</v>
      </c>
      <c r="E63">
        <v>62</v>
      </c>
      <c r="F63">
        <v>0.94267092654464701</v>
      </c>
      <c r="G63">
        <v>0.94267089999999998</v>
      </c>
      <c r="H63">
        <v>0.94267092654464701</v>
      </c>
      <c r="I63">
        <v>62</v>
      </c>
      <c r="J63">
        <v>0.947256575744719</v>
      </c>
      <c r="K63">
        <v>0.94725649999999995</v>
      </c>
      <c r="L63">
        <v>0.947256575744719</v>
      </c>
      <c r="M63">
        <v>62</v>
      </c>
      <c r="N63">
        <v>0.94267092654464701</v>
      </c>
      <c r="O63">
        <v>0.94267089999999998</v>
      </c>
      <c r="P63">
        <v>0.94267092654464701</v>
      </c>
      <c r="Q63">
        <v>62</v>
      </c>
      <c r="R63">
        <v>1.0659465849752201</v>
      </c>
      <c r="S63">
        <v>1.0659464999999999</v>
      </c>
      <c r="T63">
        <v>1.0659465849752201</v>
      </c>
      <c r="U63">
        <v>62</v>
      </c>
      <c r="V63">
        <v>1.0659465849752201</v>
      </c>
      <c r="W63">
        <v>1.0659464999999999</v>
      </c>
      <c r="X63">
        <v>1.0659465849752201</v>
      </c>
      <c r="Y63" s="1">
        <v>0.4</v>
      </c>
      <c r="AF63">
        <f t="shared" si="5"/>
        <v>0.94267092654464701</v>
      </c>
      <c r="AG63">
        <f t="shared" si="6"/>
        <v>0.94267089999999998</v>
      </c>
      <c r="AH63">
        <f t="shared" si="7"/>
        <v>0.94267089999999998</v>
      </c>
      <c r="AI63">
        <f t="shared" si="8"/>
        <v>0.94725649999999995</v>
      </c>
      <c r="AJ63">
        <f t="shared" si="9"/>
        <v>0.94267089999999998</v>
      </c>
      <c r="AK63">
        <f t="shared" si="10"/>
        <v>1.0659464999999999</v>
      </c>
      <c r="AL63">
        <f t="shared" si="11"/>
        <v>1.0659464999999999</v>
      </c>
      <c r="AN63">
        <f t="shared" si="12"/>
        <v>-2.6544647035997571E-8</v>
      </c>
      <c r="AO63">
        <f t="shared" si="13"/>
        <v>-2.6544647035997571E-8</v>
      </c>
      <c r="AP63">
        <f t="shared" si="14"/>
        <v>-4.58567574471902E-3</v>
      </c>
      <c r="AQ63">
        <f t="shared" si="15"/>
        <v>-2.6544647035997571E-8</v>
      </c>
      <c r="AR63">
        <f t="shared" si="16"/>
        <v>-8.4975220193683754E-8</v>
      </c>
      <c r="AS63">
        <f t="shared" si="17"/>
        <v>0.10109620035098033</v>
      </c>
      <c r="AU63">
        <f t="shared" si="18"/>
        <v>1</v>
      </c>
      <c r="AV63">
        <f t="shared" si="19"/>
        <v>1</v>
      </c>
      <c r="AW63">
        <f t="shared" si="20"/>
        <v>1</v>
      </c>
      <c r="AX63">
        <f t="shared" si="21"/>
        <v>1</v>
      </c>
      <c r="AY63">
        <f t="shared" si="22"/>
        <v>1</v>
      </c>
      <c r="AZ63">
        <f t="shared" si="23"/>
        <v>1.0948417208096095</v>
      </c>
      <c r="BB63">
        <f t="shared" si="24"/>
        <v>1</v>
      </c>
      <c r="BC63">
        <f t="shared" si="0"/>
        <v>1</v>
      </c>
      <c r="BD63">
        <f t="shared" si="1"/>
        <v>1</v>
      </c>
      <c r="BE63">
        <f t="shared" si="2"/>
        <v>1</v>
      </c>
      <c r="BF63">
        <f t="shared" si="3"/>
        <v>1</v>
      </c>
      <c r="BG63">
        <f t="shared" si="25"/>
        <v>0</v>
      </c>
      <c r="BI63">
        <f>MAX(1,AG63/$AF63)</f>
        <v>1</v>
      </c>
      <c r="BJ63">
        <f>MAX(1,AH63/$AF63)</f>
        <v>1</v>
      </c>
      <c r="BK63">
        <f>MAX(1,AI63/$AF63)</f>
        <v>1.0048644477369864</v>
      </c>
      <c r="BL63">
        <f>MAX(1,AJ63/$AF63)</f>
        <v>1</v>
      </c>
      <c r="BM63">
        <f>MAX(1,AK63/$AF63)</f>
        <v>1.1307726482105676</v>
      </c>
      <c r="BN63">
        <f>MAX(1,AL63/$AF63)</f>
        <v>1.1307726482105676</v>
      </c>
      <c r="BP63">
        <f t="shared" si="26"/>
        <v>1</v>
      </c>
      <c r="BQ63">
        <f t="shared" si="27"/>
        <v>1</v>
      </c>
      <c r="BR63">
        <f t="shared" si="28"/>
        <v>0</v>
      </c>
      <c r="BS63">
        <f t="shared" si="29"/>
        <v>1</v>
      </c>
      <c r="BT63">
        <f t="shared" si="30"/>
        <v>0</v>
      </c>
      <c r="BU63">
        <f t="shared" si="31"/>
        <v>0</v>
      </c>
    </row>
    <row r="64" spans="1:73" x14ac:dyDescent="0.25">
      <c r="A64">
        <v>63</v>
      </c>
      <c r="B64">
        <v>633.93790723467998</v>
      </c>
      <c r="C64">
        <v>633.28157750000003</v>
      </c>
      <c r="D64">
        <v>634.23499148744202</v>
      </c>
      <c r="E64">
        <v>63</v>
      </c>
      <c r="F64">
        <v>609.14450870202199</v>
      </c>
      <c r="G64">
        <v>794.20294139999999</v>
      </c>
      <c r="H64">
        <v>787.75695959827704</v>
      </c>
      <c r="I64">
        <v>63</v>
      </c>
      <c r="J64">
        <v>586.15371187833296</v>
      </c>
      <c r="K64">
        <v>593.40673909999998</v>
      </c>
      <c r="L64">
        <v>591.52663018220596</v>
      </c>
      <c r="M64">
        <v>63</v>
      </c>
      <c r="N64">
        <v>604.03186841753995</v>
      </c>
      <c r="O64">
        <v>613.8821087</v>
      </c>
      <c r="P64">
        <v>609.40478672141296</v>
      </c>
      <c r="Q64">
        <v>63</v>
      </c>
      <c r="R64">
        <v>672.57544739964897</v>
      </c>
      <c r="S64">
        <v>676.35883120000005</v>
      </c>
      <c r="T64">
        <v>676.35883149709696</v>
      </c>
      <c r="U64">
        <v>63</v>
      </c>
      <c r="V64">
        <v>672.57544739964897</v>
      </c>
      <c r="W64">
        <v>672.67654359999995</v>
      </c>
      <c r="X64">
        <v>672.67654366373699</v>
      </c>
      <c r="Y64" s="1">
        <v>0.4</v>
      </c>
      <c r="AF64">
        <f t="shared" si="5"/>
        <v>586.15371187833296</v>
      </c>
      <c r="AG64">
        <f t="shared" si="6"/>
        <v>633.28157750000003</v>
      </c>
      <c r="AH64">
        <f t="shared" si="7"/>
        <v>787.75695959827704</v>
      </c>
      <c r="AI64">
        <f t="shared" si="8"/>
        <v>591.52663018220596</v>
      </c>
      <c r="AJ64">
        <f t="shared" si="9"/>
        <v>609.40478672141296</v>
      </c>
      <c r="AK64">
        <f t="shared" si="10"/>
        <v>676.35883120000005</v>
      </c>
      <c r="AL64">
        <f t="shared" si="11"/>
        <v>672.67654359999995</v>
      </c>
      <c r="AN64">
        <f t="shared" si="12"/>
        <v>-0.65632973467995726</v>
      </c>
      <c r="AO64">
        <f t="shared" si="13"/>
        <v>178.61245089625504</v>
      </c>
      <c r="AP64">
        <f t="shared" si="14"/>
        <v>23.251074843080005</v>
      </c>
      <c r="AQ64">
        <f t="shared" si="15"/>
        <v>5.3729183038730071</v>
      </c>
      <c r="AR64">
        <f t="shared" si="16"/>
        <v>3.7833838003510891</v>
      </c>
      <c r="AS64">
        <f t="shared" si="17"/>
        <v>29.874212947440128</v>
      </c>
      <c r="AU64">
        <f t="shared" si="18"/>
        <v>1</v>
      </c>
      <c r="AV64">
        <f t="shared" si="19"/>
        <v>1.2267354781446043</v>
      </c>
      <c r="AW64">
        <f t="shared" si="20"/>
        <v>1.0393068944941972</v>
      </c>
      <c r="AX64">
        <f t="shared" si="21"/>
        <v>1.0088166657383497</v>
      </c>
      <c r="AY64">
        <f t="shared" si="22"/>
        <v>1.0055937523483482</v>
      </c>
      <c r="AZ64">
        <f t="shared" si="23"/>
        <v>1.0444109627898732</v>
      </c>
      <c r="BB64">
        <f t="shared" si="24"/>
        <v>1</v>
      </c>
      <c r="BC64">
        <f t="shared" si="0"/>
        <v>0</v>
      </c>
      <c r="BD64">
        <f t="shared" si="1"/>
        <v>0</v>
      </c>
      <c r="BE64">
        <f t="shared" si="2"/>
        <v>0</v>
      </c>
      <c r="BF64">
        <f t="shared" si="3"/>
        <v>0</v>
      </c>
      <c r="BG64">
        <f t="shared" si="25"/>
        <v>0</v>
      </c>
      <c r="BI64">
        <f>MAX(1,AG64/$AF64)</f>
        <v>1.0804018889015401</v>
      </c>
      <c r="BJ64">
        <f>MAX(1,AH64/$AF64)</f>
        <v>1.3439426273935984</v>
      </c>
      <c r="BK64">
        <f>MAX(1,AI64/$AF64)</f>
        <v>1.0091663981563053</v>
      </c>
      <c r="BL64">
        <f>MAX(1,AJ64/$AF64)</f>
        <v>1.0396671971394189</v>
      </c>
      <c r="BM64">
        <f>MAX(1,AK64/$AF64)</f>
        <v>1.1538932834402844</v>
      </c>
      <c r="BN64">
        <f>MAX(1,AL64/$AF64)</f>
        <v>1.147611164048427</v>
      </c>
      <c r="BP64">
        <f t="shared" si="26"/>
        <v>0</v>
      </c>
      <c r="BQ64">
        <f t="shared" si="27"/>
        <v>0</v>
      </c>
      <c r="BR64">
        <f t="shared" si="28"/>
        <v>0</v>
      </c>
      <c r="BS64">
        <f t="shared" si="29"/>
        <v>0</v>
      </c>
      <c r="BT64">
        <f t="shared" si="30"/>
        <v>0</v>
      </c>
      <c r="BU64">
        <f t="shared" si="31"/>
        <v>0</v>
      </c>
    </row>
    <row r="65" spans="1:73" x14ac:dyDescent="0.25">
      <c r="A65">
        <v>64</v>
      </c>
      <c r="B65">
        <v>905.20620178475895</v>
      </c>
      <c r="C65">
        <v>982.38828939999996</v>
      </c>
      <c r="D65">
        <v>1958.5254409802801</v>
      </c>
      <c r="E65">
        <v>64</v>
      </c>
      <c r="F65">
        <v>879.49403915698394</v>
      </c>
      <c r="G65">
        <v>958.28570160000004</v>
      </c>
      <c r="H65">
        <v>951.69774425463504</v>
      </c>
      <c r="I65">
        <v>64</v>
      </c>
      <c r="J65">
        <v>940.96459009624698</v>
      </c>
      <c r="K65">
        <v>970.62102630000004</v>
      </c>
      <c r="L65">
        <v>960.84719811103696</v>
      </c>
      <c r="M65">
        <v>64</v>
      </c>
      <c r="N65">
        <v>894.54537579443797</v>
      </c>
      <c r="O65">
        <v>897.39272040000003</v>
      </c>
      <c r="P65">
        <v>894.54537579443797</v>
      </c>
      <c r="Q65">
        <v>64</v>
      </c>
      <c r="R65">
        <v>1006.31729935256</v>
      </c>
      <c r="S65">
        <v>1006.8427644</v>
      </c>
      <c r="T65">
        <v>1006.84276425579</v>
      </c>
      <c r="U65">
        <v>64</v>
      </c>
      <c r="V65">
        <v>1006.31729935256</v>
      </c>
      <c r="W65">
        <v>1036.1915123000001</v>
      </c>
      <c r="X65">
        <v>1036.19151260029</v>
      </c>
      <c r="Y65" s="1">
        <v>0.4</v>
      </c>
      <c r="AF65">
        <f t="shared" si="5"/>
        <v>879.49403915698394</v>
      </c>
      <c r="AG65">
        <f t="shared" si="6"/>
        <v>982.38828939999996</v>
      </c>
      <c r="AH65">
        <f t="shared" si="7"/>
        <v>951.69774425463504</v>
      </c>
      <c r="AI65">
        <f t="shared" si="8"/>
        <v>960.84719811103696</v>
      </c>
      <c r="AJ65">
        <f t="shared" si="9"/>
        <v>894.54537579443797</v>
      </c>
      <c r="AK65">
        <f t="shared" si="10"/>
        <v>1006.84276425579</v>
      </c>
      <c r="AL65">
        <f t="shared" si="11"/>
        <v>1036.1915123000001</v>
      </c>
      <c r="AN65">
        <f t="shared" si="12"/>
        <v>77.182087615241016</v>
      </c>
      <c r="AO65">
        <f t="shared" si="13"/>
        <v>72.203705097651095</v>
      </c>
      <c r="AP65">
        <f t="shared" si="14"/>
        <v>-46.419214301809006</v>
      </c>
      <c r="AQ65">
        <f t="shared" si="15"/>
        <v>0</v>
      </c>
      <c r="AR65">
        <f t="shared" si="16"/>
        <v>0.52546490323004491</v>
      </c>
      <c r="AS65">
        <f t="shared" si="17"/>
        <v>1.863049874373246E-7</v>
      </c>
      <c r="AU65">
        <f t="shared" si="18"/>
        <v>1.0785657651338458</v>
      </c>
      <c r="AV65">
        <f t="shared" si="19"/>
        <v>1.0758683158949807</v>
      </c>
      <c r="AW65">
        <f t="shared" si="20"/>
        <v>1</v>
      </c>
      <c r="AX65">
        <f t="shared" si="21"/>
        <v>1</v>
      </c>
      <c r="AY65">
        <f t="shared" si="22"/>
        <v>1.0005218937076221</v>
      </c>
      <c r="AZ65">
        <f t="shared" si="23"/>
        <v>1.0000000001797977</v>
      </c>
      <c r="BB65">
        <f t="shared" si="24"/>
        <v>0</v>
      </c>
      <c r="BC65">
        <f t="shared" ref="BC65:BC128" si="32">IF(AV65=1,1,0)</f>
        <v>0</v>
      </c>
      <c r="BD65">
        <f t="shared" ref="BD65:BD128" si="33">IF(AW65=1,1,0)</f>
        <v>1</v>
      </c>
      <c r="BE65">
        <f t="shared" ref="BE65:BE128" si="34">IF(AX65=1,1,0)</f>
        <v>1</v>
      </c>
      <c r="BF65">
        <f t="shared" ref="BF65:BF128" si="35">IF(AY65=1,1,0)</f>
        <v>0</v>
      </c>
      <c r="BG65">
        <f t="shared" si="25"/>
        <v>0</v>
      </c>
      <c r="BI65">
        <f>MAX(1,AG65/$AF65)</f>
        <v>1.1169925498774758</v>
      </c>
      <c r="BJ65">
        <f>MAX(1,AH65/$AF65)</f>
        <v>1.0820968669291495</v>
      </c>
      <c r="BK65">
        <f>MAX(1,AI65/$AF65)</f>
        <v>1.0924999548968313</v>
      </c>
      <c r="BL65">
        <f>MAX(1,AJ65/$AF65)</f>
        <v>1.0171136312099183</v>
      </c>
      <c r="BM65">
        <f>MAX(1,AK65/$AF65)</f>
        <v>1.1447977125812847</v>
      </c>
      <c r="BN65">
        <f>MAX(1,AL65/$AF65)</f>
        <v>1.1781677489175646</v>
      </c>
      <c r="BP65">
        <f t="shared" si="26"/>
        <v>0</v>
      </c>
      <c r="BQ65">
        <f t="shared" si="27"/>
        <v>0</v>
      </c>
      <c r="BR65">
        <f t="shared" si="28"/>
        <v>0</v>
      </c>
      <c r="BS65">
        <f t="shared" si="29"/>
        <v>0</v>
      </c>
      <c r="BT65">
        <f t="shared" si="30"/>
        <v>0</v>
      </c>
      <c r="BU65">
        <f t="shared" si="31"/>
        <v>0</v>
      </c>
    </row>
    <row r="66" spans="1:73" x14ac:dyDescent="0.25">
      <c r="A66">
        <v>65</v>
      </c>
      <c r="B66">
        <v>225.8508418102</v>
      </c>
      <c r="C66">
        <v>229.5349453</v>
      </c>
      <c r="D66">
        <v>225.8508418102</v>
      </c>
      <c r="E66">
        <v>65</v>
      </c>
      <c r="F66">
        <v>282.57677596328199</v>
      </c>
      <c r="G66">
        <v>284.36948719999998</v>
      </c>
      <c r="H66">
        <v>282.57677596328199</v>
      </c>
      <c r="I66">
        <v>65</v>
      </c>
      <c r="J66">
        <v>231.79913196443499</v>
      </c>
      <c r="K66">
        <v>232.18631780000001</v>
      </c>
      <c r="L66">
        <v>231.79913196443499</v>
      </c>
      <c r="M66">
        <v>65</v>
      </c>
      <c r="N66">
        <v>232.188402282373</v>
      </c>
      <c r="O66">
        <v>232.65959430000001</v>
      </c>
      <c r="P66">
        <v>232.188402282373</v>
      </c>
      <c r="Q66">
        <v>65</v>
      </c>
      <c r="R66">
        <v>292.11489111369502</v>
      </c>
      <c r="S66">
        <v>292.11489130000001</v>
      </c>
      <c r="T66">
        <v>292.11489111369502</v>
      </c>
      <c r="U66">
        <v>65</v>
      </c>
      <c r="V66">
        <v>292.11489111369502</v>
      </c>
      <c r="W66">
        <v>292.11489130000001</v>
      </c>
      <c r="X66">
        <v>292.11489111369502</v>
      </c>
      <c r="Y66" s="1">
        <v>0.40069444444444446</v>
      </c>
      <c r="AF66">
        <f t="shared" ref="AF66:AF129" si="36">MIN(B66,F66,J66,N66,R66,V66)</f>
        <v>225.8508418102</v>
      </c>
      <c r="AG66">
        <f t="shared" ref="AG66:AG129" si="37">MIN(C66,D66)</f>
        <v>225.8508418102</v>
      </c>
      <c r="AH66">
        <f t="shared" ref="AH66:AH129" si="38">MIN(G66,H66)</f>
        <v>282.57677596328199</v>
      </c>
      <c r="AI66">
        <f t="shared" ref="AI66:AI129" si="39">MIN(K66,L66)</f>
        <v>231.79913196443499</v>
      </c>
      <c r="AJ66">
        <f t="shared" ref="AJ66:AJ129" si="40">MIN(O66,P66)</f>
        <v>232.188402282373</v>
      </c>
      <c r="AK66">
        <f t="shared" ref="AK66:AK129" si="41">MIN(S66,T66)</f>
        <v>292.11489111369502</v>
      </c>
      <c r="AL66">
        <f t="shared" ref="AL66:AL129" si="42">MIN(W66,X66)</f>
        <v>292.11489111369502</v>
      </c>
      <c r="AN66">
        <f t="shared" ref="AN66:AN129" si="43">AG66-B66</f>
        <v>0</v>
      </c>
      <c r="AO66">
        <f t="shared" ref="AO66:AO129" si="44">AH66-F66</f>
        <v>0</v>
      </c>
      <c r="AP66">
        <f t="shared" ref="AP66:AP129" si="45">AJ66-J66</f>
        <v>0.38927031793801348</v>
      </c>
      <c r="AQ66">
        <f t="shared" ref="AQ66:AQ129" si="46">AJ66-N66</f>
        <v>0</v>
      </c>
      <c r="AR66">
        <f t="shared" ref="AR66:AR129" si="47">AK66-R66</f>
        <v>0</v>
      </c>
      <c r="AS66">
        <f t="shared" ref="AS66:AS129" si="48">W67-V67</f>
        <v>-4.7574997097399319E-7</v>
      </c>
      <c r="AU66">
        <f t="shared" ref="AU66:AU129" si="49">MAX(1,1+AN66/AG66)</f>
        <v>1</v>
      </c>
      <c r="AV66">
        <f t="shared" ref="AV66:AV129" si="50">MAX(1,1+AO66/AH66)</f>
        <v>1</v>
      </c>
      <c r="AW66">
        <f t="shared" ref="AW66:AW129" si="51">MAX(1,1+AP66/AI66)</f>
        <v>1.0016793432945112</v>
      </c>
      <c r="AX66">
        <f t="shared" ref="AX66:AX129" si="52">MAX(1,1+AQ66/AJ66)</f>
        <v>1</v>
      </c>
      <c r="AY66">
        <f t="shared" ref="AY66:AY129" si="53">MAX(1,1+AR66/AK66)</f>
        <v>1</v>
      </c>
      <c r="AZ66">
        <f t="shared" ref="AZ66:AZ129" si="54">MAX(1,1+AS66/AL66)</f>
        <v>1</v>
      </c>
      <c r="BB66">
        <f t="shared" ref="BB66:BB129" si="55">IF(AU66=1,1,0)</f>
        <v>1</v>
      </c>
      <c r="BC66">
        <f t="shared" si="32"/>
        <v>1</v>
      </c>
      <c r="BD66">
        <f t="shared" si="33"/>
        <v>0</v>
      </c>
      <c r="BE66">
        <f t="shared" si="34"/>
        <v>1</v>
      </c>
      <c r="BF66">
        <f t="shared" si="35"/>
        <v>1</v>
      </c>
      <c r="BG66">
        <f t="shared" ref="BG66:BG129" si="56">IF(AZ66=1,1,0)</f>
        <v>1</v>
      </c>
      <c r="BI66">
        <f>MAX(1,AG66/$AF66)</f>
        <v>1</v>
      </c>
      <c r="BJ66">
        <f>MAX(1,AH66/$AF66)</f>
        <v>1.2511654758442441</v>
      </c>
      <c r="BK66">
        <f>MAX(1,AI66/$AF66)</f>
        <v>1.0263372503133454</v>
      </c>
      <c r="BL66">
        <f>MAX(1,AJ66/$AF66)</f>
        <v>1.0280608228925663</v>
      </c>
      <c r="BM66">
        <f>MAX(1,AK66/$AF66)</f>
        <v>1.2933973979126536</v>
      </c>
      <c r="BN66">
        <f>MAX(1,AL66/$AF66)</f>
        <v>1.2933973979126536</v>
      </c>
      <c r="BP66">
        <f t="shared" ref="BP66:BP129" si="57">IF(BI66=1,1,0)</f>
        <v>1</v>
      </c>
      <c r="BQ66">
        <f t="shared" ref="BQ66:BQ129" si="58">IF(BJ66=1,1,0)</f>
        <v>0</v>
      </c>
      <c r="BR66">
        <f t="shared" ref="BR66:BR129" si="59">IF(BK66=1,1,0)</f>
        <v>0</v>
      </c>
      <c r="BS66">
        <f t="shared" ref="BS66:BS129" si="60">IF(BL66=1,1,0)</f>
        <v>0</v>
      </c>
      <c r="BT66">
        <f t="shared" ref="BT66:BT129" si="61">IF(BM66=1,1,0)</f>
        <v>0</v>
      </c>
      <c r="BU66">
        <f t="shared" ref="BU66:BU129" si="62">IF(BN66=1,1,0)</f>
        <v>0</v>
      </c>
    </row>
    <row r="67" spans="1:73" x14ac:dyDescent="0.25">
      <c r="A67">
        <v>66</v>
      </c>
      <c r="B67">
        <v>224.48298991883399</v>
      </c>
      <c r="C67">
        <v>226.29565679999999</v>
      </c>
      <c r="D67">
        <v>224.48298991883399</v>
      </c>
      <c r="E67">
        <v>66</v>
      </c>
      <c r="F67">
        <v>268.79345815026102</v>
      </c>
      <c r="G67">
        <v>277.67494319999997</v>
      </c>
      <c r="H67">
        <v>268.79345815026102</v>
      </c>
      <c r="I67">
        <v>66</v>
      </c>
      <c r="J67">
        <v>225.46571075726601</v>
      </c>
      <c r="K67">
        <v>227.51132440000001</v>
      </c>
      <c r="L67">
        <v>225.46571075726601</v>
      </c>
      <c r="M67">
        <v>66</v>
      </c>
      <c r="N67">
        <v>225.417303869264</v>
      </c>
      <c r="O67">
        <v>227.45927</v>
      </c>
      <c r="P67">
        <v>225.417303869264</v>
      </c>
      <c r="Q67">
        <v>66</v>
      </c>
      <c r="R67">
        <v>272.73845867575</v>
      </c>
      <c r="S67">
        <v>314.9397879</v>
      </c>
      <c r="T67">
        <v>314.93978783490599</v>
      </c>
      <c r="U67">
        <v>66</v>
      </c>
      <c r="V67">
        <v>272.73845867575</v>
      </c>
      <c r="W67">
        <v>272.73845820000003</v>
      </c>
      <c r="X67">
        <v>272.73845867575</v>
      </c>
      <c r="Y67" s="1">
        <v>0.40069444444444446</v>
      </c>
      <c r="AF67">
        <f t="shared" si="36"/>
        <v>224.48298991883399</v>
      </c>
      <c r="AG67">
        <f t="shared" si="37"/>
        <v>224.48298991883399</v>
      </c>
      <c r="AH67">
        <f t="shared" si="38"/>
        <v>268.79345815026102</v>
      </c>
      <c r="AI67">
        <f t="shared" si="39"/>
        <v>225.46571075726601</v>
      </c>
      <c r="AJ67">
        <f t="shared" si="40"/>
        <v>225.417303869264</v>
      </c>
      <c r="AK67">
        <f t="shared" si="41"/>
        <v>314.93978783490599</v>
      </c>
      <c r="AL67">
        <f t="shared" si="42"/>
        <v>272.73845820000003</v>
      </c>
      <c r="AN67">
        <f t="shared" si="43"/>
        <v>0</v>
      </c>
      <c r="AO67">
        <f t="shared" si="44"/>
        <v>0</v>
      </c>
      <c r="AP67">
        <f t="shared" si="45"/>
        <v>-4.8406888002006099E-2</v>
      </c>
      <c r="AQ67">
        <f t="shared" si="46"/>
        <v>0</v>
      </c>
      <c r="AR67">
        <f t="shared" si="47"/>
        <v>42.201329159155989</v>
      </c>
      <c r="AS67">
        <f t="shared" si="48"/>
        <v>3.3304934396899171</v>
      </c>
      <c r="AU67">
        <f t="shared" si="49"/>
        <v>1</v>
      </c>
      <c r="AV67">
        <f t="shared" si="50"/>
        <v>1</v>
      </c>
      <c r="AW67">
        <f t="shared" si="51"/>
        <v>1</v>
      </c>
      <c r="AX67">
        <f t="shared" si="52"/>
        <v>1</v>
      </c>
      <c r="AY67">
        <f t="shared" si="53"/>
        <v>1.1339980872193838</v>
      </c>
      <c r="AZ67">
        <f t="shared" si="54"/>
        <v>1.0122113084515849</v>
      </c>
      <c r="BB67">
        <f t="shared" si="55"/>
        <v>1</v>
      </c>
      <c r="BC67">
        <f t="shared" si="32"/>
        <v>1</v>
      </c>
      <c r="BD67">
        <f t="shared" si="33"/>
        <v>1</v>
      </c>
      <c r="BE67">
        <f t="shared" si="34"/>
        <v>1</v>
      </c>
      <c r="BF67">
        <f t="shared" si="35"/>
        <v>0</v>
      </c>
      <c r="BG67">
        <f t="shared" si="56"/>
        <v>0</v>
      </c>
      <c r="BI67">
        <f>MAX(1,AG67/$AF67)</f>
        <v>1</v>
      </c>
      <c r="BJ67">
        <f>MAX(1,AH67/$AF67)</f>
        <v>1.1973889792159678</v>
      </c>
      <c r="BK67">
        <f>MAX(1,AI67/$AF67)</f>
        <v>1.0043777073656555</v>
      </c>
      <c r="BL67">
        <f>MAX(1,AJ67/$AF67)</f>
        <v>1.004162070145127</v>
      </c>
      <c r="BM67">
        <f>MAX(1,AK67/$AF67)</f>
        <v>1.4029561346664989</v>
      </c>
      <c r="BN67">
        <f>MAX(1,AL67/$AF67)</f>
        <v>1.2149626940491736</v>
      </c>
      <c r="BP67">
        <f t="shared" si="57"/>
        <v>1</v>
      </c>
      <c r="BQ67">
        <f t="shared" si="58"/>
        <v>0</v>
      </c>
      <c r="BR67">
        <f t="shared" si="59"/>
        <v>0</v>
      </c>
      <c r="BS67">
        <f t="shared" si="60"/>
        <v>0</v>
      </c>
      <c r="BT67">
        <f t="shared" si="61"/>
        <v>0</v>
      </c>
      <c r="BU67">
        <f t="shared" si="62"/>
        <v>0</v>
      </c>
    </row>
    <row r="68" spans="1:73" x14ac:dyDescent="0.25">
      <c r="A68">
        <v>67</v>
      </c>
      <c r="B68">
        <v>1005.16033553843</v>
      </c>
      <c r="C68">
        <v>1038.5279504</v>
      </c>
      <c r="D68">
        <v>1046.30373419744</v>
      </c>
      <c r="E68">
        <v>67</v>
      </c>
      <c r="F68">
        <v>1009.83010461137</v>
      </c>
      <c r="G68">
        <v>1037.7483737</v>
      </c>
      <c r="H68">
        <v>1048.4095689575199</v>
      </c>
      <c r="I68">
        <v>67</v>
      </c>
      <c r="J68">
        <v>874.00221292254503</v>
      </c>
      <c r="K68">
        <v>869.522695</v>
      </c>
      <c r="L68">
        <v>875.03432907990896</v>
      </c>
      <c r="M68">
        <v>67</v>
      </c>
      <c r="N68">
        <v>1135.63420668299</v>
      </c>
      <c r="O68">
        <v>1142.5175414</v>
      </c>
      <c r="P68">
        <v>1147.5910492729499</v>
      </c>
      <c r="Q68">
        <v>67</v>
      </c>
      <c r="R68">
        <v>1095.74238566031</v>
      </c>
      <c r="S68">
        <v>1095.7423861</v>
      </c>
      <c r="T68">
        <v>1095.74238566031</v>
      </c>
      <c r="U68">
        <v>67</v>
      </c>
      <c r="V68">
        <v>1095.74238566031</v>
      </c>
      <c r="W68">
        <v>1099.0728790999999</v>
      </c>
      <c r="X68">
        <v>1099.07287904958</v>
      </c>
      <c r="Y68" s="1">
        <v>0.40069444444444446</v>
      </c>
      <c r="AF68">
        <f t="shared" si="36"/>
        <v>874.00221292254503</v>
      </c>
      <c r="AG68">
        <f t="shared" si="37"/>
        <v>1038.5279504</v>
      </c>
      <c r="AH68">
        <f t="shared" si="38"/>
        <v>1037.7483737</v>
      </c>
      <c r="AI68">
        <f t="shared" si="39"/>
        <v>869.522695</v>
      </c>
      <c r="AJ68">
        <f t="shared" si="40"/>
        <v>1142.5175414</v>
      </c>
      <c r="AK68">
        <f t="shared" si="41"/>
        <v>1095.74238566031</v>
      </c>
      <c r="AL68">
        <f t="shared" si="42"/>
        <v>1099.07287904958</v>
      </c>
      <c r="AN68">
        <f t="shared" si="43"/>
        <v>33.367614861570019</v>
      </c>
      <c r="AO68">
        <f t="shared" si="44"/>
        <v>27.918269088630041</v>
      </c>
      <c r="AP68">
        <f t="shared" si="45"/>
        <v>268.515328477455</v>
      </c>
      <c r="AQ68">
        <f t="shared" si="46"/>
        <v>6.8833347170100296</v>
      </c>
      <c r="AR68">
        <f t="shared" si="47"/>
        <v>0</v>
      </c>
      <c r="AS68">
        <f t="shared" si="48"/>
        <v>0.10569738088008762</v>
      </c>
      <c r="AU68">
        <f t="shared" si="49"/>
        <v>1.0321297225064747</v>
      </c>
      <c r="AV68">
        <f t="shared" si="50"/>
        <v>1.0269027346090556</v>
      </c>
      <c r="AW68">
        <f t="shared" si="51"/>
        <v>1.3088077286786115</v>
      </c>
      <c r="AX68">
        <f t="shared" si="52"/>
        <v>1.0060247081270852</v>
      </c>
      <c r="AY68">
        <f t="shared" si="53"/>
        <v>1</v>
      </c>
      <c r="AZ68">
        <f t="shared" si="54"/>
        <v>1.0000961695833779</v>
      </c>
      <c r="BB68">
        <f t="shared" si="55"/>
        <v>0</v>
      </c>
      <c r="BC68">
        <f t="shared" si="32"/>
        <v>0</v>
      </c>
      <c r="BD68">
        <f t="shared" si="33"/>
        <v>0</v>
      </c>
      <c r="BE68">
        <f t="shared" si="34"/>
        <v>0</v>
      </c>
      <c r="BF68">
        <f t="shared" si="35"/>
        <v>1</v>
      </c>
      <c r="BG68">
        <f t="shared" si="56"/>
        <v>0</v>
      </c>
      <c r="BI68">
        <f>MAX(1,AG68/$AF68)</f>
        <v>1.1882440742653309</v>
      </c>
      <c r="BJ68">
        <f>MAX(1,AH68/$AF68)</f>
        <v>1.1873521123360888</v>
      </c>
      <c r="BK68">
        <f>MAX(1,AI68/$AF68)</f>
        <v>1</v>
      </c>
      <c r="BL68">
        <f>MAX(1,AJ68/$AF68)</f>
        <v>1.3072249984122764</v>
      </c>
      <c r="BM68">
        <f>MAX(1,AK68/$AF68)</f>
        <v>1.2537066490899329</v>
      </c>
      <c r="BN68">
        <f>MAX(1,AL68/$AF68)</f>
        <v>1.2575172726101336</v>
      </c>
      <c r="BP68">
        <f t="shared" si="57"/>
        <v>0</v>
      </c>
      <c r="BQ68">
        <f t="shared" si="58"/>
        <v>0</v>
      </c>
      <c r="BR68">
        <f t="shared" si="59"/>
        <v>1</v>
      </c>
      <c r="BS68">
        <f t="shared" si="60"/>
        <v>0</v>
      </c>
      <c r="BT68">
        <f t="shared" si="61"/>
        <v>0</v>
      </c>
      <c r="BU68">
        <f t="shared" si="62"/>
        <v>0</v>
      </c>
    </row>
    <row r="69" spans="1:73" x14ac:dyDescent="0.25">
      <c r="A69">
        <v>68</v>
      </c>
      <c r="B69">
        <v>586.09086796979705</v>
      </c>
      <c r="C69">
        <v>600.48080519999996</v>
      </c>
      <c r="D69">
        <v>588.27259123165197</v>
      </c>
      <c r="E69">
        <v>68</v>
      </c>
      <c r="F69">
        <v>606.10190259450997</v>
      </c>
      <c r="G69">
        <v>617.59735869999997</v>
      </c>
      <c r="H69">
        <v>606.10190259450997</v>
      </c>
      <c r="I69">
        <v>68</v>
      </c>
      <c r="J69">
        <v>475.46305431692701</v>
      </c>
      <c r="K69">
        <v>489.00648100000001</v>
      </c>
      <c r="L69">
        <v>475.46305431692701</v>
      </c>
      <c r="M69">
        <v>68</v>
      </c>
      <c r="N69">
        <v>475.31543665505097</v>
      </c>
      <c r="O69">
        <v>488.97083800000001</v>
      </c>
      <c r="P69">
        <v>475.31543665505097</v>
      </c>
      <c r="Q69">
        <v>68</v>
      </c>
      <c r="R69">
        <v>596.69073411911995</v>
      </c>
      <c r="S69">
        <v>596.69073430000003</v>
      </c>
      <c r="T69">
        <v>596.69073411911995</v>
      </c>
      <c r="U69">
        <v>68</v>
      </c>
      <c r="V69">
        <v>596.69073411911995</v>
      </c>
      <c r="W69">
        <v>596.79643150000004</v>
      </c>
      <c r="X69">
        <v>596.79643155935696</v>
      </c>
      <c r="Y69" s="1">
        <v>0.40069444444444446</v>
      </c>
      <c r="AF69">
        <f t="shared" si="36"/>
        <v>475.31543665505097</v>
      </c>
      <c r="AG69">
        <f t="shared" si="37"/>
        <v>588.27259123165197</v>
      </c>
      <c r="AH69">
        <f t="shared" si="38"/>
        <v>606.10190259450997</v>
      </c>
      <c r="AI69">
        <f t="shared" si="39"/>
        <v>475.46305431692701</v>
      </c>
      <c r="AJ69">
        <f t="shared" si="40"/>
        <v>475.31543665505097</v>
      </c>
      <c r="AK69">
        <f t="shared" si="41"/>
        <v>596.69073411911995</v>
      </c>
      <c r="AL69">
        <f t="shared" si="42"/>
        <v>596.79643150000004</v>
      </c>
      <c r="AN69">
        <f t="shared" si="43"/>
        <v>2.1817232618549269</v>
      </c>
      <c r="AO69">
        <f t="shared" si="44"/>
        <v>0</v>
      </c>
      <c r="AP69">
        <f t="shared" si="45"/>
        <v>-0.14761766187604053</v>
      </c>
      <c r="AQ69">
        <f t="shared" si="46"/>
        <v>0</v>
      </c>
      <c r="AR69">
        <f t="shared" si="47"/>
        <v>0</v>
      </c>
      <c r="AS69">
        <f t="shared" si="48"/>
        <v>19.914042039570063</v>
      </c>
      <c r="AU69">
        <f t="shared" si="49"/>
        <v>1.0037086943950373</v>
      </c>
      <c r="AV69">
        <f t="shared" si="50"/>
        <v>1</v>
      </c>
      <c r="AW69">
        <f t="shared" si="51"/>
        <v>1</v>
      </c>
      <c r="AX69">
        <f t="shared" si="52"/>
        <v>1</v>
      </c>
      <c r="AY69">
        <f t="shared" si="53"/>
        <v>1</v>
      </c>
      <c r="AZ69">
        <f t="shared" si="54"/>
        <v>1.0333682324298048</v>
      </c>
      <c r="BB69">
        <f t="shared" si="55"/>
        <v>0</v>
      </c>
      <c r="BC69">
        <f t="shared" si="32"/>
        <v>1</v>
      </c>
      <c r="BD69">
        <f t="shared" si="33"/>
        <v>1</v>
      </c>
      <c r="BE69">
        <f t="shared" si="34"/>
        <v>1</v>
      </c>
      <c r="BF69">
        <f t="shared" si="35"/>
        <v>1</v>
      </c>
      <c r="BG69">
        <f t="shared" si="56"/>
        <v>0</v>
      </c>
      <c r="BI69">
        <f>MAX(1,AG69/$AF69)</f>
        <v>1.2376467201896852</v>
      </c>
      <c r="BJ69">
        <f>MAX(1,AH69/$AF69)</f>
        <v>1.2751572026775435</v>
      </c>
      <c r="BK69">
        <f>MAX(1,AI69/$AF69)</f>
        <v>1.0003105677840276</v>
      </c>
      <c r="BL69">
        <f>MAX(1,AJ69/$AF69)</f>
        <v>1</v>
      </c>
      <c r="BM69">
        <f>MAX(1,AK69/$AF69)</f>
        <v>1.2553573650336844</v>
      </c>
      <c r="BN69">
        <f>MAX(1,AL69/$AF69)</f>
        <v>1.2555797381626195</v>
      </c>
      <c r="BP69">
        <f t="shared" si="57"/>
        <v>0</v>
      </c>
      <c r="BQ69">
        <f t="shared" si="58"/>
        <v>0</v>
      </c>
      <c r="BR69">
        <f t="shared" si="59"/>
        <v>0</v>
      </c>
      <c r="BS69">
        <f t="shared" si="60"/>
        <v>1</v>
      </c>
      <c r="BT69">
        <f t="shared" si="61"/>
        <v>0</v>
      </c>
      <c r="BU69">
        <f t="shared" si="62"/>
        <v>0</v>
      </c>
    </row>
    <row r="70" spans="1:73" x14ac:dyDescent="0.25">
      <c r="A70">
        <v>69</v>
      </c>
      <c r="B70">
        <v>619.00343049870196</v>
      </c>
      <c r="C70">
        <v>627.45209939999995</v>
      </c>
      <c r="D70">
        <v>1097.0970006345501</v>
      </c>
      <c r="E70">
        <v>69</v>
      </c>
      <c r="F70">
        <v>501.33781950389601</v>
      </c>
      <c r="G70">
        <v>508.2557875</v>
      </c>
      <c r="H70">
        <v>501.33781950389601</v>
      </c>
      <c r="I70">
        <v>69</v>
      </c>
      <c r="J70">
        <v>592.23858734716396</v>
      </c>
      <c r="K70">
        <v>594.27573719999998</v>
      </c>
      <c r="L70">
        <v>592.23858734716396</v>
      </c>
      <c r="M70">
        <v>69</v>
      </c>
      <c r="N70">
        <v>552.73414925748102</v>
      </c>
      <c r="O70">
        <v>608.31927089999999</v>
      </c>
      <c r="P70">
        <v>600.41662271441896</v>
      </c>
      <c r="Q70">
        <v>69</v>
      </c>
      <c r="R70">
        <v>607.22065436042999</v>
      </c>
      <c r="S70">
        <v>607.22065420000001</v>
      </c>
      <c r="T70">
        <v>607.22065436042999</v>
      </c>
      <c r="U70">
        <v>69</v>
      </c>
      <c r="V70">
        <v>607.22065436042999</v>
      </c>
      <c r="W70">
        <v>627.13469640000005</v>
      </c>
      <c r="X70">
        <v>627.13469652503795</v>
      </c>
      <c r="Y70" s="1">
        <v>0.40138888888888891</v>
      </c>
      <c r="AF70">
        <f t="shared" si="36"/>
        <v>501.33781950389601</v>
      </c>
      <c r="AG70">
        <f t="shared" si="37"/>
        <v>627.45209939999995</v>
      </c>
      <c r="AH70">
        <f t="shared" si="38"/>
        <v>501.33781950389601</v>
      </c>
      <c r="AI70">
        <f t="shared" si="39"/>
        <v>592.23858734716396</v>
      </c>
      <c r="AJ70">
        <f t="shared" si="40"/>
        <v>600.41662271441896</v>
      </c>
      <c r="AK70">
        <f t="shared" si="41"/>
        <v>607.22065420000001</v>
      </c>
      <c r="AL70">
        <f t="shared" si="42"/>
        <v>627.13469640000005</v>
      </c>
      <c r="AN70">
        <f t="shared" si="43"/>
        <v>8.4486689012979923</v>
      </c>
      <c r="AO70">
        <f t="shared" si="44"/>
        <v>0</v>
      </c>
      <c r="AP70">
        <f t="shared" si="45"/>
        <v>8.1780353672550063</v>
      </c>
      <c r="AQ70">
        <f t="shared" si="46"/>
        <v>47.682473456937942</v>
      </c>
      <c r="AR70">
        <f t="shared" si="47"/>
        <v>-1.6042997685872251E-7</v>
      </c>
      <c r="AS70">
        <f t="shared" si="48"/>
        <v>1.7299700516559824E-7</v>
      </c>
      <c r="AU70">
        <f t="shared" si="49"/>
        <v>1.0134650420476352</v>
      </c>
      <c r="AV70">
        <f t="shared" si="50"/>
        <v>1</v>
      </c>
      <c r="AW70">
        <f t="shared" si="51"/>
        <v>1.0138086837669378</v>
      </c>
      <c r="AX70">
        <f t="shared" si="52"/>
        <v>1.0794156451588075</v>
      </c>
      <c r="AY70">
        <f t="shared" si="53"/>
        <v>1</v>
      </c>
      <c r="AZ70">
        <f t="shared" si="54"/>
        <v>1.0000000002758531</v>
      </c>
      <c r="BB70">
        <f t="shared" si="55"/>
        <v>0</v>
      </c>
      <c r="BC70">
        <f t="shared" si="32"/>
        <v>1</v>
      </c>
      <c r="BD70">
        <f t="shared" si="33"/>
        <v>0</v>
      </c>
      <c r="BE70">
        <f t="shared" si="34"/>
        <v>0</v>
      </c>
      <c r="BF70">
        <f t="shared" si="35"/>
        <v>1</v>
      </c>
      <c r="BG70">
        <f t="shared" si="56"/>
        <v>0</v>
      </c>
      <c r="BI70">
        <f>MAX(1,AG70/$AF70)</f>
        <v>1.2515554881155817</v>
      </c>
      <c r="BJ70">
        <f>MAX(1,AH70/$AF70)</f>
        <v>1</v>
      </c>
      <c r="BK70">
        <f>MAX(1,AI70/$AF70)</f>
        <v>1.181316398458069</v>
      </c>
      <c r="BL70">
        <f>MAX(1,AJ70/$AF70)</f>
        <v>1.1976288230330745</v>
      </c>
      <c r="BM70">
        <f>MAX(1,AK70/$AF70)</f>
        <v>1.2112005729008863</v>
      </c>
      <c r="BN70">
        <f>MAX(1,AL70/$AF70)</f>
        <v>1.2509223760948009</v>
      </c>
      <c r="BP70">
        <f t="shared" si="57"/>
        <v>0</v>
      </c>
      <c r="BQ70">
        <f t="shared" si="58"/>
        <v>1</v>
      </c>
      <c r="BR70">
        <f t="shared" si="59"/>
        <v>0</v>
      </c>
      <c r="BS70">
        <f t="shared" si="60"/>
        <v>0</v>
      </c>
      <c r="BT70">
        <f t="shared" si="61"/>
        <v>0</v>
      </c>
      <c r="BU70">
        <f t="shared" si="62"/>
        <v>0</v>
      </c>
    </row>
    <row r="71" spans="1:73" x14ac:dyDescent="0.25">
      <c r="A71">
        <v>70</v>
      </c>
      <c r="B71">
        <v>173.59187685225501</v>
      </c>
      <c r="C71">
        <v>173.6412071</v>
      </c>
      <c r="D71">
        <v>173.59187685225501</v>
      </c>
      <c r="E71">
        <v>70</v>
      </c>
      <c r="F71">
        <v>73.486193369581301</v>
      </c>
      <c r="G71">
        <v>73.622445499999998</v>
      </c>
      <c r="H71">
        <v>73.486193369581301</v>
      </c>
      <c r="I71">
        <v>70</v>
      </c>
      <c r="J71">
        <v>73.651404352486196</v>
      </c>
      <c r="K71">
        <v>73.669564600000001</v>
      </c>
      <c r="L71">
        <v>73.651404352486196</v>
      </c>
      <c r="M71">
        <v>70</v>
      </c>
      <c r="N71">
        <v>73.592206023132306</v>
      </c>
      <c r="O71">
        <v>73.645454900000004</v>
      </c>
      <c r="P71">
        <v>73.592206023132306</v>
      </c>
      <c r="Q71">
        <v>70</v>
      </c>
      <c r="R71">
        <v>100.391610927003</v>
      </c>
      <c r="S71">
        <v>100.39161110000001</v>
      </c>
      <c r="T71">
        <v>100.391610927003</v>
      </c>
      <c r="U71">
        <v>70</v>
      </c>
      <c r="V71">
        <v>100.391610927003</v>
      </c>
      <c r="W71">
        <v>100.39161110000001</v>
      </c>
      <c r="X71">
        <v>100.391610927003</v>
      </c>
      <c r="Y71" s="1">
        <v>0.40208333333333335</v>
      </c>
      <c r="AF71">
        <f t="shared" si="36"/>
        <v>73.486193369581301</v>
      </c>
      <c r="AG71">
        <f t="shared" si="37"/>
        <v>173.59187685225501</v>
      </c>
      <c r="AH71">
        <f t="shared" si="38"/>
        <v>73.486193369581301</v>
      </c>
      <c r="AI71">
        <f t="shared" si="39"/>
        <v>73.651404352486196</v>
      </c>
      <c r="AJ71">
        <f t="shared" si="40"/>
        <v>73.592206023132306</v>
      </c>
      <c r="AK71">
        <f t="shared" si="41"/>
        <v>100.391610927003</v>
      </c>
      <c r="AL71">
        <f t="shared" si="42"/>
        <v>100.391610927003</v>
      </c>
      <c r="AN71">
        <f t="shared" si="43"/>
        <v>0</v>
      </c>
      <c r="AO71">
        <f t="shared" si="44"/>
        <v>0</v>
      </c>
      <c r="AP71">
        <f t="shared" si="45"/>
        <v>-5.9198329353890244E-2</v>
      </c>
      <c r="AQ71">
        <f t="shared" si="46"/>
        <v>0</v>
      </c>
      <c r="AR71">
        <f t="shared" si="47"/>
        <v>0</v>
      </c>
      <c r="AS71">
        <f t="shared" si="48"/>
        <v>0.45075338556898714</v>
      </c>
      <c r="AU71">
        <f t="shared" si="49"/>
        <v>1</v>
      </c>
      <c r="AV71">
        <f t="shared" si="50"/>
        <v>1</v>
      </c>
      <c r="AW71">
        <f t="shared" si="51"/>
        <v>1</v>
      </c>
      <c r="AX71">
        <f t="shared" si="52"/>
        <v>1</v>
      </c>
      <c r="AY71">
        <f t="shared" si="53"/>
        <v>1</v>
      </c>
      <c r="AZ71">
        <f t="shared" si="54"/>
        <v>1.0044899507180609</v>
      </c>
      <c r="BB71">
        <f t="shared" si="55"/>
        <v>1</v>
      </c>
      <c r="BC71">
        <f t="shared" si="32"/>
        <v>1</v>
      </c>
      <c r="BD71">
        <f t="shared" si="33"/>
        <v>1</v>
      </c>
      <c r="BE71">
        <f t="shared" si="34"/>
        <v>1</v>
      </c>
      <c r="BF71">
        <f t="shared" si="35"/>
        <v>1</v>
      </c>
      <c r="BG71">
        <f t="shared" si="56"/>
        <v>0</v>
      </c>
      <c r="BI71">
        <f>MAX(1,AG71/$AF71)</f>
        <v>2.3622379782174323</v>
      </c>
      <c r="BJ71">
        <f>MAX(1,AH71/$AF71)</f>
        <v>1</v>
      </c>
      <c r="BK71">
        <f>MAX(1,AI71/$AF71)</f>
        <v>1.002248190786996</v>
      </c>
      <c r="BL71">
        <f>MAX(1,AJ71/$AF71)</f>
        <v>1.0014426200173119</v>
      </c>
      <c r="BM71">
        <f>MAX(1,AK71/$AF71)</f>
        <v>1.3661288784153958</v>
      </c>
      <c r="BN71">
        <f>MAX(1,AL71/$AF71)</f>
        <v>1.3661288784153958</v>
      </c>
      <c r="BP71">
        <f t="shared" si="57"/>
        <v>0</v>
      </c>
      <c r="BQ71">
        <f t="shared" si="58"/>
        <v>1</v>
      </c>
      <c r="BR71">
        <f t="shared" si="59"/>
        <v>0</v>
      </c>
      <c r="BS71">
        <f t="shared" si="60"/>
        <v>0</v>
      </c>
      <c r="BT71">
        <f t="shared" si="61"/>
        <v>0</v>
      </c>
      <c r="BU71">
        <f t="shared" si="62"/>
        <v>0</v>
      </c>
    </row>
    <row r="72" spans="1:73" x14ac:dyDescent="0.25">
      <c r="A72">
        <v>71</v>
      </c>
      <c r="B72">
        <v>377.92594876218601</v>
      </c>
      <c r="C72">
        <v>382.11027489999998</v>
      </c>
      <c r="D72">
        <v>379.41031140283002</v>
      </c>
      <c r="E72">
        <v>71</v>
      </c>
      <c r="F72">
        <v>403.26264770589501</v>
      </c>
      <c r="G72">
        <v>407.93936159999998</v>
      </c>
      <c r="H72">
        <v>405.11500081208499</v>
      </c>
      <c r="I72">
        <v>71</v>
      </c>
      <c r="J72">
        <v>461.06450810157702</v>
      </c>
      <c r="K72">
        <v>462.56283489999998</v>
      </c>
      <c r="L72">
        <v>462.63966165408499</v>
      </c>
      <c r="M72">
        <v>71</v>
      </c>
      <c r="N72">
        <v>365.98246888664102</v>
      </c>
      <c r="O72">
        <v>370.50680069999999</v>
      </c>
      <c r="P72">
        <v>367.26007029868902</v>
      </c>
      <c r="Q72">
        <v>71</v>
      </c>
      <c r="R72">
        <v>489.04444151443101</v>
      </c>
      <c r="S72">
        <v>489.4951949</v>
      </c>
      <c r="T72">
        <v>489.49519481862899</v>
      </c>
      <c r="U72">
        <v>71</v>
      </c>
      <c r="V72">
        <v>489.04444151443101</v>
      </c>
      <c r="W72">
        <v>489.4951949</v>
      </c>
      <c r="X72">
        <v>489.49519481862899</v>
      </c>
      <c r="Y72" s="1">
        <v>0.40208333333333335</v>
      </c>
      <c r="AF72">
        <f t="shared" si="36"/>
        <v>365.98246888664102</v>
      </c>
      <c r="AG72">
        <f t="shared" si="37"/>
        <v>379.41031140283002</v>
      </c>
      <c r="AH72">
        <f t="shared" si="38"/>
        <v>405.11500081208499</v>
      </c>
      <c r="AI72">
        <f t="shared" si="39"/>
        <v>462.56283489999998</v>
      </c>
      <c r="AJ72">
        <f t="shared" si="40"/>
        <v>367.26007029868902</v>
      </c>
      <c r="AK72">
        <f t="shared" si="41"/>
        <v>489.49519481862899</v>
      </c>
      <c r="AL72">
        <f t="shared" si="42"/>
        <v>489.49519481862899</v>
      </c>
      <c r="AN72">
        <f t="shared" si="43"/>
        <v>1.484362640644008</v>
      </c>
      <c r="AO72">
        <f t="shared" si="44"/>
        <v>1.8523531061899803</v>
      </c>
      <c r="AP72">
        <f t="shared" si="45"/>
        <v>-93.804437802888003</v>
      </c>
      <c r="AQ72">
        <f t="shared" si="46"/>
        <v>1.2776014120479999</v>
      </c>
      <c r="AR72">
        <f t="shared" si="47"/>
        <v>0.4507533041979741</v>
      </c>
      <c r="AS72">
        <f t="shared" si="48"/>
        <v>1.0149699392059119E-7</v>
      </c>
      <c r="AU72">
        <f t="shared" si="49"/>
        <v>1.0039122886121774</v>
      </c>
      <c r="AV72">
        <f t="shared" si="50"/>
        <v>1.0045724130246394</v>
      </c>
      <c r="AW72">
        <f t="shared" si="51"/>
        <v>1</v>
      </c>
      <c r="AX72">
        <f t="shared" si="52"/>
        <v>1.0034787375905281</v>
      </c>
      <c r="AY72">
        <f t="shared" si="53"/>
        <v>1.0009208533790919</v>
      </c>
      <c r="AZ72">
        <f t="shared" si="54"/>
        <v>1.0000000002073504</v>
      </c>
      <c r="BB72">
        <f t="shared" si="55"/>
        <v>0</v>
      </c>
      <c r="BC72">
        <f t="shared" si="32"/>
        <v>0</v>
      </c>
      <c r="BD72">
        <f t="shared" si="33"/>
        <v>1</v>
      </c>
      <c r="BE72">
        <f t="shared" si="34"/>
        <v>0</v>
      </c>
      <c r="BF72">
        <f t="shared" si="35"/>
        <v>0</v>
      </c>
      <c r="BG72">
        <f t="shared" si="56"/>
        <v>0</v>
      </c>
      <c r="BI72">
        <f>MAX(1,AG72/$AF72)</f>
        <v>1.0366898517216903</v>
      </c>
      <c r="BJ72">
        <f>MAX(1,AH72/$AF72)</f>
        <v>1.1069246077400632</v>
      </c>
      <c r="BK72">
        <f>MAX(1,AI72/$AF72)</f>
        <v>1.2638934217454925</v>
      </c>
      <c r="BL72">
        <f>MAX(1,AJ72/$AF72)</f>
        <v>1.0034908814510559</v>
      </c>
      <c r="BM72">
        <f>MAX(1,AK72/$AF72)</f>
        <v>1.3374826294486928</v>
      </c>
      <c r="BN72">
        <f>MAX(1,AL72/$AF72)</f>
        <v>1.3374826294486928</v>
      </c>
      <c r="BP72">
        <f t="shared" si="57"/>
        <v>0</v>
      </c>
      <c r="BQ72">
        <f t="shared" si="58"/>
        <v>0</v>
      </c>
      <c r="BR72">
        <f t="shared" si="59"/>
        <v>0</v>
      </c>
      <c r="BS72">
        <f t="shared" si="60"/>
        <v>0</v>
      </c>
      <c r="BT72">
        <f t="shared" si="61"/>
        <v>0</v>
      </c>
      <c r="BU72">
        <f t="shared" si="62"/>
        <v>0</v>
      </c>
    </row>
    <row r="73" spans="1:73" x14ac:dyDescent="0.25">
      <c r="A73">
        <v>72</v>
      </c>
      <c r="B73">
        <v>189.07145314317401</v>
      </c>
      <c r="C73">
        <v>198.2199296</v>
      </c>
      <c r="D73">
        <v>189.07145314317401</v>
      </c>
      <c r="E73">
        <v>72</v>
      </c>
      <c r="F73">
        <v>203.48795402508901</v>
      </c>
      <c r="G73">
        <v>213.18844999999999</v>
      </c>
      <c r="H73">
        <v>203.48795402508901</v>
      </c>
      <c r="I73">
        <v>72</v>
      </c>
      <c r="J73">
        <v>290.00542597953398</v>
      </c>
      <c r="K73">
        <v>300.97871959999998</v>
      </c>
      <c r="L73">
        <v>290.00542597953398</v>
      </c>
      <c r="M73">
        <v>72</v>
      </c>
      <c r="N73">
        <v>212.29167331255701</v>
      </c>
      <c r="O73">
        <v>219.1844098</v>
      </c>
      <c r="P73">
        <v>212.29167331255701</v>
      </c>
      <c r="Q73">
        <v>72</v>
      </c>
      <c r="R73">
        <v>256.03084529850298</v>
      </c>
      <c r="S73">
        <v>256.03084539999998</v>
      </c>
      <c r="T73">
        <v>256.03084529850298</v>
      </c>
      <c r="U73">
        <v>72</v>
      </c>
      <c r="V73">
        <v>256.03084529850298</v>
      </c>
      <c r="W73">
        <v>256.03084539999998</v>
      </c>
      <c r="X73">
        <v>256.03084529850298</v>
      </c>
      <c r="Y73" s="1">
        <v>0.40208333333333335</v>
      </c>
      <c r="AF73">
        <f t="shared" si="36"/>
        <v>189.07145314317401</v>
      </c>
      <c r="AG73">
        <f t="shared" si="37"/>
        <v>189.07145314317401</v>
      </c>
      <c r="AH73">
        <f t="shared" si="38"/>
        <v>203.48795402508901</v>
      </c>
      <c r="AI73">
        <f t="shared" si="39"/>
        <v>290.00542597953398</v>
      </c>
      <c r="AJ73">
        <f t="shared" si="40"/>
        <v>212.29167331255701</v>
      </c>
      <c r="AK73">
        <f t="shared" si="41"/>
        <v>256.03084529850298</v>
      </c>
      <c r="AL73">
        <f t="shared" si="42"/>
        <v>256.03084529850298</v>
      </c>
      <c r="AN73">
        <f t="shared" si="43"/>
        <v>0</v>
      </c>
      <c r="AO73">
        <f t="shared" si="44"/>
        <v>0</v>
      </c>
      <c r="AP73">
        <f t="shared" si="45"/>
        <v>-77.713752666976973</v>
      </c>
      <c r="AQ73">
        <f t="shared" si="46"/>
        <v>0</v>
      </c>
      <c r="AR73">
        <f t="shared" si="47"/>
        <v>0</v>
      </c>
      <c r="AS73">
        <f t="shared" si="48"/>
        <v>-7.2380302640340233E-8</v>
      </c>
      <c r="AU73">
        <f t="shared" si="49"/>
        <v>1</v>
      </c>
      <c r="AV73">
        <f t="shared" si="50"/>
        <v>1</v>
      </c>
      <c r="AW73">
        <f t="shared" si="51"/>
        <v>1</v>
      </c>
      <c r="AX73">
        <f t="shared" si="52"/>
        <v>1</v>
      </c>
      <c r="AY73">
        <f t="shared" si="53"/>
        <v>1</v>
      </c>
      <c r="AZ73">
        <f t="shared" si="54"/>
        <v>1</v>
      </c>
      <c r="BB73">
        <f t="shared" si="55"/>
        <v>1</v>
      </c>
      <c r="BC73">
        <f t="shared" si="32"/>
        <v>1</v>
      </c>
      <c r="BD73">
        <f t="shared" si="33"/>
        <v>1</v>
      </c>
      <c r="BE73">
        <f t="shared" si="34"/>
        <v>1</v>
      </c>
      <c r="BF73">
        <f t="shared" si="35"/>
        <v>1</v>
      </c>
      <c r="BG73">
        <f t="shared" si="56"/>
        <v>1</v>
      </c>
      <c r="BI73">
        <f>MAX(1,AG73/$AF73)</f>
        <v>1</v>
      </c>
      <c r="BJ73">
        <f>MAX(1,AH73/$AF73)</f>
        <v>1.0762489558431549</v>
      </c>
      <c r="BK73">
        <f>MAX(1,AI73/$AF73)</f>
        <v>1.5338403611883593</v>
      </c>
      <c r="BL73">
        <f>MAX(1,AJ73/$AF73)</f>
        <v>1.1228118776439484</v>
      </c>
      <c r="BM73">
        <f>MAX(1,AK73/$AF73)</f>
        <v>1.3541486091219921</v>
      </c>
      <c r="BN73">
        <f>MAX(1,AL73/$AF73)</f>
        <v>1.3541486091219921</v>
      </c>
      <c r="BP73">
        <f t="shared" si="57"/>
        <v>1</v>
      </c>
      <c r="BQ73">
        <f t="shared" si="58"/>
        <v>0</v>
      </c>
      <c r="BR73">
        <f t="shared" si="59"/>
        <v>0</v>
      </c>
      <c r="BS73">
        <f t="shared" si="60"/>
        <v>0</v>
      </c>
      <c r="BT73">
        <f t="shared" si="61"/>
        <v>0</v>
      </c>
      <c r="BU73">
        <f t="shared" si="62"/>
        <v>0</v>
      </c>
    </row>
    <row r="74" spans="1:73" x14ac:dyDescent="0.25">
      <c r="A74">
        <v>73</v>
      </c>
      <c r="B74">
        <v>64.083444462795697</v>
      </c>
      <c r="C74">
        <v>62.644917900000003</v>
      </c>
      <c r="D74">
        <v>64.083444462795697</v>
      </c>
      <c r="E74">
        <v>73</v>
      </c>
      <c r="F74">
        <v>67.984273362732793</v>
      </c>
      <c r="G74">
        <v>67.984273299999998</v>
      </c>
      <c r="H74">
        <v>67.984273362732793</v>
      </c>
      <c r="I74">
        <v>73</v>
      </c>
      <c r="J74">
        <v>67.094490295755094</v>
      </c>
      <c r="K74">
        <v>65.227981799999995</v>
      </c>
      <c r="L74">
        <v>67.094490295755094</v>
      </c>
      <c r="M74">
        <v>73</v>
      </c>
      <c r="N74">
        <v>70.0355829088234</v>
      </c>
      <c r="O74">
        <v>67.984273299999998</v>
      </c>
      <c r="P74">
        <v>70.0355829088234</v>
      </c>
      <c r="Q74">
        <v>73</v>
      </c>
      <c r="R74">
        <v>77.380820372380299</v>
      </c>
      <c r="S74">
        <v>77.380820299999996</v>
      </c>
      <c r="T74">
        <v>77.380820372380299</v>
      </c>
      <c r="U74">
        <v>73</v>
      </c>
      <c r="V74">
        <v>77.380820372380299</v>
      </c>
      <c r="W74">
        <v>77.380820299999996</v>
      </c>
      <c r="X74">
        <v>77.380820372380299</v>
      </c>
      <c r="Y74" s="1">
        <v>0.40208333333333335</v>
      </c>
      <c r="AF74">
        <f t="shared" si="36"/>
        <v>64.083444462795697</v>
      </c>
      <c r="AG74">
        <f t="shared" si="37"/>
        <v>62.644917900000003</v>
      </c>
      <c r="AH74">
        <f t="shared" si="38"/>
        <v>67.984273299999998</v>
      </c>
      <c r="AI74">
        <f t="shared" si="39"/>
        <v>65.227981799999995</v>
      </c>
      <c r="AJ74">
        <f t="shared" si="40"/>
        <v>67.984273299999998</v>
      </c>
      <c r="AK74">
        <f t="shared" si="41"/>
        <v>77.380820299999996</v>
      </c>
      <c r="AL74">
        <f t="shared" si="42"/>
        <v>77.380820299999996</v>
      </c>
      <c r="AN74">
        <f t="shared" si="43"/>
        <v>-1.438526562795694</v>
      </c>
      <c r="AO74">
        <f t="shared" si="44"/>
        <v>-6.2732794958719751E-8</v>
      </c>
      <c r="AP74">
        <f t="shared" si="45"/>
        <v>0.88978300424490442</v>
      </c>
      <c r="AQ74">
        <f t="shared" si="46"/>
        <v>-2.0513096088234022</v>
      </c>
      <c r="AR74">
        <f t="shared" si="47"/>
        <v>-7.2380302640340233E-8</v>
      </c>
      <c r="AS74">
        <f t="shared" si="48"/>
        <v>1.346859186459028</v>
      </c>
      <c r="AU74">
        <f t="shared" si="49"/>
        <v>1</v>
      </c>
      <c r="AV74">
        <f t="shared" si="50"/>
        <v>1</v>
      </c>
      <c r="AW74">
        <f t="shared" si="51"/>
        <v>1.0136411242489938</v>
      </c>
      <c r="AX74">
        <f t="shared" si="52"/>
        <v>1</v>
      </c>
      <c r="AY74">
        <f t="shared" si="53"/>
        <v>1</v>
      </c>
      <c r="AZ74">
        <f t="shared" si="54"/>
        <v>1.0174055945806384</v>
      </c>
      <c r="BB74">
        <f t="shared" si="55"/>
        <v>1</v>
      </c>
      <c r="BC74">
        <f t="shared" si="32"/>
        <v>1</v>
      </c>
      <c r="BD74">
        <f t="shared" si="33"/>
        <v>0</v>
      </c>
      <c r="BE74">
        <f t="shared" si="34"/>
        <v>1</v>
      </c>
      <c r="BF74">
        <f t="shared" si="35"/>
        <v>1</v>
      </c>
      <c r="BG74">
        <f t="shared" si="56"/>
        <v>0</v>
      </c>
      <c r="BI74">
        <f>MAX(1,AG74/$AF74)</f>
        <v>1</v>
      </c>
      <c r="BJ74">
        <f>MAX(1,AH74/$AF74)</f>
        <v>1.0608710856587769</v>
      </c>
      <c r="BK74">
        <f>MAX(1,AI74/$AF74)</f>
        <v>1.0178601095306101</v>
      </c>
      <c r="BL74">
        <f>MAX(1,AJ74/$AF74)</f>
        <v>1.0608710856587769</v>
      </c>
      <c r="BM74">
        <f>MAX(1,AK74/$AF74)</f>
        <v>1.2075009536187498</v>
      </c>
      <c r="BN74">
        <f>MAX(1,AL74/$AF74)</f>
        <v>1.2075009536187498</v>
      </c>
      <c r="BP74">
        <f t="shared" si="57"/>
        <v>1</v>
      </c>
      <c r="BQ74">
        <f t="shared" si="58"/>
        <v>0</v>
      </c>
      <c r="BR74">
        <f t="shared" si="59"/>
        <v>0</v>
      </c>
      <c r="BS74">
        <f t="shared" si="60"/>
        <v>0</v>
      </c>
      <c r="BT74">
        <f t="shared" si="61"/>
        <v>0</v>
      </c>
      <c r="BU74">
        <f t="shared" si="62"/>
        <v>0</v>
      </c>
    </row>
    <row r="75" spans="1:73" x14ac:dyDescent="0.25">
      <c r="A75">
        <v>74</v>
      </c>
      <c r="B75">
        <v>564.82401413684897</v>
      </c>
      <c r="C75">
        <v>570.65769660000001</v>
      </c>
      <c r="D75">
        <v>564.82401413684897</v>
      </c>
      <c r="E75">
        <v>74</v>
      </c>
      <c r="F75">
        <v>517.85867680953697</v>
      </c>
      <c r="G75">
        <v>525.9765218</v>
      </c>
      <c r="H75">
        <v>519.74260422984798</v>
      </c>
      <c r="I75">
        <v>74</v>
      </c>
      <c r="J75">
        <v>542.43076569267498</v>
      </c>
      <c r="K75">
        <v>620.97427579999999</v>
      </c>
      <c r="L75">
        <v>614.11473756591397</v>
      </c>
      <c r="M75">
        <v>74</v>
      </c>
      <c r="N75">
        <v>514.59771454971701</v>
      </c>
      <c r="O75">
        <v>519.78125929999999</v>
      </c>
      <c r="P75">
        <v>514.59771454971701</v>
      </c>
      <c r="Q75">
        <v>74</v>
      </c>
      <c r="R75">
        <v>606.96566361354098</v>
      </c>
      <c r="S75">
        <v>607.43703489999996</v>
      </c>
      <c r="T75">
        <v>607.43703464869998</v>
      </c>
      <c r="U75">
        <v>74</v>
      </c>
      <c r="V75">
        <v>606.96566361354098</v>
      </c>
      <c r="W75">
        <v>608.31252280000001</v>
      </c>
      <c r="X75">
        <v>608.31252232368195</v>
      </c>
      <c r="Y75" s="1">
        <v>0.40208333333333335</v>
      </c>
      <c r="AF75">
        <f t="shared" si="36"/>
        <v>514.59771454971701</v>
      </c>
      <c r="AG75">
        <f t="shared" si="37"/>
        <v>564.82401413684897</v>
      </c>
      <c r="AH75">
        <f t="shared" si="38"/>
        <v>519.74260422984798</v>
      </c>
      <c r="AI75">
        <f t="shared" si="39"/>
        <v>614.11473756591397</v>
      </c>
      <c r="AJ75">
        <f t="shared" si="40"/>
        <v>514.59771454971701</v>
      </c>
      <c r="AK75">
        <f t="shared" si="41"/>
        <v>607.43703464869998</v>
      </c>
      <c r="AL75">
        <f t="shared" si="42"/>
        <v>608.31252232368195</v>
      </c>
      <c r="AN75">
        <f t="shared" si="43"/>
        <v>0</v>
      </c>
      <c r="AO75">
        <f t="shared" si="44"/>
        <v>1.8839274203110108</v>
      </c>
      <c r="AP75">
        <f t="shared" si="45"/>
        <v>-27.83305114295797</v>
      </c>
      <c r="AQ75">
        <f t="shared" si="46"/>
        <v>0</v>
      </c>
      <c r="AR75">
        <f t="shared" si="47"/>
        <v>0.47137103515899526</v>
      </c>
      <c r="AS75">
        <f t="shared" si="48"/>
        <v>-1.5652102547392133E-7</v>
      </c>
      <c r="AU75">
        <f t="shared" si="49"/>
        <v>1</v>
      </c>
      <c r="AV75">
        <f t="shared" si="50"/>
        <v>1.0036247315593891</v>
      </c>
      <c r="AW75">
        <f t="shared" si="51"/>
        <v>1</v>
      </c>
      <c r="AX75">
        <f t="shared" si="52"/>
        <v>1</v>
      </c>
      <c r="AY75">
        <f t="shared" si="53"/>
        <v>1.000775999829236</v>
      </c>
      <c r="AZ75">
        <f t="shared" si="54"/>
        <v>1</v>
      </c>
      <c r="BB75">
        <f t="shared" si="55"/>
        <v>1</v>
      </c>
      <c r="BC75">
        <f t="shared" si="32"/>
        <v>0</v>
      </c>
      <c r="BD75">
        <f t="shared" si="33"/>
        <v>1</v>
      </c>
      <c r="BE75">
        <f t="shared" si="34"/>
        <v>1</v>
      </c>
      <c r="BF75">
        <f t="shared" si="35"/>
        <v>0</v>
      </c>
      <c r="BG75">
        <f t="shared" si="56"/>
        <v>1</v>
      </c>
      <c r="BI75">
        <f>MAX(1,AG75/$AF75)</f>
        <v>1.0976030366382037</v>
      </c>
      <c r="BJ75">
        <f>MAX(1,AH75/$AF75)</f>
        <v>1.00999788676604</v>
      </c>
      <c r="BK75">
        <f>MAX(1,AI75/$AF75)</f>
        <v>1.1933880003786574</v>
      </c>
      <c r="BL75">
        <f>MAX(1,AJ75/$AF75)</f>
        <v>1</v>
      </c>
      <c r="BM75">
        <f>MAX(1,AK75/$AF75)</f>
        <v>1.1804114504865595</v>
      </c>
      <c r="BN75">
        <f>MAX(1,AL75/$AF75)</f>
        <v>1.182112755506439</v>
      </c>
      <c r="BP75">
        <f t="shared" si="57"/>
        <v>0</v>
      </c>
      <c r="BQ75">
        <f t="shared" si="58"/>
        <v>0</v>
      </c>
      <c r="BR75">
        <f t="shared" si="59"/>
        <v>0</v>
      </c>
      <c r="BS75">
        <f t="shared" si="60"/>
        <v>1</v>
      </c>
      <c r="BT75">
        <f t="shared" si="61"/>
        <v>0</v>
      </c>
      <c r="BU75">
        <f t="shared" si="62"/>
        <v>0</v>
      </c>
    </row>
    <row r="76" spans="1:73" x14ac:dyDescent="0.25">
      <c r="A76">
        <v>75</v>
      </c>
      <c r="B76">
        <v>360.834018432844</v>
      </c>
      <c r="C76">
        <v>361.5308842</v>
      </c>
      <c r="D76">
        <v>360.834018432844</v>
      </c>
      <c r="E76">
        <v>75</v>
      </c>
      <c r="F76">
        <v>344.72268420317999</v>
      </c>
      <c r="G76">
        <v>349.7145658</v>
      </c>
      <c r="H76">
        <v>344.72268420317999</v>
      </c>
      <c r="I76">
        <v>75</v>
      </c>
      <c r="J76">
        <v>293.01213547842701</v>
      </c>
      <c r="K76">
        <v>297.18981120000001</v>
      </c>
      <c r="L76">
        <v>293.01213547842701</v>
      </c>
      <c r="M76">
        <v>75</v>
      </c>
      <c r="N76">
        <v>296.07728838355501</v>
      </c>
      <c r="O76">
        <v>300.66346220000003</v>
      </c>
      <c r="P76">
        <v>296.07728838355501</v>
      </c>
      <c r="Q76">
        <v>75</v>
      </c>
      <c r="R76">
        <v>366.09875825652102</v>
      </c>
      <c r="S76">
        <v>366.0987581</v>
      </c>
      <c r="T76">
        <v>366.09875825652102</v>
      </c>
      <c r="U76">
        <v>75</v>
      </c>
      <c r="V76">
        <v>366.09875825652102</v>
      </c>
      <c r="W76">
        <v>366.0987581</v>
      </c>
      <c r="X76">
        <v>366.09875825652102</v>
      </c>
      <c r="Y76" s="1">
        <v>0.40208333333333335</v>
      </c>
      <c r="AF76">
        <f t="shared" si="36"/>
        <v>293.01213547842701</v>
      </c>
      <c r="AG76">
        <f t="shared" si="37"/>
        <v>360.834018432844</v>
      </c>
      <c r="AH76">
        <f t="shared" si="38"/>
        <v>344.72268420317999</v>
      </c>
      <c r="AI76">
        <f t="shared" si="39"/>
        <v>293.01213547842701</v>
      </c>
      <c r="AJ76">
        <f t="shared" si="40"/>
        <v>296.07728838355501</v>
      </c>
      <c r="AK76">
        <f t="shared" si="41"/>
        <v>366.0987581</v>
      </c>
      <c r="AL76">
        <f t="shared" si="42"/>
        <v>366.0987581</v>
      </c>
      <c r="AN76">
        <f t="shared" si="43"/>
        <v>0</v>
      </c>
      <c r="AO76">
        <f t="shared" si="44"/>
        <v>0</v>
      </c>
      <c r="AP76">
        <f t="shared" si="45"/>
        <v>3.0651529051280022</v>
      </c>
      <c r="AQ76">
        <f t="shared" si="46"/>
        <v>0</v>
      </c>
      <c r="AR76">
        <f t="shared" si="47"/>
        <v>-1.5652102547392133E-7</v>
      </c>
      <c r="AS76">
        <f t="shared" si="48"/>
        <v>-4.1866007904900471E-7</v>
      </c>
      <c r="AU76">
        <f t="shared" si="49"/>
        <v>1</v>
      </c>
      <c r="AV76">
        <f t="shared" si="50"/>
        <v>1</v>
      </c>
      <c r="AW76">
        <f t="shared" si="51"/>
        <v>1.0104608394465413</v>
      </c>
      <c r="AX76">
        <f t="shared" si="52"/>
        <v>1</v>
      </c>
      <c r="AY76">
        <f t="shared" si="53"/>
        <v>1</v>
      </c>
      <c r="AZ76">
        <f t="shared" si="54"/>
        <v>1</v>
      </c>
      <c r="BB76">
        <f t="shared" si="55"/>
        <v>1</v>
      </c>
      <c r="BC76">
        <f t="shared" si="32"/>
        <v>1</v>
      </c>
      <c r="BD76">
        <f t="shared" si="33"/>
        <v>0</v>
      </c>
      <c r="BE76">
        <f t="shared" si="34"/>
        <v>1</v>
      </c>
      <c r="BF76">
        <f t="shared" si="35"/>
        <v>1</v>
      </c>
      <c r="BG76">
        <f t="shared" si="56"/>
        <v>1</v>
      </c>
      <c r="BI76">
        <f>MAX(1,AG76/$AF76)</f>
        <v>1.2314644164606976</v>
      </c>
      <c r="BJ76">
        <f>MAX(1,AH76/$AF76)</f>
        <v>1.176479205000573</v>
      </c>
      <c r="BK76">
        <f>MAX(1,AI76/$AF76)</f>
        <v>1</v>
      </c>
      <c r="BL76">
        <f>MAX(1,AJ76/$AF76)</f>
        <v>1.0104608394465413</v>
      </c>
      <c r="BM76">
        <f>MAX(1,AK76/$AF76)</f>
        <v>1.2494320670447248</v>
      </c>
      <c r="BN76">
        <f>MAX(1,AL76/$AF76)</f>
        <v>1.2494320670447248</v>
      </c>
      <c r="BP76">
        <f t="shared" si="57"/>
        <v>0</v>
      </c>
      <c r="BQ76">
        <f t="shared" si="58"/>
        <v>0</v>
      </c>
      <c r="BR76">
        <f t="shared" si="59"/>
        <v>1</v>
      </c>
      <c r="BS76">
        <f t="shared" si="60"/>
        <v>0</v>
      </c>
      <c r="BT76">
        <f t="shared" si="61"/>
        <v>0</v>
      </c>
      <c r="BU76">
        <f t="shared" si="62"/>
        <v>0</v>
      </c>
    </row>
    <row r="77" spans="1:73" x14ac:dyDescent="0.25">
      <c r="A77">
        <v>76</v>
      </c>
      <c r="B77">
        <v>494.24382598064301</v>
      </c>
      <c r="C77">
        <v>534.27256729999999</v>
      </c>
      <c r="D77">
        <v>1000.96283946833</v>
      </c>
      <c r="E77">
        <v>76</v>
      </c>
      <c r="F77">
        <v>547.75306203125797</v>
      </c>
      <c r="G77">
        <v>552.35131220000005</v>
      </c>
      <c r="H77">
        <v>549.65516246727395</v>
      </c>
      <c r="I77">
        <v>76</v>
      </c>
      <c r="J77">
        <v>507.41961519650101</v>
      </c>
      <c r="K77">
        <v>514.40129160000004</v>
      </c>
      <c r="L77">
        <v>509.361187767579</v>
      </c>
      <c r="M77">
        <v>76</v>
      </c>
      <c r="N77">
        <v>489.484150717011</v>
      </c>
      <c r="O77">
        <v>490.6484974</v>
      </c>
      <c r="P77">
        <v>489.677977574328</v>
      </c>
      <c r="Q77">
        <v>76</v>
      </c>
      <c r="R77">
        <v>514.45312251866005</v>
      </c>
      <c r="S77">
        <v>528.12855190000005</v>
      </c>
      <c r="T77">
        <v>528.12855235072902</v>
      </c>
      <c r="U77">
        <v>76</v>
      </c>
      <c r="V77">
        <v>514.45312251866005</v>
      </c>
      <c r="W77">
        <v>514.45312209999997</v>
      </c>
      <c r="X77">
        <v>514.45312251866005</v>
      </c>
      <c r="Y77" s="1">
        <v>0.40208333333333335</v>
      </c>
      <c r="AF77">
        <f t="shared" si="36"/>
        <v>489.484150717011</v>
      </c>
      <c r="AG77">
        <f t="shared" si="37"/>
        <v>534.27256729999999</v>
      </c>
      <c r="AH77">
        <f t="shared" si="38"/>
        <v>549.65516246727395</v>
      </c>
      <c r="AI77">
        <f t="shared" si="39"/>
        <v>509.361187767579</v>
      </c>
      <c r="AJ77">
        <f t="shared" si="40"/>
        <v>489.677977574328</v>
      </c>
      <c r="AK77">
        <f t="shared" si="41"/>
        <v>528.12855190000005</v>
      </c>
      <c r="AL77">
        <f t="shared" si="42"/>
        <v>514.45312209999997</v>
      </c>
      <c r="AN77">
        <f t="shared" si="43"/>
        <v>40.028741319356982</v>
      </c>
      <c r="AO77">
        <f t="shared" si="44"/>
        <v>1.902100436015985</v>
      </c>
      <c r="AP77">
        <f t="shared" si="45"/>
        <v>-17.741637622173016</v>
      </c>
      <c r="AQ77">
        <f t="shared" si="46"/>
        <v>0.19382685731699212</v>
      </c>
      <c r="AR77">
        <f t="shared" si="47"/>
        <v>13.675429381339995</v>
      </c>
      <c r="AS77">
        <f t="shared" si="48"/>
        <v>5.6676014992262935E-8</v>
      </c>
      <c r="AU77">
        <f t="shared" si="49"/>
        <v>1.074921947652387</v>
      </c>
      <c r="AV77">
        <f t="shared" si="50"/>
        <v>1.0034605341055616</v>
      </c>
      <c r="AW77">
        <f t="shared" si="51"/>
        <v>1</v>
      </c>
      <c r="AX77">
        <f t="shared" si="52"/>
        <v>1.000395825146716</v>
      </c>
      <c r="AY77">
        <f t="shared" si="53"/>
        <v>1.0258941300032751</v>
      </c>
      <c r="AZ77">
        <f t="shared" si="54"/>
        <v>1.0000000001101674</v>
      </c>
      <c r="BB77">
        <f t="shared" si="55"/>
        <v>0</v>
      </c>
      <c r="BC77">
        <f t="shared" si="32"/>
        <v>0</v>
      </c>
      <c r="BD77">
        <f t="shared" si="33"/>
        <v>1</v>
      </c>
      <c r="BE77">
        <f t="shared" si="34"/>
        <v>0</v>
      </c>
      <c r="BF77">
        <f t="shared" si="35"/>
        <v>0</v>
      </c>
      <c r="BG77">
        <f t="shared" si="56"/>
        <v>0</v>
      </c>
      <c r="BI77">
        <f>MAX(1,AG77/$AF77)</f>
        <v>1.0915012600865248</v>
      </c>
      <c r="BJ77">
        <f>MAX(1,AH77/$AF77)</f>
        <v>1.1229273954266397</v>
      </c>
      <c r="BK77">
        <f>MAX(1,AI77/$AF77)</f>
        <v>1.0406081320946787</v>
      </c>
      <c r="BL77">
        <f>MAX(1,AJ77/$AF77)</f>
        <v>1.0003959818863044</v>
      </c>
      <c r="BM77">
        <f>MAX(1,AK77/$AF77)</f>
        <v>1.0789492389618367</v>
      </c>
      <c r="BN77">
        <f>MAX(1,AL77/$AF77)</f>
        <v>1.0510107862459155</v>
      </c>
      <c r="BP77">
        <f t="shared" si="57"/>
        <v>0</v>
      </c>
      <c r="BQ77">
        <f t="shared" si="58"/>
        <v>0</v>
      </c>
      <c r="BR77">
        <f t="shared" si="59"/>
        <v>0</v>
      </c>
      <c r="BS77">
        <f t="shared" si="60"/>
        <v>0</v>
      </c>
      <c r="BT77">
        <f t="shared" si="61"/>
        <v>0</v>
      </c>
      <c r="BU77">
        <f t="shared" si="62"/>
        <v>0</v>
      </c>
    </row>
    <row r="78" spans="1:73" x14ac:dyDescent="0.25">
      <c r="A78">
        <v>77</v>
      </c>
      <c r="B78">
        <v>340.79499780477101</v>
      </c>
      <c r="C78">
        <v>347.17957389999998</v>
      </c>
      <c r="D78">
        <v>340.79499780477101</v>
      </c>
      <c r="E78">
        <v>77</v>
      </c>
      <c r="F78">
        <v>428.96273581378102</v>
      </c>
      <c r="G78">
        <v>441.69152129999998</v>
      </c>
      <c r="H78">
        <v>439.43296197408199</v>
      </c>
      <c r="I78">
        <v>77</v>
      </c>
      <c r="J78">
        <v>345.433457734071</v>
      </c>
      <c r="K78">
        <v>350.55951979999998</v>
      </c>
      <c r="L78">
        <v>345.433457734071</v>
      </c>
      <c r="M78">
        <v>77</v>
      </c>
      <c r="N78">
        <v>349.072635310056</v>
      </c>
      <c r="O78">
        <v>353.72644759999997</v>
      </c>
      <c r="P78">
        <v>349.072635310056</v>
      </c>
      <c r="Q78">
        <v>77</v>
      </c>
      <c r="R78">
        <v>400.25927014332399</v>
      </c>
      <c r="S78">
        <v>400.2592702</v>
      </c>
      <c r="T78">
        <v>400.25927014332399</v>
      </c>
      <c r="U78">
        <v>77</v>
      </c>
      <c r="V78">
        <v>400.25927014332399</v>
      </c>
      <c r="W78">
        <v>400.2592702</v>
      </c>
      <c r="X78">
        <v>400.25927014332399</v>
      </c>
      <c r="Y78" s="1">
        <v>0.40277777777777779</v>
      </c>
      <c r="AF78">
        <f t="shared" si="36"/>
        <v>340.79499780477101</v>
      </c>
      <c r="AG78">
        <f t="shared" si="37"/>
        <v>340.79499780477101</v>
      </c>
      <c r="AH78">
        <f t="shared" si="38"/>
        <v>439.43296197408199</v>
      </c>
      <c r="AI78">
        <f t="shared" si="39"/>
        <v>345.433457734071</v>
      </c>
      <c r="AJ78">
        <f t="shared" si="40"/>
        <v>349.072635310056</v>
      </c>
      <c r="AK78">
        <f t="shared" si="41"/>
        <v>400.25927014332399</v>
      </c>
      <c r="AL78">
        <f t="shared" si="42"/>
        <v>400.25927014332399</v>
      </c>
      <c r="AN78">
        <f t="shared" si="43"/>
        <v>0</v>
      </c>
      <c r="AO78">
        <f t="shared" si="44"/>
        <v>10.470226160300967</v>
      </c>
      <c r="AP78">
        <f t="shared" si="45"/>
        <v>3.639177575985002</v>
      </c>
      <c r="AQ78">
        <f t="shared" si="46"/>
        <v>0</v>
      </c>
      <c r="AR78">
        <f t="shared" si="47"/>
        <v>0</v>
      </c>
      <c r="AS78">
        <f t="shared" si="48"/>
        <v>1.3965725486350493</v>
      </c>
      <c r="AU78">
        <f t="shared" si="49"/>
        <v>1</v>
      </c>
      <c r="AV78">
        <f t="shared" si="50"/>
        <v>1.023826674524517</v>
      </c>
      <c r="AW78">
        <f t="shared" si="51"/>
        <v>1.0105351045027797</v>
      </c>
      <c r="AX78">
        <f t="shared" si="52"/>
        <v>1</v>
      </c>
      <c r="AY78">
        <f t="shared" si="53"/>
        <v>1</v>
      </c>
      <c r="AZ78">
        <f t="shared" si="54"/>
        <v>1.0034891697777168</v>
      </c>
      <c r="BB78">
        <f t="shared" si="55"/>
        <v>1</v>
      </c>
      <c r="BC78">
        <f t="shared" si="32"/>
        <v>0</v>
      </c>
      <c r="BD78">
        <f t="shared" si="33"/>
        <v>0</v>
      </c>
      <c r="BE78">
        <f t="shared" si="34"/>
        <v>1</v>
      </c>
      <c r="BF78">
        <f t="shared" si="35"/>
        <v>1</v>
      </c>
      <c r="BG78">
        <f t="shared" si="56"/>
        <v>0</v>
      </c>
      <c r="BI78">
        <f>MAX(1,AG78/$AF78)</f>
        <v>1</v>
      </c>
      <c r="BJ78">
        <f>MAX(1,AH78/$AF78)</f>
        <v>1.2894348943050422</v>
      </c>
      <c r="BK78">
        <f>MAX(1,AI78/$AF78)</f>
        <v>1.013610704262617</v>
      </c>
      <c r="BL78">
        <f>MAX(1,AJ78/$AF78)</f>
        <v>1.0242891989571601</v>
      </c>
      <c r="BM78">
        <f>MAX(1,AK78/$AF78)</f>
        <v>1.1744869282753319</v>
      </c>
      <c r="BN78">
        <f>MAX(1,AL78/$AF78)</f>
        <v>1.1744869282753319</v>
      </c>
      <c r="BP78">
        <f t="shared" si="57"/>
        <v>1</v>
      </c>
      <c r="BQ78">
        <f t="shared" si="58"/>
        <v>0</v>
      </c>
      <c r="BR78">
        <f t="shared" si="59"/>
        <v>0</v>
      </c>
      <c r="BS78">
        <f t="shared" si="60"/>
        <v>0</v>
      </c>
      <c r="BT78">
        <f t="shared" si="61"/>
        <v>0</v>
      </c>
      <c r="BU78">
        <f t="shared" si="62"/>
        <v>0</v>
      </c>
    </row>
    <row r="79" spans="1:73" x14ac:dyDescent="0.25">
      <c r="A79">
        <v>78</v>
      </c>
      <c r="B79">
        <v>592.82636065529698</v>
      </c>
      <c r="C79">
        <v>592.6586605</v>
      </c>
      <c r="D79">
        <v>809.43526521445096</v>
      </c>
      <c r="E79">
        <v>78</v>
      </c>
      <c r="F79">
        <v>540.84572691989194</v>
      </c>
      <c r="G79">
        <v>600.08202719999997</v>
      </c>
      <c r="H79">
        <v>602.12412044863504</v>
      </c>
      <c r="I79">
        <v>78</v>
      </c>
      <c r="J79">
        <v>560.60341630468895</v>
      </c>
      <c r="K79">
        <v>551.85455469999999</v>
      </c>
      <c r="L79">
        <v>560.60341630468895</v>
      </c>
      <c r="M79">
        <v>78</v>
      </c>
      <c r="N79">
        <v>546.71730928311194</v>
      </c>
      <c r="O79">
        <v>544.13904030000003</v>
      </c>
      <c r="P79">
        <v>546.71730928311194</v>
      </c>
      <c r="Q79">
        <v>78</v>
      </c>
      <c r="R79">
        <v>579.67093825136499</v>
      </c>
      <c r="S79">
        <v>581.06751080000004</v>
      </c>
      <c r="T79">
        <v>581.06751106876902</v>
      </c>
      <c r="U79">
        <v>78</v>
      </c>
      <c r="V79">
        <v>579.67093825136499</v>
      </c>
      <c r="W79">
        <v>581.06751080000004</v>
      </c>
      <c r="X79">
        <v>581.06751106876902</v>
      </c>
      <c r="Y79" s="1">
        <v>0.40277777777777779</v>
      </c>
      <c r="AF79">
        <f t="shared" si="36"/>
        <v>540.84572691989194</v>
      </c>
      <c r="AG79">
        <f t="shared" si="37"/>
        <v>592.6586605</v>
      </c>
      <c r="AH79">
        <f t="shared" si="38"/>
        <v>600.08202719999997</v>
      </c>
      <c r="AI79">
        <f t="shared" si="39"/>
        <v>551.85455469999999</v>
      </c>
      <c r="AJ79">
        <f t="shared" si="40"/>
        <v>544.13904030000003</v>
      </c>
      <c r="AK79">
        <f t="shared" si="41"/>
        <v>581.06751080000004</v>
      </c>
      <c r="AL79">
        <f t="shared" si="42"/>
        <v>581.06751080000004</v>
      </c>
      <c r="AN79">
        <f t="shared" si="43"/>
        <v>-0.16770015529698412</v>
      </c>
      <c r="AO79">
        <f t="shared" si="44"/>
        <v>59.236300280108026</v>
      </c>
      <c r="AP79">
        <f t="shared" si="45"/>
        <v>-16.464376004688916</v>
      </c>
      <c r="AQ79">
        <f t="shared" si="46"/>
        <v>-2.5782689831119114</v>
      </c>
      <c r="AR79">
        <f t="shared" si="47"/>
        <v>1.3965725486350493</v>
      </c>
      <c r="AS79">
        <f t="shared" si="48"/>
        <v>-1.5327400149089954E-7</v>
      </c>
      <c r="AU79">
        <f t="shared" si="49"/>
        <v>1</v>
      </c>
      <c r="AV79">
        <f t="shared" si="50"/>
        <v>1.0987136717900157</v>
      </c>
      <c r="AW79">
        <f t="shared" si="51"/>
        <v>1</v>
      </c>
      <c r="AX79">
        <f t="shared" si="52"/>
        <v>1</v>
      </c>
      <c r="AY79">
        <f t="shared" si="53"/>
        <v>1.0024034600501279</v>
      </c>
      <c r="AZ79">
        <f t="shared" si="54"/>
        <v>1</v>
      </c>
      <c r="BB79">
        <f t="shared" si="55"/>
        <v>1</v>
      </c>
      <c r="BC79">
        <f t="shared" si="32"/>
        <v>0</v>
      </c>
      <c r="BD79">
        <f t="shared" si="33"/>
        <v>1</v>
      </c>
      <c r="BE79">
        <f t="shared" si="34"/>
        <v>1</v>
      </c>
      <c r="BF79">
        <f t="shared" si="35"/>
        <v>0</v>
      </c>
      <c r="BG79">
        <f t="shared" si="56"/>
        <v>1</v>
      </c>
      <c r="BI79">
        <f>MAX(1,AG79/$AF79)</f>
        <v>1.0957998390320691</v>
      </c>
      <c r="BJ79">
        <f>MAX(1,AH79/$AF79)</f>
        <v>1.109525318092939</v>
      </c>
      <c r="BK79">
        <f>MAX(1,AI79/$AF79)</f>
        <v>1.0203548391568205</v>
      </c>
      <c r="BL79">
        <f>MAX(1,AJ79/$AF79)</f>
        <v>1.0060891918271473</v>
      </c>
      <c r="BM79">
        <f>MAX(1,AK79/$AF79)</f>
        <v>1.0743683122157044</v>
      </c>
      <c r="BN79">
        <f>MAX(1,AL79/$AF79)</f>
        <v>1.0743683122157044</v>
      </c>
      <c r="BP79">
        <f t="shared" si="57"/>
        <v>0</v>
      </c>
      <c r="BQ79">
        <f t="shared" si="58"/>
        <v>0</v>
      </c>
      <c r="BR79">
        <f t="shared" si="59"/>
        <v>0</v>
      </c>
      <c r="BS79">
        <f t="shared" si="60"/>
        <v>0</v>
      </c>
      <c r="BT79">
        <f t="shared" si="61"/>
        <v>0</v>
      </c>
      <c r="BU79">
        <f t="shared" si="62"/>
        <v>0</v>
      </c>
    </row>
    <row r="80" spans="1:73" x14ac:dyDescent="0.25">
      <c r="A80">
        <v>79</v>
      </c>
      <c r="B80">
        <v>46.878849321786902</v>
      </c>
      <c r="C80">
        <v>46.980793599999998</v>
      </c>
      <c r="D80">
        <v>46.878849321786902</v>
      </c>
      <c r="E80">
        <v>79</v>
      </c>
      <c r="F80">
        <v>46.893229053164298</v>
      </c>
      <c r="G80">
        <v>46.996806300000003</v>
      </c>
      <c r="H80">
        <v>46.893229053164298</v>
      </c>
      <c r="I80">
        <v>79</v>
      </c>
      <c r="J80">
        <v>46.893229053164298</v>
      </c>
      <c r="K80">
        <v>46.996806300000003</v>
      </c>
      <c r="L80">
        <v>46.893229053164298</v>
      </c>
      <c r="M80">
        <v>79</v>
      </c>
      <c r="N80">
        <v>46.4976693328042</v>
      </c>
      <c r="O80">
        <v>46.595898400000003</v>
      </c>
      <c r="P80">
        <v>46.4976693328042</v>
      </c>
      <c r="Q80">
        <v>79</v>
      </c>
      <c r="R80">
        <v>84.426073153274004</v>
      </c>
      <c r="S80">
        <v>84.426073000000002</v>
      </c>
      <c r="T80">
        <v>84.426073153274004</v>
      </c>
      <c r="U80">
        <v>79</v>
      </c>
      <c r="V80">
        <v>84.426073153274004</v>
      </c>
      <c r="W80">
        <v>84.426073000000002</v>
      </c>
      <c r="X80">
        <v>84.426073153274004</v>
      </c>
      <c r="Y80" s="1">
        <v>0.40347222222222223</v>
      </c>
      <c r="AF80">
        <f t="shared" si="36"/>
        <v>46.4976693328042</v>
      </c>
      <c r="AG80">
        <f t="shared" si="37"/>
        <v>46.878849321786902</v>
      </c>
      <c r="AH80">
        <f t="shared" si="38"/>
        <v>46.893229053164298</v>
      </c>
      <c r="AI80">
        <f t="shared" si="39"/>
        <v>46.893229053164298</v>
      </c>
      <c r="AJ80">
        <f t="shared" si="40"/>
        <v>46.4976693328042</v>
      </c>
      <c r="AK80">
        <f t="shared" si="41"/>
        <v>84.426073000000002</v>
      </c>
      <c r="AL80">
        <f t="shared" si="42"/>
        <v>84.426073000000002</v>
      </c>
      <c r="AN80">
        <f t="shared" si="43"/>
        <v>0</v>
      </c>
      <c r="AO80">
        <f t="shared" si="44"/>
        <v>0</v>
      </c>
      <c r="AP80">
        <f t="shared" si="45"/>
        <v>-0.39555972036009734</v>
      </c>
      <c r="AQ80">
        <f t="shared" si="46"/>
        <v>0</v>
      </c>
      <c r="AR80">
        <f t="shared" si="47"/>
        <v>-1.5327400149089954E-7</v>
      </c>
      <c r="AS80">
        <f t="shared" si="48"/>
        <v>0.49104291472508521</v>
      </c>
      <c r="AU80">
        <f t="shared" si="49"/>
        <v>1</v>
      </c>
      <c r="AV80">
        <f t="shared" si="50"/>
        <v>1</v>
      </c>
      <c r="AW80">
        <f t="shared" si="51"/>
        <v>1</v>
      </c>
      <c r="AX80">
        <f t="shared" si="52"/>
        <v>1</v>
      </c>
      <c r="AY80">
        <f t="shared" si="53"/>
        <v>1</v>
      </c>
      <c r="AZ80">
        <f t="shared" si="54"/>
        <v>1.0058162472477559</v>
      </c>
      <c r="BB80">
        <f t="shared" si="55"/>
        <v>1</v>
      </c>
      <c r="BC80">
        <f t="shared" si="32"/>
        <v>1</v>
      </c>
      <c r="BD80">
        <f t="shared" si="33"/>
        <v>1</v>
      </c>
      <c r="BE80">
        <f t="shared" si="34"/>
        <v>1</v>
      </c>
      <c r="BF80">
        <f t="shared" si="35"/>
        <v>1</v>
      </c>
      <c r="BG80">
        <f t="shared" si="56"/>
        <v>0</v>
      </c>
      <c r="BI80">
        <f>MAX(1,AG80/$AF80)</f>
        <v>1.0081978300085199</v>
      </c>
      <c r="BJ80">
        <f>MAX(1,AH80/$AF80)</f>
        <v>1.0085070870440602</v>
      </c>
      <c r="BK80">
        <f>MAX(1,AI80/$AF80)</f>
        <v>1.0085070870440602</v>
      </c>
      <c r="BL80">
        <f>MAX(1,AJ80/$AF80)</f>
        <v>1</v>
      </c>
      <c r="BM80">
        <f>MAX(1,AK80/$AF80)</f>
        <v>1.8157054796816932</v>
      </c>
      <c r="BN80">
        <f>MAX(1,AL80/$AF80)</f>
        <v>1.8157054796816932</v>
      </c>
      <c r="BP80">
        <f t="shared" si="57"/>
        <v>0</v>
      </c>
      <c r="BQ80">
        <f t="shared" si="58"/>
        <v>0</v>
      </c>
      <c r="BR80">
        <f t="shared" si="59"/>
        <v>0</v>
      </c>
      <c r="BS80">
        <f t="shared" si="60"/>
        <v>1</v>
      </c>
      <c r="BT80">
        <f t="shared" si="61"/>
        <v>0</v>
      </c>
      <c r="BU80">
        <f t="shared" si="62"/>
        <v>0</v>
      </c>
    </row>
    <row r="81" spans="1:73" x14ac:dyDescent="0.25">
      <c r="A81">
        <v>80</v>
      </c>
      <c r="B81">
        <v>477.365767153376</v>
      </c>
      <c r="C81">
        <v>489.52295850000002</v>
      </c>
      <c r="D81">
        <v>483.996568959162</v>
      </c>
      <c r="E81">
        <v>80</v>
      </c>
      <c r="F81">
        <v>514.59418687534401</v>
      </c>
      <c r="G81">
        <v>522.31326560000002</v>
      </c>
      <c r="H81">
        <v>517.16790713135595</v>
      </c>
      <c r="I81">
        <v>80</v>
      </c>
      <c r="J81">
        <v>487.08211067004498</v>
      </c>
      <c r="K81">
        <v>491.51843839999998</v>
      </c>
      <c r="L81">
        <v>490.91239583288302</v>
      </c>
      <c r="M81">
        <v>80</v>
      </c>
      <c r="N81">
        <v>481.45134308755303</v>
      </c>
      <c r="O81">
        <v>489.19378210000002</v>
      </c>
      <c r="P81">
        <v>485.21233326299398</v>
      </c>
      <c r="Q81">
        <v>80</v>
      </c>
      <c r="R81">
        <v>541.49472298527496</v>
      </c>
      <c r="S81">
        <v>565.36836670000002</v>
      </c>
      <c r="T81">
        <v>565.36836701072502</v>
      </c>
      <c r="U81">
        <v>80</v>
      </c>
      <c r="V81">
        <v>541.49472298527496</v>
      </c>
      <c r="W81">
        <v>541.98576590000005</v>
      </c>
      <c r="X81">
        <v>541.98576586752802</v>
      </c>
      <c r="Y81" s="1">
        <v>0.40347222222222223</v>
      </c>
      <c r="AF81">
        <f t="shared" si="36"/>
        <v>477.365767153376</v>
      </c>
      <c r="AG81">
        <f t="shared" si="37"/>
        <v>483.996568959162</v>
      </c>
      <c r="AH81">
        <f t="shared" si="38"/>
        <v>517.16790713135595</v>
      </c>
      <c r="AI81">
        <f t="shared" si="39"/>
        <v>490.91239583288302</v>
      </c>
      <c r="AJ81">
        <f t="shared" si="40"/>
        <v>485.21233326299398</v>
      </c>
      <c r="AK81">
        <f t="shared" si="41"/>
        <v>565.36836670000002</v>
      </c>
      <c r="AL81">
        <f t="shared" si="42"/>
        <v>541.98576586752802</v>
      </c>
      <c r="AN81">
        <f t="shared" si="43"/>
        <v>6.6308018057860068</v>
      </c>
      <c r="AO81">
        <f t="shared" si="44"/>
        <v>2.5737202560119385</v>
      </c>
      <c r="AP81">
        <f t="shared" si="45"/>
        <v>-1.8697774070510036</v>
      </c>
      <c r="AQ81">
        <f t="shared" si="46"/>
        <v>3.760990175440952</v>
      </c>
      <c r="AR81">
        <f t="shared" si="47"/>
        <v>23.873643714725063</v>
      </c>
      <c r="AS81">
        <f t="shared" si="48"/>
        <v>0.45555950310301796</v>
      </c>
      <c r="AU81">
        <f t="shared" si="49"/>
        <v>1.0137001008499824</v>
      </c>
      <c r="AV81">
        <f t="shared" si="50"/>
        <v>1.0049765660639849</v>
      </c>
      <c r="AW81">
        <f t="shared" si="51"/>
        <v>1</v>
      </c>
      <c r="AX81">
        <f t="shared" si="52"/>
        <v>1.0077512254277396</v>
      </c>
      <c r="AY81">
        <f t="shared" si="53"/>
        <v>1.0422267058450285</v>
      </c>
      <c r="AZ81">
        <f t="shared" si="54"/>
        <v>1.0008405377627838</v>
      </c>
      <c r="BB81">
        <f t="shared" si="55"/>
        <v>0</v>
      </c>
      <c r="BC81">
        <f t="shared" si="32"/>
        <v>0</v>
      </c>
      <c r="BD81">
        <f t="shared" si="33"/>
        <v>1</v>
      </c>
      <c r="BE81">
        <f t="shared" si="34"/>
        <v>0</v>
      </c>
      <c r="BF81">
        <f t="shared" si="35"/>
        <v>0</v>
      </c>
      <c r="BG81">
        <f t="shared" si="56"/>
        <v>0</v>
      </c>
      <c r="BI81">
        <f>MAX(1,AG81/$AF81)</f>
        <v>1.0138904007409806</v>
      </c>
      <c r="BJ81">
        <f>MAX(1,AH81/$AF81)</f>
        <v>1.0833787060503475</v>
      </c>
      <c r="BK81">
        <f>MAX(1,AI81/$AF81)</f>
        <v>1.0283778804673995</v>
      </c>
      <c r="BL81">
        <f>MAX(1,AJ81/$AF81)</f>
        <v>1.0164372199464753</v>
      </c>
      <c r="BM81">
        <f>MAX(1,AK81/$AF81)</f>
        <v>1.1843504616416054</v>
      </c>
      <c r="BN81">
        <f>MAX(1,AL81/$AF81)</f>
        <v>1.1353678943077412</v>
      </c>
      <c r="BP81">
        <f t="shared" si="57"/>
        <v>0</v>
      </c>
      <c r="BQ81">
        <f t="shared" si="58"/>
        <v>0</v>
      </c>
      <c r="BR81">
        <f t="shared" si="59"/>
        <v>0</v>
      </c>
      <c r="BS81">
        <f t="shared" si="60"/>
        <v>0</v>
      </c>
      <c r="BT81">
        <f t="shared" si="61"/>
        <v>0</v>
      </c>
      <c r="BU81">
        <f t="shared" si="62"/>
        <v>0</v>
      </c>
    </row>
    <row r="82" spans="1:73" x14ac:dyDescent="0.25">
      <c r="A82">
        <v>81</v>
      </c>
      <c r="B82">
        <v>670.49367199779397</v>
      </c>
      <c r="C82">
        <v>675.18590959999995</v>
      </c>
      <c r="D82">
        <v>670.49367199779397</v>
      </c>
      <c r="E82">
        <v>81</v>
      </c>
      <c r="F82">
        <v>775.58416516163595</v>
      </c>
      <c r="G82">
        <v>786.39250010000001</v>
      </c>
      <c r="H82">
        <v>783.99962149257101</v>
      </c>
      <c r="I82">
        <v>81</v>
      </c>
      <c r="J82">
        <v>758.47024948447495</v>
      </c>
      <c r="K82">
        <v>809.19833140000003</v>
      </c>
      <c r="L82">
        <v>809.64506416751703</v>
      </c>
      <c r="M82">
        <v>81</v>
      </c>
      <c r="N82">
        <v>675.55094307679894</v>
      </c>
      <c r="O82">
        <v>677.97307839999996</v>
      </c>
      <c r="P82">
        <v>675.55094307679894</v>
      </c>
      <c r="Q82">
        <v>81</v>
      </c>
      <c r="R82">
        <v>802.74983159689702</v>
      </c>
      <c r="S82">
        <v>822.17505500000004</v>
      </c>
      <c r="T82">
        <v>822.17505449629198</v>
      </c>
      <c r="U82">
        <v>81</v>
      </c>
      <c r="V82">
        <v>802.74983159689702</v>
      </c>
      <c r="W82">
        <v>803.20539110000004</v>
      </c>
      <c r="X82">
        <v>803.20539160312001</v>
      </c>
      <c r="Y82" s="1">
        <v>0.40347222222222223</v>
      </c>
      <c r="AF82">
        <f t="shared" si="36"/>
        <v>670.49367199779397</v>
      </c>
      <c r="AG82">
        <f t="shared" si="37"/>
        <v>670.49367199779397</v>
      </c>
      <c r="AH82">
        <f t="shared" si="38"/>
        <v>783.99962149257101</v>
      </c>
      <c r="AI82">
        <f t="shared" si="39"/>
        <v>809.19833140000003</v>
      </c>
      <c r="AJ82">
        <f t="shared" si="40"/>
        <v>675.55094307679894</v>
      </c>
      <c r="AK82">
        <f t="shared" si="41"/>
        <v>822.17505449629198</v>
      </c>
      <c r="AL82">
        <f t="shared" si="42"/>
        <v>803.20539110000004</v>
      </c>
      <c r="AN82">
        <f t="shared" si="43"/>
        <v>0</v>
      </c>
      <c r="AO82">
        <f t="shared" si="44"/>
        <v>8.4154563309350578</v>
      </c>
      <c r="AP82">
        <f t="shared" si="45"/>
        <v>-82.919306407676004</v>
      </c>
      <c r="AQ82">
        <f t="shared" si="46"/>
        <v>0</v>
      </c>
      <c r="AR82">
        <f t="shared" si="47"/>
        <v>19.425222899394953</v>
      </c>
      <c r="AS82">
        <f t="shared" si="48"/>
        <v>2.4695663671719785</v>
      </c>
      <c r="AU82">
        <f t="shared" si="49"/>
        <v>1</v>
      </c>
      <c r="AV82">
        <f t="shared" si="50"/>
        <v>1.0107340056043825</v>
      </c>
      <c r="AW82">
        <f t="shared" si="51"/>
        <v>1</v>
      </c>
      <c r="AX82">
        <f t="shared" si="52"/>
        <v>1</v>
      </c>
      <c r="AY82">
        <f t="shared" si="53"/>
        <v>1.0236266264625309</v>
      </c>
      <c r="AZ82">
        <f t="shared" si="54"/>
        <v>1.0030746386846208</v>
      </c>
      <c r="BB82">
        <f t="shared" si="55"/>
        <v>1</v>
      </c>
      <c r="BC82">
        <f t="shared" si="32"/>
        <v>0</v>
      </c>
      <c r="BD82">
        <f t="shared" si="33"/>
        <v>1</v>
      </c>
      <c r="BE82">
        <f t="shared" si="34"/>
        <v>1</v>
      </c>
      <c r="BF82">
        <f t="shared" si="35"/>
        <v>0</v>
      </c>
      <c r="BG82">
        <f t="shared" si="56"/>
        <v>0</v>
      </c>
      <c r="BI82">
        <f>MAX(1,AG82/$AF82)</f>
        <v>1</v>
      </c>
      <c r="BJ82">
        <f>MAX(1,AH82/$AF82)</f>
        <v>1.1692871301179864</v>
      </c>
      <c r="BK82">
        <f>MAX(1,AI82/$AF82)</f>
        <v>1.2068694533520705</v>
      </c>
      <c r="BL82">
        <f>MAX(1,AJ82/$AF82)</f>
        <v>1.0075426082157293</v>
      </c>
      <c r="BM82">
        <f>MAX(1,AK82/$AF82)</f>
        <v>1.226223436302613</v>
      </c>
      <c r="BN82">
        <f>MAX(1,AL82/$AF82)</f>
        <v>1.1979313521435333</v>
      </c>
      <c r="BP82">
        <f t="shared" si="57"/>
        <v>1</v>
      </c>
      <c r="BQ82">
        <f t="shared" si="58"/>
        <v>0</v>
      </c>
      <c r="BR82">
        <f t="shared" si="59"/>
        <v>0</v>
      </c>
      <c r="BS82">
        <f t="shared" si="60"/>
        <v>0</v>
      </c>
      <c r="BT82">
        <f t="shared" si="61"/>
        <v>0</v>
      </c>
      <c r="BU82">
        <f t="shared" si="62"/>
        <v>0</v>
      </c>
    </row>
    <row r="83" spans="1:73" x14ac:dyDescent="0.25">
      <c r="A83">
        <v>82</v>
      </c>
      <c r="B83">
        <v>513.62814051999101</v>
      </c>
      <c r="C83">
        <v>514.41314720000003</v>
      </c>
      <c r="D83">
        <v>514.96374936253198</v>
      </c>
      <c r="E83">
        <v>82</v>
      </c>
      <c r="F83">
        <v>509.10292999169201</v>
      </c>
      <c r="G83">
        <v>507.42355559999999</v>
      </c>
      <c r="H83">
        <v>509.10292999169201</v>
      </c>
      <c r="I83">
        <v>82</v>
      </c>
      <c r="J83">
        <v>514.50027305281401</v>
      </c>
      <c r="K83">
        <v>508.3041308</v>
      </c>
      <c r="L83">
        <v>514.54246800103203</v>
      </c>
      <c r="M83">
        <v>82</v>
      </c>
      <c r="N83">
        <v>501.830204176027</v>
      </c>
      <c r="O83">
        <v>504.01906709999997</v>
      </c>
      <c r="P83">
        <v>503.27726044251398</v>
      </c>
      <c r="Q83">
        <v>82</v>
      </c>
      <c r="R83">
        <v>633.65043733282801</v>
      </c>
      <c r="S83">
        <v>635.85414130000004</v>
      </c>
      <c r="T83">
        <v>635.85414095026999</v>
      </c>
      <c r="U83">
        <v>82</v>
      </c>
      <c r="V83">
        <v>633.65043733282801</v>
      </c>
      <c r="W83">
        <v>636.12000369999998</v>
      </c>
      <c r="X83">
        <v>636.12000362687195</v>
      </c>
      <c r="Y83" s="1">
        <v>0.40347222222222223</v>
      </c>
      <c r="AF83">
        <f t="shared" si="36"/>
        <v>501.830204176027</v>
      </c>
      <c r="AG83">
        <f t="shared" si="37"/>
        <v>514.41314720000003</v>
      </c>
      <c r="AH83">
        <f t="shared" si="38"/>
        <v>507.42355559999999</v>
      </c>
      <c r="AI83">
        <f t="shared" si="39"/>
        <v>508.3041308</v>
      </c>
      <c r="AJ83">
        <f t="shared" si="40"/>
        <v>503.27726044251398</v>
      </c>
      <c r="AK83">
        <f t="shared" si="41"/>
        <v>635.85414095026999</v>
      </c>
      <c r="AL83">
        <f t="shared" si="42"/>
        <v>636.12000362687195</v>
      </c>
      <c r="AN83">
        <f t="shared" si="43"/>
        <v>0.78500668000901896</v>
      </c>
      <c r="AO83">
        <f t="shared" si="44"/>
        <v>-1.6793743916920221</v>
      </c>
      <c r="AP83">
        <f t="shared" si="45"/>
        <v>-11.223012610300032</v>
      </c>
      <c r="AQ83">
        <f t="shared" si="46"/>
        <v>1.4470562664869817</v>
      </c>
      <c r="AR83">
        <f t="shared" si="47"/>
        <v>2.2037036174419882</v>
      </c>
      <c r="AS83">
        <f t="shared" si="48"/>
        <v>8.2076213005389036</v>
      </c>
      <c r="AU83">
        <f t="shared" si="49"/>
        <v>1.0015260237501353</v>
      </c>
      <c r="AV83">
        <f t="shared" si="50"/>
        <v>1</v>
      </c>
      <c r="AW83">
        <f t="shared" si="51"/>
        <v>1</v>
      </c>
      <c r="AX83">
        <f t="shared" si="52"/>
        <v>1.002875266538398</v>
      </c>
      <c r="AY83">
        <f t="shared" si="53"/>
        <v>1.0034657376204998</v>
      </c>
      <c r="AZ83">
        <f t="shared" si="54"/>
        <v>1.0129026304058082</v>
      </c>
      <c r="BB83">
        <f t="shared" si="55"/>
        <v>0</v>
      </c>
      <c r="BC83">
        <f t="shared" si="32"/>
        <v>1</v>
      </c>
      <c r="BD83">
        <f t="shared" si="33"/>
        <v>1</v>
      </c>
      <c r="BE83">
        <f t="shared" si="34"/>
        <v>0</v>
      </c>
      <c r="BF83">
        <f t="shared" si="35"/>
        <v>0</v>
      </c>
      <c r="BG83">
        <f t="shared" si="56"/>
        <v>0</v>
      </c>
      <c r="BI83">
        <f>MAX(1,AG83/$AF83)</f>
        <v>1.0250741045860989</v>
      </c>
      <c r="BJ83">
        <f>MAX(1,AH83/$AF83)</f>
        <v>1.0111459042868034</v>
      </c>
      <c r="BK83">
        <f>MAX(1,AI83/$AF83)</f>
        <v>1.0129006316680416</v>
      </c>
      <c r="BL83">
        <f>MAX(1,AJ83/$AF83)</f>
        <v>1.0028835575348896</v>
      </c>
      <c r="BM83">
        <f>MAX(1,AK83/$AF83)</f>
        <v>1.2670702872384927</v>
      </c>
      <c r="BN83">
        <f>MAX(1,AL83/$AF83)</f>
        <v>1.2676000733581594</v>
      </c>
      <c r="BP83">
        <f t="shared" si="57"/>
        <v>0</v>
      </c>
      <c r="BQ83">
        <f t="shared" si="58"/>
        <v>0</v>
      </c>
      <c r="BR83">
        <f t="shared" si="59"/>
        <v>0</v>
      </c>
      <c r="BS83">
        <f t="shared" si="60"/>
        <v>0</v>
      </c>
      <c r="BT83">
        <f t="shared" si="61"/>
        <v>0</v>
      </c>
      <c r="BU83">
        <f t="shared" si="62"/>
        <v>0</v>
      </c>
    </row>
    <row r="84" spans="1:73" x14ac:dyDescent="0.25">
      <c r="A84">
        <v>83</v>
      </c>
      <c r="B84">
        <v>447.95002809802702</v>
      </c>
      <c r="C84">
        <v>462.48124159999998</v>
      </c>
      <c r="D84">
        <v>453.94063887149701</v>
      </c>
      <c r="E84">
        <v>83</v>
      </c>
      <c r="F84">
        <v>443.18088229385398</v>
      </c>
      <c r="G84">
        <v>457.79362789999999</v>
      </c>
      <c r="H84">
        <v>457.75069357131099</v>
      </c>
      <c r="I84">
        <v>83</v>
      </c>
      <c r="J84">
        <v>442.67902014310602</v>
      </c>
      <c r="K84">
        <v>460.7302297</v>
      </c>
      <c r="L84">
        <v>457.86808751176699</v>
      </c>
      <c r="M84">
        <v>83</v>
      </c>
      <c r="N84">
        <v>466.759815650848</v>
      </c>
      <c r="O84">
        <v>651.615768</v>
      </c>
      <c r="P84">
        <v>638.42922471437896</v>
      </c>
      <c r="Q84">
        <v>83</v>
      </c>
      <c r="R84">
        <v>531.48148429946104</v>
      </c>
      <c r="S84">
        <v>531.48148430000003</v>
      </c>
      <c r="T84">
        <v>531.48148429946104</v>
      </c>
      <c r="U84">
        <v>83</v>
      </c>
      <c r="V84">
        <v>531.48148429946104</v>
      </c>
      <c r="W84">
        <v>539.68910559999995</v>
      </c>
      <c r="X84">
        <v>539.68910528613401</v>
      </c>
      <c r="Y84" s="1">
        <v>0.40416666666666667</v>
      </c>
      <c r="AF84">
        <f t="shared" si="36"/>
        <v>442.67902014310602</v>
      </c>
      <c r="AG84">
        <f t="shared" si="37"/>
        <v>453.94063887149701</v>
      </c>
      <c r="AH84">
        <f t="shared" si="38"/>
        <v>457.75069357131099</v>
      </c>
      <c r="AI84">
        <f t="shared" si="39"/>
        <v>457.86808751176699</v>
      </c>
      <c r="AJ84">
        <f t="shared" si="40"/>
        <v>638.42922471437896</v>
      </c>
      <c r="AK84">
        <f t="shared" si="41"/>
        <v>531.48148429946104</v>
      </c>
      <c r="AL84">
        <f t="shared" si="42"/>
        <v>539.68910528613401</v>
      </c>
      <c r="AN84">
        <f t="shared" si="43"/>
        <v>5.9906107734699958</v>
      </c>
      <c r="AO84">
        <f t="shared" si="44"/>
        <v>14.569811277457006</v>
      </c>
      <c r="AP84">
        <f t="shared" si="45"/>
        <v>195.75020457127295</v>
      </c>
      <c r="AQ84">
        <f t="shared" si="46"/>
        <v>171.66940906353096</v>
      </c>
      <c r="AR84">
        <f t="shared" si="47"/>
        <v>0</v>
      </c>
      <c r="AS84">
        <f t="shared" si="48"/>
        <v>0.11734801704994879</v>
      </c>
      <c r="AU84">
        <f t="shared" si="49"/>
        <v>1.0131969034285249</v>
      </c>
      <c r="AV84">
        <f t="shared" si="50"/>
        <v>1.0318291408010445</v>
      </c>
      <c r="AW84">
        <f t="shared" si="51"/>
        <v>1.4275253286051353</v>
      </c>
      <c r="AX84">
        <f t="shared" si="52"/>
        <v>1.2688934065327799</v>
      </c>
      <c r="AY84">
        <f t="shared" si="53"/>
        <v>1</v>
      </c>
      <c r="AZ84">
        <f t="shared" si="54"/>
        <v>1.0002174363275089</v>
      </c>
      <c r="BB84">
        <f t="shared" si="55"/>
        <v>0</v>
      </c>
      <c r="BC84">
        <f t="shared" si="32"/>
        <v>0</v>
      </c>
      <c r="BD84">
        <f t="shared" si="33"/>
        <v>0</v>
      </c>
      <c r="BE84">
        <f t="shared" si="34"/>
        <v>0</v>
      </c>
      <c r="BF84">
        <f t="shared" si="35"/>
        <v>1</v>
      </c>
      <c r="BG84">
        <f t="shared" si="56"/>
        <v>0</v>
      </c>
      <c r="BI84">
        <f>MAX(1,AG84/$AF84)</f>
        <v>1.0254396938096375</v>
      </c>
      <c r="BJ84">
        <f>MAX(1,AH84/$AF84)</f>
        <v>1.0340465048994929</v>
      </c>
      <c r="BK84">
        <f>MAX(1,AI84/$AF84)</f>
        <v>1.0343116946535003</v>
      </c>
      <c r="BL84">
        <f>MAX(1,AJ84/$AF84)</f>
        <v>1.4421944471368719</v>
      </c>
      <c r="BM84">
        <f>MAX(1,AK84/$AF84)</f>
        <v>1.2006023780563344</v>
      </c>
      <c r="BN84">
        <f>MAX(1,AL84/$AF84)</f>
        <v>1.2191431731091915</v>
      </c>
      <c r="BP84">
        <f t="shared" si="57"/>
        <v>0</v>
      </c>
      <c r="BQ84">
        <f t="shared" si="58"/>
        <v>0</v>
      </c>
      <c r="BR84">
        <f t="shared" si="59"/>
        <v>0</v>
      </c>
      <c r="BS84">
        <f t="shared" si="60"/>
        <v>0</v>
      </c>
      <c r="BT84">
        <f t="shared" si="61"/>
        <v>0</v>
      </c>
      <c r="BU84">
        <f t="shared" si="62"/>
        <v>0</v>
      </c>
    </row>
    <row r="85" spans="1:73" x14ac:dyDescent="0.25">
      <c r="A85">
        <v>84</v>
      </c>
      <c r="B85">
        <v>507.10390969786698</v>
      </c>
      <c r="C85">
        <v>513.75353159999997</v>
      </c>
      <c r="D85">
        <v>509.05096592002099</v>
      </c>
      <c r="E85">
        <v>84</v>
      </c>
      <c r="F85">
        <v>500.47669163186902</v>
      </c>
      <c r="G85">
        <v>514.08062050000001</v>
      </c>
      <c r="H85">
        <v>502.45001795867802</v>
      </c>
      <c r="I85">
        <v>84</v>
      </c>
      <c r="J85">
        <v>605.01325400104395</v>
      </c>
      <c r="K85">
        <v>611.875134</v>
      </c>
      <c r="L85">
        <v>610.67418829253404</v>
      </c>
      <c r="M85">
        <v>84</v>
      </c>
      <c r="N85">
        <v>616.33413889685596</v>
      </c>
      <c r="O85">
        <v>618.76393880000001</v>
      </c>
      <c r="P85">
        <v>618.19681352915904</v>
      </c>
      <c r="Q85">
        <v>84</v>
      </c>
      <c r="R85">
        <v>576.26083748295002</v>
      </c>
      <c r="S85">
        <v>576.37818549999997</v>
      </c>
      <c r="T85">
        <v>576.378186184985</v>
      </c>
      <c r="U85">
        <v>84</v>
      </c>
      <c r="V85">
        <v>576.26083748295002</v>
      </c>
      <c r="W85">
        <v>576.37818549999997</v>
      </c>
      <c r="X85">
        <v>576.378186184985</v>
      </c>
      <c r="Y85" s="1">
        <v>0.40416666666666667</v>
      </c>
      <c r="AF85">
        <f t="shared" si="36"/>
        <v>500.47669163186902</v>
      </c>
      <c r="AG85">
        <f t="shared" si="37"/>
        <v>509.05096592002099</v>
      </c>
      <c r="AH85">
        <f t="shared" si="38"/>
        <v>502.45001795867802</v>
      </c>
      <c r="AI85">
        <f t="shared" si="39"/>
        <v>610.67418829253404</v>
      </c>
      <c r="AJ85">
        <f t="shared" si="40"/>
        <v>618.19681352915904</v>
      </c>
      <c r="AK85">
        <f t="shared" si="41"/>
        <v>576.37818549999997</v>
      </c>
      <c r="AL85">
        <f t="shared" si="42"/>
        <v>576.37818549999997</v>
      </c>
      <c r="AN85">
        <f t="shared" si="43"/>
        <v>1.9470562221540035</v>
      </c>
      <c r="AO85">
        <f t="shared" si="44"/>
        <v>1.9733263268090013</v>
      </c>
      <c r="AP85">
        <f t="shared" si="45"/>
        <v>13.183559528115097</v>
      </c>
      <c r="AQ85">
        <f t="shared" si="46"/>
        <v>1.8626746323030829</v>
      </c>
      <c r="AR85">
        <f t="shared" si="47"/>
        <v>0.11734801704994879</v>
      </c>
      <c r="AS85">
        <f t="shared" si="48"/>
        <v>-1.0608698630676372E-7</v>
      </c>
      <c r="AU85">
        <f t="shared" si="49"/>
        <v>1.0038248748210015</v>
      </c>
      <c r="AV85">
        <f t="shared" si="50"/>
        <v>1.0039274082123155</v>
      </c>
      <c r="AW85">
        <f t="shared" si="51"/>
        <v>1.0215885324463718</v>
      </c>
      <c r="AX85">
        <f t="shared" si="52"/>
        <v>1.0030130770517394</v>
      </c>
      <c r="AY85">
        <f t="shared" si="53"/>
        <v>1.0002035955211388</v>
      </c>
      <c r="AZ85">
        <f t="shared" si="54"/>
        <v>1</v>
      </c>
      <c r="BB85">
        <f t="shared" si="55"/>
        <v>0</v>
      </c>
      <c r="BC85">
        <f t="shared" si="32"/>
        <v>0</v>
      </c>
      <c r="BD85">
        <f t="shared" si="33"/>
        <v>0</v>
      </c>
      <c r="BE85">
        <f t="shared" si="34"/>
        <v>0</v>
      </c>
      <c r="BF85">
        <f t="shared" si="35"/>
        <v>0</v>
      </c>
      <c r="BG85">
        <f t="shared" si="56"/>
        <v>1</v>
      </c>
      <c r="BI85">
        <f>MAX(1,AG85/$AF85)</f>
        <v>1.0171322150092434</v>
      </c>
      <c r="BJ85">
        <f>MAX(1,AH85/$AF85)</f>
        <v>1.0039428935648826</v>
      </c>
      <c r="BK85">
        <f>MAX(1,AI85/$AF85)</f>
        <v>1.2201850725582282</v>
      </c>
      <c r="BL85">
        <f>MAX(1,AJ85/$AF85)</f>
        <v>1.2352159928036774</v>
      </c>
      <c r="BM85">
        <f>MAX(1,AK85/$AF85)</f>
        <v>1.1516583991567007</v>
      </c>
      <c r="BN85">
        <f>MAX(1,AL85/$AF85)</f>
        <v>1.1516583991567007</v>
      </c>
      <c r="BP85">
        <f t="shared" si="57"/>
        <v>0</v>
      </c>
      <c r="BQ85">
        <f t="shared" si="58"/>
        <v>0</v>
      </c>
      <c r="BR85">
        <f t="shared" si="59"/>
        <v>0</v>
      </c>
      <c r="BS85">
        <f t="shared" si="60"/>
        <v>0</v>
      </c>
      <c r="BT85">
        <f t="shared" si="61"/>
        <v>0</v>
      </c>
      <c r="BU85">
        <f t="shared" si="62"/>
        <v>0</v>
      </c>
    </row>
    <row r="86" spans="1:73" x14ac:dyDescent="0.25">
      <c r="A86">
        <v>85</v>
      </c>
      <c r="B86">
        <v>130.43388626438801</v>
      </c>
      <c r="C86">
        <v>132.3106952</v>
      </c>
      <c r="D86">
        <v>130.43388626438801</v>
      </c>
      <c r="E86">
        <v>85</v>
      </c>
      <c r="F86">
        <v>137.830197281143</v>
      </c>
      <c r="G86">
        <v>136.21707660000001</v>
      </c>
      <c r="H86">
        <v>137.830197281143</v>
      </c>
      <c r="I86">
        <v>85</v>
      </c>
      <c r="J86">
        <v>136.45071740603399</v>
      </c>
      <c r="K86">
        <v>135.9196398</v>
      </c>
      <c r="L86">
        <v>136.45071740603399</v>
      </c>
      <c r="M86">
        <v>85</v>
      </c>
      <c r="N86">
        <v>132.197622393545</v>
      </c>
      <c r="O86">
        <v>132.3106952</v>
      </c>
      <c r="P86">
        <v>132.197622393545</v>
      </c>
      <c r="Q86">
        <v>85</v>
      </c>
      <c r="R86">
        <v>148.59567460608699</v>
      </c>
      <c r="S86">
        <v>148.5956745</v>
      </c>
      <c r="T86">
        <v>148.59567460608699</v>
      </c>
      <c r="U86">
        <v>85</v>
      </c>
      <c r="V86">
        <v>148.59567460608699</v>
      </c>
      <c r="W86">
        <v>148.5956745</v>
      </c>
      <c r="X86">
        <v>148.59567460608699</v>
      </c>
      <c r="Y86" s="1">
        <v>0.40486111111111112</v>
      </c>
      <c r="AF86">
        <f t="shared" si="36"/>
        <v>130.43388626438801</v>
      </c>
      <c r="AG86">
        <f t="shared" si="37"/>
        <v>130.43388626438801</v>
      </c>
      <c r="AH86">
        <f t="shared" si="38"/>
        <v>136.21707660000001</v>
      </c>
      <c r="AI86">
        <f t="shared" si="39"/>
        <v>135.9196398</v>
      </c>
      <c r="AJ86">
        <f t="shared" si="40"/>
        <v>132.197622393545</v>
      </c>
      <c r="AK86">
        <f t="shared" si="41"/>
        <v>148.5956745</v>
      </c>
      <c r="AL86">
        <f t="shared" si="42"/>
        <v>148.5956745</v>
      </c>
      <c r="AN86">
        <f t="shared" si="43"/>
        <v>0</v>
      </c>
      <c r="AO86">
        <f t="shared" si="44"/>
        <v>-1.6131206811429877</v>
      </c>
      <c r="AP86">
        <f t="shared" si="45"/>
        <v>-4.2530950124889841</v>
      </c>
      <c r="AQ86">
        <f t="shared" si="46"/>
        <v>0</v>
      </c>
      <c r="AR86">
        <f t="shared" si="47"/>
        <v>-1.0608698630676372E-7</v>
      </c>
      <c r="AS86">
        <f t="shared" si="48"/>
        <v>9.0352983761476935E-8</v>
      </c>
      <c r="AU86">
        <f t="shared" si="49"/>
        <v>1</v>
      </c>
      <c r="AV86">
        <f t="shared" si="50"/>
        <v>1</v>
      </c>
      <c r="AW86">
        <f t="shared" si="51"/>
        <v>1</v>
      </c>
      <c r="AX86">
        <f t="shared" si="52"/>
        <v>1</v>
      </c>
      <c r="AY86">
        <f t="shared" si="53"/>
        <v>1</v>
      </c>
      <c r="AZ86">
        <f t="shared" si="54"/>
        <v>1.0000000006080458</v>
      </c>
      <c r="BB86">
        <f t="shared" si="55"/>
        <v>1</v>
      </c>
      <c r="BC86">
        <f t="shared" si="32"/>
        <v>1</v>
      </c>
      <c r="BD86">
        <f t="shared" si="33"/>
        <v>1</v>
      </c>
      <c r="BE86">
        <f t="shared" si="34"/>
        <v>1</v>
      </c>
      <c r="BF86">
        <f t="shared" si="35"/>
        <v>1</v>
      </c>
      <c r="BG86">
        <f t="shared" si="56"/>
        <v>0</v>
      </c>
      <c r="BI86">
        <f>MAX(1,AG86/$AF86)</f>
        <v>1</v>
      </c>
      <c r="BJ86">
        <f>MAX(1,AH86/$AF86)</f>
        <v>1.0443380972632337</v>
      </c>
      <c r="BK86">
        <f>MAX(1,AI86/$AF86)</f>
        <v>1.0420577327926306</v>
      </c>
      <c r="BL86">
        <f>MAX(1,AJ86/$AF86)</f>
        <v>1.0135220699135032</v>
      </c>
      <c r="BM86">
        <f>MAX(1,AK86/$AF86)</f>
        <v>1.1392413333357119</v>
      </c>
      <c r="BN86">
        <f>MAX(1,AL86/$AF86)</f>
        <v>1.1392413333357119</v>
      </c>
      <c r="BP86">
        <f t="shared" si="57"/>
        <v>1</v>
      </c>
      <c r="BQ86">
        <f t="shared" si="58"/>
        <v>0</v>
      </c>
      <c r="BR86">
        <f t="shared" si="59"/>
        <v>0</v>
      </c>
      <c r="BS86">
        <f t="shared" si="60"/>
        <v>0</v>
      </c>
      <c r="BT86">
        <f t="shared" si="61"/>
        <v>0</v>
      </c>
      <c r="BU86">
        <f t="shared" si="62"/>
        <v>0</v>
      </c>
    </row>
    <row r="87" spans="1:73" x14ac:dyDescent="0.25">
      <c r="A87">
        <v>86</v>
      </c>
      <c r="B87">
        <v>136.20761053827701</v>
      </c>
      <c r="C87">
        <v>135.9865064</v>
      </c>
      <c r="D87">
        <v>136.20761053827701</v>
      </c>
      <c r="E87">
        <v>86</v>
      </c>
      <c r="F87">
        <v>134.92208273461199</v>
      </c>
      <c r="G87">
        <v>135.01167770000001</v>
      </c>
      <c r="H87">
        <v>134.92208273461199</v>
      </c>
      <c r="I87">
        <v>86</v>
      </c>
      <c r="J87">
        <v>134.92208273461199</v>
      </c>
      <c r="K87">
        <v>135.01167770000001</v>
      </c>
      <c r="L87">
        <v>134.92208273461199</v>
      </c>
      <c r="M87">
        <v>86</v>
      </c>
      <c r="N87">
        <v>134.476334146536</v>
      </c>
      <c r="O87">
        <v>135.01167770000001</v>
      </c>
      <c r="P87">
        <v>134.476334146536</v>
      </c>
      <c r="Q87">
        <v>86</v>
      </c>
      <c r="R87">
        <v>162.31744390964701</v>
      </c>
      <c r="S87">
        <v>171.4144991</v>
      </c>
      <c r="T87">
        <v>171.414499257568</v>
      </c>
      <c r="U87">
        <v>86</v>
      </c>
      <c r="V87">
        <v>162.31744390964701</v>
      </c>
      <c r="W87">
        <v>162.31744399999999</v>
      </c>
      <c r="X87">
        <v>162.31744390964701</v>
      </c>
      <c r="Y87" s="1">
        <v>0.40486111111111112</v>
      </c>
      <c r="AF87">
        <f t="shared" si="36"/>
        <v>134.476334146536</v>
      </c>
      <c r="AG87">
        <f t="shared" si="37"/>
        <v>135.9865064</v>
      </c>
      <c r="AH87">
        <f t="shared" si="38"/>
        <v>134.92208273461199</v>
      </c>
      <c r="AI87">
        <f t="shared" si="39"/>
        <v>134.92208273461199</v>
      </c>
      <c r="AJ87">
        <f t="shared" si="40"/>
        <v>134.476334146536</v>
      </c>
      <c r="AK87">
        <f t="shared" si="41"/>
        <v>171.4144991</v>
      </c>
      <c r="AL87">
        <f t="shared" si="42"/>
        <v>162.31744390964701</v>
      </c>
      <c r="AN87">
        <f t="shared" si="43"/>
        <v>-0.22110413827701336</v>
      </c>
      <c r="AO87">
        <f t="shared" si="44"/>
        <v>0</v>
      </c>
      <c r="AP87">
        <f t="shared" si="45"/>
        <v>-0.44574858807598616</v>
      </c>
      <c r="AQ87">
        <f t="shared" si="46"/>
        <v>0</v>
      </c>
      <c r="AR87">
        <f t="shared" si="47"/>
        <v>9.0970551903529895</v>
      </c>
      <c r="AS87">
        <f t="shared" si="48"/>
        <v>7.2242801252286881E-7</v>
      </c>
      <c r="AU87">
        <f t="shared" si="49"/>
        <v>1</v>
      </c>
      <c r="AV87">
        <f t="shared" si="50"/>
        <v>1</v>
      </c>
      <c r="AW87">
        <f t="shared" si="51"/>
        <v>1</v>
      </c>
      <c r="AX87">
        <f t="shared" si="52"/>
        <v>1</v>
      </c>
      <c r="AY87">
        <f t="shared" si="53"/>
        <v>1.0530705117601862</v>
      </c>
      <c r="AZ87">
        <f t="shared" si="54"/>
        <v>1.0000000044507109</v>
      </c>
      <c r="BB87">
        <f t="shared" si="55"/>
        <v>1</v>
      </c>
      <c r="BC87">
        <f t="shared" si="32"/>
        <v>1</v>
      </c>
      <c r="BD87">
        <f t="shared" si="33"/>
        <v>1</v>
      </c>
      <c r="BE87">
        <f t="shared" si="34"/>
        <v>1</v>
      </c>
      <c r="BF87">
        <f t="shared" si="35"/>
        <v>0</v>
      </c>
      <c r="BG87">
        <f t="shared" si="56"/>
        <v>0</v>
      </c>
      <c r="BI87">
        <f>MAX(1,AG87/$AF87)</f>
        <v>1.0112300224649073</v>
      </c>
      <c r="BJ87">
        <f>MAX(1,AH87/$AF87)</f>
        <v>1.0033146991320441</v>
      </c>
      <c r="BK87">
        <f>MAX(1,AI87/$AF87)</f>
        <v>1.0033146991320441</v>
      </c>
      <c r="BL87">
        <f>MAX(1,AJ87/$AF87)</f>
        <v>1</v>
      </c>
      <c r="BM87">
        <f>MAX(1,AK87/$AF87)</f>
        <v>1.274681528076258</v>
      </c>
      <c r="BN87">
        <f>MAX(1,AL87/$AF87)</f>
        <v>1.2070335270499948</v>
      </c>
      <c r="BP87">
        <f t="shared" si="57"/>
        <v>0</v>
      </c>
      <c r="BQ87">
        <f t="shared" si="58"/>
        <v>0</v>
      </c>
      <c r="BR87">
        <f t="shared" si="59"/>
        <v>0</v>
      </c>
      <c r="BS87">
        <f t="shared" si="60"/>
        <v>1</v>
      </c>
      <c r="BT87">
        <f t="shared" si="61"/>
        <v>0</v>
      </c>
      <c r="BU87">
        <f t="shared" si="62"/>
        <v>0</v>
      </c>
    </row>
    <row r="88" spans="1:73" x14ac:dyDescent="0.25">
      <c r="A88">
        <v>87</v>
      </c>
      <c r="B88">
        <v>399.63262638341001</v>
      </c>
      <c r="C88">
        <v>399.79882909999998</v>
      </c>
      <c r="D88">
        <v>399.63262638341001</v>
      </c>
      <c r="E88">
        <v>87</v>
      </c>
      <c r="F88">
        <v>400.08136090833898</v>
      </c>
      <c r="G88">
        <v>400.26416929999999</v>
      </c>
      <c r="H88">
        <v>400.08136090833898</v>
      </c>
      <c r="I88">
        <v>87</v>
      </c>
      <c r="J88">
        <v>400.96120059131499</v>
      </c>
      <c r="K88">
        <v>400.75904880000002</v>
      </c>
      <c r="L88">
        <v>401.32310109135199</v>
      </c>
      <c r="M88">
        <v>87</v>
      </c>
      <c r="N88">
        <v>400.16674433319503</v>
      </c>
      <c r="O88">
        <v>400.44713100000001</v>
      </c>
      <c r="P88">
        <v>400.528644833231</v>
      </c>
      <c r="Q88">
        <v>87</v>
      </c>
      <c r="R88">
        <v>494.44670297757199</v>
      </c>
      <c r="S88">
        <v>494.4467037</v>
      </c>
      <c r="T88">
        <v>494.44670297757199</v>
      </c>
      <c r="U88">
        <v>87</v>
      </c>
      <c r="V88">
        <v>494.44670297757199</v>
      </c>
      <c r="W88">
        <v>494.4467037</v>
      </c>
      <c r="X88">
        <v>494.44670297757199</v>
      </c>
      <c r="Y88" s="1">
        <v>0.40555555555555556</v>
      </c>
      <c r="AF88">
        <f t="shared" si="36"/>
        <v>399.63262638341001</v>
      </c>
      <c r="AG88">
        <f t="shared" si="37"/>
        <v>399.63262638341001</v>
      </c>
      <c r="AH88">
        <f t="shared" si="38"/>
        <v>400.08136090833898</v>
      </c>
      <c r="AI88">
        <f t="shared" si="39"/>
        <v>400.75904880000002</v>
      </c>
      <c r="AJ88">
        <f t="shared" si="40"/>
        <v>400.44713100000001</v>
      </c>
      <c r="AK88">
        <f t="shared" si="41"/>
        <v>494.44670297757199</v>
      </c>
      <c r="AL88">
        <f t="shared" si="42"/>
        <v>494.44670297757199</v>
      </c>
      <c r="AN88">
        <f t="shared" si="43"/>
        <v>0</v>
      </c>
      <c r="AO88">
        <f t="shared" si="44"/>
        <v>0</v>
      </c>
      <c r="AP88">
        <f t="shared" si="45"/>
        <v>-0.51406959131497842</v>
      </c>
      <c r="AQ88">
        <f t="shared" si="46"/>
        <v>0.28038666680498636</v>
      </c>
      <c r="AR88">
        <f t="shared" si="47"/>
        <v>0</v>
      </c>
      <c r="AS88">
        <f t="shared" si="48"/>
        <v>1.2966700069227954E-7</v>
      </c>
      <c r="AU88">
        <f t="shared" si="49"/>
        <v>1</v>
      </c>
      <c r="AV88">
        <f t="shared" si="50"/>
        <v>1</v>
      </c>
      <c r="AW88">
        <f t="shared" si="51"/>
        <v>1</v>
      </c>
      <c r="AX88">
        <f t="shared" si="52"/>
        <v>1.0007001839821021</v>
      </c>
      <c r="AY88">
        <f t="shared" si="53"/>
        <v>1</v>
      </c>
      <c r="AZ88">
        <f t="shared" si="54"/>
        <v>1.0000000002622467</v>
      </c>
      <c r="BB88">
        <f t="shared" si="55"/>
        <v>1</v>
      </c>
      <c r="BC88">
        <f t="shared" si="32"/>
        <v>1</v>
      </c>
      <c r="BD88">
        <f t="shared" si="33"/>
        <v>1</v>
      </c>
      <c r="BE88">
        <f t="shared" si="34"/>
        <v>0</v>
      </c>
      <c r="BF88">
        <f t="shared" si="35"/>
        <v>1</v>
      </c>
      <c r="BG88">
        <f t="shared" si="56"/>
        <v>0</v>
      </c>
      <c r="BI88">
        <f>MAX(1,AG88/$AF88)</f>
        <v>1</v>
      </c>
      <c r="BJ88">
        <f>MAX(1,AH88/$AF88)</f>
        <v>1.0011228675921431</v>
      </c>
      <c r="BK88">
        <f>MAX(1,AI88/$AF88)</f>
        <v>1.0028186447807925</v>
      </c>
      <c r="BL88">
        <f>MAX(1,AJ88/$AF88)</f>
        <v>1.0020381334326005</v>
      </c>
      <c r="BM88">
        <f>MAX(1,AK88/$AF88)</f>
        <v>1.2372530928022798</v>
      </c>
      <c r="BN88">
        <f>MAX(1,AL88/$AF88)</f>
        <v>1.2372530928022798</v>
      </c>
      <c r="BP88">
        <f t="shared" si="57"/>
        <v>1</v>
      </c>
      <c r="BQ88">
        <f t="shared" si="58"/>
        <v>0</v>
      </c>
      <c r="BR88">
        <f t="shared" si="59"/>
        <v>0</v>
      </c>
      <c r="BS88">
        <f t="shared" si="60"/>
        <v>0</v>
      </c>
      <c r="BT88">
        <f t="shared" si="61"/>
        <v>0</v>
      </c>
      <c r="BU88">
        <f t="shared" si="62"/>
        <v>0</v>
      </c>
    </row>
    <row r="89" spans="1:73" x14ac:dyDescent="0.25">
      <c r="A89">
        <v>88</v>
      </c>
      <c r="B89">
        <v>384.87945835750099</v>
      </c>
      <c r="C89">
        <v>393.81193109999998</v>
      </c>
      <c r="D89">
        <v>384.87945835750099</v>
      </c>
      <c r="E89">
        <v>88</v>
      </c>
      <c r="F89">
        <v>389.58527082544998</v>
      </c>
      <c r="G89">
        <v>394.23440440000002</v>
      </c>
      <c r="H89">
        <v>389.58527082544998</v>
      </c>
      <c r="I89">
        <v>88</v>
      </c>
      <c r="J89">
        <v>389.839765105678</v>
      </c>
      <c r="K89">
        <v>394.59703589999998</v>
      </c>
      <c r="L89">
        <v>389.839765105678</v>
      </c>
      <c r="M89">
        <v>88</v>
      </c>
      <c r="N89">
        <v>407.50785653602998</v>
      </c>
      <c r="O89">
        <v>415.34120869999998</v>
      </c>
      <c r="P89">
        <v>960.57175886224695</v>
      </c>
      <c r="Q89">
        <v>88</v>
      </c>
      <c r="R89">
        <v>471.89562107033299</v>
      </c>
      <c r="S89">
        <v>524.03314339999997</v>
      </c>
      <c r="T89">
        <v>524.03314277982099</v>
      </c>
      <c r="U89">
        <v>88</v>
      </c>
      <c r="V89">
        <v>471.89562107033299</v>
      </c>
      <c r="W89">
        <v>471.89562119999999</v>
      </c>
      <c r="X89">
        <v>471.89562107033299</v>
      </c>
      <c r="Y89" s="1">
        <v>0.40555555555555556</v>
      </c>
      <c r="AF89">
        <f t="shared" si="36"/>
        <v>384.87945835750099</v>
      </c>
      <c r="AG89">
        <f t="shared" si="37"/>
        <v>384.87945835750099</v>
      </c>
      <c r="AH89">
        <f t="shared" si="38"/>
        <v>389.58527082544998</v>
      </c>
      <c r="AI89">
        <f t="shared" si="39"/>
        <v>389.839765105678</v>
      </c>
      <c r="AJ89">
        <f t="shared" si="40"/>
        <v>415.34120869999998</v>
      </c>
      <c r="AK89">
        <f t="shared" si="41"/>
        <v>524.03314277982099</v>
      </c>
      <c r="AL89">
        <f t="shared" si="42"/>
        <v>471.89562107033299</v>
      </c>
      <c r="AN89">
        <f t="shared" si="43"/>
        <v>0</v>
      </c>
      <c r="AO89">
        <f t="shared" si="44"/>
        <v>0</v>
      </c>
      <c r="AP89">
        <f t="shared" si="45"/>
        <v>25.501443594321984</v>
      </c>
      <c r="AQ89">
        <f t="shared" si="46"/>
        <v>7.8333521639700052</v>
      </c>
      <c r="AR89">
        <f t="shared" si="47"/>
        <v>52.137521709487999</v>
      </c>
      <c r="AS89">
        <f t="shared" si="48"/>
        <v>-7.1506100596252509E-8</v>
      </c>
      <c r="AU89">
        <f t="shared" si="49"/>
        <v>1</v>
      </c>
      <c r="AV89">
        <f t="shared" si="50"/>
        <v>1</v>
      </c>
      <c r="AW89">
        <f t="shared" si="51"/>
        <v>1.0654151933100233</v>
      </c>
      <c r="AX89">
        <f t="shared" si="52"/>
        <v>1.0188600408528883</v>
      </c>
      <c r="AY89">
        <f t="shared" si="53"/>
        <v>1.0994927943544102</v>
      </c>
      <c r="AZ89">
        <f t="shared" si="54"/>
        <v>1</v>
      </c>
      <c r="BB89">
        <f t="shared" si="55"/>
        <v>1</v>
      </c>
      <c r="BC89">
        <f t="shared" si="32"/>
        <v>1</v>
      </c>
      <c r="BD89">
        <f t="shared" si="33"/>
        <v>0</v>
      </c>
      <c r="BE89">
        <f t="shared" si="34"/>
        <v>0</v>
      </c>
      <c r="BF89">
        <f t="shared" si="35"/>
        <v>0</v>
      </c>
      <c r="BG89">
        <f t="shared" si="56"/>
        <v>1</v>
      </c>
      <c r="BI89">
        <f>MAX(1,AG89/$AF89)</f>
        <v>1</v>
      </c>
      <c r="BJ89">
        <f>MAX(1,AH89/$AF89)</f>
        <v>1.0122267176534476</v>
      </c>
      <c r="BK89">
        <f>MAX(1,AI89/$AF89)</f>
        <v>1.0128879487862132</v>
      </c>
      <c r="BL89">
        <f>MAX(1,AJ89/$AF89)</f>
        <v>1.0791462097574565</v>
      </c>
      <c r="BM89">
        <f>MAX(1,AK89/$AF89)</f>
        <v>1.3615513413372793</v>
      </c>
      <c r="BN89">
        <f>MAX(1,AL89/$AF89)</f>
        <v>1.2260867937306379</v>
      </c>
      <c r="BP89">
        <f t="shared" si="57"/>
        <v>1</v>
      </c>
      <c r="BQ89">
        <f t="shared" si="58"/>
        <v>0</v>
      </c>
      <c r="BR89">
        <f t="shared" si="59"/>
        <v>0</v>
      </c>
      <c r="BS89">
        <f t="shared" si="60"/>
        <v>0</v>
      </c>
      <c r="BT89">
        <f t="shared" si="61"/>
        <v>0</v>
      </c>
      <c r="BU89">
        <f t="shared" si="62"/>
        <v>0</v>
      </c>
    </row>
    <row r="90" spans="1:73" x14ac:dyDescent="0.25">
      <c r="A90">
        <v>89</v>
      </c>
      <c r="B90">
        <v>15.3703977172575</v>
      </c>
      <c r="C90">
        <v>15.8517277</v>
      </c>
      <c r="D90">
        <v>15.3703977172575</v>
      </c>
      <c r="E90">
        <v>89</v>
      </c>
      <c r="F90">
        <v>17.1072694677061</v>
      </c>
      <c r="G90">
        <v>15.8502715</v>
      </c>
      <c r="H90">
        <v>17.1072694677061</v>
      </c>
      <c r="I90">
        <v>89</v>
      </c>
      <c r="J90">
        <v>17.609114016939198</v>
      </c>
      <c r="K90">
        <v>15.8502715</v>
      </c>
      <c r="L90">
        <v>17.609114016939198</v>
      </c>
      <c r="M90">
        <v>89</v>
      </c>
      <c r="N90">
        <v>17.1072694677061</v>
      </c>
      <c r="O90">
        <v>15.8502715</v>
      </c>
      <c r="P90">
        <v>17.1072694677061</v>
      </c>
      <c r="Q90">
        <v>89</v>
      </c>
      <c r="R90">
        <v>19.309805671506101</v>
      </c>
      <c r="S90">
        <v>19.309805600000001</v>
      </c>
      <c r="T90">
        <v>19.309805671506101</v>
      </c>
      <c r="U90">
        <v>89</v>
      </c>
      <c r="V90">
        <v>19.309805671506101</v>
      </c>
      <c r="W90">
        <v>19.309805600000001</v>
      </c>
      <c r="X90">
        <v>19.309805671506101</v>
      </c>
      <c r="Y90" s="1">
        <v>0.40625</v>
      </c>
      <c r="AF90">
        <f t="shared" si="36"/>
        <v>15.3703977172575</v>
      </c>
      <c r="AG90">
        <f t="shared" si="37"/>
        <v>15.3703977172575</v>
      </c>
      <c r="AH90">
        <f t="shared" si="38"/>
        <v>15.8502715</v>
      </c>
      <c r="AI90">
        <f t="shared" si="39"/>
        <v>15.8502715</v>
      </c>
      <c r="AJ90">
        <f t="shared" si="40"/>
        <v>15.8502715</v>
      </c>
      <c r="AK90">
        <f t="shared" si="41"/>
        <v>19.309805600000001</v>
      </c>
      <c r="AL90">
        <f t="shared" si="42"/>
        <v>19.309805600000001</v>
      </c>
      <c r="AN90">
        <f t="shared" si="43"/>
        <v>0</v>
      </c>
      <c r="AO90">
        <f t="shared" si="44"/>
        <v>-1.2569979677061003</v>
      </c>
      <c r="AP90">
        <f t="shared" si="45"/>
        <v>-1.7588425169391986</v>
      </c>
      <c r="AQ90">
        <f t="shared" si="46"/>
        <v>-1.2569979677061003</v>
      </c>
      <c r="AR90">
        <f t="shared" si="47"/>
        <v>-7.1506100596252509E-8</v>
      </c>
      <c r="AS90">
        <f t="shared" si="48"/>
        <v>1.1622290116974909E-6</v>
      </c>
      <c r="AU90">
        <f t="shared" si="49"/>
        <v>1</v>
      </c>
      <c r="AV90">
        <f t="shared" si="50"/>
        <v>1</v>
      </c>
      <c r="AW90">
        <f t="shared" si="51"/>
        <v>1</v>
      </c>
      <c r="AX90">
        <f t="shared" si="52"/>
        <v>1</v>
      </c>
      <c r="AY90">
        <f t="shared" si="53"/>
        <v>1</v>
      </c>
      <c r="AZ90">
        <f t="shared" si="54"/>
        <v>1.0000000601885402</v>
      </c>
      <c r="BB90">
        <f t="shared" si="55"/>
        <v>1</v>
      </c>
      <c r="BC90">
        <f t="shared" si="32"/>
        <v>1</v>
      </c>
      <c r="BD90">
        <f t="shared" si="33"/>
        <v>1</v>
      </c>
      <c r="BE90">
        <f t="shared" si="34"/>
        <v>1</v>
      </c>
      <c r="BF90">
        <f t="shared" si="35"/>
        <v>1</v>
      </c>
      <c r="BG90">
        <f t="shared" si="56"/>
        <v>0</v>
      </c>
      <c r="BI90">
        <f>MAX(1,AG90/$AF90)</f>
        <v>1</v>
      </c>
      <c r="BJ90">
        <f>MAX(1,AH90/$AF90)</f>
        <v>1.0312206483898403</v>
      </c>
      <c r="BK90">
        <f>MAX(1,AI90/$AF90)</f>
        <v>1.0312206483898403</v>
      </c>
      <c r="BL90">
        <f>MAX(1,AJ90/$AF90)</f>
        <v>1.0312206483898403</v>
      </c>
      <c r="BM90">
        <f>MAX(1,AK90/$AF90)</f>
        <v>1.256298370101343</v>
      </c>
      <c r="BN90">
        <f>MAX(1,AL90/$AF90)</f>
        <v>1.256298370101343</v>
      </c>
      <c r="BP90">
        <f t="shared" si="57"/>
        <v>1</v>
      </c>
      <c r="BQ90">
        <f t="shared" si="58"/>
        <v>0</v>
      </c>
      <c r="BR90">
        <f t="shared" si="59"/>
        <v>0</v>
      </c>
      <c r="BS90">
        <f t="shared" si="60"/>
        <v>0</v>
      </c>
      <c r="BT90">
        <f t="shared" si="61"/>
        <v>0</v>
      </c>
      <c r="BU90">
        <f t="shared" si="62"/>
        <v>0</v>
      </c>
    </row>
    <row r="91" spans="1:73" x14ac:dyDescent="0.25">
      <c r="A91">
        <v>90</v>
      </c>
      <c r="B91">
        <v>413.96202970670998</v>
      </c>
      <c r="C91">
        <v>415.86131610000001</v>
      </c>
      <c r="D91">
        <v>413.96202970670998</v>
      </c>
      <c r="E91">
        <v>90</v>
      </c>
      <c r="F91">
        <v>420.88449484110799</v>
      </c>
      <c r="G91">
        <v>421.45551230000001</v>
      </c>
      <c r="H91">
        <v>420.88449484110799</v>
      </c>
      <c r="I91">
        <v>90</v>
      </c>
      <c r="J91">
        <v>414.48523187388298</v>
      </c>
      <c r="K91">
        <v>416.19144990000001</v>
      </c>
      <c r="L91">
        <v>414.48523187388298</v>
      </c>
      <c r="M91">
        <v>90</v>
      </c>
      <c r="N91">
        <v>412.99032260148101</v>
      </c>
      <c r="O91">
        <v>413.14553790000002</v>
      </c>
      <c r="P91">
        <v>412.99032260148101</v>
      </c>
      <c r="Q91">
        <v>90</v>
      </c>
      <c r="R91">
        <v>505.52539113777101</v>
      </c>
      <c r="S91">
        <v>505.52539230000002</v>
      </c>
      <c r="T91">
        <v>505.52539113777101</v>
      </c>
      <c r="U91">
        <v>90</v>
      </c>
      <c r="V91">
        <v>505.52539113777101</v>
      </c>
      <c r="W91">
        <v>505.52539230000002</v>
      </c>
      <c r="X91">
        <v>505.52539113777101</v>
      </c>
      <c r="Y91" s="1">
        <v>0.40625</v>
      </c>
      <c r="AF91">
        <f t="shared" si="36"/>
        <v>412.99032260148101</v>
      </c>
      <c r="AG91">
        <f t="shared" si="37"/>
        <v>413.96202970670998</v>
      </c>
      <c r="AH91">
        <f t="shared" si="38"/>
        <v>420.88449484110799</v>
      </c>
      <c r="AI91">
        <f t="shared" si="39"/>
        <v>414.48523187388298</v>
      </c>
      <c r="AJ91">
        <f t="shared" si="40"/>
        <v>412.99032260148101</v>
      </c>
      <c r="AK91">
        <f t="shared" si="41"/>
        <v>505.52539113777101</v>
      </c>
      <c r="AL91">
        <f t="shared" si="42"/>
        <v>505.52539113777101</v>
      </c>
      <c r="AN91">
        <f t="shared" si="43"/>
        <v>0</v>
      </c>
      <c r="AO91">
        <f t="shared" si="44"/>
        <v>0</v>
      </c>
      <c r="AP91">
        <f t="shared" si="45"/>
        <v>-1.4949092724019692</v>
      </c>
      <c r="AQ91">
        <f t="shared" si="46"/>
        <v>0</v>
      </c>
      <c r="AR91">
        <f t="shared" si="47"/>
        <v>0</v>
      </c>
      <c r="AS91">
        <f t="shared" si="48"/>
        <v>4.9340400209985091E-7</v>
      </c>
      <c r="AU91">
        <f t="shared" si="49"/>
        <v>1</v>
      </c>
      <c r="AV91">
        <f t="shared" si="50"/>
        <v>1</v>
      </c>
      <c r="AW91">
        <f t="shared" si="51"/>
        <v>1</v>
      </c>
      <c r="AX91">
        <f t="shared" si="52"/>
        <v>1</v>
      </c>
      <c r="AY91">
        <f t="shared" si="53"/>
        <v>1</v>
      </c>
      <c r="AZ91">
        <f t="shared" si="54"/>
        <v>1.0000000009760222</v>
      </c>
      <c r="BB91">
        <f t="shared" si="55"/>
        <v>1</v>
      </c>
      <c r="BC91">
        <f t="shared" si="32"/>
        <v>1</v>
      </c>
      <c r="BD91">
        <f t="shared" si="33"/>
        <v>1</v>
      </c>
      <c r="BE91">
        <f t="shared" si="34"/>
        <v>1</v>
      </c>
      <c r="BF91">
        <f t="shared" si="35"/>
        <v>1</v>
      </c>
      <c r="BG91">
        <f t="shared" si="56"/>
        <v>0</v>
      </c>
      <c r="BI91">
        <f>MAX(1,AG91/$AF91)</f>
        <v>1.0023528568396181</v>
      </c>
      <c r="BJ91">
        <f>MAX(1,AH91/$AF91)</f>
        <v>1.0191146663919399</v>
      </c>
      <c r="BK91">
        <f>MAX(1,AI91/$AF91)</f>
        <v>1.003619719859258</v>
      </c>
      <c r="BL91">
        <f>MAX(1,AJ91/$AF91)</f>
        <v>1</v>
      </c>
      <c r="BM91">
        <f>MAX(1,AK91/$AF91)</f>
        <v>1.2240611062104296</v>
      </c>
      <c r="BN91">
        <f>MAX(1,AL91/$AF91)</f>
        <v>1.2240611062104296</v>
      </c>
      <c r="BP91">
        <f t="shared" si="57"/>
        <v>0</v>
      </c>
      <c r="BQ91">
        <f t="shared" si="58"/>
        <v>0</v>
      </c>
      <c r="BR91">
        <f t="shared" si="59"/>
        <v>0</v>
      </c>
      <c r="BS91">
        <f t="shared" si="60"/>
        <v>1</v>
      </c>
      <c r="BT91">
        <f t="shared" si="61"/>
        <v>0</v>
      </c>
      <c r="BU91">
        <f t="shared" si="62"/>
        <v>0</v>
      </c>
    </row>
    <row r="92" spans="1:73" x14ac:dyDescent="0.25">
      <c r="A92">
        <v>91</v>
      </c>
      <c r="B92">
        <v>402.91129937817698</v>
      </c>
      <c r="C92">
        <v>411.7970416</v>
      </c>
      <c r="D92">
        <v>402.91129937817698</v>
      </c>
      <c r="E92">
        <v>91</v>
      </c>
      <c r="F92">
        <v>402.804992458821</v>
      </c>
      <c r="G92">
        <v>411.53510490000002</v>
      </c>
      <c r="H92">
        <v>402.804992458821</v>
      </c>
      <c r="I92">
        <v>91</v>
      </c>
      <c r="J92">
        <v>503.72417763293203</v>
      </c>
      <c r="K92">
        <v>512.31366739999999</v>
      </c>
      <c r="L92">
        <v>503.72417763293203</v>
      </c>
      <c r="M92">
        <v>91</v>
      </c>
      <c r="N92">
        <v>404.29982052149899</v>
      </c>
      <c r="O92">
        <v>411.96831980000002</v>
      </c>
      <c r="P92">
        <v>404.29982052149899</v>
      </c>
      <c r="Q92">
        <v>91</v>
      </c>
      <c r="R92">
        <v>502.72833690659598</v>
      </c>
      <c r="S92">
        <v>502.72833739999999</v>
      </c>
      <c r="T92">
        <v>502.72833690659598</v>
      </c>
      <c r="U92">
        <v>91</v>
      </c>
      <c r="V92">
        <v>502.72833690659598</v>
      </c>
      <c r="W92">
        <v>502.72833739999999</v>
      </c>
      <c r="X92">
        <v>502.72833690659598</v>
      </c>
      <c r="Y92" s="1">
        <v>0.40625</v>
      </c>
      <c r="AF92">
        <f t="shared" si="36"/>
        <v>402.804992458821</v>
      </c>
      <c r="AG92">
        <f t="shared" si="37"/>
        <v>402.91129937817698</v>
      </c>
      <c r="AH92">
        <f t="shared" si="38"/>
        <v>402.804992458821</v>
      </c>
      <c r="AI92">
        <f t="shared" si="39"/>
        <v>503.72417763293203</v>
      </c>
      <c r="AJ92">
        <f t="shared" si="40"/>
        <v>404.29982052149899</v>
      </c>
      <c r="AK92">
        <f t="shared" si="41"/>
        <v>502.72833690659598</v>
      </c>
      <c r="AL92">
        <f t="shared" si="42"/>
        <v>502.72833690659598</v>
      </c>
      <c r="AN92">
        <f t="shared" si="43"/>
        <v>0</v>
      </c>
      <c r="AO92">
        <f t="shared" si="44"/>
        <v>0</v>
      </c>
      <c r="AP92">
        <f t="shared" si="45"/>
        <v>-99.424357111433039</v>
      </c>
      <c r="AQ92">
        <f t="shared" si="46"/>
        <v>0</v>
      </c>
      <c r="AR92">
        <f t="shared" si="47"/>
        <v>0</v>
      </c>
      <c r="AS92">
        <f t="shared" si="48"/>
        <v>-3.0445301035797456E-7</v>
      </c>
      <c r="AU92">
        <f t="shared" si="49"/>
        <v>1</v>
      </c>
      <c r="AV92">
        <f t="shared" si="50"/>
        <v>1</v>
      </c>
      <c r="AW92">
        <f t="shared" si="51"/>
        <v>1</v>
      </c>
      <c r="AX92">
        <f t="shared" si="52"/>
        <v>1</v>
      </c>
      <c r="AY92">
        <f t="shared" si="53"/>
        <v>1</v>
      </c>
      <c r="AZ92">
        <f t="shared" si="54"/>
        <v>1</v>
      </c>
      <c r="BB92">
        <f t="shared" si="55"/>
        <v>1</v>
      </c>
      <c r="BC92">
        <f t="shared" si="32"/>
        <v>1</v>
      </c>
      <c r="BD92">
        <f t="shared" si="33"/>
        <v>1</v>
      </c>
      <c r="BE92">
        <f t="shared" si="34"/>
        <v>1</v>
      </c>
      <c r="BF92">
        <f t="shared" si="35"/>
        <v>1</v>
      </c>
      <c r="BG92">
        <f t="shared" si="56"/>
        <v>1</v>
      </c>
      <c r="BI92">
        <f>MAX(1,AG92/$AF92)</f>
        <v>1.0002639165882901</v>
      </c>
      <c r="BJ92">
        <f>MAX(1,AH92/$AF92)</f>
        <v>1</v>
      </c>
      <c r="BK92">
        <f>MAX(1,AI92/$AF92)</f>
        <v>1.2505410485557178</v>
      </c>
      <c r="BL92">
        <f>MAX(1,AJ92/$AF92)</f>
        <v>1.0037110465129868</v>
      </c>
      <c r="BM92">
        <f>MAX(1,AK92/$AF92)</f>
        <v>1.2480687834523059</v>
      </c>
      <c r="BN92">
        <f>MAX(1,AL92/$AF92)</f>
        <v>1.2480687834523059</v>
      </c>
      <c r="BP92">
        <f t="shared" si="57"/>
        <v>0</v>
      </c>
      <c r="BQ92">
        <f t="shared" si="58"/>
        <v>1</v>
      </c>
      <c r="BR92">
        <f t="shared" si="59"/>
        <v>0</v>
      </c>
      <c r="BS92">
        <f t="shared" si="60"/>
        <v>0</v>
      </c>
      <c r="BT92">
        <f t="shared" si="61"/>
        <v>0</v>
      </c>
      <c r="BU92">
        <f t="shared" si="62"/>
        <v>0</v>
      </c>
    </row>
    <row r="93" spans="1:73" x14ac:dyDescent="0.25">
      <c r="A93">
        <v>92</v>
      </c>
      <c r="B93">
        <v>663.18367415740602</v>
      </c>
      <c r="C93">
        <v>687.10814130000006</v>
      </c>
      <c r="D93">
        <v>1495.7684373443101</v>
      </c>
      <c r="E93">
        <v>92</v>
      </c>
      <c r="F93">
        <v>719.18779393389002</v>
      </c>
      <c r="G93">
        <v>861.18495970000004</v>
      </c>
      <c r="H93">
        <v>858.142092620065</v>
      </c>
      <c r="I93">
        <v>92</v>
      </c>
      <c r="J93">
        <v>661.81516292392598</v>
      </c>
      <c r="K93">
        <v>662.38838469999996</v>
      </c>
      <c r="L93">
        <v>662.41420851604096</v>
      </c>
      <c r="M93">
        <v>92</v>
      </c>
      <c r="N93">
        <v>662.10628623566197</v>
      </c>
      <c r="O93">
        <v>665.13115149999999</v>
      </c>
      <c r="P93">
        <v>1322.3668765125799</v>
      </c>
      <c r="Q93">
        <v>92</v>
      </c>
      <c r="R93">
        <v>772.74101080445303</v>
      </c>
      <c r="S93">
        <v>825.37943250000001</v>
      </c>
      <c r="T93">
        <v>825.37943216168401</v>
      </c>
      <c r="U93">
        <v>92</v>
      </c>
      <c r="V93">
        <v>772.74101080445303</v>
      </c>
      <c r="W93">
        <v>772.74101050000002</v>
      </c>
      <c r="X93">
        <v>772.74101080445303</v>
      </c>
      <c r="Y93" s="1">
        <v>0.40625</v>
      </c>
      <c r="AF93">
        <f t="shared" si="36"/>
        <v>661.81516292392598</v>
      </c>
      <c r="AG93">
        <f t="shared" si="37"/>
        <v>687.10814130000006</v>
      </c>
      <c r="AH93">
        <f t="shared" si="38"/>
        <v>858.142092620065</v>
      </c>
      <c r="AI93">
        <f t="shared" si="39"/>
        <v>662.38838469999996</v>
      </c>
      <c r="AJ93">
        <f t="shared" si="40"/>
        <v>665.13115149999999</v>
      </c>
      <c r="AK93">
        <f t="shared" si="41"/>
        <v>825.37943216168401</v>
      </c>
      <c r="AL93">
        <f t="shared" si="42"/>
        <v>772.74101050000002</v>
      </c>
      <c r="AN93">
        <f t="shared" si="43"/>
        <v>23.92446714259404</v>
      </c>
      <c r="AO93">
        <f t="shared" si="44"/>
        <v>138.95429868617498</v>
      </c>
      <c r="AP93">
        <f t="shared" si="45"/>
        <v>3.3159885760740053</v>
      </c>
      <c r="AQ93">
        <f t="shared" si="46"/>
        <v>3.0248652643380183</v>
      </c>
      <c r="AR93">
        <f t="shared" si="47"/>
        <v>52.638421357230982</v>
      </c>
      <c r="AS93">
        <f t="shared" si="48"/>
        <v>14.33419074734104</v>
      </c>
      <c r="AU93">
        <f t="shared" si="49"/>
        <v>1.0348190709796121</v>
      </c>
      <c r="AV93">
        <f t="shared" si="50"/>
        <v>1.1619245808837113</v>
      </c>
      <c r="AW93">
        <f t="shared" si="51"/>
        <v>1.0050061091840792</v>
      </c>
      <c r="AX93">
        <f t="shared" si="52"/>
        <v>1.004547772657342</v>
      </c>
      <c r="AY93">
        <f t="shared" si="53"/>
        <v>1.063774815928439</v>
      </c>
      <c r="AZ93">
        <f t="shared" si="54"/>
        <v>1.0185497994186514</v>
      </c>
      <c r="BB93">
        <f t="shared" si="55"/>
        <v>0</v>
      </c>
      <c r="BC93">
        <f t="shared" si="32"/>
        <v>0</v>
      </c>
      <c r="BD93">
        <f t="shared" si="33"/>
        <v>0</v>
      </c>
      <c r="BE93">
        <f t="shared" si="34"/>
        <v>0</v>
      </c>
      <c r="BF93">
        <f t="shared" si="35"/>
        <v>0</v>
      </c>
      <c r="BG93">
        <f t="shared" si="56"/>
        <v>0</v>
      </c>
      <c r="BI93">
        <f>MAX(1,AG93/$AF93)</f>
        <v>1.0382175867115657</v>
      </c>
      <c r="BJ93">
        <f>MAX(1,AH93/$AF93)</f>
        <v>1.2966491865021024</v>
      </c>
      <c r="BK93">
        <f>MAX(1,AI93/$AF93)</f>
        <v>1.0008661357553996</v>
      </c>
      <c r="BL93">
        <f>MAX(1,AJ93/$AF93)</f>
        <v>1.005010445154239</v>
      </c>
      <c r="BM93">
        <f>MAX(1,AK93/$AF93)</f>
        <v>1.2471449407643134</v>
      </c>
      <c r="BN93">
        <f>MAX(1,AL93/$AF93)</f>
        <v>1.1676085012709578</v>
      </c>
      <c r="BP93">
        <f t="shared" si="57"/>
        <v>0</v>
      </c>
      <c r="BQ93">
        <f t="shared" si="58"/>
        <v>0</v>
      </c>
      <c r="BR93">
        <f t="shared" si="59"/>
        <v>0</v>
      </c>
      <c r="BS93">
        <f t="shared" si="60"/>
        <v>0</v>
      </c>
      <c r="BT93">
        <f t="shared" si="61"/>
        <v>0</v>
      </c>
      <c r="BU93">
        <f t="shared" si="62"/>
        <v>0</v>
      </c>
    </row>
    <row r="94" spans="1:73" x14ac:dyDescent="0.25">
      <c r="A94">
        <v>93</v>
      </c>
      <c r="B94">
        <v>676.61750388851499</v>
      </c>
      <c r="C94">
        <v>694.43052220000004</v>
      </c>
      <c r="D94">
        <v>682.08850365476906</v>
      </c>
      <c r="E94">
        <v>93</v>
      </c>
      <c r="F94">
        <v>831.39997180718296</v>
      </c>
      <c r="G94">
        <v>947.78986250000003</v>
      </c>
      <c r="H94">
        <v>948.21854986831602</v>
      </c>
      <c r="I94">
        <v>93</v>
      </c>
      <c r="J94">
        <v>741.731806608228</v>
      </c>
      <c r="K94">
        <v>828.81653700000004</v>
      </c>
      <c r="L94">
        <v>829.20647571426503</v>
      </c>
      <c r="M94">
        <v>93</v>
      </c>
      <c r="N94">
        <v>710.49730500958901</v>
      </c>
      <c r="O94">
        <v>718.55852879999998</v>
      </c>
      <c r="P94">
        <v>2994.39886030363</v>
      </c>
      <c r="Q94">
        <v>93</v>
      </c>
      <c r="R94">
        <v>797.09258395265897</v>
      </c>
      <c r="S94">
        <v>797.09258369999998</v>
      </c>
      <c r="T94">
        <v>797.09258395265897</v>
      </c>
      <c r="U94">
        <v>93</v>
      </c>
      <c r="V94">
        <v>797.09258395265897</v>
      </c>
      <c r="W94">
        <v>811.42677470000001</v>
      </c>
      <c r="X94">
        <v>811.42677489908704</v>
      </c>
      <c r="Y94" s="1">
        <v>0.40625</v>
      </c>
      <c r="AF94">
        <f t="shared" si="36"/>
        <v>676.61750388851499</v>
      </c>
      <c r="AG94">
        <f t="shared" si="37"/>
        <v>682.08850365476906</v>
      </c>
      <c r="AH94">
        <f t="shared" si="38"/>
        <v>947.78986250000003</v>
      </c>
      <c r="AI94">
        <f t="shared" si="39"/>
        <v>828.81653700000004</v>
      </c>
      <c r="AJ94">
        <f t="shared" si="40"/>
        <v>718.55852879999998</v>
      </c>
      <c r="AK94">
        <f t="shared" si="41"/>
        <v>797.09258369999998</v>
      </c>
      <c r="AL94">
        <f t="shared" si="42"/>
        <v>811.42677470000001</v>
      </c>
      <c r="AN94">
        <f t="shared" si="43"/>
        <v>5.4709997662540673</v>
      </c>
      <c r="AO94">
        <f t="shared" si="44"/>
        <v>116.38989069281706</v>
      </c>
      <c r="AP94">
        <f t="shared" si="45"/>
        <v>-23.173277808228022</v>
      </c>
      <c r="AQ94">
        <f t="shared" si="46"/>
        <v>8.0612237904109634</v>
      </c>
      <c r="AR94">
        <f t="shared" si="47"/>
        <v>-2.5265899239457212E-7</v>
      </c>
      <c r="AS94">
        <f t="shared" si="48"/>
        <v>3.8618100006715395E-7</v>
      </c>
      <c r="AU94">
        <f t="shared" si="49"/>
        <v>1.0080209529070485</v>
      </c>
      <c r="AV94">
        <f t="shared" si="50"/>
        <v>1.1228013669462698</v>
      </c>
      <c r="AW94">
        <f t="shared" si="51"/>
        <v>1</v>
      </c>
      <c r="AX94">
        <f t="shared" si="52"/>
        <v>1.0112186042852671</v>
      </c>
      <c r="AY94">
        <f t="shared" si="53"/>
        <v>1</v>
      </c>
      <c r="AZ94">
        <f t="shared" si="54"/>
        <v>1.0000000004759284</v>
      </c>
      <c r="BB94">
        <f t="shared" si="55"/>
        <v>0</v>
      </c>
      <c r="BC94">
        <f t="shared" si="32"/>
        <v>0</v>
      </c>
      <c r="BD94">
        <f t="shared" si="33"/>
        <v>1</v>
      </c>
      <c r="BE94">
        <f t="shared" si="34"/>
        <v>0</v>
      </c>
      <c r="BF94">
        <f t="shared" si="35"/>
        <v>1</v>
      </c>
      <c r="BG94">
        <f t="shared" si="56"/>
        <v>0</v>
      </c>
      <c r="BI94">
        <f>MAX(1,AG94/$AF94)</f>
        <v>1.0080858087986377</v>
      </c>
      <c r="BJ94">
        <f>MAX(1,AH94/$AF94)</f>
        <v>1.4007764461502397</v>
      </c>
      <c r="BK94">
        <f>MAX(1,AI94/$AF94)</f>
        <v>1.2249410224193116</v>
      </c>
      <c r="BL94">
        <f>MAX(1,AJ94/$AF94)</f>
        <v>1.0619863137894752</v>
      </c>
      <c r="BM94">
        <f>MAX(1,AK94/$AF94)</f>
        <v>1.1780549263344737</v>
      </c>
      <c r="BN94">
        <f>MAX(1,AL94/$AF94)</f>
        <v>1.1992399990197375</v>
      </c>
      <c r="BP94">
        <f t="shared" si="57"/>
        <v>0</v>
      </c>
      <c r="BQ94">
        <f t="shared" si="58"/>
        <v>0</v>
      </c>
      <c r="BR94">
        <f t="shared" si="59"/>
        <v>0</v>
      </c>
      <c r="BS94">
        <f t="shared" si="60"/>
        <v>0</v>
      </c>
      <c r="BT94">
        <f t="shared" si="61"/>
        <v>0</v>
      </c>
      <c r="BU94">
        <f t="shared" si="62"/>
        <v>0</v>
      </c>
    </row>
    <row r="95" spans="1:73" x14ac:dyDescent="0.25">
      <c r="A95">
        <v>94</v>
      </c>
      <c r="B95">
        <v>438.50968809577103</v>
      </c>
      <c r="C95">
        <v>439.48966289999998</v>
      </c>
      <c r="D95">
        <v>438.50968809577103</v>
      </c>
      <c r="E95">
        <v>94</v>
      </c>
      <c r="F95">
        <v>338.34481301208399</v>
      </c>
      <c r="G95">
        <v>338.77104809999997</v>
      </c>
      <c r="H95">
        <v>338.34481301208399</v>
      </c>
      <c r="I95">
        <v>94</v>
      </c>
      <c r="J95">
        <v>338.33089098445299</v>
      </c>
      <c r="K95">
        <v>338.77104809999997</v>
      </c>
      <c r="L95">
        <v>338.33089098445299</v>
      </c>
      <c r="M95">
        <v>94</v>
      </c>
      <c r="N95">
        <v>338.12589042990197</v>
      </c>
      <c r="O95">
        <v>338.58363489999999</v>
      </c>
      <c r="P95">
        <v>338.12589042990197</v>
      </c>
      <c r="Q95">
        <v>94</v>
      </c>
      <c r="R95">
        <v>472.54711671381898</v>
      </c>
      <c r="S95">
        <v>472.54711709999998</v>
      </c>
      <c r="T95">
        <v>472.54711671381898</v>
      </c>
      <c r="U95">
        <v>94</v>
      </c>
      <c r="V95">
        <v>472.54711671381898</v>
      </c>
      <c r="W95">
        <v>472.54711709999998</v>
      </c>
      <c r="X95">
        <v>472.54711671381898</v>
      </c>
      <c r="Y95" s="1">
        <v>0.40694444444444444</v>
      </c>
      <c r="AF95">
        <f t="shared" si="36"/>
        <v>338.12589042990197</v>
      </c>
      <c r="AG95">
        <f t="shared" si="37"/>
        <v>438.50968809577103</v>
      </c>
      <c r="AH95">
        <f t="shared" si="38"/>
        <v>338.34481301208399</v>
      </c>
      <c r="AI95">
        <f t="shared" si="39"/>
        <v>338.33089098445299</v>
      </c>
      <c r="AJ95">
        <f t="shared" si="40"/>
        <v>338.12589042990197</v>
      </c>
      <c r="AK95">
        <f t="shared" si="41"/>
        <v>472.54711671381898</v>
      </c>
      <c r="AL95">
        <f t="shared" si="42"/>
        <v>472.54711671381898</v>
      </c>
      <c r="AN95">
        <f t="shared" si="43"/>
        <v>0</v>
      </c>
      <c r="AO95">
        <f t="shared" si="44"/>
        <v>0</v>
      </c>
      <c r="AP95">
        <f t="shared" si="45"/>
        <v>-0.20500055455102029</v>
      </c>
      <c r="AQ95">
        <f t="shared" si="46"/>
        <v>0</v>
      </c>
      <c r="AR95">
        <f t="shared" si="47"/>
        <v>0</v>
      </c>
      <c r="AS95">
        <f t="shared" si="48"/>
        <v>3.5095013117825147E-8</v>
      </c>
      <c r="AU95">
        <f t="shared" si="49"/>
        <v>1</v>
      </c>
      <c r="AV95">
        <f t="shared" si="50"/>
        <v>1</v>
      </c>
      <c r="AW95">
        <f t="shared" si="51"/>
        <v>1</v>
      </c>
      <c r="AX95">
        <f t="shared" si="52"/>
        <v>1</v>
      </c>
      <c r="AY95">
        <f t="shared" si="53"/>
        <v>1</v>
      </c>
      <c r="AZ95">
        <f t="shared" si="54"/>
        <v>1.0000000000742677</v>
      </c>
      <c r="BB95">
        <f t="shared" si="55"/>
        <v>1</v>
      </c>
      <c r="BC95">
        <f t="shared" si="32"/>
        <v>1</v>
      </c>
      <c r="BD95">
        <f t="shared" si="33"/>
        <v>1</v>
      </c>
      <c r="BE95">
        <f t="shared" si="34"/>
        <v>1</v>
      </c>
      <c r="BF95">
        <f t="shared" si="35"/>
        <v>1</v>
      </c>
      <c r="BG95">
        <f t="shared" si="56"/>
        <v>0</v>
      </c>
      <c r="BI95">
        <f>MAX(1,AG95/$AF95)</f>
        <v>1.2968829081329398</v>
      </c>
      <c r="BJ95">
        <f>MAX(1,AH95/$AF95)</f>
        <v>1.0006474587967922</v>
      </c>
      <c r="BK95">
        <f>MAX(1,AI95/$AF95)</f>
        <v>1.0006062847015069</v>
      </c>
      <c r="BL95">
        <f>MAX(1,AJ95/$AF95)</f>
        <v>1</v>
      </c>
      <c r="BM95">
        <f>MAX(1,AK95/$AF95)</f>
        <v>1.3975478663080498</v>
      </c>
      <c r="BN95">
        <f>MAX(1,AL95/$AF95)</f>
        <v>1.3975478663080498</v>
      </c>
      <c r="BP95">
        <f t="shared" si="57"/>
        <v>0</v>
      </c>
      <c r="BQ95">
        <f t="shared" si="58"/>
        <v>0</v>
      </c>
      <c r="BR95">
        <f t="shared" si="59"/>
        <v>0</v>
      </c>
      <c r="BS95">
        <f t="shared" si="60"/>
        <v>1</v>
      </c>
      <c r="BT95">
        <f t="shared" si="61"/>
        <v>0</v>
      </c>
      <c r="BU95">
        <f t="shared" si="62"/>
        <v>0</v>
      </c>
    </row>
    <row r="96" spans="1:73" x14ac:dyDescent="0.25">
      <c r="A96">
        <v>95</v>
      </c>
      <c r="B96">
        <v>224.773358206941</v>
      </c>
      <c r="C96">
        <v>226.08944769999999</v>
      </c>
      <c r="D96">
        <v>224.773358206941</v>
      </c>
      <c r="E96">
        <v>95</v>
      </c>
      <c r="F96">
        <v>224.82796062323601</v>
      </c>
      <c r="G96">
        <v>226.07120879999999</v>
      </c>
      <c r="H96">
        <v>224.82796062323601</v>
      </c>
      <c r="I96">
        <v>95</v>
      </c>
      <c r="J96">
        <v>224.891450934028</v>
      </c>
      <c r="K96">
        <v>226.07120879999999</v>
      </c>
      <c r="L96">
        <v>224.891450934028</v>
      </c>
      <c r="M96">
        <v>95</v>
      </c>
      <c r="N96">
        <v>323.72914381396401</v>
      </c>
      <c r="O96">
        <v>324.8097219</v>
      </c>
      <c r="P96">
        <v>323.72914381396401</v>
      </c>
      <c r="Q96">
        <v>95</v>
      </c>
      <c r="R96">
        <v>275.87165036490501</v>
      </c>
      <c r="S96">
        <v>275.87165040000002</v>
      </c>
      <c r="T96">
        <v>275.87165036490501</v>
      </c>
      <c r="U96">
        <v>95</v>
      </c>
      <c r="V96">
        <v>275.87165036490501</v>
      </c>
      <c r="W96">
        <v>275.87165040000002</v>
      </c>
      <c r="X96">
        <v>275.87165036490501</v>
      </c>
      <c r="Y96" s="1">
        <v>0.40694444444444444</v>
      </c>
      <c r="AF96">
        <f t="shared" si="36"/>
        <v>224.773358206941</v>
      </c>
      <c r="AG96">
        <f t="shared" si="37"/>
        <v>224.773358206941</v>
      </c>
      <c r="AH96">
        <f t="shared" si="38"/>
        <v>224.82796062323601</v>
      </c>
      <c r="AI96">
        <f t="shared" si="39"/>
        <v>224.891450934028</v>
      </c>
      <c r="AJ96">
        <f t="shared" si="40"/>
        <v>323.72914381396401</v>
      </c>
      <c r="AK96">
        <f t="shared" si="41"/>
        <v>275.87165036490501</v>
      </c>
      <c r="AL96">
        <f t="shared" si="42"/>
        <v>275.87165036490501</v>
      </c>
      <c r="AN96">
        <f t="shared" si="43"/>
        <v>0</v>
      </c>
      <c r="AO96">
        <f t="shared" si="44"/>
        <v>0</v>
      </c>
      <c r="AP96">
        <f t="shared" si="45"/>
        <v>98.837692879936014</v>
      </c>
      <c r="AQ96">
        <f t="shared" si="46"/>
        <v>0</v>
      </c>
      <c r="AR96">
        <f t="shared" si="47"/>
        <v>0</v>
      </c>
      <c r="AS96">
        <f t="shared" si="48"/>
        <v>-7.1506100596252509E-8</v>
      </c>
      <c r="AU96">
        <f t="shared" si="49"/>
        <v>1</v>
      </c>
      <c r="AV96">
        <f t="shared" si="50"/>
        <v>1</v>
      </c>
      <c r="AW96">
        <f t="shared" si="51"/>
        <v>1.4394906630262709</v>
      </c>
      <c r="AX96">
        <f t="shared" si="52"/>
        <v>1</v>
      </c>
      <c r="AY96">
        <f t="shared" si="53"/>
        <v>1</v>
      </c>
      <c r="AZ96">
        <f t="shared" si="54"/>
        <v>1</v>
      </c>
      <c r="BB96">
        <f t="shared" si="55"/>
        <v>1</v>
      </c>
      <c r="BC96">
        <f t="shared" si="32"/>
        <v>1</v>
      </c>
      <c r="BD96">
        <f t="shared" si="33"/>
        <v>0</v>
      </c>
      <c r="BE96">
        <f t="shared" si="34"/>
        <v>1</v>
      </c>
      <c r="BF96">
        <f t="shared" si="35"/>
        <v>1</v>
      </c>
      <c r="BG96">
        <f t="shared" si="56"/>
        <v>1</v>
      </c>
      <c r="BI96">
        <f>MAX(1,AG96/$AF96)</f>
        <v>1</v>
      </c>
      <c r="BJ96">
        <f>MAX(1,AH96/$AF96)</f>
        <v>1.0002429221004241</v>
      </c>
      <c r="BK96">
        <f>MAX(1,AI96/$AF96)</f>
        <v>1.0005253857842809</v>
      </c>
      <c r="BL96">
        <f>MAX(1,AJ96/$AF96)</f>
        <v>1.44024695095723</v>
      </c>
      <c r="BM96">
        <f>MAX(1,AK96/$AF96)</f>
        <v>1.2273325120271577</v>
      </c>
      <c r="BN96">
        <f>MAX(1,AL96/$AF96)</f>
        <v>1.2273325120271577</v>
      </c>
      <c r="BP96">
        <f t="shared" si="57"/>
        <v>1</v>
      </c>
      <c r="BQ96">
        <f t="shared" si="58"/>
        <v>0</v>
      </c>
      <c r="BR96">
        <f t="shared" si="59"/>
        <v>0</v>
      </c>
      <c r="BS96">
        <f t="shared" si="60"/>
        <v>0</v>
      </c>
      <c r="BT96">
        <f t="shared" si="61"/>
        <v>0</v>
      </c>
      <c r="BU96">
        <f t="shared" si="62"/>
        <v>0</v>
      </c>
    </row>
    <row r="97" spans="1:73" x14ac:dyDescent="0.25">
      <c r="A97">
        <v>96</v>
      </c>
      <c r="B97">
        <v>15.3703977172575</v>
      </c>
      <c r="C97">
        <v>16.476415200000002</v>
      </c>
      <c r="D97">
        <v>15.3703977172575</v>
      </c>
      <c r="E97">
        <v>96</v>
      </c>
      <c r="F97">
        <v>17.1072694677061</v>
      </c>
      <c r="G97">
        <v>16.4733977</v>
      </c>
      <c r="H97">
        <v>17.1072694677061</v>
      </c>
      <c r="I97">
        <v>96</v>
      </c>
      <c r="J97">
        <v>17.609114016939198</v>
      </c>
      <c r="K97">
        <v>16.4733977</v>
      </c>
      <c r="L97">
        <v>17.609114016939198</v>
      </c>
      <c r="M97">
        <v>96</v>
      </c>
      <c r="N97">
        <v>17.1072694677061</v>
      </c>
      <c r="O97">
        <v>16.4733977</v>
      </c>
      <c r="P97">
        <v>17.1072694677061</v>
      </c>
      <c r="Q97">
        <v>96</v>
      </c>
      <c r="R97">
        <v>19.309805671506101</v>
      </c>
      <c r="S97">
        <v>19.309805600000001</v>
      </c>
      <c r="T97">
        <v>19.309805671506101</v>
      </c>
      <c r="U97">
        <v>96</v>
      </c>
      <c r="V97">
        <v>19.309805671506101</v>
      </c>
      <c r="W97">
        <v>19.309805600000001</v>
      </c>
      <c r="X97">
        <v>19.309805671506101</v>
      </c>
      <c r="Y97" s="1">
        <v>0.40694444444444444</v>
      </c>
      <c r="AF97">
        <f t="shared" si="36"/>
        <v>15.3703977172575</v>
      </c>
      <c r="AG97">
        <f t="shared" si="37"/>
        <v>15.3703977172575</v>
      </c>
      <c r="AH97">
        <f t="shared" si="38"/>
        <v>16.4733977</v>
      </c>
      <c r="AI97">
        <f t="shared" si="39"/>
        <v>16.4733977</v>
      </c>
      <c r="AJ97">
        <f t="shared" si="40"/>
        <v>16.4733977</v>
      </c>
      <c r="AK97">
        <f t="shared" si="41"/>
        <v>19.309805600000001</v>
      </c>
      <c r="AL97">
        <f t="shared" si="42"/>
        <v>19.309805600000001</v>
      </c>
      <c r="AN97">
        <f t="shared" si="43"/>
        <v>0</v>
      </c>
      <c r="AO97">
        <f t="shared" si="44"/>
        <v>-0.63387176770610054</v>
      </c>
      <c r="AP97">
        <f t="shared" si="45"/>
        <v>-1.1357163169391988</v>
      </c>
      <c r="AQ97">
        <f t="shared" si="46"/>
        <v>-0.63387176770610054</v>
      </c>
      <c r="AR97">
        <f t="shared" si="47"/>
        <v>-7.1506100596252509E-8</v>
      </c>
      <c r="AS97">
        <f t="shared" si="48"/>
        <v>-2.1539790395763703E-7</v>
      </c>
      <c r="AU97">
        <f t="shared" si="49"/>
        <v>1</v>
      </c>
      <c r="AV97">
        <f t="shared" si="50"/>
        <v>1</v>
      </c>
      <c r="AW97">
        <f t="shared" si="51"/>
        <v>1</v>
      </c>
      <c r="AX97">
        <f t="shared" si="52"/>
        <v>1</v>
      </c>
      <c r="AY97">
        <f t="shared" si="53"/>
        <v>1</v>
      </c>
      <c r="AZ97">
        <f t="shared" si="54"/>
        <v>1</v>
      </c>
      <c r="BB97">
        <f t="shared" si="55"/>
        <v>1</v>
      </c>
      <c r="BC97">
        <f t="shared" si="32"/>
        <v>1</v>
      </c>
      <c r="BD97">
        <f t="shared" si="33"/>
        <v>1</v>
      </c>
      <c r="BE97">
        <f t="shared" si="34"/>
        <v>1</v>
      </c>
      <c r="BF97">
        <f t="shared" si="35"/>
        <v>1</v>
      </c>
      <c r="BG97">
        <f t="shared" si="56"/>
        <v>1</v>
      </c>
      <c r="BI97">
        <f>MAX(1,AG97/$AF97)</f>
        <v>1</v>
      </c>
      <c r="BJ97">
        <f>MAX(1,AH97/$AF97)</f>
        <v>1.0717613169829743</v>
      </c>
      <c r="BK97">
        <f>MAX(1,AI97/$AF97)</f>
        <v>1.0717613169829743</v>
      </c>
      <c r="BL97">
        <f>MAX(1,AJ97/$AF97)</f>
        <v>1.0717613169829743</v>
      </c>
      <c r="BM97">
        <f>MAX(1,AK97/$AF97)</f>
        <v>1.256298370101343</v>
      </c>
      <c r="BN97">
        <f>MAX(1,AL97/$AF97)</f>
        <v>1.256298370101343</v>
      </c>
      <c r="BP97">
        <f t="shared" si="57"/>
        <v>1</v>
      </c>
      <c r="BQ97">
        <f t="shared" si="58"/>
        <v>0</v>
      </c>
      <c r="BR97">
        <f t="shared" si="59"/>
        <v>0</v>
      </c>
      <c r="BS97">
        <f t="shared" si="60"/>
        <v>0</v>
      </c>
      <c r="BT97">
        <f t="shared" si="61"/>
        <v>0</v>
      </c>
      <c r="BU97">
        <f t="shared" si="62"/>
        <v>0</v>
      </c>
    </row>
    <row r="98" spans="1:73" x14ac:dyDescent="0.25">
      <c r="A98">
        <v>97</v>
      </c>
      <c r="B98">
        <v>537.71460861472804</v>
      </c>
      <c r="C98">
        <v>535.92212730000006</v>
      </c>
      <c r="D98">
        <v>538.27942651601995</v>
      </c>
      <c r="E98">
        <v>97</v>
      </c>
      <c r="F98">
        <v>591.69821803192895</v>
      </c>
      <c r="G98">
        <v>637.34432409999999</v>
      </c>
      <c r="H98">
        <v>643.14799270409503</v>
      </c>
      <c r="I98">
        <v>97</v>
      </c>
      <c r="J98">
        <v>617.39046962258499</v>
      </c>
      <c r="K98">
        <v>629.94416279999996</v>
      </c>
      <c r="L98">
        <v>633.18617963647898</v>
      </c>
      <c r="M98">
        <v>97</v>
      </c>
      <c r="N98">
        <v>711.13314058247602</v>
      </c>
      <c r="O98">
        <v>711.18202510000003</v>
      </c>
      <c r="P98">
        <v>1116.7753817693599</v>
      </c>
      <c r="Q98">
        <v>97</v>
      </c>
      <c r="R98">
        <v>640.81080761539795</v>
      </c>
      <c r="S98">
        <v>640.81080740000004</v>
      </c>
      <c r="T98">
        <v>640.81080761539795</v>
      </c>
      <c r="U98">
        <v>97</v>
      </c>
      <c r="V98">
        <v>640.81080761539795</v>
      </c>
      <c r="W98">
        <v>640.81080740000004</v>
      </c>
      <c r="X98">
        <v>640.81080761539795</v>
      </c>
      <c r="Y98" s="1">
        <v>0.40694444444444444</v>
      </c>
      <c r="AF98">
        <f t="shared" si="36"/>
        <v>537.71460861472804</v>
      </c>
      <c r="AG98">
        <f t="shared" si="37"/>
        <v>535.92212730000006</v>
      </c>
      <c r="AH98">
        <f t="shared" si="38"/>
        <v>637.34432409999999</v>
      </c>
      <c r="AI98">
        <f t="shared" si="39"/>
        <v>629.94416279999996</v>
      </c>
      <c r="AJ98">
        <f t="shared" si="40"/>
        <v>711.18202510000003</v>
      </c>
      <c r="AK98">
        <f t="shared" si="41"/>
        <v>640.81080740000004</v>
      </c>
      <c r="AL98">
        <f t="shared" si="42"/>
        <v>640.81080740000004</v>
      </c>
      <c r="AN98">
        <f t="shared" si="43"/>
        <v>-1.7924813147279792</v>
      </c>
      <c r="AO98">
        <f t="shared" si="44"/>
        <v>45.646106068071049</v>
      </c>
      <c r="AP98">
        <f t="shared" si="45"/>
        <v>93.791555477415045</v>
      </c>
      <c r="AQ98">
        <f t="shared" si="46"/>
        <v>4.8884517524015791E-2</v>
      </c>
      <c r="AR98">
        <f t="shared" si="47"/>
        <v>-2.1539790395763703E-7</v>
      </c>
      <c r="AS98">
        <f t="shared" si="48"/>
        <v>5.0554850970049756</v>
      </c>
      <c r="AU98">
        <f t="shared" si="49"/>
        <v>1</v>
      </c>
      <c r="AV98">
        <f t="shared" si="50"/>
        <v>1.0716192242435489</v>
      </c>
      <c r="AW98">
        <f t="shared" si="51"/>
        <v>1.1488886809594785</v>
      </c>
      <c r="AX98">
        <f t="shared" si="52"/>
        <v>1.0000687369981225</v>
      </c>
      <c r="AY98">
        <f t="shared" si="53"/>
        <v>1</v>
      </c>
      <c r="AZ98">
        <f t="shared" si="54"/>
        <v>1.0078892007416618</v>
      </c>
      <c r="BB98">
        <f t="shared" si="55"/>
        <v>1</v>
      </c>
      <c r="BC98">
        <f t="shared" si="32"/>
        <v>0</v>
      </c>
      <c r="BD98">
        <f t="shared" si="33"/>
        <v>0</v>
      </c>
      <c r="BE98">
        <f t="shared" si="34"/>
        <v>0</v>
      </c>
      <c r="BF98">
        <f t="shared" si="35"/>
        <v>1</v>
      </c>
      <c r="BG98">
        <f t="shared" si="56"/>
        <v>0</v>
      </c>
      <c r="BI98">
        <f>MAX(1,AG98/$AF98)</f>
        <v>1</v>
      </c>
      <c r="BJ98">
        <f>MAX(1,AH98/$AF98)</f>
        <v>1.1852836316683681</v>
      </c>
      <c r="BK98">
        <f>MAX(1,AI98/$AF98)</f>
        <v>1.1715213845926107</v>
      </c>
      <c r="BL98">
        <f>MAX(1,AJ98/$AF98)</f>
        <v>1.322601271578175</v>
      </c>
      <c r="BM98">
        <f>MAX(1,AK98/$AF98)</f>
        <v>1.191730328939492</v>
      </c>
      <c r="BN98">
        <f>MAX(1,AL98/$AF98)</f>
        <v>1.191730328939492</v>
      </c>
      <c r="BP98">
        <f t="shared" si="57"/>
        <v>1</v>
      </c>
      <c r="BQ98">
        <f t="shared" si="58"/>
        <v>0</v>
      </c>
      <c r="BR98">
        <f t="shared" si="59"/>
        <v>0</v>
      </c>
      <c r="BS98">
        <f t="shared" si="60"/>
        <v>0</v>
      </c>
      <c r="BT98">
        <f t="shared" si="61"/>
        <v>0</v>
      </c>
      <c r="BU98">
        <f t="shared" si="62"/>
        <v>0</v>
      </c>
    </row>
    <row r="99" spans="1:73" x14ac:dyDescent="0.25">
      <c r="A99">
        <v>98</v>
      </c>
      <c r="B99">
        <v>405.80467874801798</v>
      </c>
      <c r="C99">
        <v>447.29477409999998</v>
      </c>
      <c r="D99">
        <v>774.87806444255898</v>
      </c>
      <c r="E99">
        <v>98</v>
      </c>
      <c r="F99">
        <v>469.39362519989203</v>
      </c>
      <c r="G99">
        <v>557.07487879999996</v>
      </c>
      <c r="H99">
        <v>542.31234703508301</v>
      </c>
      <c r="I99">
        <v>98</v>
      </c>
      <c r="J99">
        <v>348.90926430074501</v>
      </c>
      <c r="K99">
        <v>357.41049839999999</v>
      </c>
      <c r="L99">
        <v>348.90926430074501</v>
      </c>
      <c r="M99">
        <v>98</v>
      </c>
      <c r="N99">
        <v>348.751625839067</v>
      </c>
      <c r="O99">
        <v>358.58090549999997</v>
      </c>
      <c r="P99">
        <v>348.751625839067</v>
      </c>
      <c r="Q99">
        <v>98</v>
      </c>
      <c r="R99">
        <v>393.23842620299502</v>
      </c>
      <c r="S99">
        <v>393.238426</v>
      </c>
      <c r="T99">
        <v>393.23842620299502</v>
      </c>
      <c r="U99">
        <v>98</v>
      </c>
      <c r="V99">
        <v>393.23842620299502</v>
      </c>
      <c r="W99">
        <v>398.29391129999999</v>
      </c>
      <c r="X99">
        <v>398.29391153638397</v>
      </c>
      <c r="Y99" s="1">
        <v>0.40694444444444444</v>
      </c>
      <c r="AF99">
        <f t="shared" si="36"/>
        <v>348.751625839067</v>
      </c>
      <c r="AG99">
        <f t="shared" si="37"/>
        <v>447.29477409999998</v>
      </c>
      <c r="AH99">
        <f t="shared" si="38"/>
        <v>542.31234703508301</v>
      </c>
      <c r="AI99">
        <f t="shared" si="39"/>
        <v>348.90926430074501</v>
      </c>
      <c r="AJ99">
        <f t="shared" si="40"/>
        <v>348.751625839067</v>
      </c>
      <c r="AK99">
        <f t="shared" si="41"/>
        <v>393.238426</v>
      </c>
      <c r="AL99">
        <f t="shared" si="42"/>
        <v>398.29391129999999</v>
      </c>
      <c r="AN99">
        <f t="shared" si="43"/>
        <v>41.490095351982006</v>
      </c>
      <c r="AO99">
        <f t="shared" si="44"/>
        <v>72.918721835190979</v>
      </c>
      <c r="AP99">
        <f t="shared" si="45"/>
        <v>-0.15763846167800466</v>
      </c>
      <c r="AQ99">
        <f t="shared" si="46"/>
        <v>0</v>
      </c>
      <c r="AR99">
        <f t="shared" si="47"/>
        <v>-2.0299501102272188E-7</v>
      </c>
      <c r="AS99">
        <f t="shared" si="48"/>
        <v>14.357041079612031</v>
      </c>
      <c r="AU99">
        <f t="shared" si="49"/>
        <v>1.0927578361170529</v>
      </c>
      <c r="AV99">
        <f t="shared" si="50"/>
        <v>1.1344589003622183</v>
      </c>
      <c r="AW99">
        <f t="shared" si="51"/>
        <v>1</v>
      </c>
      <c r="AX99">
        <f t="shared" si="52"/>
        <v>1</v>
      </c>
      <c r="AY99">
        <f t="shared" si="53"/>
        <v>1</v>
      </c>
      <c r="AZ99">
        <f t="shared" si="54"/>
        <v>1.0360463483680977</v>
      </c>
      <c r="BB99">
        <f t="shared" si="55"/>
        <v>0</v>
      </c>
      <c r="BC99">
        <f t="shared" si="32"/>
        <v>0</v>
      </c>
      <c r="BD99">
        <f t="shared" si="33"/>
        <v>1</v>
      </c>
      <c r="BE99">
        <f t="shared" si="34"/>
        <v>1</v>
      </c>
      <c r="BF99">
        <f t="shared" si="35"/>
        <v>1</v>
      </c>
      <c r="BG99">
        <f t="shared" si="56"/>
        <v>0</v>
      </c>
      <c r="BI99">
        <f>MAX(1,AG99/$AF99)</f>
        <v>1.2825596813315105</v>
      </c>
      <c r="BJ99">
        <f>MAX(1,AH99/$AF99)</f>
        <v>1.5550102332292366</v>
      </c>
      <c r="BK99">
        <f>MAX(1,AI99/$AF99)</f>
        <v>1.0004520078187413</v>
      </c>
      <c r="BL99">
        <f>MAX(1,AJ99/$AF99)</f>
        <v>1</v>
      </c>
      <c r="BM99">
        <f>MAX(1,AK99/$AF99)</f>
        <v>1.1275601226342715</v>
      </c>
      <c r="BN99">
        <f>MAX(1,AL99/$AF99)</f>
        <v>1.1420560702526861</v>
      </c>
      <c r="BP99">
        <f t="shared" si="57"/>
        <v>0</v>
      </c>
      <c r="BQ99">
        <f t="shared" si="58"/>
        <v>0</v>
      </c>
      <c r="BR99">
        <f t="shared" si="59"/>
        <v>0</v>
      </c>
      <c r="BS99">
        <f t="shared" si="60"/>
        <v>1</v>
      </c>
      <c r="BT99">
        <f t="shared" si="61"/>
        <v>0</v>
      </c>
      <c r="BU99">
        <f t="shared" si="62"/>
        <v>0</v>
      </c>
    </row>
    <row r="100" spans="1:73" x14ac:dyDescent="0.25">
      <c r="A100">
        <v>99</v>
      </c>
      <c r="B100">
        <v>296.67484771085202</v>
      </c>
      <c r="C100">
        <v>306.53594609999999</v>
      </c>
      <c r="D100">
        <v>302.66545848432202</v>
      </c>
      <c r="E100">
        <v>99</v>
      </c>
      <c r="F100">
        <v>295.10249914044101</v>
      </c>
      <c r="G100">
        <v>305.75396119999999</v>
      </c>
      <c r="H100">
        <v>305.21876030946697</v>
      </c>
      <c r="I100">
        <v>99</v>
      </c>
      <c r="J100">
        <v>292.56385556120898</v>
      </c>
      <c r="K100">
        <v>306.65173499999997</v>
      </c>
      <c r="L100">
        <v>302.80978360707701</v>
      </c>
      <c r="M100">
        <v>99</v>
      </c>
      <c r="N100">
        <v>286.63926397328697</v>
      </c>
      <c r="O100">
        <v>298.8953009</v>
      </c>
      <c r="P100">
        <v>286.63926397328697</v>
      </c>
      <c r="Q100">
        <v>99</v>
      </c>
      <c r="R100">
        <v>335.85338862038799</v>
      </c>
      <c r="S100">
        <v>350.21042970000002</v>
      </c>
      <c r="T100">
        <v>350.21042930700298</v>
      </c>
      <c r="U100">
        <v>99</v>
      </c>
      <c r="V100">
        <v>335.85338862038799</v>
      </c>
      <c r="W100">
        <v>350.21042970000002</v>
      </c>
      <c r="X100">
        <v>350.21042930700298</v>
      </c>
      <c r="Y100" s="1">
        <v>0.40694444444444444</v>
      </c>
      <c r="AF100">
        <f t="shared" si="36"/>
        <v>286.63926397328697</v>
      </c>
      <c r="AG100">
        <f t="shared" si="37"/>
        <v>302.66545848432202</v>
      </c>
      <c r="AH100">
        <f t="shared" si="38"/>
        <v>305.21876030946697</v>
      </c>
      <c r="AI100">
        <f t="shared" si="39"/>
        <v>302.80978360707701</v>
      </c>
      <c r="AJ100">
        <f t="shared" si="40"/>
        <v>286.63926397328697</v>
      </c>
      <c r="AK100">
        <f t="shared" si="41"/>
        <v>350.21042930700298</v>
      </c>
      <c r="AL100">
        <f t="shared" si="42"/>
        <v>350.21042930700298</v>
      </c>
      <c r="AN100">
        <f t="shared" si="43"/>
        <v>5.9906107734699958</v>
      </c>
      <c r="AO100">
        <f t="shared" si="44"/>
        <v>10.116261169025961</v>
      </c>
      <c r="AP100">
        <f t="shared" si="45"/>
        <v>-5.9245915879220092</v>
      </c>
      <c r="AQ100">
        <f t="shared" si="46"/>
        <v>0</v>
      </c>
      <c r="AR100">
        <f t="shared" si="47"/>
        <v>14.357040686614994</v>
      </c>
      <c r="AS100">
        <f t="shared" si="48"/>
        <v>6.9637991373383556E-8</v>
      </c>
      <c r="AU100">
        <f t="shared" si="49"/>
        <v>1.0197928458816199</v>
      </c>
      <c r="AV100">
        <f t="shared" si="50"/>
        <v>1.0331442967619975</v>
      </c>
      <c r="AW100">
        <f t="shared" si="51"/>
        <v>1</v>
      </c>
      <c r="AX100">
        <f t="shared" si="52"/>
        <v>1</v>
      </c>
      <c r="AY100">
        <f t="shared" si="53"/>
        <v>1.0409954686815717</v>
      </c>
      <c r="AZ100">
        <f t="shared" si="54"/>
        <v>1.0000000001988461</v>
      </c>
      <c r="BB100">
        <f t="shared" si="55"/>
        <v>0</v>
      </c>
      <c r="BC100">
        <f t="shared" si="32"/>
        <v>0</v>
      </c>
      <c r="BD100">
        <f t="shared" si="33"/>
        <v>1</v>
      </c>
      <c r="BE100">
        <f t="shared" si="34"/>
        <v>1</v>
      </c>
      <c r="BF100">
        <f t="shared" si="35"/>
        <v>0</v>
      </c>
      <c r="BG100">
        <f t="shared" si="56"/>
        <v>0</v>
      </c>
      <c r="BI100">
        <f>MAX(1,AG100/$AF100)</f>
        <v>1.0559106742352247</v>
      </c>
      <c r="BJ100">
        <f>MAX(1,AH100/$AF100)</f>
        <v>1.0648183925629655</v>
      </c>
      <c r="BK100">
        <f>MAX(1,AI100/$AF100)</f>
        <v>1.0564141820964801</v>
      </c>
      <c r="BL100">
        <f>MAX(1,AJ100/$AF100)</f>
        <v>1</v>
      </c>
      <c r="BM100">
        <f>MAX(1,AK100/$AF100)</f>
        <v>1.2217810792998702</v>
      </c>
      <c r="BN100">
        <f>MAX(1,AL100/$AF100)</f>
        <v>1.2217810792998702</v>
      </c>
      <c r="BP100">
        <f t="shared" si="57"/>
        <v>0</v>
      </c>
      <c r="BQ100">
        <f t="shared" si="58"/>
        <v>0</v>
      </c>
      <c r="BR100">
        <f t="shared" si="59"/>
        <v>0</v>
      </c>
      <c r="BS100">
        <f t="shared" si="60"/>
        <v>1</v>
      </c>
      <c r="BT100">
        <f t="shared" si="61"/>
        <v>0</v>
      </c>
      <c r="BU100">
        <f t="shared" si="62"/>
        <v>0</v>
      </c>
    </row>
    <row r="101" spans="1:73" x14ac:dyDescent="0.25">
      <c r="A101">
        <v>100</v>
      </c>
      <c r="B101">
        <v>125.10407290735699</v>
      </c>
      <c r="C101">
        <v>127.01365970000001</v>
      </c>
      <c r="D101">
        <v>125.10407290735699</v>
      </c>
      <c r="E101">
        <v>100</v>
      </c>
      <c r="F101">
        <v>125.04326270759</v>
      </c>
      <c r="G101">
        <v>126.9855433</v>
      </c>
      <c r="H101">
        <v>125.04326270759</v>
      </c>
      <c r="I101">
        <v>100</v>
      </c>
      <c r="J101">
        <v>125.04326270759</v>
      </c>
      <c r="K101">
        <v>126.9855433</v>
      </c>
      <c r="L101">
        <v>125.04326270759</v>
      </c>
      <c r="M101">
        <v>100</v>
      </c>
      <c r="N101">
        <v>126.985543318775</v>
      </c>
      <c r="O101">
        <v>129.01420329999999</v>
      </c>
      <c r="P101">
        <v>126.985543318775</v>
      </c>
      <c r="Q101">
        <v>100</v>
      </c>
      <c r="R101">
        <v>141.97011293036201</v>
      </c>
      <c r="S101">
        <v>141.970113</v>
      </c>
      <c r="T101">
        <v>141.97011293036201</v>
      </c>
      <c r="U101">
        <v>100</v>
      </c>
      <c r="V101">
        <v>141.97011293036201</v>
      </c>
      <c r="W101">
        <v>141.970113</v>
      </c>
      <c r="X101">
        <v>141.97011293036201</v>
      </c>
      <c r="Y101" s="1">
        <v>0.40763888888888888</v>
      </c>
      <c r="AF101">
        <f t="shared" si="36"/>
        <v>125.04326270759</v>
      </c>
      <c r="AG101">
        <f t="shared" si="37"/>
        <v>125.10407290735699</v>
      </c>
      <c r="AH101">
        <f t="shared" si="38"/>
        <v>125.04326270759</v>
      </c>
      <c r="AI101">
        <f t="shared" si="39"/>
        <v>125.04326270759</v>
      </c>
      <c r="AJ101">
        <f t="shared" si="40"/>
        <v>126.985543318775</v>
      </c>
      <c r="AK101">
        <f t="shared" si="41"/>
        <v>141.97011293036201</v>
      </c>
      <c r="AL101">
        <f t="shared" si="42"/>
        <v>141.97011293036201</v>
      </c>
      <c r="AN101">
        <f t="shared" si="43"/>
        <v>0</v>
      </c>
      <c r="AO101">
        <f t="shared" si="44"/>
        <v>0</v>
      </c>
      <c r="AP101">
        <f t="shared" si="45"/>
        <v>1.942280611184998</v>
      </c>
      <c r="AQ101">
        <f t="shared" si="46"/>
        <v>0</v>
      </c>
      <c r="AR101">
        <f t="shared" si="47"/>
        <v>0</v>
      </c>
      <c r="AS101">
        <f t="shared" si="48"/>
        <v>1.5572463193209387</v>
      </c>
      <c r="AU101">
        <f t="shared" si="49"/>
        <v>1</v>
      </c>
      <c r="AV101">
        <f t="shared" si="50"/>
        <v>1</v>
      </c>
      <c r="AW101">
        <f t="shared" si="51"/>
        <v>1.015532868937745</v>
      </c>
      <c r="AX101">
        <f t="shared" si="52"/>
        <v>1</v>
      </c>
      <c r="AY101">
        <f t="shared" si="53"/>
        <v>1</v>
      </c>
      <c r="AZ101">
        <f t="shared" si="54"/>
        <v>1.0109688320110359</v>
      </c>
      <c r="BB101">
        <f t="shared" si="55"/>
        <v>1</v>
      </c>
      <c r="BC101">
        <f t="shared" si="32"/>
        <v>1</v>
      </c>
      <c r="BD101">
        <f t="shared" si="33"/>
        <v>0</v>
      </c>
      <c r="BE101">
        <f t="shared" si="34"/>
        <v>1</v>
      </c>
      <c r="BF101">
        <f t="shared" si="35"/>
        <v>1</v>
      </c>
      <c r="BG101">
        <f t="shared" si="56"/>
        <v>0</v>
      </c>
      <c r="BI101">
        <f>MAX(1,AG101/$AF101)</f>
        <v>1.0004863132843005</v>
      </c>
      <c r="BJ101">
        <f>MAX(1,AH101/$AF101)</f>
        <v>1</v>
      </c>
      <c r="BK101">
        <f>MAX(1,AI101/$AF101)</f>
        <v>1</v>
      </c>
      <c r="BL101">
        <f>MAX(1,AJ101/$AF101)</f>
        <v>1.015532868937745</v>
      </c>
      <c r="BM101">
        <f>MAX(1,AK101/$AF101)</f>
        <v>1.1353679507096273</v>
      </c>
      <c r="BN101">
        <f>MAX(1,AL101/$AF101)</f>
        <v>1.1353679507096273</v>
      </c>
      <c r="BP101">
        <f t="shared" si="57"/>
        <v>0</v>
      </c>
      <c r="BQ101">
        <f t="shared" si="58"/>
        <v>1</v>
      </c>
      <c r="BR101">
        <f t="shared" si="59"/>
        <v>1</v>
      </c>
      <c r="BS101">
        <f t="shared" si="60"/>
        <v>0</v>
      </c>
      <c r="BT101">
        <f t="shared" si="61"/>
        <v>0</v>
      </c>
      <c r="BU101">
        <f t="shared" si="62"/>
        <v>0</v>
      </c>
    </row>
    <row r="102" spans="1:73" x14ac:dyDescent="0.25">
      <c r="A102">
        <v>101</v>
      </c>
      <c r="B102">
        <v>642.93486646656697</v>
      </c>
      <c r="C102">
        <v>647.3838849</v>
      </c>
      <c r="D102">
        <v>642.93486646656697</v>
      </c>
      <c r="E102">
        <v>101</v>
      </c>
      <c r="F102">
        <v>695.11080473171296</v>
      </c>
      <c r="G102">
        <v>843.39660990000004</v>
      </c>
      <c r="H102">
        <v>842.26399179070199</v>
      </c>
      <c r="I102">
        <v>101</v>
      </c>
      <c r="J102">
        <v>701.02218881953002</v>
      </c>
      <c r="K102">
        <v>802.11544230000004</v>
      </c>
      <c r="L102">
        <v>801.29522019493504</v>
      </c>
      <c r="M102">
        <v>101</v>
      </c>
      <c r="N102">
        <v>730.26130608885103</v>
      </c>
      <c r="O102">
        <v>754.30434230000003</v>
      </c>
      <c r="P102">
        <v>1740.0882873641201</v>
      </c>
      <c r="Q102">
        <v>101</v>
      </c>
      <c r="R102">
        <v>766.36011418067903</v>
      </c>
      <c r="S102">
        <v>767.91736049999997</v>
      </c>
      <c r="T102">
        <v>767.917360640119</v>
      </c>
      <c r="U102">
        <v>101</v>
      </c>
      <c r="V102">
        <v>766.36011418067903</v>
      </c>
      <c r="W102">
        <v>767.91736049999997</v>
      </c>
      <c r="X102">
        <v>767.917360640119</v>
      </c>
      <c r="Y102" s="1">
        <v>0.40763888888888888</v>
      </c>
      <c r="AF102">
        <f t="shared" si="36"/>
        <v>642.93486646656697</v>
      </c>
      <c r="AG102">
        <f t="shared" si="37"/>
        <v>642.93486646656697</v>
      </c>
      <c r="AH102">
        <f t="shared" si="38"/>
        <v>842.26399179070199</v>
      </c>
      <c r="AI102">
        <f t="shared" si="39"/>
        <v>801.29522019493504</v>
      </c>
      <c r="AJ102">
        <f t="shared" si="40"/>
        <v>754.30434230000003</v>
      </c>
      <c r="AK102">
        <f t="shared" si="41"/>
        <v>767.91736049999997</v>
      </c>
      <c r="AL102">
        <f t="shared" si="42"/>
        <v>767.91736049999997</v>
      </c>
      <c r="AN102">
        <f t="shared" si="43"/>
        <v>0</v>
      </c>
      <c r="AO102">
        <f t="shared" si="44"/>
        <v>147.15318705898903</v>
      </c>
      <c r="AP102">
        <f t="shared" si="45"/>
        <v>53.282153480470015</v>
      </c>
      <c r="AQ102">
        <f t="shared" si="46"/>
        <v>24.043036211149001</v>
      </c>
      <c r="AR102">
        <f t="shared" si="47"/>
        <v>1.5572463193209387</v>
      </c>
      <c r="AS102">
        <f t="shared" si="48"/>
        <v>5.2856890420116542E-8</v>
      </c>
      <c r="AU102">
        <f t="shared" si="49"/>
        <v>1</v>
      </c>
      <c r="AV102">
        <f t="shared" si="50"/>
        <v>1.1747114782220867</v>
      </c>
      <c r="AW102">
        <f t="shared" si="51"/>
        <v>1.0664950347108122</v>
      </c>
      <c r="AX102">
        <f t="shared" si="52"/>
        <v>1.0318744502223569</v>
      </c>
      <c r="AY102">
        <f t="shared" si="53"/>
        <v>1.0020278826855886</v>
      </c>
      <c r="AZ102">
        <f t="shared" si="54"/>
        <v>1.0000000000688314</v>
      </c>
      <c r="BB102">
        <f t="shared" si="55"/>
        <v>1</v>
      </c>
      <c r="BC102">
        <f t="shared" si="32"/>
        <v>0</v>
      </c>
      <c r="BD102">
        <f t="shared" si="33"/>
        <v>0</v>
      </c>
      <c r="BE102">
        <f t="shared" si="34"/>
        <v>0</v>
      </c>
      <c r="BF102">
        <f t="shared" si="35"/>
        <v>0</v>
      </c>
      <c r="BG102">
        <f t="shared" si="56"/>
        <v>0</v>
      </c>
      <c r="BI102">
        <f>MAX(1,AG102/$AF102)</f>
        <v>1</v>
      </c>
      <c r="BJ102">
        <f>MAX(1,AH102/$AF102)</f>
        <v>1.3100300445978383</v>
      </c>
      <c r="BK102">
        <f>MAX(1,AI102/$AF102)</f>
        <v>1.246308548482808</v>
      </c>
      <c r="BL102">
        <f>MAX(1,AJ102/$AF102)</f>
        <v>1.1732204639102806</v>
      </c>
      <c r="BM102">
        <f>MAX(1,AK102/$AF102)</f>
        <v>1.1943937100818784</v>
      </c>
      <c r="BN102">
        <f>MAX(1,AL102/$AF102)</f>
        <v>1.1943937100818784</v>
      </c>
      <c r="BP102">
        <f t="shared" si="57"/>
        <v>1</v>
      </c>
      <c r="BQ102">
        <f t="shared" si="58"/>
        <v>0</v>
      </c>
      <c r="BR102">
        <f t="shared" si="59"/>
        <v>0</v>
      </c>
      <c r="BS102">
        <f t="shared" si="60"/>
        <v>0</v>
      </c>
      <c r="BT102">
        <f t="shared" si="61"/>
        <v>0</v>
      </c>
      <c r="BU102">
        <f t="shared" si="62"/>
        <v>0</v>
      </c>
    </row>
    <row r="103" spans="1:73" x14ac:dyDescent="0.25">
      <c r="A103">
        <v>102</v>
      </c>
      <c r="B103">
        <v>36.176411479328898</v>
      </c>
      <c r="C103">
        <v>35.687911800000002</v>
      </c>
      <c r="D103">
        <v>36.176411479328898</v>
      </c>
      <c r="E103">
        <v>102</v>
      </c>
      <c r="F103">
        <v>36.6579144221364</v>
      </c>
      <c r="G103">
        <v>35.687911800000002</v>
      </c>
      <c r="H103">
        <v>36.6579144221364</v>
      </c>
      <c r="I103">
        <v>102</v>
      </c>
      <c r="J103">
        <v>36.6579144221364</v>
      </c>
      <c r="K103">
        <v>35.687911800000002</v>
      </c>
      <c r="L103">
        <v>36.6579144221364</v>
      </c>
      <c r="M103">
        <v>102</v>
      </c>
      <c r="N103">
        <v>36.6579144221364</v>
      </c>
      <c r="O103">
        <v>35.687911800000002</v>
      </c>
      <c r="P103">
        <v>36.6579144221364</v>
      </c>
      <c r="Q103">
        <v>102</v>
      </c>
      <c r="R103">
        <v>66.572676047143105</v>
      </c>
      <c r="S103">
        <v>66.572676099999995</v>
      </c>
      <c r="T103">
        <v>66.572676047143105</v>
      </c>
      <c r="U103">
        <v>102</v>
      </c>
      <c r="V103">
        <v>66.572676047143105</v>
      </c>
      <c r="W103">
        <v>66.572676099999995</v>
      </c>
      <c r="X103">
        <v>66.572676047143105</v>
      </c>
      <c r="Y103" s="1">
        <v>0.40763888888888888</v>
      </c>
      <c r="AF103">
        <f t="shared" si="36"/>
        <v>36.176411479328898</v>
      </c>
      <c r="AG103">
        <f t="shared" si="37"/>
        <v>35.687911800000002</v>
      </c>
      <c r="AH103">
        <f t="shared" si="38"/>
        <v>35.687911800000002</v>
      </c>
      <c r="AI103">
        <f t="shared" si="39"/>
        <v>35.687911800000002</v>
      </c>
      <c r="AJ103">
        <f t="shared" si="40"/>
        <v>35.687911800000002</v>
      </c>
      <c r="AK103">
        <f t="shared" si="41"/>
        <v>66.572676047143105</v>
      </c>
      <c r="AL103">
        <f t="shared" si="42"/>
        <v>66.572676047143105</v>
      </c>
      <c r="AN103">
        <f t="shared" si="43"/>
        <v>-0.48849967932889626</v>
      </c>
      <c r="AO103">
        <f t="shared" si="44"/>
        <v>-0.97000262213639843</v>
      </c>
      <c r="AP103">
        <f t="shared" si="45"/>
        <v>-0.97000262213639843</v>
      </c>
      <c r="AQ103">
        <f t="shared" si="46"/>
        <v>-0.97000262213639843</v>
      </c>
      <c r="AR103">
        <f t="shared" si="47"/>
        <v>0</v>
      </c>
      <c r="AS103">
        <f t="shared" si="48"/>
        <v>39.521238963732003</v>
      </c>
      <c r="AU103">
        <f t="shared" si="49"/>
        <v>1</v>
      </c>
      <c r="AV103">
        <f t="shared" si="50"/>
        <v>1</v>
      </c>
      <c r="AW103">
        <f t="shared" si="51"/>
        <v>1</v>
      </c>
      <c r="AX103">
        <f t="shared" si="52"/>
        <v>1</v>
      </c>
      <c r="AY103">
        <f t="shared" si="53"/>
        <v>1</v>
      </c>
      <c r="AZ103">
        <f t="shared" si="54"/>
        <v>1.5936555552573135</v>
      </c>
      <c r="BB103">
        <f t="shared" si="55"/>
        <v>1</v>
      </c>
      <c r="BC103">
        <f t="shared" si="32"/>
        <v>1</v>
      </c>
      <c r="BD103">
        <f t="shared" si="33"/>
        <v>1</v>
      </c>
      <c r="BE103">
        <f t="shared" si="34"/>
        <v>1</v>
      </c>
      <c r="BF103">
        <f t="shared" si="35"/>
        <v>1</v>
      </c>
      <c r="BG103">
        <f t="shared" si="56"/>
        <v>0</v>
      </c>
      <c r="BI103">
        <f>MAX(1,AG103/$AF103)</f>
        <v>1</v>
      </c>
      <c r="BJ103">
        <f>MAX(1,AH103/$AF103)</f>
        <v>1</v>
      </c>
      <c r="BK103">
        <f>MAX(1,AI103/$AF103)</f>
        <v>1</v>
      </c>
      <c r="BL103">
        <f>MAX(1,AJ103/$AF103)</f>
        <v>1</v>
      </c>
      <c r="BM103">
        <f>MAX(1,AK103/$AF103)</f>
        <v>1.8402233202478513</v>
      </c>
      <c r="BN103">
        <f>MAX(1,AL103/$AF103)</f>
        <v>1.8402233202478513</v>
      </c>
      <c r="BP103">
        <f t="shared" si="57"/>
        <v>1</v>
      </c>
      <c r="BQ103">
        <f t="shared" si="58"/>
        <v>1</v>
      </c>
      <c r="BR103">
        <f t="shared" si="59"/>
        <v>1</v>
      </c>
      <c r="BS103">
        <f t="shared" si="60"/>
        <v>1</v>
      </c>
      <c r="BT103">
        <f t="shared" si="61"/>
        <v>0</v>
      </c>
      <c r="BU103">
        <f t="shared" si="62"/>
        <v>0</v>
      </c>
    </row>
    <row r="104" spans="1:73" x14ac:dyDescent="0.25">
      <c r="A104">
        <v>103</v>
      </c>
      <c r="B104">
        <v>701.38954879924199</v>
      </c>
      <c r="C104">
        <v>708.49764119999998</v>
      </c>
      <c r="D104">
        <v>701.38954879924199</v>
      </c>
      <c r="E104">
        <v>103</v>
      </c>
      <c r="F104">
        <v>739.97289042951195</v>
      </c>
      <c r="G104">
        <v>782.36173199999996</v>
      </c>
      <c r="H104">
        <v>779.64165219214897</v>
      </c>
      <c r="I104">
        <v>103</v>
      </c>
      <c r="J104">
        <v>683.04362788271703</v>
      </c>
      <c r="K104">
        <v>685.054035</v>
      </c>
      <c r="L104">
        <v>683.64267347483201</v>
      </c>
      <c r="M104">
        <v>103</v>
      </c>
      <c r="N104">
        <v>682.94887999324305</v>
      </c>
      <c r="O104">
        <v>687.49162039999999</v>
      </c>
      <c r="P104">
        <v>683.16634066545703</v>
      </c>
      <c r="Q104">
        <v>103</v>
      </c>
      <c r="R104">
        <v>797.43563543626794</v>
      </c>
      <c r="S104">
        <v>797.52362730000004</v>
      </c>
      <c r="T104">
        <v>797.52362724321495</v>
      </c>
      <c r="U104">
        <v>103</v>
      </c>
      <c r="V104">
        <v>797.43563543626794</v>
      </c>
      <c r="W104">
        <v>836.95687439999995</v>
      </c>
      <c r="X104">
        <v>836.956875132439</v>
      </c>
      <c r="Y104" s="1">
        <v>0.40763888888888888</v>
      </c>
      <c r="AF104">
        <f t="shared" si="36"/>
        <v>682.94887999324305</v>
      </c>
      <c r="AG104">
        <f t="shared" si="37"/>
        <v>701.38954879924199</v>
      </c>
      <c r="AH104">
        <f t="shared" si="38"/>
        <v>779.64165219214897</v>
      </c>
      <c r="AI104">
        <f t="shared" si="39"/>
        <v>683.64267347483201</v>
      </c>
      <c r="AJ104">
        <f t="shared" si="40"/>
        <v>683.16634066545703</v>
      </c>
      <c r="AK104">
        <f t="shared" si="41"/>
        <v>797.52362724321495</v>
      </c>
      <c r="AL104">
        <f t="shared" si="42"/>
        <v>836.95687439999995</v>
      </c>
      <c r="AN104">
        <f t="shared" si="43"/>
        <v>0</v>
      </c>
      <c r="AO104">
        <f t="shared" si="44"/>
        <v>39.668761762637018</v>
      </c>
      <c r="AP104">
        <f t="shared" si="45"/>
        <v>0.12271278273999542</v>
      </c>
      <c r="AQ104">
        <f t="shared" si="46"/>
        <v>0.21746067221397425</v>
      </c>
      <c r="AR104">
        <f t="shared" si="47"/>
        <v>8.799180694700226E-2</v>
      </c>
      <c r="AS104">
        <f t="shared" si="48"/>
        <v>15.218551656891009</v>
      </c>
      <c r="AU104">
        <f t="shared" si="49"/>
        <v>1</v>
      </c>
      <c r="AV104">
        <f t="shared" si="50"/>
        <v>1.0508807625286551</v>
      </c>
      <c r="AW104">
        <f t="shared" si="51"/>
        <v>1.0001794984243981</v>
      </c>
      <c r="AX104">
        <f t="shared" si="52"/>
        <v>1.0003183129192257</v>
      </c>
      <c r="AY104">
        <f t="shared" si="53"/>
        <v>1.0001103312854205</v>
      </c>
      <c r="AZ104">
        <f t="shared" si="54"/>
        <v>1.0181831969153738</v>
      </c>
      <c r="BB104">
        <f t="shared" si="55"/>
        <v>1</v>
      </c>
      <c r="BC104">
        <f t="shared" si="32"/>
        <v>0</v>
      </c>
      <c r="BD104">
        <f t="shared" si="33"/>
        <v>0</v>
      </c>
      <c r="BE104">
        <f t="shared" si="34"/>
        <v>0</v>
      </c>
      <c r="BF104">
        <f t="shared" si="35"/>
        <v>0</v>
      </c>
      <c r="BG104">
        <f t="shared" si="56"/>
        <v>0</v>
      </c>
      <c r="BI104">
        <f>MAX(1,AG104/$AF104)</f>
        <v>1.0270015360537401</v>
      </c>
      <c r="BJ104">
        <f>MAX(1,AH104/$AF104)</f>
        <v>1.1415812735498776</v>
      </c>
      <c r="BK104">
        <f>MAX(1,AI104/$AF104)</f>
        <v>1.001015879082481</v>
      </c>
      <c r="BL104">
        <f>MAX(1,AJ104/$AF104)</f>
        <v>1.0003184142746029</v>
      </c>
      <c r="BM104">
        <f>MAX(1,AK104/$AF104)</f>
        <v>1.1677647487336176</v>
      </c>
      <c r="BN104">
        <f>MAX(1,AL104/$AF104)</f>
        <v>1.2255044248821092</v>
      </c>
      <c r="BP104">
        <f t="shared" si="57"/>
        <v>0</v>
      </c>
      <c r="BQ104">
        <f t="shared" si="58"/>
        <v>0</v>
      </c>
      <c r="BR104">
        <f t="shared" si="59"/>
        <v>0</v>
      </c>
      <c r="BS104">
        <f t="shared" si="60"/>
        <v>0</v>
      </c>
      <c r="BT104">
        <f t="shared" si="61"/>
        <v>0</v>
      </c>
      <c r="BU104">
        <f t="shared" si="62"/>
        <v>0</v>
      </c>
    </row>
    <row r="105" spans="1:73" x14ac:dyDescent="0.25">
      <c r="A105">
        <v>104</v>
      </c>
      <c r="B105">
        <v>665.09357137444499</v>
      </c>
      <c r="C105">
        <v>676.74373739999999</v>
      </c>
      <c r="D105">
        <v>665.09357137444499</v>
      </c>
      <c r="E105">
        <v>104</v>
      </c>
      <c r="F105">
        <v>671.18176102014195</v>
      </c>
      <c r="G105">
        <v>678.76945430000001</v>
      </c>
      <c r="H105">
        <v>671.18176102014195</v>
      </c>
      <c r="I105">
        <v>104</v>
      </c>
      <c r="J105">
        <v>677.94273029173405</v>
      </c>
      <c r="K105">
        <v>687.68663489999994</v>
      </c>
      <c r="L105">
        <v>679.34643521331998</v>
      </c>
      <c r="M105">
        <v>104</v>
      </c>
      <c r="N105">
        <v>692.66577016223198</v>
      </c>
      <c r="O105">
        <v>701.93489109999996</v>
      </c>
      <c r="P105">
        <v>1337.40433089782</v>
      </c>
      <c r="Q105">
        <v>104</v>
      </c>
      <c r="R105">
        <v>805.18855064310901</v>
      </c>
      <c r="S105">
        <v>813.46429969999997</v>
      </c>
      <c r="T105">
        <v>813.46429979174604</v>
      </c>
      <c r="U105">
        <v>104</v>
      </c>
      <c r="V105">
        <v>805.18855064310901</v>
      </c>
      <c r="W105">
        <v>820.40710230000002</v>
      </c>
      <c r="X105">
        <v>820.40710175799802</v>
      </c>
      <c r="Y105" s="1">
        <v>0.40763888888888888</v>
      </c>
      <c r="AF105">
        <f t="shared" si="36"/>
        <v>665.09357137444499</v>
      </c>
      <c r="AG105">
        <f t="shared" si="37"/>
        <v>665.09357137444499</v>
      </c>
      <c r="AH105">
        <f t="shared" si="38"/>
        <v>671.18176102014195</v>
      </c>
      <c r="AI105">
        <f t="shared" si="39"/>
        <v>679.34643521331998</v>
      </c>
      <c r="AJ105">
        <f t="shared" si="40"/>
        <v>701.93489109999996</v>
      </c>
      <c r="AK105">
        <f t="shared" si="41"/>
        <v>813.46429969999997</v>
      </c>
      <c r="AL105">
        <f t="shared" si="42"/>
        <v>820.40710175799802</v>
      </c>
      <c r="AN105">
        <f t="shared" si="43"/>
        <v>0</v>
      </c>
      <c r="AO105">
        <f t="shared" si="44"/>
        <v>0</v>
      </c>
      <c r="AP105">
        <f t="shared" si="45"/>
        <v>23.992160808265908</v>
      </c>
      <c r="AQ105">
        <f t="shared" si="46"/>
        <v>9.2691209377679797</v>
      </c>
      <c r="AR105">
        <f t="shared" si="47"/>
        <v>8.2757490568909589</v>
      </c>
      <c r="AS105">
        <f t="shared" si="48"/>
        <v>35.215735242616006</v>
      </c>
      <c r="AU105">
        <f t="shared" si="49"/>
        <v>1</v>
      </c>
      <c r="AV105">
        <f t="shared" si="50"/>
        <v>1</v>
      </c>
      <c r="AW105">
        <f t="shared" si="51"/>
        <v>1.0353165330156362</v>
      </c>
      <c r="AX105">
        <f t="shared" si="52"/>
        <v>1.0132051007227214</v>
      </c>
      <c r="AY105">
        <f t="shared" si="53"/>
        <v>1.0101734631254782</v>
      </c>
      <c r="AZ105">
        <f t="shared" si="54"/>
        <v>1.042924707949449</v>
      </c>
      <c r="BB105">
        <f t="shared" si="55"/>
        <v>1</v>
      </c>
      <c r="BC105">
        <f t="shared" si="32"/>
        <v>1</v>
      </c>
      <c r="BD105">
        <f t="shared" si="33"/>
        <v>0</v>
      </c>
      <c r="BE105">
        <f t="shared" si="34"/>
        <v>0</v>
      </c>
      <c r="BF105">
        <f t="shared" si="35"/>
        <v>0</v>
      </c>
      <c r="BG105">
        <f t="shared" si="56"/>
        <v>0</v>
      </c>
      <c r="BI105">
        <f>MAX(1,AG105/$AF105)</f>
        <v>1</v>
      </c>
      <c r="BJ105">
        <f>MAX(1,AH105/$AF105)</f>
        <v>1.0091538843671506</v>
      </c>
      <c r="BK105">
        <f>MAX(1,AI105/$AF105)</f>
        <v>1.021429862582224</v>
      </c>
      <c r="BL105">
        <f>MAX(1,AJ105/$AF105)</f>
        <v>1.0553926865499854</v>
      </c>
      <c r="BM105">
        <f>MAX(1,AK105/$AF105)</f>
        <v>1.2230824875046384</v>
      </c>
      <c r="BN105">
        <f>MAX(1,AL105/$AF105)</f>
        <v>1.2335213225149519</v>
      </c>
      <c r="BP105">
        <f t="shared" si="57"/>
        <v>1</v>
      </c>
      <c r="BQ105">
        <f t="shared" si="58"/>
        <v>0</v>
      </c>
      <c r="BR105">
        <f t="shared" si="59"/>
        <v>0</v>
      </c>
      <c r="BS105">
        <f t="shared" si="60"/>
        <v>0</v>
      </c>
      <c r="BT105">
        <f t="shared" si="61"/>
        <v>0</v>
      </c>
      <c r="BU105">
        <f t="shared" si="62"/>
        <v>0</v>
      </c>
    </row>
    <row r="106" spans="1:73" x14ac:dyDescent="0.25">
      <c r="A106">
        <v>105</v>
      </c>
      <c r="B106">
        <v>775.15497417223798</v>
      </c>
      <c r="C106">
        <v>787.81232039999998</v>
      </c>
      <c r="D106">
        <v>1347.5039249756401</v>
      </c>
      <c r="E106">
        <v>105</v>
      </c>
      <c r="F106">
        <v>828.31334619511404</v>
      </c>
      <c r="G106">
        <v>845.33499229999995</v>
      </c>
      <c r="H106">
        <v>836.165691165667</v>
      </c>
      <c r="I106">
        <v>105</v>
      </c>
      <c r="J106">
        <v>697.72573489166098</v>
      </c>
      <c r="K106">
        <v>708.19980239999995</v>
      </c>
      <c r="L106">
        <v>700.20597498463599</v>
      </c>
      <c r="M106">
        <v>105</v>
      </c>
      <c r="N106">
        <v>750.73614673848601</v>
      </c>
      <c r="O106">
        <v>772.53860769999994</v>
      </c>
      <c r="P106">
        <v>1446.68988969162</v>
      </c>
      <c r="Q106">
        <v>105</v>
      </c>
      <c r="R106">
        <v>798.20641095738404</v>
      </c>
      <c r="S106">
        <v>798.20641069999999</v>
      </c>
      <c r="T106">
        <v>798.20641095738404</v>
      </c>
      <c r="U106">
        <v>105</v>
      </c>
      <c r="V106">
        <v>798.20641095738404</v>
      </c>
      <c r="W106">
        <v>833.42214620000004</v>
      </c>
      <c r="X106">
        <v>833.42214626907503</v>
      </c>
      <c r="Y106" s="1">
        <v>0.40763888888888888</v>
      </c>
      <c r="AF106">
        <f t="shared" si="36"/>
        <v>697.72573489166098</v>
      </c>
      <c r="AG106">
        <f t="shared" si="37"/>
        <v>787.81232039999998</v>
      </c>
      <c r="AH106">
        <f t="shared" si="38"/>
        <v>836.165691165667</v>
      </c>
      <c r="AI106">
        <f t="shared" si="39"/>
        <v>700.20597498463599</v>
      </c>
      <c r="AJ106">
        <f t="shared" si="40"/>
        <v>772.53860769999994</v>
      </c>
      <c r="AK106">
        <f t="shared" si="41"/>
        <v>798.20641069999999</v>
      </c>
      <c r="AL106">
        <f t="shared" si="42"/>
        <v>833.42214620000004</v>
      </c>
      <c r="AN106">
        <f t="shared" si="43"/>
        <v>12.657346227761991</v>
      </c>
      <c r="AO106">
        <f t="shared" si="44"/>
        <v>7.8523449705529629</v>
      </c>
      <c r="AP106">
        <f t="shared" si="45"/>
        <v>74.812872808338966</v>
      </c>
      <c r="AQ106">
        <f t="shared" si="46"/>
        <v>21.80246096151393</v>
      </c>
      <c r="AR106">
        <f t="shared" si="47"/>
        <v>-2.5738404474395793E-7</v>
      </c>
      <c r="AS106">
        <f t="shared" si="48"/>
        <v>0.49104236718596894</v>
      </c>
      <c r="AU106">
        <f t="shared" si="49"/>
        <v>1.016066448695973</v>
      </c>
      <c r="AV106">
        <f t="shared" si="50"/>
        <v>1.0093908959115583</v>
      </c>
      <c r="AW106">
        <f t="shared" si="51"/>
        <v>1.1068440937111119</v>
      </c>
      <c r="AX106">
        <f t="shared" si="52"/>
        <v>1.0282218399756411</v>
      </c>
      <c r="AY106">
        <f t="shared" si="53"/>
        <v>1</v>
      </c>
      <c r="AZ106">
        <f t="shared" si="54"/>
        <v>1.0005891880476478</v>
      </c>
      <c r="BB106">
        <f t="shared" si="55"/>
        <v>0</v>
      </c>
      <c r="BC106">
        <f t="shared" si="32"/>
        <v>0</v>
      </c>
      <c r="BD106">
        <f t="shared" si="33"/>
        <v>0</v>
      </c>
      <c r="BE106">
        <f t="shared" si="34"/>
        <v>0</v>
      </c>
      <c r="BF106">
        <f t="shared" si="35"/>
        <v>1</v>
      </c>
      <c r="BG106">
        <f t="shared" si="56"/>
        <v>0</v>
      </c>
      <c r="BI106">
        <f>MAX(1,AG106/$AF106)</f>
        <v>1.1291146090839363</v>
      </c>
      <c r="BJ106">
        <f>MAX(1,AH106/$AF106)</f>
        <v>1.1984160098315739</v>
      </c>
      <c r="BK106">
        <f>MAX(1,AI106/$AF106)</f>
        <v>1.0035547493362276</v>
      </c>
      <c r="BL106">
        <f>MAX(1,AJ106/$AF106)</f>
        <v>1.1072238976823114</v>
      </c>
      <c r="BM106">
        <f>MAX(1,AK106/$AF106)</f>
        <v>1.1440117094490445</v>
      </c>
      <c r="BN106">
        <f>MAX(1,AL106/$AF106)</f>
        <v>1.1944838846017471</v>
      </c>
      <c r="BP106">
        <f t="shared" si="57"/>
        <v>0</v>
      </c>
      <c r="BQ106">
        <f t="shared" si="58"/>
        <v>0</v>
      </c>
      <c r="BR106">
        <f t="shared" si="59"/>
        <v>0</v>
      </c>
      <c r="BS106">
        <f t="shared" si="60"/>
        <v>0</v>
      </c>
      <c r="BT106">
        <f t="shared" si="61"/>
        <v>0</v>
      </c>
      <c r="BU106">
        <f t="shared" si="62"/>
        <v>0</v>
      </c>
    </row>
    <row r="107" spans="1:73" x14ac:dyDescent="0.25">
      <c r="A107">
        <v>106</v>
      </c>
      <c r="B107">
        <v>645.35104827592795</v>
      </c>
      <c r="C107">
        <v>677.08747640000001</v>
      </c>
      <c r="D107">
        <v>670.84470254018197</v>
      </c>
      <c r="E107">
        <v>106</v>
      </c>
      <c r="F107">
        <v>570.66271221534498</v>
      </c>
      <c r="G107">
        <v>576.7794652</v>
      </c>
      <c r="H107">
        <v>574.18714253609801</v>
      </c>
      <c r="I107">
        <v>106</v>
      </c>
      <c r="J107">
        <v>690.169079695047</v>
      </c>
      <c r="K107">
        <v>878.27410650000002</v>
      </c>
      <c r="L107">
        <v>876.16172152903005</v>
      </c>
      <c r="M107">
        <v>106</v>
      </c>
      <c r="N107">
        <v>726.29949393856396</v>
      </c>
      <c r="O107">
        <v>737.49065270000006</v>
      </c>
      <c r="P107">
        <v>2541.19735968138</v>
      </c>
      <c r="Q107">
        <v>106</v>
      </c>
      <c r="R107">
        <v>717.56290693281403</v>
      </c>
      <c r="S107">
        <v>784.51080420000005</v>
      </c>
      <c r="T107">
        <v>784.51080483904798</v>
      </c>
      <c r="U107">
        <v>106</v>
      </c>
      <c r="V107">
        <v>717.56290693281403</v>
      </c>
      <c r="W107">
        <v>718.0539493</v>
      </c>
      <c r="X107">
        <v>718.05394981506697</v>
      </c>
      <c r="Y107" s="1">
        <v>0.40833333333333333</v>
      </c>
      <c r="AF107">
        <f t="shared" si="36"/>
        <v>570.66271221534498</v>
      </c>
      <c r="AG107">
        <f t="shared" si="37"/>
        <v>670.84470254018197</v>
      </c>
      <c r="AH107">
        <f t="shared" si="38"/>
        <v>574.18714253609801</v>
      </c>
      <c r="AI107">
        <f t="shared" si="39"/>
        <v>876.16172152903005</v>
      </c>
      <c r="AJ107">
        <f t="shared" si="40"/>
        <v>737.49065270000006</v>
      </c>
      <c r="AK107">
        <f t="shared" si="41"/>
        <v>784.51080420000005</v>
      </c>
      <c r="AL107">
        <f t="shared" si="42"/>
        <v>718.0539493</v>
      </c>
      <c r="AN107">
        <f t="shared" si="43"/>
        <v>25.493654264254019</v>
      </c>
      <c r="AO107">
        <f t="shared" si="44"/>
        <v>3.5244303207530265</v>
      </c>
      <c r="AP107">
        <f t="shared" si="45"/>
        <v>47.321573004953052</v>
      </c>
      <c r="AQ107">
        <f t="shared" si="46"/>
        <v>11.1911587614361</v>
      </c>
      <c r="AR107">
        <f t="shared" si="47"/>
        <v>66.947897267186022</v>
      </c>
      <c r="AS107">
        <f t="shared" si="48"/>
        <v>-1.9463999478830374E-7</v>
      </c>
      <c r="AU107">
        <f t="shared" si="49"/>
        <v>1.0380023188194245</v>
      </c>
      <c r="AV107">
        <f t="shared" si="50"/>
        <v>1.0061381212842666</v>
      </c>
      <c r="AW107">
        <f t="shared" si="51"/>
        <v>1.0540100895099251</v>
      </c>
      <c r="AX107">
        <f t="shared" si="52"/>
        <v>1.0151746448859582</v>
      </c>
      <c r="AY107">
        <f t="shared" si="53"/>
        <v>1.0853371258990572</v>
      </c>
      <c r="AZ107">
        <f t="shared" si="54"/>
        <v>1</v>
      </c>
      <c r="BB107">
        <f t="shared" si="55"/>
        <v>0</v>
      </c>
      <c r="BC107">
        <f t="shared" si="32"/>
        <v>0</v>
      </c>
      <c r="BD107">
        <f t="shared" si="33"/>
        <v>0</v>
      </c>
      <c r="BE107">
        <f t="shared" si="34"/>
        <v>0</v>
      </c>
      <c r="BF107">
        <f t="shared" si="35"/>
        <v>0</v>
      </c>
      <c r="BG107">
        <f t="shared" si="56"/>
        <v>1</v>
      </c>
      <c r="BI107">
        <f>MAX(1,AG107/$AF107)</f>
        <v>1.1755537696442875</v>
      </c>
      <c r="BJ107">
        <f>MAX(1,AH107/$AF107)</f>
        <v>1.0061760305085836</v>
      </c>
      <c r="BK107">
        <f>MAX(1,AI107/$AF107)</f>
        <v>1.5353407586904015</v>
      </c>
      <c r="BL107">
        <f>MAX(1,AJ107/$AF107)</f>
        <v>1.2923407065392787</v>
      </c>
      <c r="BM107">
        <f>MAX(1,AK107/$AF107)</f>
        <v>1.3747364027947169</v>
      </c>
      <c r="BN107">
        <f>MAX(1,AL107/$AF107)</f>
        <v>1.2582808267119361</v>
      </c>
      <c r="BP107">
        <f t="shared" si="57"/>
        <v>0</v>
      </c>
      <c r="BQ107">
        <f t="shared" si="58"/>
        <v>0</v>
      </c>
      <c r="BR107">
        <f t="shared" si="59"/>
        <v>0</v>
      </c>
      <c r="BS107">
        <f t="shared" si="60"/>
        <v>0</v>
      </c>
      <c r="BT107">
        <f t="shared" si="61"/>
        <v>0</v>
      </c>
      <c r="BU107">
        <f t="shared" si="62"/>
        <v>0</v>
      </c>
    </row>
    <row r="108" spans="1:73" x14ac:dyDescent="0.25">
      <c r="A108">
        <v>107</v>
      </c>
      <c r="B108">
        <v>118.555560291296</v>
      </c>
      <c r="C108">
        <v>118.4677363</v>
      </c>
      <c r="D108">
        <v>118.555560291296</v>
      </c>
      <c r="E108">
        <v>107</v>
      </c>
      <c r="F108">
        <v>118.504196715112</v>
      </c>
      <c r="G108">
        <v>118.4856326</v>
      </c>
      <c r="H108">
        <v>118.504196715112</v>
      </c>
      <c r="I108">
        <v>107</v>
      </c>
      <c r="J108">
        <v>118.555560291296</v>
      </c>
      <c r="K108">
        <v>118.5363119</v>
      </c>
      <c r="L108">
        <v>118.555560291296</v>
      </c>
      <c r="M108">
        <v>107</v>
      </c>
      <c r="N108">
        <v>218.50419671511199</v>
      </c>
      <c r="O108">
        <v>218.48563279999999</v>
      </c>
      <c r="P108">
        <v>218.50419671511199</v>
      </c>
      <c r="Q108">
        <v>107</v>
      </c>
      <c r="R108">
        <v>142.22284639463999</v>
      </c>
      <c r="S108">
        <v>144.88283609999999</v>
      </c>
      <c r="T108">
        <v>144.88283614635699</v>
      </c>
      <c r="U108">
        <v>107</v>
      </c>
      <c r="V108">
        <v>142.22284639463999</v>
      </c>
      <c r="W108">
        <v>142.22284619999999</v>
      </c>
      <c r="X108">
        <v>142.22284639463999</v>
      </c>
      <c r="Y108" s="1">
        <v>0.40833333333333333</v>
      </c>
      <c r="AF108">
        <f t="shared" si="36"/>
        <v>118.504196715112</v>
      </c>
      <c r="AG108">
        <f t="shared" si="37"/>
        <v>118.4677363</v>
      </c>
      <c r="AH108">
        <f t="shared" si="38"/>
        <v>118.4856326</v>
      </c>
      <c r="AI108">
        <f t="shared" si="39"/>
        <v>118.5363119</v>
      </c>
      <c r="AJ108">
        <f t="shared" si="40"/>
        <v>218.48563279999999</v>
      </c>
      <c r="AK108">
        <f t="shared" si="41"/>
        <v>144.88283609999999</v>
      </c>
      <c r="AL108">
        <f t="shared" si="42"/>
        <v>142.22284619999999</v>
      </c>
      <c r="AN108">
        <f t="shared" si="43"/>
        <v>-8.7823991296005488E-2</v>
      </c>
      <c r="AO108">
        <f t="shared" si="44"/>
        <v>-1.8564115111999513E-2</v>
      </c>
      <c r="AP108">
        <f t="shared" si="45"/>
        <v>99.930072508703987</v>
      </c>
      <c r="AQ108">
        <f t="shared" si="46"/>
        <v>-1.8563915111997176E-2</v>
      </c>
      <c r="AR108">
        <f t="shared" si="47"/>
        <v>2.6599897053600046</v>
      </c>
      <c r="AS108">
        <f t="shared" si="48"/>
        <v>3.7372501537902281E-7</v>
      </c>
      <c r="AU108">
        <f t="shared" si="49"/>
        <v>1</v>
      </c>
      <c r="AV108">
        <f t="shared" si="50"/>
        <v>1</v>
      </c>
      <c r="AW108">
        <f t="shared" si="51"/>
        <v>1.8430334207884527</v>
      </c>
      <c r="AX108">
        <f t="shared" si="52"/>
        <v>1</v>
      </c>
      <c r="AY108">
        <f t="shared" si="53"/>
        <v>1.0183595916325385</v>
      </c>
      <c r="AZ108">
        <f t="shared" si="54"/>
        <v>1.0000000026277425</v>
      </c>
      <c r="BB108">
        <f t="shared" si="55"/>
        <v>1</v>
      </c>
      <c r="BC108">
        <f t="shared" si="32"/>
        <v>1</v>
      </c>
      <c r="BD108">
        <f t="shared" si="33"/>
        <v>0</v>
      </c>
      <c r="BE108">
        <f t="shared" si="34"/>
        <v>1</v>
      </c>
      <c r="BF108">
        <f t="shared" si="35"/>
        <v>0</v>
      </c>
      <c r="BG108">
        <f t="shared" si="56"/>
        <v>0</v>
      </c>
      <c r="BI108">
        <f>MAX(1,AG108/$AF108)</f>
        <v>1</v>
      </c>
      <c r="BJ108">
        <f>MAX(1,AH108/$AF108)</f>
        <v>1</v>
      </c>
      <c r="BK108">
        <f>MAX(1,AI108/$AF108)</f>
        <v>1.0002710046207495</v>
      </c>
      <c r="BL108">
        <f>MAX(1,AJ108/$AF108)</f>
        <v>1.8436953192910683</v>
      </c>
      <c r="BM108">
        <f>MAX(1,AK108/$AF108)</f>
        <v>1.2225966684395415</v>
      </c>
      <c r="BN108">
        <f>MAX(1,AL108/$AF108)</f>
        <v>1.200150291233216</v>
      </c>
      <c r="BP108">
        <f t="shared" si="57"/>
        <v>1</v>
      </c>
      <c r="BQ108">
        <f t="shared" si="58"/>
        <v>1</v>
      </c>
      <c r="BR108">
        <f t="shared" si="59"/>
        <v>0</v>
      </c>
      <c r="BS108">
        <f t="shared" si="60"/>
        <v>0</v>
      </c>
      <c r="BT108">
        <f t="shared" si="61"/>
        <v>0</v>
      </c>
      <c r="BU108">
        <f t="shared" si="62"/>
        <v>0</v>
      </c>
    </row>
    <row r="109" spans="1:73" x14ac:dyDescent="0.25">
      <c r="A109">
        <v>108</v>
      </c>
      <c r="B109">
        <v>303.56252586981202</v>
      </c>
      <c r="C109">
        <v>306.09093389999998</v>
      </c>
      <c r="D109">
        <v>303.56252586981202</v>
      </c>
      <c r="E109">
        <v>108</v>
      </c>
      <c r="F109">
        <v>289.03350319761103</v>
      </c>
      <c r="G109">
        <v>290.28162809999998</v>
      </c>
      <c r="H109">
        <v>289.03350319761103</v>
      </c>
      <c r="I109">
        <v>108</v>
      </c>
      <c r="J109">
        <v>289.52065004784703</v>
      </c>
      <c r="K109">
        <v>290.54137040000001</v>
      </c>
      <c r="L109">
        <v>289.52065004784703</v>
      </c>
      <c r="M109">
        <v>108</v>
      </c>
      <c r="N109">
        <v>288.76791230384703</v>
      </c>
      <c r="O109">
        <v>290.15309910000002</v>
      </c>
      <c r="P109">
        <v>288.76791230384703</v>
      </c>
      <c r="Q109">
        <v>108</v>
      </c>
      <c r="R109">
        <v>363.08453742627501</v>
      </c>
      <c r="S109">
        <v>363.08453780000002</v>
      </c>
      <c r="T109">
        <v>363.08453742627501</v>
      </c>
      <c r="U109">
        <v>108</v>
      </c>
      <c r="V109">
        <v>363.08453742627501</v>
      </c>
      <c r="W109">
        <v>363.08453780000002</v>
      </c>
      <c r="X109">
        <v>363.08453742627501</v>
      </c>
      <c r="Y109" s="1">
        <v>0.40833333333333333</v>
      </c>
      <c r="AF109">
        <f t="shared" si="36"/>
        <v>288.76791230384703</v>
      </c>
      <c r="AG109">
        <f t="shared" si="37"/>
        <v>303.56252586981202</v>
      </c>
      <c r="AH109">
        <f t="shared" si="38"/>
        <v>289.03350319761103</v>
      </c>
      <c r="AI109">
        <f t="shared" si="39"/>
        <v>289.52065004784703</v>
      </c>
      <c r="AJ109">
        <f t="shared" si="40"/>
        <v>288.76791230384703</v>
      </c>
      <c r="AK109">
        <f t="shared" si="41"/>
        <v>363.08453742627501</v>
      </c>
      <c r="AL109">
        <f t="shared" si="42"/>
        <v>363.08453742627501</v>
      </c>
      <c r="AN109">
        <f t="shared" si="43"/>
        <v>0</v>
      </c>
      <c r="AO109">
        <f t="shared" si="44"/>
        <v>0</v>
      </c>
      <c r="AP109">
        <f t="shared" si="45"/>
        <v>-0.75273774400000093</v>
      </c>
      <c r="AQ109">
        <f t="shared" si="46"/>
        <v>0</v>
      </c>
      <c r="AR109">
        <f t="shared" si="47"/>
        <v>0</v>
      </c>
      <c r="AS109">
        <f t="shared" si="48"/>
        <v>1.7243425803119408</v>
      </c>
      <c r="AU109">
        <f t="shared" si="49"/>
        <v>1</v>
      </c>
      <c r="AV109">
        <f t="shared" si="50"/>
        <v>1</v>
      </c>
      <c r="AW109">
        <f t="shared" si="51"/>
        <v>1</v>
      </c>
      <c r="AX109">
        <f t="shared" si="52"/>
        <v>1</v>
      </c>
      <c r="AY109">
        <f t="shared" si="53"/>
        <v>1</v>
      </c>
      <c r="AZ109">
        <f t="shared" si="54"/>
        <v>1.0047491490343681</v>
      </c>
      <c r="BB109">
        <f t="shared" si="55"/>
        <v>1</v>
      </c>
      <c r="BC109">
        <f t="shared" si="32"/>
        <v>1</v>
      </c>
      <c r="BD109">
        <f t="shared" si="33"/>
        <v>1</v>
      </c>
      <c r="BE109">
        <f t="shared" si="34"/>
        <v>1</v>
      </c>
      <c r="BF109">
        <f t="shared" si="35"/>
        <v>1</v>
      </c>
      <c r="BG109">
        <f t="shared" si="56"/>
        <v>0</v>
      </c>
      <c r="BI109">
        <f>MAX(1,AG109/$AF109)</f>
        <v>1.0512335787170073</v>
      </c>
      <c r="BJ109">
        <f>MAX(1,AH109/$AF109)</f>
        <v>1.0009197382480799</v>
      </c>
      <c r="BK109">
        <f>MAX(1,AI109/$AF109)</f>
        <v>1.0026067222566195</v>
      </c>
      <c r="BL109">
        <f>MAX(1,AJ109/$AF109)</f>
        <v>1</v>
      </c>
      <c r="BM109">
        <f>MAX(1,AK109/$AF109)</f>
        <v>1.257357628586623</v>
      </c>
      <c r="BN109">
        <f>MAX(1,AL109/$AF109)</f>
        <v>1.257357628586623</v>
      </c>
      <c r="BP109">
        <f t="shared" si="57"/>
        <v>0</v>
      </c>
      <c r="BQ109">
        <f t="shared" si="58"/>
        <v>0</v>
      </c>
      <c r="BR109">
        <f t="shared" si="59"/>
        <v>0</v>
      </c>
      <c r="BS109">
        <f t="shared" si="60"/>
        <v>1</v>
      </c>
      <c r="BT109">
        <f t="shared" si="61"/>
        <v>0</v>
      </c>
      <c r="BU109">
        <f t="shared" si="62"/>
        <v>0</v>
      </c>
    </row>
    <row r="110" spans="1:73" x14ac:dyDescent="0.25">
      <c r="A110">
        <v>109</v>
      </c>
      <c r="B110">
        <v>713.96023338630096</v>
      </c>
      <c r="C110">
        <v>668.35408140000004</v>
      </c>
      <c r="D110">
        <v>871.01831067127603</v>
      </c>
      <c r="E110">
        <v>109</v>
      </c>
      <c r="F110">
        <v>666.31421241383498</v>
      </c>
      <c r="G110">
        <v>671.53296130000001</v>
      </c>
      <c r="H110">
        <v>666.39265073348997</v>
      </c>
      <c r="I110">
        <v>109</v>
      </c>
      <c r="J110">
        <v>740.22768766783395</v>
      </c>
      <c r="K110">
        <v>750.79080109999995</v>
      </c>
      <c r="L110">
        <v>741.60994436770295</v>
      </c>
      <c r="M110">
        <v>109</v>
      </c>
      <c r="N110">
        <v>790.46413561991199</v>
      </c>
      <c r="O110">
        <v>793.51116630000001</v>
      </c>
      <c r="P110">
        <v>790.46413561991199</v>
      </c>
      <c r="Q110">
        <v>109</v>
      </c>
      <c r="R110">
        <v>810.23715551968803</v>
      </c>
      <c r="S110">
        <v>834.33285249999994</v>
      </c>
      <c r="T110">
        <v>834.33285224295196</v>
      </c>
      <c r="U110">
        <v>109</v>
      </c>
      <c r="V110">
        <v>810.23715551968803</v>
      </c>
      <c r="W110">
        <v>811.96149809999997</v>
      </c>
      <c r="X110">
        <v>811.96149798609201</v>
      </c>
      <c r="Y110" s="1">
        <v>0.40833333333333333</v>
      </c>
      <c r="AF110">
        <f t="shared" si="36"/>
        <v>666.31421241383498</v>
      </c>
      <c r="AG110">
        <f t="shared" si="37"/>
        <v>668.35408140000004</v>
      </c>
      <c r="AH110">
        <f t="shared" si="38"/>
        <v>666.39265073348997</v>
      </c>
      <c r="AI110">
        <f t="shared" si="39"/>
        <v>741.60994436770295</v>
      </c>
      <c r="AJ110">
        <f t="shared" si="40"/>
        <v>790.46413561991199</v>
      </c>
      <c r="AK110">
        <f t="shared" si="41"/>
        <v>834.33285224295196</v>
      </c>
      <c r="AL110">
        <f t="shared" si="42"/>
        <v>811.96149798609201</v>
      </c>
      <c r="AN110">
        <f t="shared" si="43"/>
        <v>-45.606151986300915</v>
      </c>
      <c r="AO110">
        <f t="shared" si="44"/>
        <v>7.8438319654992483E-2</v>
      </c>
      <c r="AP110">
        <f t="shared" si="45"/>
        <v>50.236447952078038</v>
      </c>
      <c r="AQ110">
        <f t="shared" si="46"/>
        <v>0</v>
      </c>
      <c r="AR110">
        <f t="shared" si="47"/>
        <v>24.095696723263927</v>
      </c>
      <c r="AS110">
        <f t="shared" si="48"/>
        <v>-9.3878099960420514E-8</v>
      </c>
      <c r="AU110">
        <f t="shared" si="49"/>
        <v>1</v>
      </c>
      <c r="AV110">
        <f t="shared" si="50"/>
        <v>1.0001177058594037</v>
      </c>
      <c r="AW110">
        <f t="shared" si="51"/>
        <v>1.0677397172645922</v>
      </c>
      <c r="AX110">
        <f t="shared" si="52"/>
        <v>1</v>
      </c>
      <c r="AY110">
        <f t="shared" si="53"/>
        <v>1.0288801965048926</v>
      </c>
      <c r="AZ110">
        <f t="shared" si="54"/>
        <v>1</v>
      </c>
      <c r="BB110">
        <f t="shared" si="55"/>
        <v>1</v>
      </c>
      <c r="BC110">
        <f t="shared" si="32"/>
        <v>0</v>
      </c>
      <c r="BD110">
        <f t="shared" si="33"/>
        <v>0</v>
      </c>
      <c r="BE110">
        <f t="shared" si="34"/>
        <v>1</v>
      </c>
      <c r="BF110">
        <f t="shared" si="35"/>
        <v>0</v>
      </c>
      <c r="BG110">
        <f t="shared" si="56"/>
        <v>1</v>
      </c>
      <c r="BI110">
        <f>MAX(1,AG110/$AF110)</f>
        <v>1.003061421996051</v>
      </c>
      <c r="BJ110">
        <f>MAX(1,AH110/$AF110)</f>
        <v>1.0001177197157041</v>
      </c>
      <c r="BK110">
        <f>MAX(1,AI110/$AF110)</f>
        <v>1.113003340692819</v>
      </c>
      <c r="BL110">
        <f>MAX(1,AJ110/$AF110)</f>
        <v>1.1863233905161996</v>
      </c>
      <c r="BM110">
        <f>MAX(1,AK110/$AF110)</f>
        <v>1.2521612727131262</v>
      </c>
      <c r="BN110">
        <f>MAX(1,AL110/$AF110)</f>
        <v>1.2185864909659143</v>
      </c>
      <c r="BP110">
        <f t="shared" si="57"/>
        <v>0</v>
      </c>
      <c r="BQ110">
        <f t="shared" si="58"/>
        <v>0</v>
      </c>
      <c r="BR110">
        <f t="shared" si="59"/>
        <v>0</v>
      </c>
      <c r="BS110">
        <f t="shared" si="60"/>
        <v>0</v>
      </c>
      <c r="BT110">
        <f t="shared" si="61"/>
        <v>0</v>
      </c>
      <c r="BU110">
        <f t="shared" si="62"/>
        <v>0</v>
      </c>
    </row>
    <row r="111" spans="1:73" x14ac:dyDescent="0.25">
      <c r="A111">
        <v>110</v>
      </c>
      <c r="B111">
        <v>62.7281289282976</v>
      </c>
      <c r="C111">
        <v>62.728128900000002</v>
      </c>
      <c r="D111">
        <v>62.7281289282976</v>
      </c>
      <c r="E111">
        <v>110</v>
      </c>
      <c r="F111">
        <v>62.7281289282976</v>
      </c>
      <c r="G111">
        <v>62.728128900000002</v>
      </c>
      <c r="H111">
        <v>62.7281289282976</v>
      </c>
      <c r="I111">
        <v>110</v>
      </c>
      <c r="J111">
        <v>62.7281289282976</v>
      </c>
      <c r="K111">
        <v>62.728128900000002</v>
      </c>
      <c r="L111">
        <v>62.7281289282976</v>
      </c>
      <c r="M111">
        <v>110</v>
      </c>
      <c r="N111">
        <v>62.7281289282976</v>
      </c>
      <c r="O111">
        <v>62.728128900000002</v>
      </c>
      <c r="P111">
        <v>62.7281289282976</v>
      </c>
      <c r="Q111">
        <v>110</v>
      </c>
      <c r="R111">
        <v>73.3578811938781</v>
      </c>
      <c r="S111">
        <v>73.3578811</v>
      </c>
      <c r="T111">
        <v>73.3578811938781</v>
      </c>
      <c r="U111">
        <v>110</v>
      </c>
      <c r="V111">
        <v>73.3578811938781</v>
      </c>
      <c r="W111">
        <v>73.3578811</v>
      </c>
      <c r="X111">
        <v>73.3578811938781</v>
      </c>
      <c r="Y111" s="1">
        <v>0.40902777777777777</v>
      </c>
      <c r="AF111">
        <f t="shared" si="36"/>
        <v>62.7281289282976</v>
      </c>
      <c r="AG111">
        <f t="shared" si="37"/>
        <v>62.728128900000002</v>
      </c>
      <c r="AH111">
        <f t="shared" si="38"/>
        <v>62.728128900000002</v>
      </c>
      <c r="AI111">
        <f t="shared" si="39"/>
        <v>62.728128900000002</v>
      </c>
      <c r="AJ111">
        <f t="shared" si="40"/>
        <v>62.728128900000002</v>
      </c>
      <c r="AK111">
        <f t="shared" si="41"/>
        <v>73.3578811</v>
      </c>
      <c r="AL111">
        <f t="shared" si="42"/>
        <v>73.3578811</v>
      </c>
      <c r="AN111">
        <f t="shared" si="43"/>
        <v>-2.8297598930748791E-8</v>
      </c>
      <c r="AO111">
        <f t="shared" si="44"/>
        <v>-2.8297598930748791E-8</v>
      </c>
      <c r="AP111">
        <f t="shared" si="45"/>
        <v>-2.8297598930748791E-8</v>
      </c>
      <c r="AQ111">
        <f t="shared" si="46"/>
        <v>-2.8297598930748791E-8</v>
      </c>
      <c r="AR111">
        <f t="shared" si="47"/>
        <v>-9.3878099960420514E-8</v>
      </c>
      <c r="AS111">
        <f t="shared" si="48"/>
        <v>1.5040302514535142E-7</v>
      </c>
      <c r="AU111">
        <f t="shared" si="49"/>
        <v>1</v>
      </c>
      <c r="AV111">
        <f t="shared" si="50"/>
        <v>1</v>
      </c>
      <c r="AW111">
        <f t="shared" si="51"/>
        <v>1</v>
      </c>
      <c r="AX111">
        <f t="shared" si="52"/>
        <v>1</v>
      </c>
      <c r="AY111">
        <f t="shared" si="53"/>
        <v>1</v>
      </c>
      <c r="AZ111">
        <f t="shared" si="54"/>
        <v>1.000000002050264</v>
      </c>
      <c r="BB111">
        <f t="shared" si="55"/>
        <v>1</v>
      </c>
      <c r="BC111">
        <f t="shared" si="32"/>
        <v>1</v>
      </c>
      <c r="BD111">
        <f t="shared" si="33"/>
        <v>1</v>
      </c>
      <c r="BE111">
        <f t="shared" si="34"/>
        <v>1</v>
      </c>
      <c r="BF111">
        <f t="shared" si="35"/>
        <v>1</v>
      </c>
      <c r="BG111">
        <f t="shared" si="56"/>
        <v>0</v>
      </c>
      <c r="BI111">
        <f>MAX(1,AG111/$AF111)</f>
        <v>1</v>
      </c>
      <c r="BJ111">
        <f>MAX(1,AH111/$AF111)</f>
        <v>1</v>
      </c>
      <c r="BK111">
        <f>MAX(1,AI111/$AF111)</f>
        <v>1</v>
      </c>
      <c r="BL111">
        <f>MAX(1,AJ111/$AF111)</f>
        <v>1</v>
      </c>
      <c r="BM111">
        <f>MAX(1,AK111/$AF111)</f>
        <v>1.1694575042060142</v>
      </c>
      <c r="BN111">
        <f>MAX(1,AL111/$AF111)</f>
        <v>1.1694575042060142</v>
      </c>
      <c r="BP111">
        <f t="shared" si="57"/>
        <v>1</v>
      </c>
      <c r="BQ111">
        <f t="shared" si="58"/>
        <v>1</v>
      </c>
      <c r="BR111">
        <f t="shared" si="59"/>
        <v>1</v>
      </c>
      <c r="BS111">
        <f t="shared" si="60"/>
        <v>1</v>
      </c>
      <c r="BT111">
        <f t="shared" si="61"/>
        <v>0</v>
      </c>
      <c r="BU111">
        <f t="shared" si="62"/>
        <v>0</v>
      </c>
    </row>
    <row r="112" spans="1:73" x14ac:dyDescent="0.25">
      <c r="A112">
        <v>111</v>
      </c>
      <c r="B112">
        <v>347.27255883366001</v>
      </c>
      <c r="C112">
        <v>349.48791169999998</v>
      </c>
      <c r="D112">
        <v>347.27255883366001</v>
      </c>
      <c r="E112">
        <v>111</v>
      </c>
      <c r="F112">
        <v>260.77727383067798</v>
      </c>
      <c r="G112">
        <v>268.25555630000002</v>
      </c>
      <c r="H112">
        <v>260.77727383067798</v>
      </c>
      <c r="I112">
        <v>111</v>
      </c>
      <c r="J112">
        <v>259.10261453131602</v>
      </c>
      <c r="K112">
        <v>265.72736479999998</v>
      </c>
      <c r="L112">
        <v>259.23088384566603</v>
      </c>
      <c r="M112">
        <v>111</v>
      </c>
      <c r="N112">
        <v>348.74538285642501</v>
      </c>
      <c r="O112">
        <v>358.32694149999998</v>
      </c>
      <c r="P112">
        <v>348.77297427494</v>
      </c>
      <c r="Q112">
        <v>111</v>
      </c>
      <c r="R112">
        <v>347.59949464959698</v>
      </c>
      <c r="S112">
        <v>347.5994948</v>
      </c>
      <c r="T112">
        <v>347.59949464959698</v>
      </c>
      <c r="U112">
        <v>111</v>
      </c>
      <c r="V112">
        <v>347.59949464959698</v>
      </c>
      <c r="W112">
        <v>347.5994948</v>
      </c>
      <c r="X112">
        <v>347.59949464959698</v>
      </c>
      <c r="Y112" s="1">
        <v>0.40902777777777777</v>
      </c>
      <c r="AF112">
        <f t="shared" si="36"/>
        <v>259.10261453131602</v>
      </c>
      <c r="AG112">
        <f t="shared" si="37"/>
        <v>347.27255883366001</v>
      </c>
      <c r="AH112">
        <f t="shared" si="38"/>
        <v>260.77727383067798</v>
      </c>
      <c r="AI112">
        <f t="shared" si="39"/>
        <v>259.23088384566603</v>
      </c>
      <c r="AJ112">
        <f t="shared" si="40"/>
        <v>348.77297427494</v>
      </c>
      <c r="AK112">
        <f t="shared" si="41"/>
        <v>347.59949464959698</v>
      </c>
      <c r="AL112">
        <f t="shared" si="42"/>
        <v>347.59949464959698</v>
      </c>
      <c r="AN112">
        <f t="shared" si="43"/>
        <v>0</v>
      </c>
      <c r="AO112">
        <f t="shared" si="44"/>
        <v>0</v>
      </c>
      <c r="AP112">
        <f t="shared" si="45"/>
        <v>89.670359743623976</v>
      </c>
      <c r="AQ112">
        <f t="shared" si="46"/>
        <v>2.7591418514987254E-2</v>
      </c>
      <c r="AR112">
        <f t="shared" si="47"/>
        <v>0</v>
      </c>
      <c r="AS112">
        <f t="shared" si="48"/>
        <v>2.2780602648708737E-7</v>
      </c>
      <c r="AU112">
        <f t="shared" si="49"/>
        <v>1</v>
      </c>
      <c r="AV112">
        <f t="shared" si="50"/>
        <v>1</v>
      </c>
      <c r="AW112">
        <f t="shared" si="51"/>
        <v>1.3459092466660321</v>
      </c>
      <c r="AX112">
        <f t="shared" si="52"/>
        <v>1.0000791099670849</v>
      </c>
      <c r="AY112">
        <f t="shared" si="53"/>
        <v>1</v>
      </c>
      <c r="AZ112">
        <f t="shared" si="54"/>
        <v>1.0000000006553693</v>
      </c>
      <c r="BB112">
        <f t="shared" si="55"/>
        <v>1</v>
      </c>
      <c r="BC112">
        <f t="shared" si="32"/>
        <v>1</v>
      </c>
      <c r="BD112">
        <f t="shared" si="33"/>
        <v>0</v>
      </c>
      <c r="BE112">
        <f t="shared" si="34"/>
        <v>0</v>
      </c>
      <c r="BF112">
        <f t="shared" si="35"/>
        <v>1</v>
      </c>
      <c r="BG112">
        <f t="shared" si="56"/>
        <v>0</v>
      </c>
      <c r="BI112">
        <f>MAX(1,AG112/$AF112)</f>
        <v>1.3402896742737711</v>
      </c>
      <c r="BJ112">
        <f>MAX(1,AH112/$AF112)</f>
        <v>1.0064633052908061</v>
      </c>
      <c r="BK112">
        <f>MAX(1,AI112/$AF112)</f>
        <v>1.0004950521807046</v>
      </c>
      <c r="BL112">
        <f>MAX(1,AJ112/$AF112)</f>
        <v>1.3460804897929199</v>
      </c>
      <c r="BM112">
        <f>MAX(1,AK112/$AF112)</f>
        <v>1.3415514748022155</v>
      </c>
      <c r="BN112">
        <f>MAX(1,AL112/$AF112)</f>
        <v>1.3415514748022155</v>
      </c>
      <c r="BP112">
        <f t="shared" si="57"/>
        <v>0</v>
      </c>
      <c r="BQ112">
        <f t="shared" si="58"/>
        <v>0</v>
      </c>
      <c r="BR112">
        <f t="shared" si="59"/>
        <v>0</v>
      </c>
      <c r="BS112">
        <f t="shared" si="60"/>
        <v>0</v>
      </c>
      <c r="BT112">
        <f t="shared" si="61"/>
        <v>0</v>
      </c>
      <c r="BU112">
        <f t="shared" si="62"/>
        <v>0</v>
      </c>
    </row>
    <row r="113" spans="1:73" x14ac:dyDescent="0.25">
      <c r="A113">
        <v>112</v>
      </c>
      <c r="B113">
        <v>349.39274772123701</v>
      </c>
      <c r="C113">
        <v>358.44729969999997</v>
      </c>
      <c r="D113">
        <v>359.13172436735499</v>
      </c>
      <c r="E113">
        <v>112</v>
      </c>
      <c r="F113">
        <v>352.10064740625802</v>
      </c>
      <c r="G113">
        <v>352.95735330000002</v>
      </c>
      <c r="H113">
        <v>352.10064740625802</v>
      </c>
      <c r="I113">
        <v>112</v>
      </c>
      <c r="J113">
        <v>362.86572334185598</v>
      </c>
      <c r="K113">
        <v>362.7431583</v>
      </c>
      <c r="L113">
        <v>362.99399265620502</v>
      </c>
      <c r="M113">
        <v>112</v>
      </c>
      <c r="N113">
        <v>369.375488793437</v>
      </c>
      <c r="O113">
        <v>366.43580989999998</v>
      </c>
      <c r="P113">
        <v>369.40308021195199</v>
      </c>
      <c r="Q113">
        <v>112</v>
      </c>
      <c r="R113">
        <v>418.235779972194</v>
      </c>
      <c r="S113">
        <v>439.11249400000003</v>
      </c>
      <c r="T113">
        <v>439.11249353900399</v>
      </c>
      <c r="U113">
        <v>112</v>
      </c>
      <c r="V113">
        <v>418.235779972194</v>
      </c>
      <c r="W113">
        <v>418.23578020000002</v>
      </c>
      <c r="X113">
        <v>418.235779972194</v>
      </c>
      <c r="Y113" s="1">
        <v>0.40902777777777777</v>
      </c>
      <c r="AF113">
        <f t="shared" si="36"/>
        <v>349.39274772123701</v>
      </c>
      <c r="AG113">
        <f t="shared" si="37"/>
        <v>358.44729969999997</v>
      </c>
      <c r="AH113">
        <f t="shared" si="38"/>
        <v>352.10064740625802</v>
      </c>
      <c r="AI113">
        <f t="shared" si="39"/>
        <v>362.7431583</v>
      </c>
      <c r="AJ113">
        <f t="shared" si="40"/>
        <v>366.43580989999998</v>
      </c>
      <c r="AK113">
        <f t="shared" si="41"/>
        <v>439.11249353900399</v>
      </c>
      <c r="AL113">
        <f t="shared" si="42"/>
        <v>418.235779972194</v>
      </c>
      <c r="AN113">
        <f t="shared" si="43"/>
        <v>9.0545519787629587</v>
      </c>
      <c r="AO113">
        <f t="shared" si="44"/>
        <v>0</v>
      </c>
      <c r="AP113">
        <f t="shared" si="45"/>
        <v>3.5700865581439984</v>
      </c>
      <c r="AQ113">
        <f t="shared" si="46"/>
        <v>-2.9396788934370193</v>
      </c>
      <c r="AR113">
        <f t="shared" si="47"/>
        <v>20.876713566809997</v>
      </c>
      <c r="AS113">
        <f t="shared" si="48"/>
        <v>-7.1506100596252509E-8</v>
      </c>
      <c r="AU113">
        <f t="shared" si="49"/>
        <v>1.0252604831626326</v>
      </c>
      <c r="AV113">
        <f t="shared" si="50"/>
        <v>1</v>
      </c>
      <c r="AW113">
        <f t="shared" si="51"/>
        <v>1.0098419128699083</v>
      </c>
      <c r="AX113">
        <f t="shared" si="52"/>
        <v>1</v>
      </c>
      <c r="AY113">
        <f t="shared" si="53"/>
        <v>1.0475429733245694</v>
      </c>
      <c r="AZ113">
        <f t="shared" si="54"/>
        <v>1</v>
      </c>
      <c r="BB113">
        <f t="shared" si="55"/>
        <v>0</v>
      </c>
      <c r="BC113">
        <f t="shared" si="32"/>
        <v>1</v>
      </c>
      <c r="BD113">
        <f t="shared" si="33"/>
        <v>0</v>
      </c>
      <c r="BE113">
        <f t="shared" si="34"/>
        <v>1</v>
      </c>
      <c r="BF113">
        <f t="shared" si="35"/>
        <v>0</v>
      </c>
      <c r="BG113">
        <f t="shared" si="56"/>
        <v>1</v>
      </c>
      <c r="BI113">
        <f>MAX(1,AG113/$AF113)</f>
        <v>1.0259151113977532</v>
      </c>
      <c r="BJ113">
        <f>MAX(1,AH113/$AF113)</f>
        <v>1.0077503030692025</v>
      </c>
      <c r="BK113">
        <f>MAX(1,AI113/$AF113)</f>
        <v>1.0382103253883639</v>
      </c>
      <c r="BL113">
        <f>MAX(1,AJ113/$AF113)</f>
        <v>1.0487790954160296</v>
      </c>
      <c r="BM113">
        <f>MAX(1,AK113/$AF113)</f>
        <v>1.2567876591684435</v>
      </c>
      <c r="BN113">
        <f>MAX(1,AL113/$AF113)</f>
        <v>1.1970362370139502</v>
      </c>
      <c r="BP113">
        <f t="shared" si="57"/>
        <v>0</v>
      </c>
      <c r="BQ113">
        <f t="shared" si="58"/>
        <v>0</v>
      </c>
      <c r="BR113">
        <f t="shared" si="59"/>
        <v>0</v>
      </c>
      <c r="BS113">
        <f t="shared" si="60"/>
        <v>0</v>
      </c>
      <c r="BT113">
        <f t="shared" si="61"/>
        <v>0</v>
      </c>
      <c r="BU113">
        <f t="shared" si="62"/>
        <v>0</v>
      </c>
    </row>
    <row r="114" spans="1:73" x14ac:dyDescent="0.25">
      <c r="A114">
        <v>113</v>
      </c>
      <c r="B114">
        <v>15.3703977172575</v>
      </c>
      <c r="C114">
        <v>17.624122</v>
      </c>
      <c r="D114">
        <v>15.3703977172575</v>
      </c>
      <c r="E114">
        <v>113</v>
      </c>
      <c r="F114">
        <v>17.1072694677061</v>
      </c>
      <c r="G114">
        <v>17.609114000000002</v>
      </c>
      <c r="H114">
        <v>17.1072694677061</v>
      </c>
      <c r="I114">
        <v>113</v>
      </c>
      <c r="J114">
        <v>17.609114016939198</v>
      </c>
      <c r="K114">
        <v>17.609114000000002</v>
      </c>
      <c r="L114">
        <v>17.609114016939198</v>
      </c>
      <c r="M114">
        <v>113</v>
      </c>
      <c r="N114">
        <v>17.1072694677061</v>
      </c>
      <c r="O114">
        <v>17.609114000000002</v>
      </c>
      <c r="P114">
        <v>17.1072694677061</v>
      </c>
      <c r="Q114">
        <v>113</v>
      </c>
      <c r="R114">
        <v>19.309805671506101</v>
      </c>
      <c r="S114">
        <v>19.309805600000001</v>
      </c>
      <c r="T114">
        <v>19.309805671506101</v>
      </c>
      <c r="U114">
        <v>113</v>
      </c>
      <c r="V114">
        <v>19.309805671506101</v>
      </c>
      <c r="W114">
        <v>19.309805600000001</v>
      </c>
      <c r="X114">
        <v>19.309805671506101</v>
      </c>
      <c r="Y114" s="1">
        <v>0.40902777777777777</v>
      </c>
      <c r="AF114">
        <f t="shared" si="36"/>
        <v>15.3703977172575</v>
      </c>
      <c r="AG114">
        <f t="shared" si="37"/>
        <v>15.3703977172575</v>
      </c>
      <c r="AH114">
        <f t="shared" si="38"/>
        <v>17.1072694677061</v>
      </c>
      <c r="AI114">
        <f t="shared" si="39"/>
        <v>17.609114000000002</v>
      </c>
      <c r="AJ114">
        <f t="shared" si="40"/>
        <v>17.1072694677061</v>
      </c>
      <c r="AK114">
        <f t="shared" si="41"/>
        <v>19.309805600000001</v>
      </c>
      <c r="AL114">
        <f t="shared" si="42"/>
        <v>19.309805600000001</v>
      </c>
      <c r="AN114">
        <f t="shared" si="43"/>
        <v>0</v>
      </c>
      <c r="AO114">
        <f t="shared" si="44"/>
        <v>0</v>
      </c>
      <c r="AP114">
        <f t="shared" si="45"/>
        <v>-0.50184454923309829</v>
      </c>
      <c r="AQ114">
        <f t="shared" si="46"/>
        <v>0</v>
      </c>
      <c r="AR114">
        <f t="shared" si="47"/>
        <v>-7.1506100596252509E-8</v>
      </c>
      <c r="AS114">
        <f t="shared" si="48"/>
        <v>4.6672897724420181E-7</v>
      </c>
      <c r="AU114">
        <f t="shared" si="49"/>
        <v>1</v>
      </c>
      <c r="AV114">
        <f t="shared" si="50"/>
        <v>1</v>
      </c>
      <c r="AW114">
        <f t="shared" si="51"/>
        <v>1</v>
      </c>
      <c r="AX114">
        <f t="shared" si="52"/>
        <v>1</v>
      </c>
      <c r="AY114">
        <f t="shared" si="53"/>
        <v>1</v>
      </c>
      <c r="AZ114">
        <f t="shared" si="54"/>
        <v>1.0000000241705684</v>
      </c>
      <c r="BB114">
        <f t="shared" si="55"/>
        <v>1</v>
      </c>
      <c r="BC114">
        <f t="shared" si="32"/>
        <v>1</v>
      </c>
      <c r="BD114">
        <f t="shared" si="33"/>
        <v>1</v>
      </c>
      <c r="BE114">
        <f t="shared" si="34"/>
        <v>1</v>
      </c>
      <c r="BF114">
        <f t="shared" si="35"/>
        <v>1</v>
      </c>
      <c r="BG114">
        <f t="shared" si="56"/>
        <v>0</v>
      </c>
      <c r="BI114">
        <f>MAX(1,AG114/$AF114)</f>
        <v>1</v>
      </c>
      <c r="BJ114">
        <f>MAX(1,AH114/$AF114)</f>
        <v>1.1130010935565111</v>
      </c>
      <c r="BK114">
        <f>MAX(1,AI114/$AF114)</f>
        <v>1.1456511616631055</v>
      </c>
      <c r="BL114">
        <f>MAX(1,AJ114/$AF114)</f>
        <v>1.1130010935565111</v>
      </c>
      <c r="BM114">
        <f>MAX(1,AK114/$AF114)</f>
        <v>1.256298370101343</v>
      </c>
      <c r="BN114">
        <f>MAX(1,AL114/$AF114)</f>
        <v>1.256298370101343</v>
      </c>
      <c r="BP114">
        <f t="shared" si="57"/>
        <v>1</v>
      </c>
      <c r="BQ114">
        <f t="shared" si="58"/>
        <v>0</v>
      </c>
      <c r="BR114">
        <f t="shared" si="59"/>
        <v>0</v>
      </c>
      <c r="BS114">
        <f t="shared" si="60"/>
        <v>0</v>
      </c>
      <c r="BT114">
        <f t="shared" si="61"/>
        <v>0</v>
      </c>
      <c r="BU114">
        <f t="shared" si="62"/>
        <v>0</v>
      </c>
    </row>
    <row r="115" spans="1:73" x14ac:dyDescent="0.25">
      <c r="A115">
        <v>114</v>
      </c>
      <c r="B115">
        <v>311.99991219586599</v>
      </c>
      <c r="C115">
        <v>321.74172620000002</v>
      </c>
      <c r="D115">
        <v>311.99991219586599</v>
      </c>
      <c r="E115">
        <v>114</v>
      </c>
      <c r="F115">
        <v>426.32203101968202</v>
      </c>
      <c r="G115">
        <v>423.85094959999998</v>
      </c>
      <c r="H115">
        <v>426.32203101968202</v>
      </c>
      <c r="I115">
        <v>114</v>
      </c>
      <c r="J115">
        <v>327.39857705198102</v>
      </c>
      <c r="K115">
        <v>324.20359500000001</v>
      </c>
      <c r="L115">
        <v>327.39857705198102</v>
      </c>
      <c r="M115">
        <v>114</v>
      </c>
      <c r="N115">
        <v>327.18397737004898</v>
      </c>
      <c r="O115">
        <v>324.01843589999999</v>
      </c>
      <c r="P115">
        <v>327.18397737004898</v>
      </c>
      <c r="Q115">
        <v>114</v>
      </c>
      <c r="R115">
        <v>378.27326383327102</v>
      </c>
      <c r="S115">
        <v>378.27326429999999</v>
      </c>
      <c r="T115">
        <v>378.27326383327102</v>
      </c>
      <c r="U115">
        <v>114</v>
      </c>
      <c r="V115">
        <v>378.27326383327102</v>
      </c>
      <c r="W115">
        <v>378.27326429999999</v>
      </c>
      <c r="X115">
        <v>378.27326383327102</v>
      </c>
      <c r="Y115" s="1">
        <v>0.40902777777777777</v>
      </c>
      <c r="AF115">
        <f t="shared" si="36"/>
        <v>311.99991219586599</v>
      </c>
      <c r="AG115">
        <f t="shared" si="37"/>
        <v>311.99991219586599</v>
      </c>
      <c r="AH115">
        <f t="shared" si="38"/>
        <v>423.85094959999998</v>
      </c>
      <c r="AI115">
        <f t="shared" si="39"/>
        <v>324.20359500000001</v>
      </c>
      <c r="AJ115">
        <f t="shared" si="40"/>
        <v>324.01843589999999</v>
      </c>
      <c r="AK115">
        <f t="shared" si="41"/>
        <v>378.27326383327102</v>
      </c>
      <c r="AL115">
        <f t="shared" si="42"/>
        <v>378.27326383327102</v>
      </c>
      <c r="AN115">
        <f t="shared" si="43"/>
        <v>0</v>
      </c>
      <c r="AO115">
        <f t="shared" si="44"/>
        <v>-2.4710814196820365</v>
      </c>
      <c r="AP115">
        <f t="shared" si="45"/>
        <v>-3.3801411519810358</v>
      </c>
      <c r="AQ115">
        <f t="shared" si="46"/>
        <v>-3.1655414700489928</v>
      </c>
      <c r="AR115">
        <f t="shared" si="47"/>
        <v>0</v>
      </c>
      <c r="AS115">
        <f t="shared" si="48"/>
        <v>61.700726960443944</v>
      </c>
      <c r="AU115">
        <f t="shared" si="49"/>
        <v>1</v>
      </c>
      <c r="AV115">
        <f t="shared" si="50"/>
        <v>1</v>
      </c>
      <c r="AW115">
        <f t="shared" si="51"/>
        <v>1</v>
      </c>
      <c r="AX115">
        <f t="shared" si="52"/>
        <v>1</v>
      </c>
      <c r="AY115">
        <f t="shared" si="53"/>
        <v>1</v>
      </c>
      <c r="AZ115">
        <f t="shared" si="54"/>
        <v>1.1631115197917856</v>
      </c>
      <c r="BB115">
        <f t="shared" si="55"/>
        <v>1</v>
      </c>
      <c r="BC115">
        <f t="shared" si="32"/>
        <v>1</v>
      </c>
      <c r="BD115">
        <f t="shared" si="33"/>
        <v>1</v>
      </c>
      <c r="BE115">
        <f t="shared" si="34"/>
        <v>1</v>
      </c>
      <c r="BF115">
        <f t="shared" si="35"/>
        <v>1</v>
      </c>
      <c r="BG115">
        <f t="shared" si="56"/>
        <v>0</v>
      </c>
      <c r="BI115">
        <f>MAX(1,AG115/$AF115)</f>
        <v>1</v>
      </c>
      <c r="BJ115">
        <f>MAX(1,AH115/$AF115)</f>
        <v>1.358497015646327</v>
      </c>
      <c r="BK115">
        <f>MAX(1,AI115/$AF115)</f>
        <v>1.0391143789696737</v>
      </c>
      <c r="BL115">
        <f>MAX(1,AJ115/$AF115)</f>
        <v>1.0385209201488141</v>
      </c>
      <c r="BM115">
        <f>MAX(1,AK115/$AF115)</f>
        <v>1.2124146483599014</v>
      </c>
      <c r="BN115">
        <f>MAX(1,AL115/$AF115)</f>
        <v>1.2124146483599014</v>
      </c>
      <c r="BP115">
        <f t="shared" si="57"/>
        <v>1</v>
      </c>
      <c r="BQ115">
        <f t="shared" si="58"/>
        <v>0</v>
      </c>
      <c r="BR115">
        <f t="shared" si="59"/>
        <v>0</v>
      </c>
      <c r="BS115">
        <f t="shared" si="60"/>
        <v>0</v>
      </c>
      <c r="BT115">
        <f t="shared" si="61"/>
        <v>0</v>
      </c>
      <c r="BU115">
        <f t="shared" si="62"/>
        <v>0</v>
      </c>
    </row>
    <row r="116" spans="1:73" x14ac:dyDescent="0.25">
      <c r="A116">
        <v>115</v>
      </c>
      <c r="B116">
        <v>817.11849706116698</v>
      </c>
      <c r="C116">
        <v>831.00205579999999</v>
      </c>
      <c r="D116">
        <v>2891.32211135848</v>
      </c>
      <c r="E116">
        <v>115</v>
      </c>
      <c r="F116">
        <v>853.36604304464004</v>
      </c>
      <c r="G116">
        <v>916.73515090000001</v>
      </c>
      <c r="H116">
        <v>909.74030074363895</v>
      </c>
      <c r="I116">
        <v>115</v>
      </c>
      <c r="J116">
        <v>755.80488347631399</v>
      </c>
      <c r="K116">
        <v>759.42871239999999</v>
      </c>
      <c r="L116">
        <v>755.80488347631399</v>
      </c>
      <c r="M116">
        <v>115</v>
      </c>
      <c r="N116">
        <v>753.31427961708096</v>
      </c>
      <c r="O116">
        <v>758.70521599999995</v>
      </c>
      <c r="P116">
        <v>753.31427961708096</v>
      </c>
      <c r="Q116">
        <v>115</v>
      </c>
      <c r="R116">
        <v>882.25533703955603</v>
      </c>
      <c r="S116">
        <v>903.83778529999995</v>
      </c>
      <c r="T116">
        <v>903.83778555472497</v>
      </c>
      <c r="U116">
        <v>115</v>
      </c>
      <c r="V116">
        <v>882.25533703955603</v>
      </c>
      <c r="W116">
        <v>943.95606399999997</v>
      </c>
      <c r="X116">
        <v>943.95606377025604</v>
      </c>
      <c r="Y116" s="1">
        <v>0.40902777777777777</v>
      </c>
      <c r="AF116">
        <f t="shared" si="36"/>
        <v>753.31427961708096</v>
      </c>
      <c r="AG116">
        <f t="shared" si="37"/>
        <v>831.00205579999999</v>
      </c>
      <c r="AH116">
        <f t="shared" si="38"/>
        <v>909.74030074363895</v>
      </c>
      <c r="AI116">
        <f t="shared" si="39"/>
        <v>755.80488347631399</v>
      </c>
      <c r="AJ116">
        <f t="shared" si="40"/>
        <v>753.31427961708096</v>
      </c>
      <c r="AK116">
        <f t="shared" si="41"/>
        <v>903.83778529999995</v>
      </c>
      <c r="AL116">
        <f t="shared" si="42"/>
        <v>943.95606377025604</v>
      </c>
      <c r="AN116">
        <f t="shared" si="43"/>
        <v>13.883558738833017</v>
      </c>
      <c r="AO116">
        <f t="shared" si="44"/>
        <v>56.374257698998917</v>
      </c>
      <c r="AP116">
        <f t="shared" si="45"/>
        <v>-2.4906038592330333</v>
      </c>
      <c r="AQ116">
        <f t="shared" si="46"/>
        <v>0</v>
      </c>
      <c r="AR116">
        <f t="shared" si="47"/>
        <v>21.582448260443925</v>
      </c>
      <c r="AS116">
        <f t="shared" si="48"/>
        <v>20.213584343052958</v>
      </c>
      <c r="AU116">
        <f t="shared" si="49"/>
        <v>1.0167070088959858</v>
      </c>
      <c r="AV116">
        <f t="shared" si="50"/>
        <v>1.0619674182323433</v>
      </c>
      <c r="AW116">
        <f t="shared" si="51"/>
        <v>1</v>
      </c>
      <c r="AX116">
        <f t="shared" si="52"/>
        <v>1</v>
      </c>
      <c r="AY116">
        <f t="shared" si="53"/>
        <v>1.0238786744828114</v>
      </c>
      <c r="AZ116">
        <f t="shared" si="54"/>
        <v>1.0214136919279038</v>
      </c>
      <c r="BB116">
        <f t="shared" si="55"/>
        <v>0</v>
      </c>
      <c r="BC116">
        <f t="shared" si="32"/>
        <v>0</v>
      </c>
      <c r="BD116">
        <f t="shared" si="33"/>
        <v>1</v>
      </c>
      <c r="BE116">
        <f t="shared" si="34"/>
        <v>1</v>
      </c>
      <c r="BF116">
        <f t="shared" si="35"/>
        <v>0</v>
      </c>
      <c r="BG116">
        <f t="shared" si="56"/>
        <v>0</v>
      </c>
      <c r="BI116">
        <f>MAX(1,AG116/$AF116)</f>
        <v>1.1031279749833081</v>
      </c>
      <c r="BJ116">
        <f>MAX(1,AH116/$AF116)</f>
        <v>1.2076504127946059</v>
      </c>
      <c r="BK116">
        <f>MAX(1,AI116/$AF116)</f>
        <v>1.003306194939646</v>
      </c>
      <c r="BL116">
        <f>MAX(1,AJ116/$AF116)</f>
        <v>1</v>
      </c>
      <c r="BM116">
        <f>MAX(1,AK116/$AF116)</f>
        <v>1.1998150171259623</v>
      </c>
      <c r="BN116">
        <f>MAX(1,AL116/$AF116)</f>
        <v>1.2530707160497219</v>
      </c>
      <c r="BP116">
        <f t="shared" si="57"/>
        <v>0</v>
      </c>
      <c r="BQ116">
        <f t="shared" si="58"/>
        <v>0</v>
      </c>
      <c r="BR116">
        <f t="shared" si="59"/>
        <v>0</v>
      </c>
      <c r="BS116">
        <f t="shared" si="60"/>
        <v>1</v>
      </c>
      <c r="BT116">
        <f t="shared" si="61"/>
        <v>0</v>
      </c>
      <c r="BU116">
        <f t="shared" si="62"/>
        <v>0</v>
      </c>
    </row>
    <row r="117" spans="1:73" x14ac:dyDescent="0.25">
      <c r="A117">
        <v>116</v>
      </c>
      <c r="B117">
        <v>489.49714192484601</v>
      </c>
      <c r="C117">
        <v>505.94865800000002</v>
      </c>
      <c r="D117">
        <v>621.88136507991999</v>
      </c>
      <c r="E117">
        <v>116</v>
      </c>
      <c r="F117">
        <v>571.61041724344398</v>
      </c>
      <c r="G117">
        <v>655.83585519999997</v>
      </c>
      <c r="H117">
        <v>649.45387939145303</v>
      </c>
      <c r="I117">
        <v>116</v>
      </c>
      <c r="J117">
        <v>574.82611581626202</v>
      </c>
      <c r="K117">
        <v>656.94984899999997</v>
      </c>
      <c r="L117">
        <v>646.04620999794895</v>
      </c>
      <c r="M117">
        <v>116</v>
      </c>
      <c r="N117">
        <v>462.83395354868298</v>
      </c>
      <c r="O117">
        <v>475.22781670000001</v>
      </c>
      <c r="P117">
        <v>462.83395354868298</v>
      </c>
      <c r="Q117">
        <v>116</v>
      </c>
      <c r="R117">
        <v>546.08718215694705</v>
      </c>
      <c r="S117">
        <v>546.08718269999997</v>
      </c>
      <c r="T117">
        <v>546.08718215694705</v>
      </c>
      <c r="U117">
        <v>116</v>
      </c>
      <c r="V117">
        <v>546.08718215694705</v>
      </c>
      <c r="W117">
        <v>566.30076650000001</v>
      </c>
      <c r="X117">
        <v>566.30076637650404</v>
      </c>
      <c r="Y117" s="1">
        <v>0.40972222222222221</v>
      </c>
      <c r="AF117">
        <f t="shared" si="36"/>
        <v>462.83395354868298</v>
      </c>
      <c r="AG117">
        <f t="shared" si="37"/>
        <v>505.94865800000002</v>
      </c>
      <c r="AH117">
        <f t="shared" si="38"/>
        <v>649.45387939145303</v>
      </c>
      <c r="AI117">
        <f t="shared" si="39"/>
        <v>646.04620999794895</v>
      </c>
      <c r="AJ117">
        <f t="shared" si="40"/>
        <v>462.83395354868298</v>
      </c>
      <c r="AK117">
        <f t="shared" si="41"/>
        <v>546.08718215694705</v>
      </c>
      <c r="AL117">
        <f t="shared" si="42"/>
        <v>566.30076637650404</v>
      </c>
      <c r="AN117">
        <f t="shared" si="43"/>
        <v>16.451516075154018</v>
      </c>
      <c r="AO117">
        <f t="shared" si="44"/>
        <v>77.843462148009053</v>
      </c>
      <c r="AP117">
        <f t="shared" si="45"/>
        <v>-111.99216226757903</v>
      </c>
      <c r="AQ117">
        <f t="shared" si="46"/>
        <v>0</v>
      </c>
      <c r="AR117">
        <f t="shared" si="47"/>
        <v>0</v>
      </c>
      <c r="AS117">
        <f t="shared" si="48"/>
        <v>1.1444001302152174E-8</v>
      </c>
      <c r="AU117">
        <f t="shared" si="49"/>
        <v>1.0325161769183979</v>
      </c>
      <c r="AV117">
        <f t="shared" si="50"/>
        <v>1.1198598770723325</v>
      </c>
      <c r="AW117">
        <f t="shared" si="51"/>
        <v>1</v>
      </c>
      <c r="AX117">
        <f t="shared" si="52"/>
        <v>1</v>
      </c>
      <c r="AY117">
        <f t="shared" si="53"/>
        <v>1</v>
      </c>
      <c r="AZ117">
        <f t="shared" si="54"/>
        <v>1.0000000000202083</v>
      </c>
      <c r="BB117">
        <f t="shared" si="55"/>
        <v>0</v>
      </c>
      <c r="BC117">
        <f t="shared" si="32"/>
        <v>0</v>
      </c>
      <c r="BD117">
        <f t="shared" si="33"/>
        <v>1</v>
      </c>
      <c r="BE117">
        <f t="shared" si="34"/>
        <v>1</v>
      </c>
      <c r="BF117">
        <f t="shared" si="35"/>
        <v>1</v>
      </c>
      <c r="BG117">
        <f t="shared" si="56"/>
        <v>0</v>
      </c>
      <c r="BI117">
        <f>MAX(1,AG117/$AF117)</f>
        <v>1.0931537198616135</v>
      </c>
      <c r="BJ117">
        <f>MAX(1,AH117/$AF117)</f>
        <v>1.4032113988437984</v>
      </c>
      <c r="BK117">
        <f>MAX(1,AI117/$AF117)</f>
        <v>1.395848781284355</v>
      </c>
      <c r="BL117">
        <f>MAX(1,AJ117/$AF117)</f>
        <v>1</v>
      </c>
      <c r="BM117">
        <f>MAX(1,AK117/$AF117)</f>
        <v>1.1798770984063232</v>
      </c>
      <c r="BN117">
        <f>MAX(1,AL117/$AF117)</f>
        <v>1.2235506103960412</v>
      </c>
      <c r="BP117">
        <f t="shared" si="57"/>
        <v>0</v>
      </c>
      <c r="BQ117">
        <f t="shared" si="58"/>
        <v>0</v>
      </c>
      <c r="BR117">
        <f t="shared" si="59"/>
        <v>0</v>
      </c>
      <c r="BS117">
        <f t="shared" si="60"/>
        <v>1</v>
      </c>
      <c r="BT117">
        <f t="shared" si="61"/>
        <v>0</v>
      </c>
      <c r="BU117">
        <f t="shared" si="62"/>
        <v>0</v>
      </c>
    </row>
    <row r="118" spans="1:73" x14ac:dyDescent="0.25">
      <c r="A118">
        <v>117</v>
      </c>
      <c r="B118">
        <v>364.58746516551503</v>
      </c>
      <c r="C118">
        <v>371.96731069999998</v>
      </c>
      <c r="D118">
        <v>366.60497792327402</v>
      </c>
      <c r="E118">
        <v>117</v>
      </c>
      <c r="F118">
        <v>369.885727269607</v>
      </c>
      <c r="G118">
        <v>376.528009</v>
      </c>
      <c r="H118">
        <v>370.15698420851197</v>
      </c>
      <c r="I118">
        <v>117</v>
      </c>
      <c r="J118">
        <v>586.743039355012</v>
      </c>
      <c r="K118">
        <v>682.38180109999996</v>
      </c>
      <c r="L118">
        <v>682.07727664756101</v>
      </c>
      <c r="M118">
        <v>117</v>
      </c>
      <c r="N118">
        <v>475.868951997002</v>
      </c>
      <c r="O118">
        <v>491.26084889999998</v>
      </c>
      <c r="P118">
        <v>845.430277935395</v>
      </c>
      <c r="Q118">
        <v>117</v>
      </c>
      <c r="R118">
        <v>468.04248848855599</v>
      </c>
      <c r="S118">
        <v>468.57880970000002</v>
      </c>
      <c r="T118">
        <v>468.57880981733098</v>
      </c>
      <c r="U118">
        <v>117</v>
      </c>
      <c r="V118">
        <v>468.04248848855599</v>
      </c>
      <c r="W118">
        <v>468.04248849999999</v>
      </c>
      <c r="X118">
        <v>468.04248848855599</v>
      </c>
      <c r="Y118" s="1">
        <v>0.40972222222222221</v>
      </c>
      <c r="AF118">
        <f t="shared" si="36"/>
        <v>364.58746516551503</v>
      </c>
      <c r="AG118">
        <f t="shared" si="37"/>
        <v>366.60497792327402</v>
      </c>
      <c r="AH118">
        <f t="shared" si="38"/>
        <v>370.15698420851197</v>
      </c>
      <c r="AI118">
        <f t="shared" si="39"/>
        <v>682.07727664756101</v>
      </c>
      <c r="AJ118">
        <f t="shared" si="40"/>
        <v>491.26084889999998</v>
      </c>
      <c r="AK118">
        <f t="shared" si="41"/>
        <v>468.57880970000002</v>
      </c>
      <c r="AL118">
        <f t="shared" si="42"/>
        <v>468.04248848855599</v>
      </c>
      <c r="AN118">
        <f t="shared" si="43"/>
        <v>2.0175127577589933</v>
      </c>
      <c r="AO118">
        <f t="shared" si="44"/>
        <v>0.27125693890496905</v>
      </c>
      <c r="AP118">
        <f t="shared" si="45"/>
        <v>-95.482190455012017</v>
      </c>
      <c r="AQ118">
        <f t="shared" si="46"/>
        <v>15.391896902997985</v>
      </c>
      <c r="AR118">
        <f t="shared" si="47"/>
        <v>0.536321211444033</v>
      </c>
      <c r="AS118">
        <f t="shared" si="48"/>
        <v>2.3839004370529437E-7</v>
      </c>
      <c r="AU118">
        <f t="shared" si="49"/>
        <v>1.005503233396305</v>
      </c>
      <c r="AV118">
        <f t="shared" si="50"/>
        <v>1.0007328159415525</v>
      </c>
      <c r="AW118">
        <f t="shared" si="51"/>
        <v>1</v>
      </c>
      <c r="AX118">
        <f t="shared" si="52"/>
        <v>1.0313314137234069</v>
      </c>
      <c r="AY118">
        <f t="shared" si="53"/>
        <v>1.0011445699215196</v>
      </c>
      <c r="AZ118">
        <f t="shared" si="54"/>
        <v>1.0000000005093341</v>
      </c>
      <c r="BB118">
        <f t="shared" si="55"/>
        <v>0</v>
      </c>
      <c r="BC118">
        <f t="shared" si="32"/>
        <v>0</v>
      </c>
      <c r="BD118">
        <f t="shared" si="33"/>
        <v>1</v>
      </c>
      <c r="BE118">
        <f t="shared" si="34"/>
        <v>0</v>
      </c>
      <c r="BF118">
        <f t="shared" si="35"/>
        <v>0</v>
      </c>
      <c r="BG118">
        <f t="shared" si="56"/>
        <v>0</v>
      </c>
      <c r="BI118">
        <f>MAX(1,AG118/$AF118)</f>
        <v>1.0055336865650142</v>
      </c>
      <c r="BJ118">
        <f>MAX(1,AH118/$AF118)</f>
        <v>1.0152762219635514</v>
      </c>
      <c r="BK118">
        <f>MAX(1,AI118/$AF118)</f>
        <v>1.8708193281903214</v>
      </c>
      <c r="BL118">
        <f>MAX(1,AJ118/$AF118)</f>
        <v>1.3474430578050123</v>
      </c>
      <c r="BM118">
        <f>MAX(1,AK118/$AF118)</f>
        <v>1.2852301696309694</v>
      </c>
      <c r="BN118">
        <f>MAX(1,AL118/$AF118)</f>
        <v>1.2837591338365804</v>
      </c>
      <c r="BP118">
        <f t="shared" si="57"/>
        <v>0</v>
      </c>
      <c r="BQ118">
        <f t="shared" si="58"/>
        <v>0</v>
      </c>
      <c r="BR118">
        <f t="shared" si="59"/>
        <v>0</v>
      </c>
      <c r="BS118">
        <f t="shared" si="60"/>
        <v>0</v>
      </c>
      <c r="BT118">
        <f t="shared" si="61"/>
        <v>0</v>
      </c>
      <c r="BU118">
        <f t="shared" si="62"/>
        <v>0</v>
      </c>
    </row>
    <row r="119" spans="1:73" x14ac:dyDescent="0.25">
      <c r="A119">
        <v>118</v>
      </c>
      <c r="B119">
        <v>626.09876764826504</v>
      </c>
      <c r="C119">
        <v>648.29148359999999</v>
      </c>
      <c r="D119">
        <v>1169.51294499136</v>
      </c>
      <c r="E119">
        <v>118</v>
      </c>
      <c r="F119">
        <v>673.62085837660004</v>
      </c>
      <c r="G119">
        <v>865.02838829999996</v>
      </c>
      <c r="H119">
        <v>853.94026674685006</v>
      </c>
      <c r="I119">
        <v>118</v>
      </c>
      <c r="J119">
        <v>597.51732949490201</v>
      </c>
      <c r="K119">
        <v>681.57240679999995</v>
      </c>
      <c r="L119">
        <v>682.43747718639304</v>
      </c>
      <c r="M119">
        <v>118</v>
      </c>
      <c r="N119">
        <v>604.49525476295196</v>
      </c>
      <c r="O119">
        <v>620.34865630000002</v>
      </c>
      <c r="P119">
        <v>605.98988263990304</v>
      </c>
      <c r="Q119">
        <v>118</v>
      </c>
      <c r="R119">
        <v>605.34598846160998</v>
      </c>
      <c r="S119">
        <v>605.34598870000002</v>
      </c>
      <c r="T119">
        <v>605.34598846160998</v>
      </c>
      <c r="U119">
        <v>118</v>
      </c>
      <c r="V119">
        <v>605.34598846160998</v>
      </c>
      <c r="W119">
        <v>605.34598870000002</v>
      </c>
      <c r="X119">
        <v>605.34598846160998</v>
      </c>
      <c r="Y119" s="1">
        <v>0.40972222222222221</v>
      </c>
      <c r="AF119">
        <f t="shared" si="36"/>
        <v>597.51732949490201</v>
      </c>
      <c r="AG119">
        <f t="shared" si="37"/>
        <v>648.29148359999999</v>
      </c>
      <c r="AH119">
        <f t="shared" si="38"/>
        <v>853.94026674685006</v>
      </c>
      <c r="AI119">
        <f t="shared" si="39"/>
        <v>681.57240679999995</v>
      </c>
      <c r="AJ119">
        <f t="shared" si="40"/>
        <v>605.98988263990304</v>
      </c>
      <c r="AK119">
        <f t="shared" si="41"/>
        <v>605.34598846160998</v>
      </c>
      <c r="AL119">
        <f t="shared" si="42"/>
        <v>605.34598846160998</v>
      </c>
      <c r="AN119">
        <f t="shared" si="43"/>
        <v>22.192715951734954</v>
      </c>
      <c r="AO119">
        <f t="shared" si="44"/>
        <v>180.31940837025002</v>
      </c>
      <c r="AP119">
        <f t="shared" si="45"/>
        <v>8.4725531450010294</v>
      </c>
      <c r="AQ119">
        <f t="shared" si="46"/>
        <v>1.4946278769510855</v>
      </c>
      <c r="AR119">
        <f t="shared" si="47"/>
        <v>0</v>
      </c>
      <c r="AS119">
        <f t="shared" si="48"/>
        <v>-4.9481059249956161E-8</v>
      </c>
      <c r="AU119">
        <f t="shared" si="49"/>
        <v>1.0342326199142668</v>
      </c>
      <c r="AV119">
        <f t="shared" si="50"/>
        <v>1.2111616179632685</v>
      </c>
      <c r="AW119">
        <f t="shared" si="51"/>
        <v>1.0124308922433933</v>
      </c>
      <c r="AX119">
        <f t="shared" si="52"/>
        <v>1.0024664238129521</v>
      </c>
      <c r="AY119">
        <f t="shared" si="53"/>
        <v>1</v>
      </c>
      <c r="AZ119">
        <f t="shared" si="54"/>
        <v>1</v>
      </c>
      <c r="BB119">
        <f t="shared" si="55"/>
        <v>0</v>
      </c>
      <c r="BC119">
        <f t="shared" si="32"/>
        <v>0</v>
      </c>
      <c r="BD119">
        <f t="shared" si="33"/>
        <v>0</v>
      </c>
      <c r="BE119">
        <f t="shared" si="34"/>
        <v>0</v>
      </c>
      <c r="BF119">
        <f t="shared" si="35"/>
        <v>1</v>
      </c>
      <c r="BG119">
        <f t="shared" si="56"/>
        <v>1</v>
      </c>
      <c r="BI119">
        <f>MAX(1,AG119/$AF119)</f>
        <v>1.0849751992097347</v>
      </c>
      <c r="BJ119">
        <f>MAX(1,AH119/$AF119)</f>
        <v>1.4291472809143619</v>
      </c>
      <c r="BK119">
        <f>MAX(1,AI119/$AF119)</f>
        <v>1.1406738736366895</v>
      </c>
      <c r="BL119">
        <f>MAX(1,AJ119/$AF119)</f>
        <v>1.0141795940080318</v>
      </c>
      <c r="BM119">
        <f>MAX(1,AK119/$AF119)</f>
        <v>1.0131019781021677</v>
      </c>
      <c r="BN119">
        <f>MAX(1,AL119/$AF119)</f>
        <v>1.0131019781021677</v>
      </c>
      <c r="BP119">
        <f t="shared" si="57"/>
        <v>0</v>
      </c>
      <c r="BQ119">
        <f t="shared" si="58"/>
        <v>0</v>
      </c>
      <c r="BR119">
        <f t="shared" si="59"/>
        <v>0</v>
      </c>
      <c r="BS119">
        <f t="shared" si="60"/>
        <v>0</v>
      </c>
      <c r="BT119">
        <f t="shared" si="61"/>
        <v>0</v>
      </c>
      <c r="BU119">
        <f t="shared" si="62"/>
        <v>0</v>
      </c>
    </row>
    <row r="120" spans="1:73" x14ac:dyDescent="0.25">
      <c r="A120">
        <v>119</v>
      </c>
      <c r="B120">
        <v>535.15503288672096</v>
      </c>
      <c r="C120">
        <v>560.68061460000001</v>
      </c>
      <c r="D120">
        <v>551.25970610888601</v>
      </c>
      <c r="E120">
        <v>119</v>
      </c>
      <c r="F120">
        <v>534.87183739224702</v>
      </c>
      <c r="G120">
        <v>560.71039819999999</v>
      </c>
      <c r="H120">
        <v>550.11033851619698</v>
      </c>
      <c r="I120">
        <v>119</v>
      </c>
      <c r="J120">
        <v>619.28427075834497</v>
      </c>
      <c r="K120">
        <v>691.12630300000001</v>
      </c>
      <c r="L120">
        <v>680.01518991757996</v>
      </c>
      <c r="M120">
        <v>119</v>
      </c>
      <c r="N120">
        <v>538.48250098105495</v>
      </c>
      <c r="O120">
        <v>590.38300000000004</v>
      </c>
      <c r="P120">
        <v>1083.60486930197</v>
      </c>
      <c r="Q120">
        <v>119</v>
      </c>
      <c r="R120">
        <v>646.95215294948105</v>
      </c>
      <c r="S120">
        <v>646.95215289999999</v>
      </c>
      <c r="T120">
        <v>646.95215294948105</v>
      </c>
      <c r="U120">
        <v>119</v>
      </c>
      <c r="V120">
        <v>646.95215294948105</v>
      </c>
      <c r="W120">
        <v>646.95215289999999</v>
      </c>
      <c r="X120">
        <v>646.95215294948105</v>
      </c>
      <c r="Y120" s="1">
        <v>0.40972222222222221</v>
      </c>
      <c r="AF120">
        <f t="shared" si="36"/>
        <v>534.87183739224702</v>
      </c>
      <c r="AG120">
        <f t="shared" si="37"/>
        <v>551.25970610888601</v>
      </c>
      <c r="AH120">
        <f t="shared" si="38"/>
        <v>550.11033851619698</v>
      </c>
      <c r="AI120">
        <f t="shared" si="39"/>
        <v>680.01518991757996</v>
      </c>
      <c r="AJ120">
        <f t="shared" si="40"/>
        <v>590.38300000000004</v>
      </c>
      <c r="AK120">
        <f t="shared" si="41"/>
        <v>646.95215289999999</v>
      </c>
      <c r="AL120">
        <f t="shared" si="42"/>
        <v>646.95215289999999</v>
      </c>
      <c r="AN120">
        <f t="shared" si="43"/>
        <v>16.104673222165047</v>
      </c>
      <c r="AO120">
        <f t="shared" si="44"/>
        <v>15.238501123949959</v>
      </c>
      <c r="AP120">
        <f t="shared" si="45"/>
        <v>-28.901270758344936</v>
      </c>
      <c r="AQ120">
        <f t="shared" si="46"/>
        <v>51.900499018945084</v>
      </c>
      <c r="AR120">
        <f t="shared" si="47"/>
        <v>-4.9481059249956161E-8</v>
      </c>
      <c r="AS120">
        <f t="shared" si="48"/>
        <v>3.9103001370222046E-7</v>
      </c>
      <c r="AU120">
        <f t="shared" si="49"/>
        <v>1.0292143123172222</v>
      </c>
      <c r="AV120">
        <f t="shared" si="50"/>
        <v>1.0277008084688111</v>
      </c>
      <c r="AW120">
        <f t="shared" si="51"/>
        <v>1</v>
      </c>
      <c r="AX120">
        <f t="shared" si="52"/>
        <v>1.0879098805672676</v>
      </c>
      <c r="AY120">
        <f t="shared" si="53"/>
        <v>1</v>
      </c>
      <c r="AZ120">
        <f t="shared" si="54"/>
        <v>1.0000000006044187</v>
      </c>
      <c r="BB120">
        <f t="shared" si="55"/>
        <v>0</v>
      </c>
      <c r="BC120">
        <f t="shared" si="32"/>
        <v>0</v>
      </c>
      <c r="BD120">
        <f t="shared" si="33"/>
        <v>1</v>
      </c>
      <c r="BE120">
        <f t="shared" si="34"/>
        <v>0</v>
      </c>
      <c r="BF120">
        <f t="shared" si="35"/>
        <v>1</v>
      </c>
      <c r="BG120">
        <f t="shared" si="56"/>
        <v>0</v>
      </c>
      <c r="BI120">
        <f>MAX(1,AG120/$AF120)</f>
        <v>1.030638870045089</v>
      </c>
      <c r="BJ120">
        <f>MAX(1,AH120/$AF120)</f>
        <v>1.028490004630352</v>
      </c>
      <c r="BK120">
        <f>MAX(1,AI120/$AF120)</f>
        <v>1.2713609922574638</v>
      </c>
      <c r="BL120">
        <f>MAX(1,AJ120/$AF120)</f>
        <v>1.10378404456364</v>
      </c>
      <c r="BM120">
        <f>MAX(1,AK120/$AF120)</f>
        <v>1.2095461149238993</v>
      </c>
      <c r="BN120">
        <f>MAX(1,AL120/$AF120)</f>
        <v>1.2095461149238993</v>
      </c>
      <c r="BP120">
        <f t="shared" si="57"/>
        <v>0</v>
      </c>
      <c r="BQ120">
        <f t="shared" si="58"/>
        <v>0</v>
      </c>
      <c r="BR120">
        <f t="shared" si="59"/>
        <v>0</v>
      </c>
      <c r="BS120">
        <f t="shared" si="60"/>
        <v>0</v>
      </c>
      <c r="BT120">
        <f t="shared" si="61"/>
        <v>0</v>
      </c>
      <c r="BU120">
        <f t="shared" si="62"/>
        <v>0</v>
      </c>
    </row>
    <row r="121" spans="1:73" x14ac:dyDescent="0.25">
      <c r="A121">
        <v>120</v>
      </c>
      <c r="B121">
        <v>60.130714476564201</v>
      </c>
      <c r="C121">
        <v>61.938158000000001</v>
      </c>
      <c r="D121">
        <v>62.791114096477401</v>
      </c>
      <c r="E121">
        <v>120</v>
      </c>
      <c r="F121">
        <v>61.215668024539198</v>
      </c>
      <c r="G121">
        <v>62.077322000000002</v>
      </c>
      <c r="H121">
        <v>63.4777162402832</v>
      </c>
      <c r="I121">
        <v>120</v>
      </c>
      <c r="J121">
        <v>60.897990727180797</v>
      </c>
      <c r="K121">
        <v>61.113204899999999</v>
      </c>
      <c r="L121">
        <v>60.897990727180797</v>
      </c>
      <c r="M121">
        <v>120</v>
      </c>
      <c r="N121">
        <v>61.726384899612199</v>
      </c>
      <c r="O121">
        <v>62.222171099999997</v>
      </c>
      <c r="P121">
        <v>63.4777162402832</v>
      </c>
      <c r="Q121">
        <v>120</v>
      </c>
      <c r="R121">
        <v>106.23897730896999</v>
      </c>
      <c r="S121">
        <v>106.23897770000001</v>
      </c>
      <c r="T121">
        <v>106.23897730896999</v>
      </c>
      <c r="U121">
        <v>120</v>
      </c>
      <c r="V121">
        <v>106.23897730896999</v>
      </c>
      <c r="W121">
        <v>106.23897770000001</v>
      </c>
      <c r="X121">
        <v>106.23897730896999</v>
      </c>
      <c r="Y121" s="1">
        <v>0.41041666666666665</v>
      </c>
      <c r="AF121">
        <f t="shared" si="36"/>
        <v>60.130714476564201</v>
      </c>
      <c r="AG121">
        <f t="shared" si="37"/>
        <v>61.938158000000001</v>
      </c>
      <c r="AH121">
        <f t="shared" si="38"/>
        <v>62.077322000000002</v>
      </c>
      <c r="AI121">
        <f t="shared" si="39"/>
        <v>60.897990727180797</v>
      </c>
      <c r="AJ121">
        <f t="shared" si="40"/>
        <v>62.222171099999997</v>
      </c>
      <c r="AK121">
        <f t="shared" si="41"/>
        <v>106.23897730896999</v>
      </c>
      <c r="AL121">
        <f t="shared" si="42"/>
        <v>106.23897730896999</v>
      </c>
      <c r="AN121">
        <f t="shared" si="43"/>
        <v>1.8074435234358006</v>
      </c>
      <c r="AO121">
        <f t="shared" si="44"/>
        <v>0.86165397546080413</v>
      </c>
      <c r="AP121">
        <f t="shared" si="45"/>
        <v>1.3241803728191996</v>
      </c>
      <c r="AQ121">
        <f t="shared" si="46"/>
        <v>0.49578620038779775</v>
      </c>
      <c r="AR121">
        <f t="shared" si="47"/>
        <v>0</v>
      </c>
      <c r="AS121">
        <f t="shared" si="48"/>
        <v>43.444775271632921</v>
      </c>
      <c r="AU121">
        <f t="shared" si="49"/>
        <v>1.0291814219505171</v>
      </c>
      <c r="AV121">
        <f t="shared" si="50"/>
        <v>1.0138803341977414</v>
      </c>
      <c r="AW121">
        <f t="shared" si="51"/>
        <v>1.0217442374864458</v>
      </c>
      <c r="AX121">
        <f t="shared" si="52"/>
        <v>1.0079679990527974</v>
      </c>
      <c r="AY121">
        <f t="shared" si="53"/>
        <v>1</v>
      </c>
      <c r="AZ121">
        <f t="shared" si="54"/>
        <v>1.4089344266302983</v>
      </c>
      <c r="BB121">
        <f t="shared" si="55"/>
        <v>0</v>
      </c>
      <c r="BC121">
        <f t="shared" si="32"/>
        <v>0</v>
      </c>
      <c r="BD121">
        <f t="shared" si="33"/>
        <v>0</v>
      </c>
      <c r="BE121">
        <f t="shared" si="34"/>
        <v>0</v>
      </c>
      <c r="BF121">
        <f t="shared" si="35"/>
        <v>1</v>
      </c>
      <c r="BG121">
        <f t="shared" si="56"/>
        <v>0</v>
      </c>
      <c r="BI121">
        <f>MAX(1,AG121/$AF121)</f>
        <v>1.0300585738780843</v>
      </c>
      <c r="BJ121">
        <f>MAX(1,AH121/$AF121)</f>
        <v>1.032372931876512</v>
      </c>
      <c r="BK121">
        <f>MAX(1,AI121/$AF121)</f>
        <v>1.0127601385963183</v>
      </c>
      <c r="BL121">
        <f>MAX(1,AJ121/$AF121)</f>
        <v>1.0347818355667624</v>
      </c>
      <c r="BM121">
        <f>MAX(1,AK121/$AF121)</f>
        <v>1.7668005150741453</v>
      </c>
      <c r="BN121">
        <f>MAX(1,AL121/$AF121)</f>
        <v>1.7668005150741453</v>
      </c>
      <c r="BP121">
        <f t="shared" si="57"/>
        <v>0</v>
      </c>
      <c r="BQ121">
        <f t="shared" si="58"/>
        <v>0</v>
      </c>
      <c r="BR121">
        <f t="shared" si="59"/>
        <v>0</v>
      </c>
      <c r="BS121">
        <f t="shared" si="60"/>
        <v>0</v>
      </c>
      <c r="BT121">
        <f t="shared" si="61"/>
        <v>0</v>
      </c>
      <c r="BU121">
        <f t="shared" si="62"/>
        <v>0</v>
      </c>
    </row>
    <row r="122" spans="1:73" x14ac:dyDescent="0.25">
      <c r="A122">
        <v>121</v>
      </c>
      <c r="B122">
        <v>797.25884965338696</v>
      </c>
      <c r="C122">
        <v>813.12593340000001</v>
      </c>
      <c r="D122">
        <v>1278.6687732334001</v>
      </c>
      <c r="E122">
        <v>121</v>
      </c>
      <c r="F122">
        <v>848.35113603966795</v>
      </c>
      <c r="G122">
        <v>851.13897120000001</v>
      </c>
      <c r="H122">
        <v>848.96855095298201</v>
      </c>
      <c r="I122">
        <v>121</v>
      </c>
      <c r="J122">
        <v>753.33004827221703</v>
      </c>
      <c r="K122">
        <v>757.41554459999998</v>
      </c>
      <c r="L122">
        <v>754.72013652926</v>
      </c>
      <c r="M122">
        <v>121</v>
      </c>
      <c r="N122">
        <v>749.85479825654602</v>
      </c>
      <c r="O122">
        <v>824.7381944</v>
      </c>
      <c r="P122">
        <v>820.37343630512601</v>
      </c>
      <c r="Q122">
        <v>121</v>
      </c>
      <c r="R122">
        <v>882.52348052836703</v>
      </c>
      <c r="S122">
        <v>882.60832419999997</v>
      </c>
      <c r="T122">
        <v>882.60832387373796</v>
      </c>
      <c r="U122">
        <v>121</v>
      </c>
      <c r="V122">
        <v>882.52348052836703</v>
      </c>
      <c r="W122">
        <v>925.96825579999995</v>
      </c>
      <c r="X122">
        <v>925.96825550281301</v>
      </c>
      <c r="Y122" s="1">
        <v>0.41041666666666665</v>
      </c>
      <c r="AF122">
        <f t="shared" si="36"/>
        <v>749.85479825654602</v>
      </c>
      <c r="AG122">
        <f t="shared" si="37"/>
        <v>813.12593340000001</v>
      </c>
      <c r="AH122">
        <f t="shared" si="38"/>
        <v>848.96855095298201</v>
      </c>
      <c r="AI122">
        <f t="shared" si="39"/>
        <v>754.72013652926</v>
      </c>
      <c r="AJ122">
        <f t="shared" si="40"/>
        <v>820.37343630512601</v>
      </c>
      <c r="AK122">
        <f t="shared" si="41"/>
        <v>882.60832387373796</v>
      </c>
      <c r="AL122">
        <f t="shared" si="42"/>
        <v>925.96825550281301</v>
      </c>
      <c r="AN122">
        <f t="shared" si="43"/>
        <v>15.867083746613048</v>
      </c>
      <c r="AO122">
        <f t="shared" si="44"/>
        <v>0.61741491331406451</v>
      </c>
      <c r="AP122">
        <f t="shared" si="45"/>
        <v>67.043388032908979</v>
      </c>
      <c r="AQ122">
        <f t="shared" si="46"/>
        <v>70.518638048579987</v>
      </c>
      <c r="AR122">
        <f t="shared" si="47"/>
        <v>8.4843345370927636E-2</v>
      </c>
      <c r="AS122">
        <f t="shared" si="48"/>
        <v>1.319300224622566E-8</v>
      </c>
      <c r="AU122">
        <f t="shared" si="49"/>
        <v>1.0195136855127305</v>
      </c>
      <c r="AV122">
        <f t="shared" si="50"/>
        <v>1.0007272529855447</v>
      </c>
      <c r="AW122">
        <f t="shared" si="51"/>
        <v>1.0888321177452904</v>
      </c>
      <c r="AX122">
        <f t="shared" si="52"/>
        <v>1.0859591923968046</v>
      </c>
      <c r="AY122">
        <f t="shared" si="53"/>
        <v>1.0000961279687444</v>
      </c>
      <c r="AZ122">
        <f t="shared" si="54"/>
        <v>1.0000000000142477</v>
      </c>
      <c r="BB122">
        <f t="shared" si="55"/>
        <v>0</v>
      </c>
      <c r="BC122">
        <f t="shared" si="32"/>
        <v>0</v>
      </c>
      <c r="BD122">
        <f t="shared" si="33"/>
        <v>0</v>
      </c>
      <c r="BE122">
        <f t="shared" si="34"/>
        <v>0</v>
      </c>
      <c r="BF122">
        <f t="shared" si="35"/>
        <v>0</v>
      </c>
      <c r="BG122">
        <f t="shared" si="56"/>
        <v>0</v>
      </c>
      <c r="BI122">
        <f>MAX(1,AG122/$AF122)</f>
        <v>1.0843778492723697</v>
      </c>
      <c r="BJ122">
        <f>MAX(1,AH122/$AF122)</f>
        <v>1.1321772600867275</v>
      </c>
      <c r="BK122">
        <f>MAX(1,AI122/$AF122)</f>
        <v>1.0064883738612145</v>
      </c>
      <c r="BL122">
        <f>MAX(1,AJ122/$AF122)</f>
        <v>1.0940430576860209</v>
      </c>
      <c r="BM122">
        <f>MAX(1,AK122/$AF122)</f>
        <v>1.177038975980218</v>
      </c>
      <c r="BN122">
        <f>MAX(1,AL122/$AF122)</f>
        <v>1.2348634130977632</v>
      </c>
      <c r="BP122">
        <f t="shared" si="57"/>
        <v>0</v>
      </c>
      <c r="BQ122">
        <f t="shared" si="58"/>
        <v>0</v>
      </c>
      <c r="BR122">
        <f t="shared" si="59"/>
        <v>0</v>
      </c>
      <c r="BS122">
        <f t="shared" si="60"/>
        <v>0</v>
      </c>
      <c r="BT122">
        <f t="shared" si="61"/>
        <v>0</v>
      </c>
      <c r="BU122">
        <f t="shared" si="62"/>
        <v>0</v>
      </c>
    </row>
    <row r="123" spans="1:73" x14ac:dyDescent="0.25">
      <c r="A123">
        <v>122</v>
      </c>
      <c r="B123">
        <v>57.734608510219097</v>
      </c>
      <c r="C123">
        <v>58.206381800000003</v>
      </c>
      <c r="D123">
        <v>57.734608510219097</v>
      </c>
      <c r="E123">
        <v>122</v>
      </c>
      <c r="F123">
        <v>58.687884830791099</v>
      </c>
      <c r="G123">
        <v>58.861947800000003</v>
      </c>
      <c r="H123">
        <v>58.687884830791099</v>
      </c>
      <c r="I123">
        <v>122</v>
      </c>
      <c r="J123">
        <v>58.687884830791099</v>
      </c>
      <c r="K123">
        <v>58.861947800000003</v>
      </c>
      <c r="L123">
        <v>58.687884830791099</v>
      </c>
      <c r="M123">
        <v>122</v>
      </c>
      <c r="N123">
        <v>59.1986017058641</v>
      </c>
      <c r="O123">
        <v>59.103758300000003</v>
      </c>
      <c r="P123">
        <v>59.1986017058641</v>
      </c>
      <c r="Q123">
        <v>122</v>
      </c>
      <c r="R123">
        <v>105.058745686807</v>
      </c>
      <c r="S123">
        <v>105.0587457</v>
      </c>
      <c r="T123">
        <v>105.058745686807</v>
      </c>
      <c r="U123">
        <v>122</v>
      </c>
      <c r="V123">
        <v>105.058745686807</v>
      </c>
      <c r="W123">
        <v>105.0587457</v>
      </c>
      <c r="X123">
        <v>105.058745686807</v>
      </c>
      <c r="Y123" s="1">
        <v>0.41041666666666665</v>
      </c>
      <c r="AF123">
        <f t="shared" si="36"/>
        <v>57.734608510219097</v>
      </c>
      <c r="AG123">
        <f t="shared" si="37"/>
        <v>57.734608510219097</v>
      </c>
      <c r="AH123">
        <f t="shared" si="38"/>
        <v>58.687884830791099</v>
      </c>
      <c r="AI123">
        <f t="shared" si="39"/>
        <v>58.687884830791099</v>
      </c>
      <c r="AJ123">
        <f t="shared" si="40"/>
        <v>59.103758300000003</v>
      </c>
      <c r="AK123">
        <f t="shared" si="41"/>
        <v>105.058745686807</v>
      </c>
      <c r="AL123">
        <f t="shared" si="42"/>
        <v>105.058745686807</v>
      </c>
      <c r="AN123">
        <f t="shared" si="43"/>
        <v>0</v>
      </c>
      <c r="AO123">
        <f t="shared" si="44"/>
        <v>0</v>
      </c>
      <c r="AP123">
        <f t="shared" si="45"/>
        <v>0.41587346920890411</v>
      </c>
      <c r="AQ123">
        <f t="shared" si="46"/>
        <v>-9.4843405864097008E-2</v>
      </c>
      <c r="AR123">
        <f t="shared" si="47"/>
        <v>0</v>
      </c>
      <c r="AS123">
        <f t="shared" si="48"/>
        <v>-2.5606004783185199E-7</v>
      </c>
      <c r="AU123">
        <f t="shared" si="49"/>
        <v>1</v>
      </c>
      <c r="AV123">
        <f t="shared" si="50"/>
        <v>1</v>
      </c>
      <c r="AW123">
        <f t="shared" si="51"/>
        <v>1.0070861894308842</v>
      </c>
      <c r="AX123">
        <f t="shared" si="52"/>
        <v>1</v>
      </c>
      <c r="AY123">
        <f t="shared" si="53"/>
        <v>1</v>
      </c>
      <c r="AZ123">
        <f t="shared" si="54"/>
        <v>1</v>
      </c>
      <c r="BB123">
        <f t="shared" si="55"/>
        <v>1</v>
      </c>
      <c r="BC123">
        <f t="shared" si="32"/>
        <v>1</v>
      </c>
      <c r="BD123">
        <f t="shared" si="33"/>
        <v>0</v>
      </c>
      <c r="BE123">
        <f t="shared" si="34"/>
        <v>1</v>
      </c>
      <c r="BF123">
        <f t="shared" si="35"/>
        <v>1</v>
      </c>
      <c r="BG123">
        <f t="shared" si="56"/>
        <v>1</v>
      </c>
      <c r="BI123">
        <f>MAX(1,AG123/$AF123)</f>
        <v>1</v>
      </c>
      <c r="BJ123">
        <f>MAX(1,AH123/$AF123)</f>
        <v>1.0165113498674416</v>
      </c>
      <c r="BK123">
        <f>MAX(1,AI123/$AF123)</f>
        <v>1.0165113498674416</v>
      </c>
      <c r="BL123">
        <f>MAX(1,AJ123/$AF123)</f>
        <v>1.0237145418512461</v>
      </c>
      <c r="BM123">
        <f>MAX(1,AK123/$AF123)</f>
        <v>1.8196840404349754</v>
      </c>
      <c r="BN123">
        <f>MAX(1,AL123/$AF123)</f>
        <v>1.8196840404349754</v>
      </c>
      <c r="BP123">
        <f t="shared" si="57"/>
        <v>1</v>
      </c>
      <c r="BQ123">
        <f t="shared" si="58"/>
        <v>0</v>
      </c>
      <c r="BR123">
        <f t="shared" si="59"/>
        <v>0</v>
      </c>
      <c r="BS123">
        <f t="shared" si="60"/>
        <v>0</v>
      </c>
      <c r="BT123">
        <f t="shared" si="61"/>
        <v>0</v>
      </c>
      <c r="BU123">
        <f t="shared" si="62"/>
        <v>0</v>
      </c>
    </row>
    <row r="124" spans="1:73" x14ac:dyDescent="0.25">
      <c r="A124">
        <v>123</v>
      </c>
      <c r="B124">
        <v>313.45313775392702</v>
      </c>
      <c r="C124">
        <v>374.00188759999998</v>
      </c>
      <c r="D124">
        <v>685.80503405624199</v>
      </c>
      <c r="E124">
        <v>123</v>
      </c>
      <c r="F124">
        <v>464.43667380320801</v>
      </c>
      <c r="G124">
        <v>494.29924030000001</v>
      </c>
      <c r="H124">
        <v>475.10265108426302</v>
      </c>
      <c r="I124">
        <v>123</v>
      </c>
      <c r="J124">
        <v>286.507729096297</v>
      </c>
      <c r="K124">
        <v>296.90460239999999</v>
      </c>
      <c r="L124">
        <v>286.507729096297</v>
      </c>
      <c r="M124">
        <v>123</v>
      </c>
      <c r="N124">
        <v>388.972088007823</v>
      </c>
      <c r="O124">
        <v>400.40949380000001</v>
      </c>
      <c r="P124">
        <v>388.972088007823</v>
      </c>
      <c r="Q124">
        <v>123</v>
      </c>
      <c r="R124">
        <v>361.89545375606002</v>
      </c>
      <c r="S124">
        <v>363.7575784</v>
      </c>
      <c r="T124">
        <v>363.75757821518403</v>
      </c>
      <c r="U124">
        <v>123</v>
      </c>
      <c r="V124">
        <v>361.89545375606002</v>
      </c>
      <c r="W124">
        <v>361.89545349999997</v>
      </c>
      <c r="X124">
        <v>361.89545375606002</v>
      </c>
      <c r="Y124" s="1">
        <v>0.41041666666666665</v>
      </c>
      <c r="AF124">
        <f t="shared" si="36"/>
        <v>286.507729096297</v>
      </c>
      <c r="AG124">
        <f t="shared" si="37"/>
        <v>374.00188759999998</v>
      </c>
      <c r="AH124">
        <f t="shared" si="38"/>
        <v>475.10265108426302</v>
      </c>
      <c r="AI124">
        <f t="shared" si="39"/>
        <v>286.507729096297</v>
      </c>
      <c r="AJ124">
        <f t="shared" si="40"/>
        <v>388.972088007823</v>
      </c>
      <c r="AK124">
        <f t="shared" si="41"/>
        <v>363.75757821518403</v>
      </c>
      <c r="AL124">
        <f t="shared" si="42"/>
        <v>361.89545349999997</v>
      </c>
      <c r="AN124">
        <f t="shared" si="43"/>
        <v>60.548749846072951</v>
      </c>
      <c r="AO124">
        <f t="shared" si="44"/>
        <v>10.665977281055007</v>
      </c>
      <c r="AP124">
        <f t="shared" si="45"/>
        <v>102.46435891152601</v>
      </c>
      <c r="AQ124">
        <f t="shared" si="46"/>
        <v>0</v>
      </c>
      <c r="AR124">
        <f t="shared" si="47"/>
        <v>1.8621244591240043</v>
      </c>
      <c r="AS124">
        <f t="shared" si="48"/>
        <v>28.246261530203981</v>
      </c>
      <c r="AU124">
        <f t="shared" si="49"/>
        <v>1.161894235974634</v>
      </c>
      <c r="AV124">
        <f t="shared" si="50"/>
        <v>1.0224498374334756</v>
      </c>
      <c r="AW124">
        <f t="shared" si="51"/>
        <v>1.3576320933285786</v>
      </c>
      <c r="AX124">
        <f t="shared" si="52"/>
        <v>1</v>
      </c>
      <c r="AY124">
        <f t="shared" si="53"/>
        <v>1.0051191358493772</v>
      </c>
      <c r="AZ124">
        <f t="shared" si="54"/>
        <v>1.0780508880590398</v>
      </c>
      <c r="BB124">
        <f t="shared" si="55"/>
        <v>0</v>
      </c>
      <c r="BC124">
        <f t="shared" si="32"/>
        <v>0</v>
      </c>
      <c r="BD124">
        <f t="shared" si="33"/>
        <v>0</v>
      </c>
      <c r="BE124">
        <f t="shared" si="34"/>
        <v>1</v>
      </c>
      <c r="BF124">
        <f t="shared" si="35"/>
        <v>0</v>
      </c>
      <c r="BG124">
        <f t="shared" si="56"/>
        <v>0</v>
      </c>
      <c r="BI124">
        <f>MAX(1,AG124/$AF124)</f>
        <v>1.3053814945225986</v>
      </c>
      <c r="BJ124">
        <f>MAX(1,AH124/$AF124)</f>
        <v>1.6582542208645901</v>
      </c>
      <c r="BK124">
        <f>MAX(1,AI124/$AF124)</f>
        <v>1</v>
      </c>
      <c r="BL124">
        <f>MAX(1,AJ124/$AF124)</f>
        <v>1.3576320933285786</v>
      </c>
      <c r="BM124">
        <f>MAX(1,AK124/$AF124)</f>
        <v>1.2696257073501946</v>
      </c>
      <c r="BN124">
        <f>MAX(1,AL124/$AF124)</f>
        <v>1.263126319982679</v>
      </c>
      <c r="BP124">
        <f t="shared" si="57"/>
        <v>0</v>
      </c>
      <c r="BQ124">
        <f t="shared" si="58"/>
        <v>0</v>
      </c>
      <c r="BR124">
        <f t="shared" si="59"/>
        <v>1</v>
      </c>
      <c r="BS124">
        <f t="shared" si="60"/>
        <v>0</v>
      </c>
      <c r="BT124">
        <f t="shared" si="61"/>
        <v>0</v>
      </c>
      <c r="BU124">
        <f t="shared" si="62"/>
        <v>0</v>
      </c>
    </row>
    <row r="125" spans="1:73" x14ac:dyDescent="0.25">
      <c r="A125">
        <v>124</v>
      </c>
      <c r="B125">
        <v>367.99992414929397</v>
      </c>
      <c r="C125">
        <v>388.24845529999999</v>
      </c>
      <c r="D125">
        <v>373.62199667463102</v>
      </c>
      <c r="E125">
        <v>124</v>
      </c>
      <c r="F125">
        <v>370.923710688337</v>
      </c>
      <c r="G125">
        <v>388.24845529999999</v>
      </c>
      <c r="H125">
        <v>375.75178073897501</v>
      </c>
      <c r="I125">
        <v>124</v>
      </c>
      <c r="J125">
        <v>379.15320959293098</v>
      </c>
      <c r="K125">
        <v>553.89050859999998</v>
      </c>
      <c r="L125">
        <v>547.03008321372499</v>
      </c>
      <c r="M125">
        <v>124</v>
      </c>
      <c r="N125">
        <v>379.50242498981601</v>
      </c>
      <c r="O125">
        <v>396.19468949999998</v>
      </c>
      <c r="P125">
        <v>787.97130530213497</v>
      </c>
      <c r="Q125">
        <v>124</v>
      </c>
      <c r="R125">
        <v>451.436160769796</v>
      </c>
      <c r="S125">
        <v>456.76692320000001</v>
      </c>
      <c r="T125">
        <v>456.76692335478702</v>
      </c>
      <c r="U125">
        <v>124</v>
      </c>
      <c r="V125">
        <v>451.436160769796</v>
      </c>
      <c r="W125">
        <v>479.68242229999998</v>
      </c>
      <c r="X125">
        <v>479.68242215489897</v>
      </c>
      <c r="Y125" s="1">
        <v>0.41041666666666665</v>
      </c>
      <c r="AF125">
        <f t="shared" si="36"/>
        <v>367.99992414929397</v>
      </c>
      <c r="AG125">
        <f t="shared" si="37"/>
        <v>373.62199667463102</v>
      </c>
      <c r="AH125">
        <f t="shared" si="38"/>
        <v>375.75178073897501</v>
      </c>
      <c r="AI125">
        <f t="shared" si="39"/>
        <v>547.03008321372499</v>
      </c>
      <c r="AJ125">
        <f t="shared" si="40"/>
        <v>396.19468949999998</v>
      </c>
      <c r="AK125">
        <f t="shared" si="41"/>
        <v>456.76692320000001</v>
      </c>
      <c r="AL125">
        <f t="shared" si="42"/>
        <v>479.68242215489897</v>
      </c>
      <c r="AN125">
        <f t="shared" si="43"/>
        <v>5.622072525337046</v>
      </c>
      <c r="AO125">
        <f t="shared" si="44"/>
        <v>4.8280700506380185</v>
      </c>
      <c r="AP125">
        <f t="shared" si="45"/>
        <v>17.041479907069004</v>
      </c>
      <c r="AQ125">
        <f t="shared" si="46"/>
        <v>16.692264510183975</v>
      </c>
      <c r="AR125">
        <f t="shared" si="47"/>
        <v>5.330762430204004</v>
      </c>
      <c r="AS125">
        <f t="shared" si="48"/>
        <v>-1.9341001689099357E-8</v>
      </c>
      <c r="AU125">
        <f t="shared" si="49"/>
        <v>1.0150474880370415</v>
      </c>
      <c r="AV125">
        <f t="shared" si="50"/>
        <v>1.0128490942641519</v>
      </c>
      <c r="AW125">
        <f t="shared" si="51"/>
        <v>1.0311527289449105</v>
      </c>
      <c r="AX125">
        <f t="shared" si="52"/>
        <v>1.0421314695844353</v>
      </c>
      <c r="AY125">
        <f t="shared" si="53"/>
        <v>1.0116706402312539</v>
      </c>
      <c r="AZ125">
        <f t="shared" si="54"/>
        <v>1</v>
      </c>
      <c r="BB125">
        <f t="shared" si="55"/>
        <v>0</v>
      </c>
      <c r="BC125">
        <f t="shared" si="32"/>
        <v>0</v>
      </c>
      <c r="BD125">
        <f t="shared" si="33"/>
        <v>0</v>
      </c>
      <c r="BE125">
        <f t="shared" si="34"/>
        <v>0</v>
      </c>
      <c r="BF125">
        <f t="shared" si="35"/>
        <v>0</v>
      </c>
      <c r="BG125">
        <f t="shared" si="56"/>
        <v>1</v>
      </c>
      <c r="BI125">
        <f>MAX(1,AG125/$AF125)</f>
        <v>1.0152773741416756</v>
      </c>
      <c r="BJ125">
        <f>MAX(1,AH125/$AF125)</f>
        <v>1.0210648320311506</v>
      </c>
      <c r="BK125">
        <f>MAX(1,AI125/$AF125)</f>
        <v>1.4864950977321403</v>
      </c>
      <c r="BL125">
        <f>MAX(1,AJ125/$AF125)</f>
        <v>1.0766162259839698</v>
      </c>
      <c r="BM125">
        <f>MAX(1,AK125/$AF125)</f>
        <v>1.2412147210516655</v>
      </c>
      <c r="BN125">
        <f>MAX(1,AL125/$AF125)</f>
        <v>1.3034851114814265</v>
      </c>
      <c r="BP125">
        <f t="shared" si="57"/>
        <v>0</v>
      </c>
      <c r="BQ125">
        <f t="shared" si="58"/>
        <v>0</v>
      </c>
      <c r="BR125">
        <f t="shared" si="59"/>
        <v>0</v>
      </c>
      <c r="BS125">
        <f t="shared" si="60"/>
        <v>0</v>
      </c>
      <c r="BT125">
        <f t="shared" si="61"/>
        <v>0</v>
      </c>
      <c r="BU125">
        <f t="shared" si="62"/>
        <v>0</v>
      </c>
    </row>
    <row r="126" spans="1:73" x14ac:dyDescent="0.25">
      <c r="A126">
        <v>125</v>
      </c>
      <c r="B126">
        <v>197.09748903741999</v>
      </c>
      <c r="C126">
        <v>196.16732809999999</v>
      </c>
      <c r="D126">
        <v>197.09748903741999</v>
      </c>
      <c r="E126">
        <v>125</v>
      </c>
      <c r="F126">
        <v>197.98301333411399</v>
      </c>
      <c r="G126">
        <v>197.30252899999999</v>
      </c>
      <c r="H126">
        <v>197.98301333411399</v>
      </c>
      <c r="I126">
        <v>125</v>
      </c>
      <c r="J126">
        <v>293.72101963994498</v>
      </c>
      <c r="K126">
        <v>300.08238449999999</v>
      </c>
      <c r="L126">
        <v>293.72101963994498</v>
      </c>
      <c r="M126">
        <v>125</v>
      </c>
      <c r="N126">
        <v>289.03410905332299</v>
      </c>
      <c r="O126">
        <v>296.69379759999998</v>
      </c>
      <c r="P126">
        <v>296.62193545349101</v>
      </c>
      <c r="Q126">
        <v>125</v>
      </c>
      <c r="R126">
        <v>241.340338519341</v>
      </c>
      <c r="S126">
        <v>241.3403385</v>
      </c>
      <c r="T126">
        <v>241.340338519341</v>
      </c>
      <c r="U126">
        <v>125</v>
      </c>
      <c r="V126">
        <v>241.340338519341</v>
      </c>
      <c r="W126">
        <v>241.3403385</v>
      </c>
      <c r="X126">
        <v>241.340338519341</v>
      </c>
      <c r="Y126" s="1">
        <v>0.41041666666666665</v>
      </c>
      <c r="AF126">
        <f t="shared" si="36"/>
        <v>197.09748903741999</v>
      </c>
      <c r="AG126">
        <f t="shared" si="37"/>
        <v>196.16732809999999</v>
      </c>
      <c r="AH126">
        <f t="shared" si="38"/>
        <v>197.30252899999999</v>
      </c>
      <c r="AI126">
        <f t="shared" si="39"/>
        <v>293.72101963994498</v>
      </c>
      <c r="AJ126">
        <f t="shared" si="40"/>
        <v>296.62193545349101</v>
      </c>
      <c r="AK126">
        <f t="shared" si="41"/>
        <v>241.3403385</v>
      </c>
      <c r="AL126">
        <f t="shared" si="42"/>
        <v>241.3403385</v>
      </c>
      <c r="AN126">
        <f t="shared" si="43"/>
        <v>-0.93016093741999839</v>
      </c>
      <c r="AO126">
        <f t="shared" si="44"/>
        <v>-0.68048433411399856</v>
      </c>
      <c r="AP126">
        <f t="shared" si="45"/>
        <v>2.9009158135460211</v>
      </c>
      <c r="AQ126">
        <f t="shared" si="46"/>
        <v>7.5878264001680122</v>
      </c>
      <c r="AR126">
        <f t="shared" si="47"/>
        <v>-1.9341001689099357E-8</v>
      </c>
      <c r="AS126">
        <f t="shared" si="48"/>
        <v>1.1090151019743644E-9</v>
      </c>
      <c r="AU126">
        <f t="shared" si="49"/>
        <v>1</v>
      </c>
      <c r="AV126">
        <f t="shared" si="50"/>
        <v>1</v>
      </c>
      <c r="AW126">
        <f t="shared" si="51"/>
        <v>1.0098764324633698</v>
      </c>
      <c r="AX126">
        <f t="shared" si="52"/>
        <v>1.025580799978826</v>
      </c>
      <c r="AY126">
        <f t="shared" si="53"/>
        <v>1</v>
      </c>
      <c r="AZ126">
        <f t="shared" si="54"/>
        <v>1.0000000000045952</v>
      </c>
      <c r="BB126">
        <f t="shared" si="55"/>
        <v>1</v>
      </c>
      <c r="BC126">
        <f t="shared" si="32"/>
        <v>1</v>
      </c>
      <c r="BD126">
        <f t="shared" si="33"/>
        <v>0</v>
      </c>
      <c r="BE126">
        <f t="shared" si="34"/>
        <v>0</v>
      </c>
      <c r="BF126">
        <f t="shared" si="35"/>
        <v>1</v>
      </c>
      <c r="BG126">
        <f t="shared" si="56"/>
        <v>0</v>
      </c>
      <c r="BI126">
        <f>MAX(1,AG126/$AF126)</f>
        <v>1</v>
      </c>
      <c r="BJ126">
        <f>MAX(1,AH126/$AF126)</f>
        <v>1.001040297182787</v>
      </c>
      <c r="BK126">
        <f>MAX(1,AI126/$AF126)</f>
        <v>1.4902321743133953</v>
      </c>
      <c r="BL126">
        <f>MAX(1,AJ126/$AF126)</f>
        <v>1.5049503517377423</v>
      </c>
      <c r="BM126">
        <f>MAX(1,AK126/$AF126)</f>
        <v>1.2244719081843822</v>
      </c>
      <c r="BN126">
        <f>MAX(1,AL126/$AF126)</f>
        <v>1.2244719081843822</v>
      </c>
      <c r="BP126">
        <f t="shared" si="57"/>
        <v>1</v>
      </c>
      <c r="BQ126">
        <f t="shared" si="58"/>
        <v>0</v>
      </c>
      <c r="BR126">
        <f t="shared" si="59"/>
        <v>0</v>
      </c>
      <c r="BS126">
        <f t="shared" si="60"/>
        <v>0</v>
      </c>
      <c r="BT126">
        <f t="shared" si="61"/>
        <v>0</v>
      </c>
      <c r="BU126">
        <f t="shared" si="62"/>
        <v>0</v>
      </c>
    </row>
    <row r="127" spans="1:73" x14ac:dyDescent="0.25">
      <c r="A127">
        <v>126</v>
      </c>
      <c r="B127">
        <v>271.86857580776899</v>
      </c>
      <c r="C127">
        <v>285.4048909</v>
      </c>
      <c r="D127">
        <v>271.86857580776899</v>
      </c>
      <c r="E127">
        <v>126</v>
      </c>
      <c r="F127">
        <v>386.44037107831099</v>
      </c>
      <c r="G127">
        <v>387.51411439999998</v>
      </c>
      <c r="H127">
        <v>386.44037107831099</v>
      </c>
      <c r="I127">
        <v>126</v>
      </c>
      <c r="J127">
        <v>287.30231742867801</v>
      </c>
      <c r="K127">
        <v>287.51411430000002</v>
      </c>
      <c r="L127">
        <v>287.30231742867801</v>
      </c>
      <c r="M127">
        <v>126</v>
      </c>
      <c r="N127">
        <v>287.30231742867801</v>
      </c>
      <c r="O127">
        <v>287.51411430000002</v>
      </c>
      <c r="P127">
        <v>287.30231742867801</v>
      </c>
      <c r="Q127">
        <v>126</v>
      </c>
      <c r="R127">
        <v>332.44405919889101</v>
      </c>
      <c r="S127">
        <v>345.01283389999998</v>
      </c>
      <c r="T127">
        <v>345.01283452396001</v>
      </c>
      <c r="U127">
        <v>126</v>
      </c>
      <c r="V127">
        <v>332.44405919889101</v>
      </c>
      <c r="W127">
        <v>332.44405920000003</v>
      </c>
      <c r="X127">
        <v>332.44405919889101</v>
      </c>
      <c r="Y127" s="1">
        <v>0.41111111111111109</v>
      </c>
      <c r="AF127">
        <f t="shared" si="36"/>
        <v>271.86857580776899</v>
      </c>
      <c r="AG127">
        <f t="shared" si="37"/>
        <v>271.86857580776899</v>
      </c>
      <c r="AH127">
        <f t="shared" si="38"/>
        <v>386.44037107831099</v>
      </c>
      <c r="AI127">
        <f t="shared" si="39"/>
        <v>287.30231742867801</v>
      </c>
      <c r="AJ127">
        <f t="shared" si="40"/>
        <v>287.30231742867801</v>
      </c>
      <c r="AK127">
        <f t="shared" si="41"/>
        <v>345.01283389999998</v>
      </c>
      <c r="AL127">
        <f t="shared" si="42"/>
        <v>332.44405919889101</v>
      </c>
      <c r="AN127">
        <f t="shared" si="43"/>
        <v>0</v>
      </c>
      <c r="AO127">
        <f t="shared" si="44"/>
        <v>0</v>
      </c>
      <c r="AP127">
        <f t="shared" si="45"/>
        <v>0</v>
      </c>
      <c r="AQ127">
        <f t="shared" si="46"/>
        <v>0</v>
      </c>
      <c r="AR127">
        <f t="shared" si="47"/>
        <v>12.568774701108964</v>
      </c>
      <c r="AS127">
        <f t="shared" si="48"/>
        <v>-2.0080300089375669E-8</v>
      </c>
      <c r="AU127">
        <f t="shared" si="49"/>
        <v>1</v>
      </c>
      <c r="AV127">
        <f t="shared" si="50"/>
        <v>1</v>
      </c>
      <c r="AW127">
        <f t="shared" si="51"/>
        <v>1</v>
      </c>
      <c r="AX127">
        <f t="shared" si="52"/>
        <v>1</v>
      </c>
      <c r="AY127">
        <f t="shared" si="53"/>
        <v>1.0364298758368853</v>
      </c>
      <c r="AZ127">
        <f t="shared" si="54"/>
        <v>1</v>
      </c>
      <c r="BB127">
        <f t="shared" si="55"/>
        <v>1</v>
      </c>
      <c r="BC127">
        <f t="shared" si="32"/>
        <v>1</v>
      </c>
      <c r="BD127">
        <f t="shared" si="33"/>
        <v>1</v>
      </c>
      <c r="BE127">
        <f t="shared" si="34"/>
        <v>1</v>
      </c>
      <c r="BF127">
        <f t="shared" si="35"/>
        <v>0</v>
      </c>
      <c r="BG127">
        <f t="shared" si="56"/>
        <v>1</v>
      </c>
      <c r="BI127">
        <f>MAX(1,AG127/$AF127)</f>
        <v>1</v>
      </c>
      <c r="BJ127">
        <f>MAX(1,AH127/$AF127)</f>
        <v>1.4214234577502354</v>
      </c>
      <c r="BK127">
        <f>MAX(1,AI127/$AF127)</f>
        <v>1.056769126682084</v>
      </c>
      <c r="BL127">
        <f>MAX(1,AJ127/$AF127)</f>
        <v>1.056769126682084</v>
      </c>
      <c r="BM127">
        <f>MAX(1,AK127/$AF127)</f>
        <v>1.2690427088710294</v>
      </c>
      <c r="BN127">
        <f>MAX(1,AL127/$AF127)</f>
        <v>1.222811640555153</v>
      </c>
      <c r="BP127">
        <f t="shared" si="57"/>
        <v>1</v>
      </c>
      <c r="BQ127">
        <f t="shared" si="58"/>
        <v>0</v>
      </c>
      <c r="BR127">
        <f t="shared" si="59"/>
        <v>0</v>
      </c>
      <c r="BS127">
        <f t="shared" si="60"/>
        <v>0</v>
      </c>
      <c r="BT127">
        <f t="shared" si="61"/>
        <v>0</v>
      </c>
      <c r="BU127">
        <f t="shared" si="62"/>
        <v>0</v>
      </c>
    </row>
    <row r="128" spans="1:73" x14ac:dyDescent="0.25">
      <c r="A128">
        <v>127</v>
      </c>
      <c r="B128">
        <v>9.2431984052935796</v>
      </c>
      <c r="C128">
        <v>9.2431984000000007</v>
      </c>
      <c r="D128">
        <v>9.2431984052935796</v>
      </c>
      <c r="E128">
        <v>127</v>
      </c>
      <c r="F128">
        <v>9.2239500125372107</v>
      </c>
      <c r="G128">
        <v>9.2239500000000003</v>
      </c>
      <c r="H128">
        <v>9.2239500125372107</v>
      </c>
      <c r="I128">
        <v>127</v>
      </c>
      <c r="J128">
        <v>9.2431984052935796</v>
      </c>
      <c r="K128">
        <v>9.2431984000000007</v>
      </c>
      <c r="L128">
        <v>9.2431984052935796</v>
      </c>
      <c r="M128">
        <v>127</v>
      </c>
      <c r="N128">
        <v>9.2239500125372107</v>
      </c>
      <c r="O128">
        <v>9.2239500000000003</v>
      </c>
      <c r="P128">
        <v>9.2239500125372107</v>
      </c>
      <c r="Q128">
        <v>127</v>
      </c>
      <c r="R128">
        <v>12.7587891200803</v>
      </c>
      <c r="S128">
        <v>12.7587891</v>
      </c>
      <c r="T128">
        <v>12.7587891200803</v>
      </c>
      <c r="U128">
        <v>127</v>
      </c>
      <c r="V128">
        <v>12.7587891200803</v>
      </c>
      <c r="W128">
        <v>12.7587891</v>
      </c>
      <c r="X128">
        <v>12.7587891200803</v>
      </c>
      <c r="Y128" s="1">
        <v>0.41111111111111109</v>
      </c>
      <c r="AF128">
        <f t="shared" si="36"/>
        <v>9.2239500125372107</v>
      </c>
      <c r="AG128">
        <f t="shared" si="37"/>
        <v>9.2431984000000007</v>
      </c>
      <c r="AH128">
        <f t="shared" si="38"/>
        <v>9.2239500000000003</v>
      </c>
      <c r="AI128">
        <f t="shared" si="39"/>
        <v>9.2431984000000007</v>
      </c>
      <c r="AJ128">
        <f t="shared" si="40"/>
        <v>9.2239500000000003</v>
      </c>
      <c r="AK128">
        <f t="shared" si="41"/>
        <v>12.7587891</v>
      </c>
      <c r="AL128">
        <f t="shared" si="42"/>
        <v>12.7587891</v>
      </c>
      <c r="AN128">
        <f t="shared" si="43"/>
        <v>-5.2935789085495344E-9</v>
      </c>
      <c r="AO128">
        <f t="shared" si="44"/>
        <v>-1.2537210380969555E-8</v>
      </c>
      <c r="AP128">
        <f t="shared" si="45"/>
        <v>-1.9248405293579296E-2</v>
      </c>
      <c r="AQ128">
        <f t="shared" si="46"/>
        <v>-1.2537210380969555E-8</v>
      </c>
      <c r="AR128">
        <f t="shared" si="47"/>
        <v>-2.0080300089375669E-8</v>
      </c>
      <c r="AS128">
        <f t="shared" si="48"/>
        <v>-3.327870672364952E-7</v>
      </c>
      <c r="AU128">
        <f t="shared" si="49"/>
        <v>1</v>
      </c>
      <c r="AV128">
        <f t="shared" si="50"/>
        <v>1</v>
      </c>
      <c r="AW128">
        <f t="shared" si="51"/>
        <v>1</v>
      </c>
      <c r="AX128">
        <f t="shared" si="52"/>
        <v>1</v>
      </c>
      <c r="AY128">
        <f t="shared" si="53"/>
        <v>1</v>
      </c>
      <c r="AZ128">
        <f t="shared" si="54"/>
        <v>1</v>
      </c>
      <c r="BB128">
        <f t="shared" si="55"/>
        <v>1</v>
      </c>
      <c r="BC128">
        <f t="shared" si="32"/>
        <v>1</v>
      </c>
      <c r="BD128">
        <f t="shared" si="33"/>
        <v>1</v>
      </c>
      <c r="BE128">
        <f t="shared" si="34"/>
        <v>1</v>
      </c>
      <c r="BF128">
        <f t="shared" si="35"/>
        <v>1</v>
      </c>
      <c r="BG128">
        <f t="shared" si="56"/>
        <v>1</v>
      </c>
      <c r="BI128">
        <f>MAX(1,AG128/$AF128)</f>
        <v>1.0020867835836738</v>
      </c>
      <c r="BJ128">
        <f>MAX(1,AH128/$AF128)</f>
        <v>1</v>
      </c>
      <c r="BK128">
        <f>MAX(1,AI128/$AF128)</f>
        <v>1.0020867835836738</v>
      </c>
      <c r="BL128">
        <f>MAX(1,AJ128/$AF128)</f>
        <v>1</v>
      </c>
      <c r="BM128">
        <f>MAX(1,AK128/$AF128)</f>
        <v>1.383224007356743</v>
      </c>
      <c r="BN128">
        <f>MAX(1,AL128/$AF128)</f>
        <v>1.383224007356743</v>
      </c>
      <c r="BP128">
        <f t="shared" si="57"/>
        <v>0</v>
      </c>
      <c r="BQ128">
        <f t="shared" si="58"/>
        <v>1</v>
      </c>
      <c r="BR128">
        <f t="shared" si="59"/>
        <v>0</v>
      </c>
      <c r="BS128">
        <f t="shared" si="60"/>
        <v>1</v>
      </c>
      <c r="BT128">
        <f t="shared" si="61"/>
        <v>0</v>
      </c>
      <c r="BU128">
        <f t="shared" si="62"/>
        <v>0</v>
      </c>
    </row>
    <row r="129" spans="1:73" x14ac:dyDescent="0.25">
      <c r="A129">
        <v>128</v>
      </c>
      <c r="B129">
        <v>368.98820770563901</v>
      </c>
      <c r="C129">
        <v>376.04290830000002</v>
      </c>
      <c r="D129">
        <v>369.55302560693099</v>
      </c>
      <c r="E129">
        <v>128</v>
      </c>
      <c r="F129">
        <v>370.83575358723903</v>
      </c>
      <c r="G129">
        <v>377.78339190000003</v>
      </c>
      <c r="H129">
        <v>373.176240122639</v>
      </c>
      <c r="I129">
        <v>128</v>
      </c>
      <c r="J129">
        <v>369.16109428787701</v>
      </c>
      <c r="K129">
        <v>375.97166120000003</v>
      </c>
      <c r="L129">
        <v>371.34972053002599</v>
      </c>
      <c r="M129">
        <v>128</v>
      </c>
      <c r="N129">
        <v>462.46767293783898</v>
      </c>
      <c r="O129">
        <v>490.2030532</v>
      </c>
      <c r="P129">
        <v>815.433879250269</v>
      </c>
      <c r="Q129">
        <v>128</v>
      </c>
      <c r="R129">
        <v>516.56889183278702</v>
      </c>
      <c r="S129">
        <v>516.56889149999995</v>
      </c>
      <c r="T129">
        <v>516.56889183278702</v>
      </c>
      <c r="U129">
        <v>128</v>
      </c>
      <c r="V129">
        <v>516.56889183278702</v>
      </c>
      <c r="W129">
        <v>516.56889149999995</v>
      </c>
      <c r="X129">
        <v>516.56889183278702</v>
      </c>
      <c r="Y129" s="1">
        <v>0.41111111111111109</v>
      </c>
      <c r="AF129">
        <f t="shared" si="36"/>
        <v>368.98820770563901</v>
      </c>
      <c r="AG129">
        <f t="shared" si="37"/>
        <v>369.55302560693099</v>
      </c>
      <c r="AH129">
        <f t="shared" si="38"/>
        <v>373.176240122639</v>
      </c>
      <c r="AI129">
        <f t="shared" si="39"/>
        <v>371.34972053002599</v>
      </c>
      <c r="AJ129">
        <f t="shared" si="40"/>
        <v>490.2030532</v>
      </c>
      <c r="AK129">
        <f t="shared" si="41"/>
        <v>516.56889149999995</v>
      </c>
      <c r="AL129">
        <f t="shared" si="42"/>
        <v>516.56889149999995</v>
      </c>
      <c r="AN129">
        <f t="shared" si="43"/>
        <v>0.56481790129197407</v>
      </c>
      <c r="AO129">
        <f t="shared" si="44"/>
        <v>2.3404865353999753</v>
      </c>
      <c r="AP129">
        <f t="shared" si="45"/>
        <v>121.04195891212299</v>
      </c>
      <c r="AQ129">
        <f t="shared" si="46"/>
        <v>27.735380262161016</v>
      </c>
      <c r="AR129">
        <f t="shared" si="47"/>
        <v>-3.327870672364952E-7</v>
      </c>
      <c r="AS129">
        <f t="shared" si="48"/>
        <v>-3.1353101803688332E-7</v>
      </c>
      <c r="AU129">
        <f t="shared" si="49"/>
        <v>1.0015283812123155</v>
      </c>
      <c r="AV129">
        <f t="shared" si="50"/>
        <v>1.0062717994442272</v>
      </c>
      <c r="AW129">
        <f t="shared" si="51"/>
        <v>1.3259513935795084</v>
      </c>
      <c r="AX129">
        <f t="shared" si="52"/>
        <v>1.0565793706936484</v>
      </c>
      <c r="AY129">
        <f t="shared" si="53"/>
        <v>1</v>
      </c>
      <c r="AZ129">
        <f t="shared" si="54"/>
        <v>1</v>
      </c>
      <c r="BB129">
        <f t="shared" si="55"/>
        <v>0</v>
      </c>
      <c r="BC129">
        <f t="shared" ref="BC129:BC192" si="63">IF(AV129=1,1,0)</f>
        <v>0</v>
      </c>
      <c r="BD129">
        <f t="shared" ref="BD129:BD192" si="64">IF(AW129=1,1,0)</f>
        <v>0</v>
      </c>
      <c r="BE129">
        <f t="shared" ref="BE129:BE192" si="65">IF(AX129=1,1,0)</f>
        <v>0</v>
      </c>
      <c r="BF129">
        <f t="shared" ref="BF129:BF192" si="66">IF(AY129=1,1,0)</f>
        <v>1</v>
      </c>
      <c r="BG129">
        <f t="shared" si="56"/>
        <v>1</v>
      </c>
      <c r="BI129">
        <f>MAX(1,AG129/$AF129)</f>
        <v>1.0015307207371313</v>
      </c>
      <c r="BJ129">
        <f>MAX(1,AH129/$AF129)</f>
        <v>1.011350044065205</v>
      </c>
      <c r="BK129">
        <f>MAX(1,AI129/$AF129)</f>
        <v>1.0063999682783111</v>
      </c>
      <c r="BL129">
        <f>MAX(1,AJ129/$AF129)</f>
        <v>1.3285060144552379</v>
      </c>
      <c r="BM129">
        <f>MAX(1,AK129/$AF129)</f>
        <v>1.3999604342697414</v>
      </c>
      <c r="BN129">
        <f>MAX(1,AL129/$AF129)</f>
        <v>1.3999604342697414</v>
      </c>
      <c r="BP129">
        <f t="shared" si="57"/>
        <v>0</v>
      </c>
      <c r="BQ129">
        <f t="shared" si="58"/>
        <v>0</v>
      </c>
      <c r="BR129">
        <f t="shared" si="59"/>
        <v>0</v>
      </c>
      <c r="BS129">
        <f t="shared" si="60"/>
        <v>0</v>
      </c>
      <c r="BT129">
        <f t="shared" si="61"/>
        <v>0</v>
      </c>
      <c r="BU129">
        <f t="shared" si="62"/>
        <v>0</v>
      </c>
    </row>
    <row r="130" spans="1:73" x14ac:dyDescent="0.25">
      <c r="A130">
        <v>129</v>
      </c>
      <c r="B130">
        <v>243.738915673246</v>
      </c>
      <c r="C130">
        <v>246.09504770000001</v>
      </c>
      <c r="D130">
        <v>243.738915673246</v>
      </c>
      <c r="E130">
        <v>129</v>
      </c>
      <c r="F130">
        <v>240.37494665289901</v>
      </c>
      <c r="G130">
        <v>242.2558765</v>
      </c>
      <c r="H130">
        <v>240.37494665289901</v>
      </c>
      <c r="I130">
        <v>129</v>
      </c>
      <c r="J130">
        <v>340.39312567325101</v>
      </c>
      <c r="K130">
        <v>342.27634419999998</v>
      </c>
      <c r="L130">
        <v>340.39312567325101</v>
      </c>
      <c r="M130">
        <v>129</v>
      </c>
      <c r="N130">
        <v>242.264679694123</v>
      </c>
      <c r="O130">
        <v>244.4523877</v>
      </c>
      <c r="P130">
        <v>242.264679694123</v>
      </c>
      <c r="Q130">
        <v>129</v>
      </c>
      <c r="R130">
        <v>319.55190741353101</v>
      </c>
      <c r="S130">
        <v>319.55190709999999</v>
      </c>
      <c r="T130">
        <v>319.55190741353101</v>
      </c>
      <c r="U130">
        <v>129</v>
      </c>
      <c r="V130">
        <v>319.55190741353101</v>
      </c>
      <c r="W130">
        <v>319.55190709999999</v>
      </c>
      <c r="X130">
        <v>319.55190741353101</v>
      </c>
      <c r="Y130" s="1">
        <v>0.41111111111111109</v>
      </c>
      <c r="AF130">
        <f t="shared" ref="AF130:AF193" si="67">MIN(B130,F130,J130,N130,R130,V130)</f>
        <v>240.37494665289901</v>
      </c>
      <c r="AG130">
        <f t="shared" ref="AG130:AG193" si="68">MIN(C130,D130)</f>
        <v>243.738915673246</v>
      </c>
      <c r="AH130">
        <f t="shared" ref="AH130:AH193" si="69">MIN(G130,H130)</f>
        <v>240.37494665289901</v>
      </c>
      <c r="AI130">
        <f t="shared" ref="AI130:AI193" si="70">MIN(K130,L130)</f>
        <v>340.39312567325101</v>
      </c>
      <c r="AJ130">
        <f t="shared" ref="AJ130:AJ193" si="71">MIN(O130,P130)</f>
        <v>242.264679694123</v>
      </c>
      <c r="AK130">
        <f t="shared" ref="AK130:AK193" si="72">MIN(S130,T130)</f>
        <v>319.55190709999999</v>
      </c>
      <c r="AL130">
        <f t="shared" ref="AL130:AL193" si="73">MIN(W130,X130)</f>
        <v>319.55190709999999</v>
      </c>
      <c r="AN130">
        <f t="shared" ref="AN130:AN193" si="74">AG130-B130</f>
        <v>0</v>
      </c>
      <c r="AO130">
        <f t="shared" ref="AO130:AO193" si="75">AH130-F130</f>
        <v>0</v>
      </c>
      <c r="AP130">
        <f t="shared" ref="AP130:AP193" si="76">AJ130-J130</f>
        <v>-98.128445979128003</v>
      </c>
      <c r="AQ130">
        <f t="shared" ref="AQ130:AQ193" si="77">AJ130-N130</f>
        <v>0</v>
      </c>
      <c r="AR130">
        <f t="shared" ref="AR130:AR193" si="78">AK130-R130</f>
        <v>-3.1353101803688332E-7</v>
      </c>
      <c r="AS130">
        <f t="shared" ref="AS130:AS193" si="79">W131-V131</f>
        <v>1.0439001130180259E-7</v>
      </c>
      <c r="AU130">
        <f t="shared" ref="AU130:AU193" si="80">MAX(1,1+AN130/AG130)</f>
        <v>1</v>
      </c>
      <c r="AV130">
        <f t="shared" ref="AV130:AV193" si="81">MAX(1,1+AO130/AH130)</f>
        <v>1</v>
      </c>
      <c r="AW130">
        <f t="shared" ref="AW130:AW193" si="82">MAX(1,1+AP130/AI130)</f>
        <v>1</v>
      </c>
      <c r="AX130">
        <f t="shared" ref="AX130:AX193" si="83">MAX(1,1+AQ130/AJ130)</f>
        <v>1</v>
      </c>
      <c r="AY130">
        <f t="shared" ref="AY130:AY193" si="84">MAX(1,1+AR130/AK130)</f>
        <v>1</v>
      </c>
      <c r="AZ130">
        <f t="shared" ref="AZ130:AZ193" si="85">MAX(1,1+AS130/AL130)</f>
        <v>1.0000000003266762</v>
      </c>
      <c r="BB130">
        <f t="shared" ref="BB130:BB193" si="86">IF(AU130=1,1,0)</f>
        <v>1</v>
      </c>
      <c r="BC130">
        <f t="shared" si="63"/>
        <v>1</v>
      </c>
      <c r="BD130">
        <f t="shared" si="64"/>
        <v>1</v>
      </c>
      <c r="BE130">
        <f t="shared" si="65"/>
        <v>1</v>
      </c>
      <c r="BF130">
        <f t="shared" si="66"/>
        <v>1</v>
      </c>
      <c r="BG130">
        <f t="shared" ref="BG130:BG193" si="87">IF(AZ130=1,1,0)</f>
        <v>0</v>
      </c>
      <c r="BI130">
        <f>MAX(1,AG130/$AF130)</f>
        <v>1.0139946740173573</v>
      </c>
      <c r="BJ130">
        <f>MAX(1,AH130/$AF130)</f>
        <v>1</v>
      </c>
      <c r="BK130">
        <f>MAX(1,AI130/$AF130)</f>
        <v>1.4160923607599509</v>
      </c>
      <c r="BL130">
        <f>MAX(1,AJ130/$AF130)</f>
        <v>1.0078616056603966</v>
      </c>
      <c r="BM130">
        <f>MAX(1,AK130/$AF130)</f>
        <v>1.3293894041354999</v>
      </c>
      <c r="BN130">
        <f>MAX(1,AL130/$AF130)</f>
        <v>1.3293894041354999</v>
      </c>
      <c r="BP130">
        <f t="shared" ref="BP130:BP193" si="88">IF(BI130=1,1,0)</f>
        <v>0</v>
      </c>
      <c r="BQ130">
        <f t="shared" ref="BQ130:BQ193" si="89">IF(BJ130=1,1,0)</f>
        <v>1</v>
      </c>
      <c r="BR130">
        <f t="shared" ref="BR130:BR193" si="90">IF(BK130=1,1,0)</f>
        <v>0</v>
      </c>
      <c r="BS130">
        <f t="shared" ref="BS130:BS193" si="91">IF(BL130=1,1,0)</f>
        <v>0</v>
      </c>
      <c r="BT130">
        <f t="shared" ref="BT130:BT193" si="92">IF(BM130=1,1,0)</f>
        <v>0</v>
      </c>
      <c r="BU130">
        <f t="shared" ref="BU130:BU193" si="93">IF(BN130=1,1,0)</f>
        <v>0</v>
      </c>
    </row>
    <row r="131" spans="1:73" x14ac:dyDescent="0.25">
      <c r="A131">
        <v>130</v>
      </c>
      <c r="B131">
        <v>135.09133952604299</v>
      </c>
      <c r="C131">
        <v>137.40923839999999</v>
      </c>
      <c r="D131">
        <v>135.09133952604299</v>
      </c>
      <c r="E131">
        <v>130</v>
      </c>
      <c r="F131">
        <v>135.40902397228299</v>
      </c>
      <c r="G131">
        <v>137.7427017</v>
      </c>
      <c r="H131">
        <v>135.40902397228299</v>
      </c>
      <c r="I131">
        <v>130</v>
      </c>
      <c r="J131">
        <v>133.42139957661701</v>
      </c>
      <c r="K131">
        <v>135.58991549999999</v>
      </c>
      <c r="L131">
        <v>133.42139957661701</v>
      </c>
      <c r="M131">
        <v>130</v>
      </c>
      <c r="N131">
        <v>133.73908402285701</v>
      </c>
      <c r="O131">
        <v>135.58991549999999</v>
      </c>
      <c r="P131">
        <v>133.73908402285701</v>
      </c>
      <c r="Q131">
        <v>130</v>
      </c>
      <c r="R131">
        <v>171.59524359560999</v>
      </c>
      <c r="S131">
        <v>171.5952437</v>
      </c>
      <c r="T131">
        <v>171.59524359560999</v>
      </c>
      <c r="U131">
        <v>130</v>
      </c>
      <c r="V131">
        <v>171.59524359560999</v>
      </c>
      <c r="W131">
        <v>171.5952437</v>
      </c>
      <c r="X131">
        <v>171.59524359560999</v>
      </c>
      <c r="Y131" s="1">
        <v>0.41111111111111109</v>
      </c>
      <c r="AF131">
        <f t="shared" si="67"/>
        <v>133.42139957661701</v>
      </c>
      <c r="AG131">
        <f t="shared" si="68"/>
        <v>135.09133952604299</v>
      </c>
      <c r="AH131">
        <f t="shared" si="69"/>
        <v>135.40902397228299</v>
      </c>
      <c r="AI131">
        <f t="shared" si="70"/>
        <v>133.42139957661701</v>
      </c>
      <c r="AJ131">
        <f t="shared" si="71"/>
        <v>133.73908402285701</v>
      </c>
      <c r="AK131">
        <f t="shared" si="72"/>
        <v>171.59524359560999</v>
      </c>
      <c r="AL131">
        <f t="shared" si="73"/>
        <v>171.59524359560999</v>
      </c>
      <c r="AN131">
        <f t="shared" si="74"/>
        <v>0</v>
      </c>
      <c r="AO131">
        <f t="shared" si="75"/>
        <v>0</v>
      </c>
      <c r="AP131">
        <f t="shared" si="76"/>
        <v>0.31768444624000836</v>
      </c>
      <c r="AQ131">
        <f t="shared" si="77"/>
        <v>0</v>
      </c>
      <c r="AR131">
        <f t="shared" si="78"/>
        <v>0</v>
      </c>
      <c r="AS131">
        <f t="shared" si="79"/>
        <v>2.7817607650700324</v>
      </c>
      <c r="AU131">
        <f t="shared" si="80"/>
        <v>1</v>
      </c>
      <c r="AV131">
        <f t="shared" si="81"/>
        <v>1</v>
      </c>
      <c r="AW131">
        <f t="shared" si="82"/>
        <v>1.0023810606637924</v>
      </c>
      <c r="AX131">
        <f t="shared" si="83"/>
        <v>1</v>
      </c>
      <c r="AY131">
        <f t="shared" si="84"/>
        <v>1</v>
      </c>
      <c r="AZ131">
        <f t="shared" si="85"/>
        <v>1.0162111764101438</v>
      </c>
      <c r="BB131">
        <f t="shared" si="86"/>
        <v>1</v>
      </c>
      <c r="BC131">
        <f t="shared" si="63"/>
        <v>1</v>
      </c>
      <c r="BD131">
        <f t="shared" si="64"/>
        <v>0</v>
      </c>
      <c r="BE131">
        <f t="shared" si="65"/>
        <v>1</v>
      </c>
      <c r="BF131">
        <f t="shared" si="66"/>
        <v>1</v>
      </c>
      <c r="BG131">
        <f t="shared" si="87"/>
        <v>0</v>
      </c>
      <c r="BI131">
        <f>MAX(1,AG131/$AF131)</f>
        <v>1.0125162826557446</v>
      </c>
      <c r="BJ131">
        <f>MAX(1,AH131/$AF131)</f>
        <v>1.014897343319537</v>
      </c>
      <c r="BK131">
        <f>MAX(1,AI131/$AF131)</f>
        <v>1</v>
      </c>
      <c r="BL131">
        <f>MAX(1,AJ131/$AF131)</f>
        <v>1.0023810606637924</v>
      </c>
      <c r="BM131">
        <f>MAX(1,AK131/$AF131)</f>
        <v>1.2861148521910963</v>
      </c>
      <c r="BN131">
        <f>MAX(1,AL131/$AF131)</f>
        <v>1.2861148521910963</v>
      </c>
      <c r="BP131">
        <f t="shared" si="88"/>
        <v>0</v>
      </c>
      <c r="BQ131">
        <f t="shared" si="89"/>
        <v>0</v>
      </c>
      <c r="BR131">
        <f t="shared" si="90"/>
        <v>1</v>
      </c>
      <c r="BS131">
        <f t="shared" si="91"/>
        <v>0</v>
      </c>
      <c r="BT131">
        <f t="shared" si="92"/>
        <v>0</v>
      </c>
      <c r="BU131">
        <f t="shared" si="93"/>
        <v>0</v>
      </c>
    </row>
    <row r="132" spans="1:73" x14ac:dyDescent="0.25">
      <c r="A132">
        <v>131</v>
      </c>
      <c r="B132">
        <v>415.334297659887</v>
      </c>
      <c r="C132">
        <v>509.51545629999998</v>
      </c>
      <c r="D132">
        <v>718.344825670148</v>
      </c>
      <c r="E132">
        <v>131</v>
      </c>
      <c r="F132">
        <v>469.22722800406399</v>
      </c>
      <c r="G132">
        <v>470.06072380000001</v>
      </c>
      <c r="H132">
        <v>469.22722800406399</v>
      </c>
      <c r="I132">
        <v>131</v>
      </c>
      <c r="J132">
        <v>319.04500904101502</v>
      </c>
      <c r="K132">
        <v>320.66626430000002</v>
      </c>
      <c r="L132">
        <v>319.04500904101502</v>
      </c>
      <c r="M132">
        <v>131</v>
      </c>
      <c r="N132">
        <v>413.05642858440098</v>
      </c>
      <c r="O132">
        <v>419.10392300000001</v>
      </c>
      <c r="P132">
        <v>413.05642858440098</v>
      </c>
      <c r="Q132">
        <v>131</v>
      </c>
      <c r="R132">
        <v>370.13907503492999</v>
      </c>
      <c r="S132">
        <v>373.0115773</v>
      </c>
      <c r="T132">
        <v>373.01157742860403</v>
      </c>
      <c r="U132">
        <v>131</v>
      </c>
      <c r="V132">
        <v>370.13907503492999</v>
      </c>
      <c r="W132">
        <v>372.92083580000002</v>
      </c>
      <c r="X132">
        <v>372.92083587923298</v>
      </c>
      <c r="Y132" s="1">
        <v>0.41111111111111109</v>
      </c>
      <c r="AF132">
        <f t="shared" si="67"/>
        <v>319.04500904101502</v>
      </c>
      <c r="AG132">
        <f t="shared" si="68"/>
        <v>509.51545629999998</v>
      </c>
      <c r="AH132">
        <f t="shared" si="69"/>
        <v>469.22722800406399</v>
      </c>
      <c r="AI132">
        <f t="shared" si="70"/>
        <v>319.04500904101502</v>
      </c>
      <c r="AJ132">
        <f t="shared" si="71"/>
        <v>413.05642858440098</v>
      </c>
      <c r="AK132">
        <f t="shared" si="72"/>
        <v>373.0115773</v>
      </c>
      <c r="AL132">
        <f t="shared" si="73"/>
        <v>372.92083580000002</v>
      </c>
      <c r="AN132">
        <f t="shared" si="74"/>
        <v>94.181158640112983</v>
      </c>
      <c r="AO132">
        <f t="shared" si="75"/>
        <v>0</v>
      </c>
      <c r="AP132">
        <f t="shared" si="76"/>
        <v>94.011419543385955</v>
      </c>
      <c r="AQ132">
        <f t="shared" si="77"/>
        <v>0</v>
      </c>
      <c r="AR132">
        <f t="shared" si="78"/>
        <v>2.8725022650700112</v>
      </c>
      <c r="AS132">
        <f t="shared" si="79"/>
        <v>2.0106995179958176E-8</v>
      </c>
      <c r="AU132">
        <f t="shared" si="80"/>
        <v>1.1848445566775105</v>
      </c>
      <c r="AV132">
        <f t="shared" si="81"/>
        <v>1</v>
      </c>
      <c r="AW132">
        <f t="shared" si="82"/>
        <v>1.2946650688125958</v>
      </c>
      <c r="AX132">
        <f t="shared" si="83"/>
        <v>1</v>
      </c>
      <c r="AY132">
        <f t="shared" si="84"/>
        <v>1.007700839437377</v>
      </c>
      <c r="AZ132">
        <f t="shared" si="85"/>
        <v>1.0000000000539175</v>
      </c>
      <c r="BB132">
        <f t="shared" si="86"/>
        <v>0</v>
      </c>
      <c r="BC132">
        <f t="shared" si="63"/>
        <v>1</v>
      </c>
      <c r="BD132">
        <f t="shared" si="64"/>
        <v>0</v>
      </c>
      <c r="BE132">
        <f t="shared" si="65"/>
        <v>1</v>
      </c>
      <c r="BF132">
        <f t="shared" si="66"/>
        <v>0</v>
      </c>
      <c r="BG132">
        <f t="shared" si="87"/>
        <v>0</v>
      </c>
      <c r="BI132">
        <f>MAX(1,AG132/$AF132)</f>
        <v>1.5970018080881463</v>
      </c>
      <c r="BJ132">
        <f>MAX(1,AH132/$AF132)</f>
        <v>1.4707242386096759</v>
      </c>
      <c r="BK132">
        <f>MAX(1,AI132/$AF132)</f>
        <v>1</v>
      </c>
      <c r="BL132">
        <f>MAX(1,AJ132/$AF132)</f>
        <v>1.2946650688125958</v>
      </c>
      <c r="BM132">
        <f>MAX(1,AK132/$AF132)</f>
        <v>1.1691503290435341</v>
      </c>
      <c r="BN132">
        <f>MAX(1,AL132/$AF132)</f>
        <v>1.1688659130601193</v>
      </c>
      <c r="BP132">
        <f t="shared" si="88"/>
        <v>0</v>
      </c>
      <c r="BQ132">
        <f t="shared" si="89"/>
        <v>0</v>
      </c>
      <c r="BR132">
        <f t="shared" si="90"/>
        <v>1</v>
      </c>
      <c r="BS132">
        <f t="shared" si="91"/>
        <v>0</v>
      </c>
      <c r="BT132">
        <f t="shared" si="92"/>
        <v>0</v>
      </c>
      <c r="BU132">
        <f t="shared" si="93"/>
        <v>0</v>
      </c>
    </row>
    <row r="133" spans="1:73" x14ac:dyDescent="0.25">
      <c r="A133">
        <v>132</v>
      </c>
      <c r="B133">
        <v>529.13264776840094</v>
      </c>
      <c r="C133">
        <v>537.90648869999995</v>
      </c>
      <c r="D133">
        <v>532.99532825063397</v>
      </c>
      <c r="E133">
        <v>132</v>
      </c>
      <c r="F133">
        <v>530.33341692986403</v>
      </c>
      <c r="G133">
        <v>617.83128910000005</v>
      </c>
      <c r="H133">
        <v>616.33059569812201</v>
      </c>
      <c r="I133">
        <v>132</v>
      </c>
      <c r="J133">
        <v>528.791616072328</v>
      </c>
      <c r="K133">
        <v>632.03618410000001</v>
      </c>
      <c r="L133">
        <v>631.400495627787</v>
      </c>
      <c r="M133">
        <v>132</v>
      </c>
      <c r="N133">
        <v>630.03869074506497</v>
      </c>
      <c r="O133">
        <v>632.90676140000005</v>
      </c>
      <c r="P133">
        <v>632.01814132620302</v>
      </c>
      <c r="Q133">
        <v>132</v>
      </c>
      <c r="R133">
        <v>638.54993427989302</v>
      </c>
      <c r="S133">
        <v>638.54993430000002</v>
      </c>
      <c r="T133">
        <v>638.54993427989302</v>
      </c>
      <c r="U133">
        <v>132</v>
      </c>
      <c r="V133">
        <v>638.54993427989302</v>
      </c>
      <c r="W133">
        <v>638.54993430000002</v>
      </c>
      <c r="X133">
        <v>638.54993427989302</v>
      </c>
      <c r="Y133" s="1">
        <v>0.41111111111111109</v>
      </c>
      <c r="AF133">
        <f t="shared" si="67"/>
        <v>528.791616072328</v>
      </c>
      <c r="AG133">
        <f t="shared" si="68"/>
        <v>532.99532825063397</v>
      </c>
      <c r="AH133">
        <f t="shared" si="69"/>
        <v>616.33059569812201</v>
      </c>
      <c r="AI133">
        <f t="shared" si="70"/>
        <v>631.400495627787</v>
      </c>
      <c r="AJ133">
        <f t="shared" si="71"/>
        <v>632.01814132620302</v>
      </c>
      <c r="AK133">
        <f t="shared" si="72"/>
        <v>638.54993427989302</v>
      </c>
      <c r="AL133">
        <f t="shared" si="73"/>
        <v>638.54993427989302</v>
      </c>
      <c r="AN133">
        <f t="shared" si="74"/>
        <v>3.8626804822330314</v>
      </c>
      <c r="AO133">
        <f t="shared" si="75"/>
        <v>85.997178768257982</v>
      </c>
      <c r="AP133">
        <f t="shared" si="76"/>
        <v>103.22652525387502</v>
      </c>
      <c r="AQ133">
        <f t="shared" si="77"/>
        <v>1.9794505811380532</v>
      </c>
      <c r="AR133">
        <f t="shared" si="78"/>
        <v>0</v>
      </c>
      <c r="AS133">
        <f t="shared" si="79"/>
        <v>0.44495326344792829</v>
      </c>
      <c r="AU133">
        <f t="shared" si="80"/>
        <v>1.007247118834814</v>
      </c>
      <c r="AV133">
        <f t="shared" si="81"/>
        <v>1.1395309260460262</v>
      </c>
      <c r="AW133">
        <f t="shared" si="82"/>
        <v>1.1634881916765669</v>
      </c>
      <c r="AX133">
        <f t="shared" si="83"/>
        <v>1.0031319521572346</v>
      </c>
      <c r="AY133">
        <f t="shared" si="84"/>
        <v>1</v>
      </c>
      <c r="AZ133">
        <f t="shared" si="85"/>
        <v>1.0006968182745954</v>
      </c>
      <c r="BB133">
        <f t="shared" si="86"/>
        <v>0</v>
      </c>
      <c r="BC133">
        <f t="shared" si="63"/>
        <v>0</v>
      </c>
      <c r="BD133">
        <f t="shared" si="64"/>
        <v>0</v>
      </c>
      <c r="BE133">
        <f t="shared" si="65"/>
        <v>0</v>
      </c>
      <c r="BF133">
        <f t="shared" si="66"/>
        <v>1</v>
      </c>
      <c r="BG133">
        <f t="shared" si="87"/>
        <v>0</v>
      </c>
      <c r="BI133">
        <f>MAX(1,AG133/$AF133)</f>
        <v>1.007949657389672</v>
      </c>
      <c r="BJ133">
        <f>MAX(1,AH133/$AF133)</f>
        <v>1.1655453244058629</v>
      </c>
      <c r="BK133">
        <f>MAX(1,AI133/$AF133)</f>
        <v>1.1940440741432334</v>
      </c>
      <c r="BL133">
        <f>MAX(1,AJ133/$AF133)</f>
        <v>1.1952121064637979</v>
      </c>
      <c r="BM133">
        <f>MAX(1,AK133/$AF133)</f>
        <v>1.2075644069828677</v>
      </c>
      <c r="BN133">
        <f>MAX(1,AL133/$AF133)</f>
        <v>1.2075644069828677</v>
      </c>
      <c r="BP133">
        <f t="shared" si="88"/>
        <v>0</v>
      </c>
      <c r="BQ133">
        <f t="shared" si="89"/>
        <v>0</v>
      </c>
      <c r="BR133">
        <f t="shared" si="90"/>
        <v>0</v>
      </c>
      <c r="BS133">
        <f t="shared" si="91"/>
        <v>0</v>
      </c>
      <c r="BT133">
        <f t="shared" si="92"/>
        <v>0</v>
      </c>
      <c r="BU133">
        <f t="shared" si="93"/>
        <v>0</v>
      </c>
    </row>
    <row r="134" spans="1:73" x14ac:dyDescent="0.25">
      <c r="A134">
        <v>133</v>
      </c>
      <c r="B134">
        <v>763.27259725788997</v>
      </c>
      <c r="C134">
        <v>774.08329939999999</v>
      </c>
      <c r="D134">
        <v>1546.19422729694</v>
      </c>
      <c r="E134">
        <v>133</v>
      </c>
      <c r="F134">
        <v>790.79988439663305</v>
      </c>
      <c r="G134">
        <v>988.51136489999999</v>
      </c>
      <c r="H134">
        <v>971.47052934299097</v>
      </c>
      <c r="I134">
        <v>133</v>
      </c>
      <c r="J134">
        <v>764.58072106100099</v>
      </c>
      <c r="K134">
        <v>812.07375039999999</v>
      </c>
      <c r="L134">
        <v>821.98927904246102</v>
      </c>
      <c r="M134">
        <v>133</v>
      </c>
      <c r="N134">
        <v>797.00711541767896</v>
      </c>
      <c r="O134">
        <v>838.18177509999998</v>
      </c>
      <c r="P134">
        <v>836.41463690451303</v>
      </c>
      <c r="Q134">
        <v>133</v>
      </c>
      <c r="R134">
        <v>762.24372943655203</v>
      </c>
      <c r="S134">
        <v>762.68868269999996</v>
      </c>
      <c r="T134">
        <v>762.688683703626</v>
      </c>
      <c r="U134">
        <v>133</v>
      </c>
      <c r="V134">
        <v>762.24372943655203</v>
      </c>
      <c r="W134">
        <v>762.68868269999996</v>
      </c>
      <c r="X134">
        <v>762.688683703626</v>
      </c>
      <c r="Y134" s="1">
        <v>0.41111111111111109</v>
      </c>
      <c r="AF134">
        <f t="shared" si="67"/>
        <v>762.24372943655203</v>
      </c>
      <c r="AG134">
        <f t="shared" si="68"/>
        <v>774.08329939999999</v>
      </c>
      <c r="AH134">
        <f t="shared" si="69"/>
        <v>971.47052934299097</v>
      </c>
      <c r="AI134">
        <f t="shared" si="70"/>
        <v>812.07375039999999</v>
      </c>
      <c r="AJ134">
        <f t="shared" si="71"/>
        <v>836.41463690451303</v>
      </c>
      <c r="AK134">
        <f t="shared" si="72"/>
        <v>762.68868269999996</v>
      </c>
      <c r="AL134">
        <f t="shared" si="73"/>
        <v>762.68868269999996</v>
      </c>
      <c r="AN134">
        <f t="shared" si="74"/>
        <v>10.810702142110017</v>
      </c>
      <c r="AO134">
        <f t="shared" si="75"/>
        <v>180.67064494635792</v>
      </c>
      <c r="AP134">
        <f t="shared" si="76"/>
        <v>71.833915843512045</v>
      </c>
      <c r="AQ134">
        <f t="shared" si="77"/>
        <v>39.407521486834071</v>
      </c>
      <c r="AR134">
        <f t="shared" si="78"/>
        <v>0.44495326344792829</v>
      </c>
      <c r="AS134">
        <f t="shared" si="79"/>
        <v>-1.3712991631109617E-8</v>
      </c>
      <c r="AU134">
        <f t="shared" si="80"/>
        <v>1.0139658124009256</v>
      </c>
      <c r="AV134">
        <f t="shared" si="81"/>
        <v>1.1859764547551908</v>
      </c>
      <c r="AW134">
        <f t="shared" si="82"/>
        <v>1.088457379404431</v>
      </c>
      <c r="AX134">
        <f t="shared" si="83"/>
        <v>1.0471148157242649</v>
      </c>
      <c r="AY134">
        <f t="shared" si="84"/>
        <v>1.0005834008993981</v>
      </c>
      <c r="AZ134">
        <f t="shared" si="85"/>
        <v>1</v>
      </c>
      <c r="BB134">
        <f t="shared" si="86"/>
        <v>0</v>
      </c>
      <c r="BC134">
        <f t="shared" si="63"/>
        <v>0</v>
      </c>
      <c r="BD134">
        <f t="shared" si="64"/>
        <v>0</v>
      </c>
      <c r="BE134">
        <f t="shared" si="65"/>
        <v>0</v>
      </c>
      <c r="BF134">
        <f t="shared" si="66"/>
        <v>0</v>
      </c>
      <c r="BG134">
        <f t="shared" si="87"/>
        <v>1</v>
      </c>
      <c r="BI134">
        <f>MAX(1,AG134/$AF134)</f>
        <v>1.0155325252359895</v>
      </c>
      <c r="BJ134">
        <f>MAX(1,AH134/$AF134)</f>
        <v>1.2744880565447205</v>
      </c>
      <c r="BK134">
        <f>MAX(1,AI134/$AF134)</f>
        <v>1.0653728184819338</v>
      </c>
      <c r="BL134">
        <f>MAX(1,AJ134/$AF134)</f>
        <v>1.0973060250988065</v>
      </c>
      <c r="BM134">
        <f>MAX(1,AK134/$AF134)</f>
        <v>1.0005837414546879</v>
      </c>
      <c r="BN134">
        <f>MAX(1,AL134/$AF134)</f>
        <v>1.0005837414546879</v>
      </c>
      <c r="BP134">
        <f t="shared" si="88"/>
        <v>0</v>
      </c>
      <c r="BQ134">
        <f t="shared" si="89"/>
        <v>0</v>
      </c>
      <c r="BR134">
        <f t="shared" si="90"/>
        <v>0</v>
      </c>
      <c r="BS134">
        <f t="shared" si="91"/>
        <v>0</v>
      </c>
      <c r="BT134">
        <f t="shared" si="92"/>
        <v>0</v>
      </c>
      <c r="BU134">
        <f t="shared" si="93"/>
        <v>0</v>
      </c>
    </row>
    <row r="135" spans="1:73" x14ac:dyDescent="0.25">
      <c r="A135">
        <v>134</v>
      </c>
      <c r="B135">
        <v>155.95099258628301</v>
      </c>
      <c r="C135">
        <v>156.19944799999999</v>
      </c>
      <c r="D135">
        <v>155.95099258628301</v>
      </c>
      <c r="E135">
        <v>134</v>
      </c>
      <c r="F135">
        <v>155.89962901009901</v>
      </c>
      <c r="G135">
        <v>156.14617580000001</v>
      </c>
      <c r="H135">
        <v>155.89962901009901</v>
      </c>
      <c r="I135">
        <v>134</v>
      </c>
      <c r="J135">
        <v>156.02182794446699</v>
      </c>
      <c r="K135">
        <v>156.27310629999999</v>
      </c>
      <c r="L135">
        <v>156.02182794446699</v>
      </c>
      <c r="M135">
        <v>134</v>
      </c>
      <c r="N135">
        <v>255.89962901009901</v>
      </c>
      <c r="O135">
        <v>256.14617600000003</v>
      </c>
      <c r="P135">
        <v>255.89962901009901</v>
      </c>
      <c r="Q135">
        <v>134</v>
      </c>
      <c r="R135">
        <v>194.172228213713</v>
      </c>
      <c r="S135">
        <v>194.17222820000001</v>
      </c>
      <c r="T135">
        <v>194.172228213713</v>
      </c>
      <c r="U135">
        <v>134</v>
      </c>
      <c r="V135">
        <v>194.172228213713</v>
      </c>
      <c r="W135">
        <v>194.17222820000001</v>
      </c>
      <c r="X135">
        <v>194.172228213713</v>
      </c>
      <c r="Y135" s="1">
        <v>0.41180555555555554</v>
      </c>
      <c r="AF135">
        <f t="shared" si="67"/>
        <v>155.89962901009901</v>
      </c>
      <c r="AG135">
        <f t="shared" si="68"/>
        <v>155.95099258628301</v>
      </c>
      <c r="AH135">
        <f t="shared" si="69"/>
        <v>155.89962901009901</v>
      </c>
      <c r="AI135">
        <f t="shared" si="70"/>
        <v>156.02182794446699</v>
      </c>
      <c r="AJ135">
        <f t="shared" si="71"/>
        <v>255.89962901009901</v>
      </c>
      <c r="AK135">
        <f t="shared" si="72"/>
        <v>194.17222820000001</v>
      </c>
      <c r="AL135">
        <f t="shared" si="73"/>
        <v>194.17222820000001</v>
      </c>
      <c r="AN135">
        <f t="shared" si="74"/>
        <v>0</v>
      </c>
      <c r="AO135">
        <f t="shared" si="75"/>
        <v>0</v>
      </c>
      <c r="AP135">
        <f t="shared" si="76"/>
        <v>99.877801065632013</v>
      </c>
      <c r="AQ135">
        <f t="shared" si="77"/>
        <v>0</v>
      </c>
      <c r="AR135">
        <f t="shared" si="78"/>
        <v>-1.3712991631109617E-8</v>
      </c>
      <c r="AS135">
        <f t="shared" si="79"/>
        <v>10.20106318261503</v>
      </c>
      <c r="AU135">
        <f t="shared" si="80"/>
        <v>1</v>
      </c>
      <c r="AV135">
        <f t="shared" si="81"/>
        <v>1</v>
      </c>
      <c r="AW135">
        <f t="shared" si="82"/>
        <v>1.6401527426097176</v>
      </c>
      <c r="AX135">
        <f t="shared" si="83"/>
        <v>1</v>
      </c>
      <c r="AY135">
        <f t="shared" si="84"/>
        <v>1</v>
      </c>
      <c r="AZ135">
        <f t="shared" si="85"/>
        <v>1.0525361596618636</v>
      </c>
      <c r="BB135">
        <f t="shared" si="86"/>
        <v>1</v>
      </c>
      <c r="BC135">
        <f t="shared" si="63"/>
        <v>1</v>
      </c>
      <c r="BD135">
        <f t="shared" si="64"/>
        <v>0</v>
      </c>
      <c r="BE135">
        <f t="shared" si="65"/>
        <v>1</v>
      </c>
      <c r="BF135">
        <f t="shared" si="66"/>
        <v>1</v>
      </c>
      <c r="BG135">
        <f t="shared" si="87"/>
        <v>0</v>
      </c>
      <c r="BI135">
        <f>MAX(1,AG135/$AF135)</f>
        <v>1.0003294656729471</v>
      </c>
      <c r="BJ135">
        <f>MAX(1,AH135/$AF135)</f>
        <v>1</v>
      </c>
      <c r="BK135">
        <f>MAX(1,AI135/$AF135)</f>
        <v>1.0007838308220738</v>
      </c>
      <c r="BL135">
        <f>MAX(1,AJ135/$AF135)</f>
        <v>1.641438344882284</v>
      </c>
      <c r="BM135">
        <f>MAX(1,AK135/$AF135)</f>
        <v>1.2454951267871315</v>
      </c>
      <c r="BN135">
        <f>MAX(1,AL135/$AF135)</f>
        <v>1.2454951267871315</v>
      </c>
      <c r="BP135">
        <f t="shared" si="88"/>
        <v>0</v>
      </c>
      <c r="BQ135">
        <f t="shared" si="89"/>
        <v>1</v>
      </c>
      <c r="BR135">
        <f t="shared" si="90"/>
        <v>0</v>
      </c>
      <c r="BS135">
        <f t="shared" si="91"/>
        <v>0</v>
      </c>
      <c r="BT135">
        <f t="shared" si="92"/>
        <v>0</v>
      </c>
      <c r="BU135">
        <f t="shared" si="93"/>
        <v>0</v>
      </c>
    </row>
    <row r="136" spans="1:73" x14ac:dyDescent="0.25">
      <c r="A136">
        <v>135</v>
      </c>
      <c r="B136">
        <v>464.58846527238597</v>
      </c>
      <c r="C136">
        <v>471.09107879999999</v>
      </c>
      <c r="D136">
        <v>466.489573276871</v>
      </c>
      <c r="E136">
        <v>135</v>
      </c>
      <c r="F136">
        <v>620.56050948596101</v>
      </c>
      <c r="G136">
        <v>622.33131070000002</v>
      </c>
      <c r="H136">
        <v>621.41257820781902</v>
      </c>
      <c r="I136">
        <v>135</v>
      </c>
      <c r="J136">
        <v>688.38278438587497</v>
      </c>
      <c r="K136">
        <v>823.35839659999999</v>
      </c>
      <c r="L136">
        <v>822.24996415764701</v>
      </c>
      <c r="M136">
        <v>135</v>
      </c>
      <c r="N136">
        <v>554.856836590081</v>
      </c>
      <c r="O136">
        <v>556.50546110000005</v>
      </c>
      <c r="P136">
        <v>555.730582162107</v>
      </c>
      <c r="Q136">
        <v>135</v>
      </c>
      <c r="R136">
        <v>591.45369371738502</v>
      </c>
      <c r="S136">
        <v>592.64135139999996</v>
      </c>
      <c r="T136">
        <v>592.64135209103199</v>
      </c>
      <c r="U136">
        <v>135</v>
      </c>
      <c r="V136">
        <v>591.45369371738502</v>
      </c>
      <c r="W136">
        <v>601.65475690000005</v>
      </c>
      <c r="X136">
        <v>601.65475728313402</v>
      </c>
      <c r="Y136" s="1">
        <v>0.41180555555555554</v>
      </c>
      <c r="AF136">
        <f t="shared" si="67"/>
        <v>464.58846527238597</v>
      </c>
      <c r="AG136">
        <f t="shared" si="68"/>
        <v>466.489573276871</v>
      </c>
      <c r="AH136">
        <f t="shared" si="69"/>
        <v>621.41257820781902</v>
      </c>
      <c r="AI136">
        <f t="shared" si="70"/>
        <v>822.24996415764701</v>
      </c>
      <c r="AJ136">
        <f t="shared" si="71"/>
        <v>555.730582162107</v>
      </c>
      <c r="AK136">
        <f t="shared" si="72"/>
        <v>592.64135139999996</v>
      </c>
      <c r="AL136">
        <f t="shared" si="73"/>
        <v>601.65475690000005</v>
      </c>
      <c r="AN136">
        <f t="shared" si="74"/>
        <v>1.9011080044850246</v>
      </c>
      <c r="AO136">
        <f t="shared" si="75"/>
        <v>0.85206872185801785</v>
      </c>
      <c r="AP136">
        <f t="shared" si="76"/>
        <v>-132.65220222376797</v>
      </c>
      <c r="AQ136">
        <f t="shared" si="77"/>
        <v>0.8737455720259959</v>
      </c>
      <c r="AR136">
        <f t="shared" si="78"/>
        <v>1.1876576826149403</v>
      </c>
      <c r="AS136">
        <f t="shared" si="79"/>
        <v>18.22128051791799</v>
      </c>
      <c r="AU136">
        <f t="shared" si="80"/>
        <v>1.0040753494041263</v>
      </c>
      <c r="AV136">
        <f t="shared" si="81"/>
        <v>1.0013711803586522</v>
      </c>
      <c r="AW136">
        <f t="shared" si="82"/>
        <v>1</v>
      </c>
      <c r="AX136">
        <f t="shared" si="83"/>
        <v>1.0015722466966397</v>
      </c>
      <c r="AY136">
        <f t="shared" si="84"/>
        <v>1.0020040074487029</v>
      </c>
      <c r="AZ136">
        <f t="shared" si="85"/>
        <v>1.0302852762468002</v>
      </c>
      <c r="BB136">
        <f t="shared" si="86"/>
        <v>0</v>
      </c>
      <c r="BC136">
        <f t="shared" si="63"/>
        <v>0</v>
      </c>
      <c r="BD136">
        <f t="shared" si="64"/>
        <v>1</v>
      </c>
      <c r="BE136">
        <f t="shared" si="65"/>
        <v>0</v>
      </c>
      <c r="BF136">
        <f t="shared" si="66"/>
        <v>0</v>
      </c>
      <c r="BG136">
        <f t="shared" si="87"/>
        <v>0</v>
      </c>
      <c r="BI136">
        <f>MAX(1,AG136/$AF136)</f>
        <v>1.0040920258391917</v>
      </c>
      <c r="BJ136">
        <f>MAX(1,AH136/$AF136)</f>
        <v>1.3375548999984057</v>
      </c>
      <c r="BK136">
        <f>MAX(1,AI136/$AF136)</f>
        <v>1.7698458434080275</v>
      </c>
      <c r="BL136">
        <f>MAX(1,AJ136/$AF136)</f>
        <v>1.1961781742391835</v>
      </c>
      <c r="BM136">
        <f>MAX(1,AK136/$AF136)</f>
        <v>1.2756264860181949</v>
      </c>
      <c r="BN136">
        <f>MAX(1,AL136/$AF136)</f>
        <v>1.2950273239075205</v>
      </c>
      <c r="BP136">
        <f t="shared" si="88"/>
        <v>0</v>
      </c>
      <c r="BQ136">
        <f t="shared" si="89"/>
        <v>0</v>
      </c>
      <c r="BR136">
        <f t="shared" si="90"/>
        <v>0</v>
      </c>
      <c r="BS136">
        <f t="shared" si="91"/>
        <v>0</v>
      </c>
      <c r="BT136">
        <f t="shared" si="92"/>
        <v>0</v>
      </c>
      <c r="BU136">
        <f t="shared" si="93"/>
        <v>0</v>
      </c>
    </row>
    <row r="137" spans="1:73" x14ac:dyDescent="0.25">
      <c r="A137">
        <v>136</v>
      </c>
      <c r="B137">
        <v>740.16433622283705</v>
      </c>
      <c r="C137">
        <v>758.81319399999995</v>
      </c>
      <c r="D137">
        <v>745.22346291912504</v>
      </c>
      <c r="E137">
        <v>136</v>
      </c>
      <c r="F137">
        <v>725.94402190068001</v>
      </c>
      <c r="G137">
        <v>734.17343900000003</v>
      </c>
      <c r="H137">
        <v>725.94402190068001</v>
      </c>
      <c r="I137">
        <v>136</v>
      </c>
      <c r="J137">
        <v>673.87639759858598</v>
      </c>
      <c r="K137">
        <v>688.78353790000006</v>
      </c>
      <c r="L137">
        <v>673.87639759858598</v>
      </c>
      <c r="M137">
        <v>136</v>
      </c>
      <c r="N137">
        <v>683.064419565918</v>
      </c>
      <c r="O137">
        <v>696.89496050000002</v>
      </c>
      <c r="P137">
        <v>683.064419565918</v>
      </c>
      <c r="Q137">
        <v>136</v>
      </c>
      <c r="R137">
        <v>677.29739478208205</v>
      </c>
      <c r="S137">
        <v>695.51867530000004</v>
      </c>
      <c r="T137">
        <v>695.51867545372397</v>
      </c>
      <c r="U137">
        <v>136</v>
      </c>
      <c r="V137">
        <v>677.29739478208205</v>
      </c>
      <c r="W137">
        <v>695.51867530000004</v>
      </c>
      <c r="X137">
        <v>695.51867545372397</v>
      </c>
      <c r="Y137" s="1">
        <v>0.41180555555555554</v>
      </c>
      <c r="AF137">
        <f t="shared" si="67"/>
        <v>673.87639759858598</v>
      </c>
      <c r="AG137">
        <f t="shared" si="68"/>
        <v>745.22346291912504</v>
      </c>
      <c r="AH137">
        <f t="shared" si="69"/>
        <v>725.94402190068001</v>
      </c>
      <c r="AI137">
        <f t="shared" si="70"/>
        <v>673.87639759858598</v>
      </c>
      <c r="AJ137">
        <f t="shared" si="71"/>
        <v>683.064419565918</v>
      </c>
      <c r="AK137">
        <f t="shared" si="72"/>
        <v>695.51867530000004</v>
      </c>
      <c r="AL137">
        <f t="shared" si="73"/>
        <v>695.51867530000004</v>
      </c>
      <c r="AN137">
        <f t="shared" si="74"/>
        <v>5.0591266962879899</v>
      </c>
      <c r="AO137">
        <f t="shared" si="75"/>
        <v>0</v>
      </c>
      <c r="AP137">
        <f t="shared" si="76"/>
        <v>9.1880219673320198</v>
      </c>
      <c r="AQ137">
        <f t="shared" si="77"/>
        <v>0</v>
      </c>
      <c r="AR137">
        <f t="shared" si="78"/>
        <v>18.22128051791799</v>
      </c>
      <c r="AS137">
        <f t="shared" si="79"/>
        <v>1.3784097063762601E-7</v>
      </c>
      <c r="AU137">
        <f t="shared" si="80"/>
        <v>1.0067887378055314</v>
      </c>
      <c r="AV137">
        <f t="shared" si="81"/>
        <v>1</v>
      </c>
      <c r="AW137">
        <f t="shared" si="82"/>
        <v>1.0136345804662017</v>
      </c>
      <c r="AX137">
        <f t="shared" si="83"/>
        <v>1</v>
      </c>
      <c r="AY137">
        <f t="shared" si="84"/>
        <v>1.0261981182749098</v>
      </c>
      <c r="AZ137">
        <f t="shared" si="85"/>
        <v>1.0000000001981844</v>
      </c>
      <c r="BB137">
        <f t="shared" si="86"/>
        <v>0</v>
      </c>
      <c r="BC137">
        <f t="shared" si="63"/>
        <v>1</v>
      </c>
      <c r="BD137">
        <f t="shared" si="64"/>
        <v>0</v>
      </c>
      <c r="BE137">
        <f t="shared" si="65"/>
        <v>1</v>
      </c>
      <c r="BF137">
        <f t="shared" si="66"/>
        <v>0</v>
      </c>
      <c r="BG137">
        <f t="shared" si="87"/>
        <v>0</v>
      </c>
      <c r="BI137">
        <f>MAX(1,AG137/$AF137)</f>
        <v>1.1058755961401678</v>
      </c>
      <c r="BJ137">
        <f>MAX(1,AH137/$AF137)</f>
        <v>1.0772658376041087</v>
      </c>
      <c r="BK137">
        <f>MAX(1,AI137/$AF137)</f>
        <v>1</v>
      </c>
      <c r="BL137">
        <f>MAX(1,AJ137/$AF137)</f>
        <v>1.0136345804662017</v>
      </c>
      <c r="BM137">
        <f>MAX(1,AK137/$AF137)</f>
        <v>1.032116093958088</v>
      </c>
      <c r="BN137">
        <f>MAX(1,AL137/$AF137)</f>
        <v>1.032116093958088</v>
      </c>
      <c r="BP137">
        <f t="shared" si="88"/>
        <v>0</v>
      </c>
      <c r="BQ137">
        <f t="shared" si="89"/>
        <v>0</v>
      </c>
      <c r="BR137">
        <f t="shared" si="90"/>
        <v>1</v>
      </c>
      <c r="BS137">
        <f t="shared" si="91"/>
        <v>0</v>
      </c>
      <c r="BT137">
        <f t="shared" si="92"/>
        <v>0</v>
      </c>
      <c r="BU137">
        <f t="shared" si="93"/>
        <v>0</v>
      </c>
    </row>
    <row r="138" spans="1:73" x14ac:dyDescent="0.25">
      <c r="A138">
        <v>137</v>
      </c>
      <c r="B138">
        <v>376.98210114628301</v>
      </c>
      <c r="C138">
        <v>378.70309350000002</v>
      </c>
      <c r="D138">
        <v>376.98210114628301</v>
      </c>
      <c r="E138">
        <v>137</v>
      </c>
      <c r="F138">
        <v>375.45473317277401</v>
      </c>
      <c r="G138">
        <v>388.2929125</v>
      </c>
      <c r="H138">
        <v>386.83716093248802</v>
      </c>
      <c r="I138">
        <v>137</v>
      </c>
      <c r="J138">
        <v>353.24611766765901</v>
      </c>
      <c r="K138">
        <v>358.03210180000002</v>
      </c>
      <c r="L138">
        <v>353.24611766765901</v>
      </c>
      <c r="M138">
        <v>137</v>
      </c>
      <c r="N138">
        <v>370.6565625312</v>
      </c>
      <c r="O138">
        <v>375.38143400000001</v>
      </c>
      <c r="P138">
        <v>582.67585378084095</v>
      </c>
      <c r="Q138">
        <v>137</v>
      </c>
      <c r="R138">
        <v>430.711037862159</v>
      </c>
      <c r="S138">
        <v>437.54786339999998</v>
      </c>
      <c r="T138">
        <v>437.54786362367901</v>
      </c>
      <c r="U138">
        <v>137</v>
      </c>
      <c r="V138">
        <v>430.711037862159</v>
      </c>
      <c r="W138">
        <v>430.71103799999997</v>
      </c>
      <c r="X138">
        <v>430.711037862159</v>
      </c>
      <c r="Y138" s="1">
        <v>0.41249999999999998</v>
      </c>
      <c r="AF138">
        <f t="shared" si="67"/>
        <v>353.24611766765901</v>
      </c>
      <c r="AG138">
        <f t="shared" si="68"/>
        <v>376.98210114628301</v>
      </c>
      <c r="AH138">
        <f t="shared" si="69"/>
        <v>386.83716093248802</v>
      </c>
      <c r="AI138">
        <f t="shared" si="70"/>
        <v>353.24611766765901</v>
      </c>
      <c r="AJ138">
        <f t="shared" si="71"/>
        <v>375.38143400000001</v>
      </c>
      <c r="AK138">
        <f t="shared" si="72"/>
        <v>437.54786339999998</v>
      </c>
      <c r="AL138">
        <f t="shared" si="73"/>
        <v>430.711037862159</v>
      </c>
      <c r="AN138">
        <f t="shared" si="74"/>
        <v>0</v>
      </c>
      <c r="AO138">
        <f t="shared" si="75"/>
        <v>11.382427759714005</v>
      </c>
      <c r="AP138">
        <f t="shared" si="76"/>
        <v>22.135316332341006</v>
      </c>
      <c r="AQ138">
        <f t="shared" si="77"/>
        <v>4.7248714688000177</v>
      </c>
      <c r="AR138">
        <f t="shared" si="78"/>
        <v>6.8368255378409799</v>
      </c>
      <c r="AS138">
        <f t="shared" si="79"/>
        <v>46.548605733456952</v>
      </c>
      <c r="AU138">
        <f t="shared" si="80"/>
        <v>1</v>
      </c>
      <c r="AV138">
        <f t="shared" si="81"/>
        <v>1.0294243389964814</v>
      </c>
      <c r="AW138">
        <f t="shared" si="82"/>
        <v>1.0626625891276358</v>
      </c>
      <c r="AX138">
        <f t="shared" si="83"/>
        <v>1.0125868544388372</v>
      </c>
      <c r="AY138">
        <f t="shared" si="84"/>
        <v>1.0156253203585885</v>
      </c>
      <c r="AZ138">
        <f t="shared" si="85"/>
        <v>1.1080738630811546</v>
      </c>
      <c r="BB138">
        <f t="shared" si="86"/>
        <v>1</v>
      </c>
      <c r="BC138">
        <f t="shared" si="63"/>
        <v>0</v>
      </c>
      <c r="BD138">
        <f t="shared" si="64"/>
        <v>0</v>
      </c>
      <c r="BE138">
        <f t="shared" si="65"/>
        <v>0</v>
      </c>
      <c r="BF138">
        <f t="shared" si="66"/>
        <v>0</v>
      </c>
      <c r="BG138">
        <f t="shared" si="87"/>
        <v>0</v>
      </c>
      <c r="BI138">
        <f>MAX(1,AG138/$AF138)</f>
        <v>1.0671938976579363</v>
      </c>
      <c r="BJ138">
        <f>MAX(1,AH138/$AF138)</f>
        <v>1.0950924626903675</v>
      </c>
      <c r="BK138">
        <f>MAX(1,AI138/$AF138)</f>
        <v>1</v>
      </c>
      <c r="BL138">
        <f>MAX(1,AJ138/$AF138)</f>
        <v>1.0626625891276358</v>
      </c>
      <c r="BM138">
        <f>MAX(1,AK138/$AF138)</f>
        <v>1.2386487537045028</v>
      </c>
      <c r="BN138">
        <f>MAX(1,AL138/$AF138)</f>
        <v>1.2192944701161035</v>
      </c>
      <c r="BP138">
        <f t="shared" si="88"/>
        <v>0</v>
      </c>
      <c r="BQ138">
        <f t="shared" si="89"/>
        <v>0</v>
      </c>
      <c r="BR138">
        <f t="shared" si="90"/>
        <v>1</v>
      </c>
      <c r="BS138">
        <f t="shared" si="91"/>
        <v>0</v>
      </c>
      <c r="BT138">
        <f t="shared" si="92"/>
        <v>0</v>
      </c>
      <c r="BU138">
        <f t="shared" si="93"/>
        <v>0</v>
      </c>
    </row>
    <row r="139" spans="1:73" x14ac:dyDescent="0.25">
      <c r="A139">
        <v>138</v>
      </c>
      <c r="B139">
        <v>717.98995626246199</v>
      </c>
      <c r="C139">
        <v>720.4966518</v>
      </c>
      <c r="D139">
        <v>717.98995626246199</v>
      </c>
      <c r="E139">
        <v>138</v>
      </c>
      <c r="F139">
        <v>772.52894277743906</v>
      </c>
      <c r="G139">
        <v>945.89096440000003</v>
      </c>
      <c r="H139">
        <v>945.53187729357103</v>
      </c>
      <c r="I139">
        <v>138</v>
      </c>
      <c r="J139">
        <v>802.50231483358198</v>
      </c>
      <c r="K139">
        <v>892.63525790000006</v>
      </c>
      <c r="L139">
        <v>911.51550780152797</v>
      </c>
      <c r="M139">
        <v>138</v>
      </c>
      <c r="N139">
        <v>771.23540329348896</v>
      </c>
      <c r="O139">
        <v>779.47830999999996</v>
      </c>
      <c r="P139">
        <v>774.04985761022397</v>
      </c>
      <c r="Q139">
        <v>138</v>
      </c>
      <c r="R139">
        <v>744.79417286654302</v>
      </c>
      <c r="S139">
        <v>744.79417249999995</v>
      </c>
      <c r="T139">
        <v>744.79417286654302</v>
      </c>
      <c r="U139">
        <v>138</v>
      </c>
      <c r="V139">
        <v>744.79417286654302</v>
      </c>
      <c r="W139">
        <v>791.34277859999997</v>
      </c>
      <c r="X139">
        <v>791.34277881903597</v>
      </c>
      <c r="Y139" s="1">
        <v>0.41249999999999998</v>
      </c>
      <c r="AF139">
        <f t="shared" si="67"/>
        <v>717.98995626246199</v>
      </c>
      <c r="AG139">
        <f t="shared" si="68"/>
        <v>717.98995626246199</v>
      </c>
      <c r="AH139">
        <f t="shared" si="69"/>
        <v>945.53187729357103</v>
      </c>
      <c r="AI139">
        <f t="shared" si="70"/>
        <v>892.63525790000006</v>
      </c>
      <c r="AJ139">
        <f t="shared" si="71"/>
        <v>774.04985761022397</v>
      </c>
      <c r="AK139">
        <f t="shared" si="72"/>
        <v>744.79417249999995</v>
      </c>
      <c r="AL139">
        <f t="shared" si="73"/>
        <v>791.34277859999997</v>
      </c>
      <c r="AN139">
        <f t="shared" si="74"/>
        <v>0</v>
      </c>
      <c r="AO139">
        <f t="shared" si="75"/>
        <v>173.00293451613197</v>
      </c>
      <c r="AP139">
        <f t="shared" si="76"/>
        <v>-28.45245722335801</v>
      </c>
      <c r="AQ139">
        <f t="shared" si="77"/>
        <v>2.8144543167350093</v>
      </c>
      <c r="AR139">
        <f t="shared" si="78"/>
        <v>-3.6654307677963516E-7</v>
      </c>
      <c r="AS139">
        <f t="shared" si="79"/>
        <v>-9.534760465612635E-7</v>
      </c>
      <c r="AU139">
        <f t="shared" si="80"/>
        <v>1</v>
      </c>
      <c r="AV139">
        <f t="shared" si="81"/>
        <v>1.1829689074167697</v>
      </c>
      <c r="AW139">
        <f t="shared" si="82"/>
        <v>1</v>
      </c>
      <c r="AX139">
        <f t="shared" si="83"/>
        <v>1.0036360116716825</v>
      </c>
      <c r="AY139">
        <f t="shared" si="84"/>
        <v>1</v>
      </c>
      <c r="AZ139">
        <f t="shared" si="85"/>
        <v>1</v>
      </c>
      <c r="BB139">
        <f t="shared" si="86"/>
        <v>1</v>
      </c>
      <c r="BC139">
        <f t="shared" si="63"/>
        <v>0</v>
      </c>
      <c r="BD139">
        <f t="shared" si="64"/>
        <v>1</v>
      </c>
      <c r="BE139">
        <f t="shared" si="65"/>
        <v>0</v>
      </c>
      <c r="BF139">
        <f t="shared" si="66"/>
        <v>1</v>
      </c>
      <c r="BG139">
        <f t="shared" si="87"/>
        <v>1</v>
      </c>
      <c r="BI139">
        <f>MAX(1,AG139/$AF139)</f>
        <v>1</v>
      </c>
      <c r="BJ139">
        <f>MAX(1,AH139/$AF139)</f>
        <v>1.3169151866908997</v>
      </c>
      <c r="BK139">
        <f>MAX(1,AI139/$AF139)</f>
        <v>1.2432419842565268</v>
      </c>
      <c r="BL139">
        <f>MAX(1,AJ139/$AF139)</f>
        <v>1.0780789492370966</v>
      </c>
      <c r="BM139">
        <f>MAX(1,AK139/$AF139)</f>
        <v>1.0373322997121976</v>
      </c>
      <c r="BN139">
        <f>MAX(1,AL139/$AF139)</f>
        <v>1.1021641343277004</v>
      </c>
      <c r="BP139">
        <f t="shared" si="88"/>
        <v>1</v>
      </c>
      <c r="BQ139">
        <f t="shared" si="89"/>
        <v>0</v>
      </c>
      <c r="BR139">
        <f t="shared" si="90"/>
        <v>0</v>
      </c>
      <c r="BS139">
        <f t="shared" si="91"/>
        <v>0</v>
      </c>
      <c r="BT139">
        <f t="shared" si="92"/>
        <v>0</v>
      </c>
      <c r="BU139">
        <f t="shared" si="93"/>
        <v>0</v>
      </c>
    </row>
    <row r="140" spans="1:73" x14ac:dyDescent="0.25">
      <c r="A140">
        <v>139</v>
      </c>
      <c r="B140">
        <v>929.33314318743396</v>
      </c>
      <c r="C140">
        <v>940.56258179999998</v>
      </c>
      <c r="D140">
        <v>2140.0007597786798</v>
      </c>
      <c r="E140">
        <v>139</v>
      </c>
      <c r="F140">
        <v>978.78858892666403</v>
      </c>
      <c r="G140">
        <v>1194.1716852</v>
      </c>
      <c r="H140">
        <v>1182.81551074601</v>
      </c>
      <c r="I140">
        <v>139</v>
      </c>
      <c r="J140">
        <v>882.73309741294599</v>
      </c>
      <c r="K140">
        <v>984.64634560000002</v>
      </c>
      <c r="L140">
        <v>971.80710488123702</v>
      </c>
      <c r="M140">
        <v>139</v>
      </c>
      <c r="N140">
        <v>981.35471578434704</v>
      </c>
      <c r="O140">
        <v>994.20019490000004</v>
      </c>
      <c r="P140">
        <v>986.89883369852203</v>
      </c>
      <c r="Q140">
        <v>139</v>
      </c>
      <c r="R140">
        <v>970.70651425347603</v>
      </c>
      <c r="S140">
        <v>970.70651329999998</v>
      </c>
      <c r="T140">
        <v>970.70651425347603</v>
      </c>
      <c r="U140">
        <v>139</v>
      </c>
      <c r="V140">
        <v>970.70651425347603</v>
      </c>
      <c r="W140">
        <v>970.70651329999998</v>
      </c>
      <c r="X140">
        <v>970.70651425347603</v>
      </c>
      <c r="Y140" s="1">
        <v>0.41319444444444442</v>
      </c>
      <c r="AF140">
        <f t="shared" si="67"/>
        <v>882.73309741294599</v>
      </c>
      <c r="AG140">
        <f t="shared" si="68"/>
        <v>940.56258179999998</v>
      </c>
      <c r="AH140">
        <f t="shared" si="69"/>
        <v>1182.81551074601</v>
      </c>
      <c r="AI140">
        <f t="shared" si="70"/>
        <v>971.80710488123702</v>
      </c>
      <c r="AJ140">
        <f t="shared" si="71"/>
        <v>986.89883369852203</v>
      </c>
      <c r="AK140">
        <f t="shared" si="72"/>
        <v>970.70651329999998</v>
      </c>
      <c r="AL140">
        <f t="shared" si="73"/>
        <v>970.70651329999998</v>
      </c>
      <c r="AN140">
        <f t="shared" si="74"/>
        <v>11.229438612566014</v>
      </c>
      <c r="AO140">
        <f t="shared" si="75"/>
        <v>204.02692181934594</v>
      </c>
      <c r="AP140">
        <f t="shared" si="76"/>
        <v>104.16573628557603</v>
      </c>
      <c r="AQ140">
        <f t="shared" si="77"/>
        <v>5.5441179141749899</v>
      </c>
      <c r="AR140">
        <f t="shared" si="78"/>
        <v>-9.534760465612635E-7</v>
      </c>
      <c r="AS140">
        <f t="shared" si="79"/>
        <v>-7.859301831558696E-8</v>
      </c>
      <c r="AU140">
        <f t="shared" si="80"/>
        <v>1.0119390658631939</v>
      </c>
      <c r="AV140">
        <f t="shared" si="81"/>
        <v>1.1724925991972026</v>
      </c>
      <c r="AW140">
        <f t="shared" si="82"/>
        <v>1.107187666937572</v>
      </c>
      <c r="AX140">
        <f t="shared" si="83"/>
        <v>1.0056177165529701</v>
      </c>
      <c r="AY140">
        <f t="shared" si="84"/>
        <v>1</v>
      </c>
      <c r="AZ140">
        <f t="shared" si="85"/>
        <v>1</v>
      </c>
      <c r="BB140">
        <f t="shared" si="86"/>
        <v>0</v>
      </c>
      <c r="BC140">
        <f t="shared" si="63"/>
        <v>0</v>
      </c>
      <c r="BD140">
        <f t="shared" si="64"/>
        <v>0</v>
      </c>
      <c r="BE140">
        <f t="shared" si="65"/>
        <v>0</v>
      </c>
      <c r="BF140">
        <f t="shared" si="66"/>
        <v>1</v>
      </c>
      <c r="BG140">
        <f t="shared" si="87"/>
        <v>1</v>
      </c>
      <c r="BI140">
        <f>MAX(1,AG140/$AF140)</f>
        <v>1.0655118569322219</v>
      </c>
      <c r="BJ140">
        <f>MAX(1,AH140/$AF140)</f>
        <v>1.3399469377692137</v>
      </c>
      <c r="BK140">
        <f>MAX(1,AI140/$AF140)</f>
        <v>1.1009070666199592</v>
      </c>
      <c r="BL140">
        <f>MAX(1,AJ140/$AF140)</f>
        <v>1.1180036599860794</v>
      </c>
      <c r="BM140">
        <f>MAX(1,AK140/$AF140)</f>
        <v>1.0996602666705038</v>
      </c>
      <c r="BN140">
        <f>MAX(1,AL140/$AF140)</f>
        <v>1.0996602666705038</v>
      </c>
      <c r="BP140">
        <f t="shared" si="88"/>
        <v>0</v>
      </c>
      <c r="BQ140">
        <f t="shared" si="89"/>
        <v>0</v>
      </c>
      <c r="BR140">
        <f t="shared" si="90"/>
        <v>0</v>
      </c>
      <c r="BS140">
        <f t="shared" si="91"/>
        <v>0</v>
      </c>
      <c r="BT140">
        <f t="shared" si="92"/>
        <v>0</v>
      </c>
      <c r="BU140">
        <f t="shared" si="93"/>
        <v>0</v>
      </c>
    </row>
    <row r="141" spans="1:73" x14ac:dyDescent="0.25">
      <c r="A141">
        <v>140</v>
      </c>
      <c r="B141">
        <v>82.5400955303557</v>
      </c>
      <c r="C141">
        <v>82.791616700000006</v>
      </c>
      <c r="D141">
        <v>82.5400955303557</v>
      </c>
      <c r="E141">
        <v>140</v>
      </c>
      <c r="F141">
        <v>81.150649528372995</v>
      </c>
      <c r="G141">
        <v>83.428213400000004</v>
      </c>
      <c r="H141">
        <v>83.412697744116898</v>
      </c>
      <c r="I141">
        <v>140</v>
      </c>
      <c r="J141">
        <v>122.343100569748</v>
      </c>
      <c r="K141">
        <v>125.18817629999999</v>
      </c>
      <c r="L141">
        <v>124.53172681189599</v>
      </c>
      <c r="M141">
        <v>140</v>
      </c>
      <c r="N141">
        <v>81.676881976846502</v>
      </c>
      <c r="O141">
        <v>82.576708400000001</v>
      </c>
      <c r="P141">
        <v>81.676881976846502</v>
      </c>
      <c r="Q141">
        <v>140</v>
      </c>
      <c r="R141">
        <v>138.97541857859301</v>
      </c>
      <c r="S141">
        <v>138.97541849999999</v>
      </c>
      <c r="T141">
        <v>138.97541857859301</v>
      </c>
      <c r="U141">
        <v>140</v>
      </c>
      <c r="V141">
        <v>138.97541857859301</v>
      </c>
      <c r="W141">
        <v>138.97541849999999</v>
      </c>
      <c r="X141">
        <v>138.97541857859301</v>
      </c>
      <c r="Y141" s="1">
        <v>0.41388888888888886</v>
      </c>
      <c r="AF141">
        <f t="shared" si="67"/>
        <v>81.150649528372995</v>
      </c>
      <c r="AG141">
        <f t="shared" si="68"/>
        <v>82.5400955303557</v>
      </c>
      <c r="AH141">
        <f t="shared" si="69"/>
        <v>83.412697744116898</v>
      </c>
      <c r="AI141">
        <f t="shared" si="70"/>
        <v>124.53172681189599</v>
      </c>
      <c r="AJ141">
        <f t="shared" si="71"/>
        <v>81.676881976846502</v>
      </c>
      <c r="AK141">
        <f t="shared" si="72"/>
        <v>138.97541849999999</v>
      </c>
      <c r="AL141">
        <f t="shared" si="73"/>
        <v>138.97541849999999</v>
      </c>
      <c r="AN141">
        <f t="shared" si="74"/>
        <v>0</v>
      </c>
      <c r="AO141">
        <f t="shared" si="75"/>
        <v>2.2620482157439028</v>
      </c>
      <c r="AP141">
        <f t="shared" si="76"/>
        <v>-40.666218592901501</v>
      </c>
      <c r="AQ141">
        <f t="shared" si="77"/>
        <v>0</v>
      </c>
      <c r="AR141">
        <f t="shared" si="78"/>
        <v>-7.859301831558696E-8</v>
      </c>
      <c r="AS141">
        <f t="shared" si="79"/>
        <v>-3.2372998504115458E-8</v>
      </c>
      <c r="AU141">
        <f t="shared" si="80"/>
        <v>1</v>
      </c>
      <c r="AV141">
        <f t="shared" si="81"/>
        <v>1.0271187514241913</v>
      </c>
      <c r="AW141">
        <f t="shared" si="82"/>
        <v>1</v>
      </c>
      <c r="AX141">
        <f t="shared" si="83"/>
        <v>1</v>
      </c>
      <c r="AY141">
        <f t="shared" si="84"/>
        <v>1</v>
      </c>
      <c r="AZ141">
        <f t="shared" si="85"/>
        <v>1</v>
      </c>
      <c r="BB141">
        <f t="shared" si="86"/>
        <v>1</v>
      </c>
      <c r="BC141">
        <f t="shared" si="63"/>
        <v>0</v>
      </c>
      <c r="BD141">
        <f t="shared" si="64"/>
        <v>1</v>
      </c>
      <c r="BE141">
        <f t="shared" si="65"/>
        <v>1</v>
      </c>
      <c r="BF141">
        <f t="shared" si="66"/>
        <v>1</v>
      </c>
      <c r="BG141">
        <f t="shared" si="87"/>
        <v>1</v>
      </c>
      <c r="BI141">
        <f>MAX(1,AG141/$AF141)</f>
        <v>1.017121809992376</v>
      </c>
      <c r="BJ141">
        <f>MAX(1,AH141/$AF141)</f>
        <v>1.0278746778847778</v>
      </c>
      <c r="BK141">
        <f>MAX(1,AI141/$AF141)</f>
        <v>1.5345746156764342</v>
      </c>
      <c r="BL141">
        <f>MAX(1,AJ141/$AF141)</f>
        <v>1.0064846363095286</v>
      </c>
      <c r="BM141">
        <f>MAX(1,AK141/$AF141)</f>
        <v>1.7125607657817885</v>
      </c>
      <c r="BN141">
        <f>MAX(1,AL141/$AF141)</f>
        <v>1.7125607657817885</v>
      </c>
      <c r="BP141">
        <f t="shared" si="88"/>
        <v>0</v>
      </c>
      <c r="BQ141">
        <f t="shared" si="89"/>
        <v>0</v>
      </c>
      <c r="BR141">
        <f t="shared" si="90"/>
        <v>0</v>
      </c>
      <c r="BS141">
        <f t="shared" si="91"/>
        <v>0</v>
      </c>
      <c r="BT141">
        <f t="shared" si="92"/>
        <v>0</v>
      </c>
      <c r="BU141">
        <f t="shared" si="93"/>
        <v>0</v>
      </c>
    </row>
    <row r="142" spans="1:73" x14ac:dyDescent="0.25">
      <c r="A142">
        <v>141</v>
      </c>
      <c r="B142">
        <v>21.9856548146435</v>
      </c>
      <c r="C142">
        <v>22.0185168</v>
      </c>
      <c r="D142">
        <v>21.9856548146435</v>
      </c>
      <c r="E142">
        <v>141</v>
      </c>
      <c r="F142">
        <v>22.088817449393101</v>
      </c>
      <c r="G142">
        <v>22.0888174</v>
      </c>
      <c r="H142">
        <v>22.088817449393101</v>
      </c>
      <c r="I142">
        <v>141</v>
      </c>
      <c r="J142">
        <v>22.0528873213661</v>
      </c>
      <c r="K142">
        <v>22.052887299999998</v>
      </c>
      <c r="L142">
        <v>22.0528873213661</v>
      </c>
      <c r="M142">
        <v>141</v>
      </c>
      <c r="N142">
        <v>22.018516818825098</v>
      </c>
      <c r="O142">
        <v>22.0185168</v>
      </c>
      <c r="P142">
        <v>22.018516818825098</v>
      </c>
      <c r="Q142">
        <v>141</v>
      </c>
      <c r="R142">
        <v>28.814502932372999</v>
      </c>
      <c r="S142">
        <v>28.814502900000001</v>
      </c>
      <c r="T142">
        <v>28.814502932372999</v>
      </c>
      <c r="U142">
        <v>141</v>
      </c>
      <c r="V142">
        <v>28.814502932372999</v>
      </c>
      <c r="W142">
        <v>28.814502900000001</v>
      </c>
      <c r="X142">
        <v>28.814502932372999</v>
      </c>
      <c r="Y142" s="1">
        <v>0.41388888888888886</v>
      </c>
      <c r="AF142">
        <f t="shared" si="67"/>
        <v>21.9856548146435</v>
      </c>
      <c r="AG142">
        <f t="shared" si="68"/>
        <v>21.9856548146435</v>
      </c>
      <c r="AH142">
        <f t="shared" si="69"/>
        <v>22.0888174</v>
      </c>
      <c r="AI142">
        <f t="shared" si="70"/>
        <v>22.052887299999998</v>
      </c>
      <c r="AJ142">
        <f t="shared" si="71"/>
        <v>22.0185168</v>
      </c>
      <c r="AK142">
        <f t="shared" si="72"/>
        <v>28.814502900000001</v>
      </c>
      <c r="AL142">
        <f t="shared" si="73"/>
        <v>28.814502900000001</v>
      </c>
      <c r="AN142">
        <f t="shared" si="74"/>
        <v>0</v>
      </c>
      <c r="AO142">
        <f t="shared" si="75"/>
        <v>-4.9393101164696418E-8</v>
      </c>
      <c r="AP142">
        <f t="shared" si="76"/>
        <v>-3.4370521366099638E-2</v>
      </c>
      <c r="AQ142">
        <f t="shared" si="77"/>
        <v>-1.8825097924946022E-8</v>
      </c>
      <c r="AR142">
        <f t="shared" si="78"/>
        <v>-3.2372998504115458E-8</v>
      </c>
      <c r="AS142">
        <f t="shared" si="79"/>
        <v>44.25425070148799</v>
      </c>
      <c r="AU142">
        <f t="shared" si="80"/>
        <v>1</v>
      </c>
      <c r="AV142">
        <f t="shared" si="81"/>
        <v>1</v>
      </c>
      <c r="AW142">
        <f t="shared" si="82"/>
        <v>1</v>
      </c>
      <c r="AX142">
        <f t="shared" si="83"/>
        <v>1</v>
      </c>
      <c r="AY142">
        <f t="shared" si="84"/>
        <v>1</v>
      </c>
      <c r="AZ142">
        <f t="shared" si="85"/>
        <v>2.5358325234716435</v>
      </c>
      <c r="BB142">
        <f t="shared" si="86"/>
        <v>1</v>
      </c>
      <c r="BC142">
        <f t="shared" si="63"/>
        <v>1</v>
      </c>
      <c r="BD142">
        <f t="shared" si="64"/>
        <v>1</v>
      </c>
      <c r="BE142">
        <f t="shared" si="65"/>
        <v>1</v>
      </c>
      <c r="BF142">
        <f t="shared" si="66"/>
        <v>1</v>
      </c>
      <c r="BG142">
        <f t="shared" si="87"/>
        <v>0</v>
      </c>
      <c r="BI142">
        <f>MAX(1,AG142/$AF142)</f>
        <v>1</v>
      </c>
      <c r="BJ142">
        <f>MAX(1,AH142/$AF142)</f>
        <v>1.0046922680368742</v>
      </c>
      <c r="BK142">
        <f>MAX(1,AI142/$AF142)</f>
        <v>1.003058016052891</v>
      </c>
      <c r="BL142">
        <f>MAX(1,AJ142/$AF142)</f>
        <v>1.0014947012328517</v>
      </c>
      <c r="BM142">
        <f>MAX(1,AK142/$AF142)</f>
        <v>1.3106047167086496</v>
      </c>
      <c r="BN142">
        <f>MAX(1,AL142/$AF142)</f>
        <v>1.3106047167086496</v>
      </c>
      <c r="BP142">
        <f t="shared" si="88"/>
        <v>1</v>
      </c>
      <c r="BQ142">
        <f t="shared" si="89"/>
        <v>0</v>
      </c>
      <c r="BR142">
        <f t="shared" si="90"/>
        <v>0</v>
      </c>
      <c r="BS142">
        <f t="shared" si="91"/>
        <v>0</v>
      </c>
      <c r="BT142">
        <f t="shared" si="92"/>
        <v>0</v>
      </c>
      <c r="BU142">
        <f t="shared" si="93"/>
        <v>0</v>
      </c>
    </row>
    <row r="143" spans="1:73" x14ac:dyDescent="0.25">
      <c r="A143">
        <v>142</v>
      </c>
      <c r="B143">
        <v>682.65342424319999</v>
      </c>
      <c r="C143">
        <v>693.44842779999999</v>
      </c>
      <c r="D143">
        <v>697.16002707661801</v>
      </c>
      <c r="E143">
        <v>142</v>
      </c>
      <c r="F143">
        <v>664.70626642957598</v>
      </c>
      <c r="G143">
        <v>854.16827179999996</v>
      </c>
      <c r="H143">
        <v>843.43086459686106</v>
      </c>
      <c r="I143">
        <v>142</v>
      </c>
      <c r="J143">
        <v>630.95771506944197</v>
      </c>
      <c r="K143">
        <v>641.63907979999999</v>
      </c>
      <c r="L143">
        <v>630.95771506944197</v>
      </c>
      <c r="M143">
        <v>142</v>
      </c>
      <c r="N143">
        <v>646.00955739209201</v>
      </c>
      <c r="O143">
        <v>652.76093349999996</v>
      </c>
      <c r="P143">
        <v>650.36065297510595</v>
      </c>
      <c r="Q143">
        <v>142</v>
      </c>
      <c r="R143">
        <v>745.23803569851202</v>
      </c>
      <c r="S143">
        <v>759.39162239999996</v>
      </c>
      <c r="T143">
        <v>759.39162270221198</v>
      </c>
      <c r="U143">
        <v>142</v>
      </c>
      <c r="V143">
        <v>745.23803569851202</v>
      </c>
      <c r="W143">
        <v>789.49228640000001</v>
      </c>
      <c r="X143">
        <v>789.49228683181502</v>
      </c>
      <c r="Y143" s="1">
        <v>0.41388888888888886</v>
      </c>
      <c r="AF143">
        <f t="shared" si="67"/>
        <v>630.95771506944197</v>
      </c>
      <c r="AG143">
        <f t="shared" si="68"/>
        <v>693.44842779999999</v>
      </c>
      <c r="AH143">
        <f t="shared" si="69"/>
        <v>843.43086459686106</v>
      </c>
      <c r="AI143">
        <f t="shared" si="70"/>
        <v>630.95771506944197</v>
      </c>
      <c r="AJ143">
        <f t="shared" si="71"/>
        <v>650.36065297510595</v>
      </c>
      <c r="AK143">
        <f t="shared" si="72"/>
        <v>759.39162239999996</v>
      </c>
      <c r="AL143">
        <f t="shared" si="73"/>
        <v>789.49228640000001</v>
      </c>
      <c r="AN143">
        <f t="shared" si="74"/>
        <v>10.795003556799998</v>
      </c>
      <c r="AO143">
        <f t="shared" si="75"/>
        <v>178.72459816728508</v>
      </c>
      <c r="AP143">
        <f t="shared" si="76"/>
        <v>19.402937905663975</v>
      </c>
      <c r="AQ143">
        <f t="shared" si="77"/>
        <v>4.3510955830139437</v>
      </c>
      <c r="AR143">
        <f t="shared" si="78"/>
        <v>14.153586701487939</v>
      </c>
      <c r="AS143">
        <f t="shared" si="79"/>
        <v>53.730844960576007</v>
      </c>
      <c r="AU143">
        <f t="shared" si="80"/>
        <v>1.0155671324990205</v>
      </c>
      <c r="AV143">
        <f t="shared" si="81"/>
        <v>1.2119018945941835</v>
      </c>
      <c r="AW143">
        <f t="shared" si="82"/>
        <v>1.030751566138673</v>
      </c>
      <c r="AX143">
        <f t="shared" si="83"/>
        <v>1.0066902810972798</v>
      </c>
      <c r="AY143">
        <f t="shared" si="84"/>
        <v>1.0186380601049516</v>
      </c>
      <c r="AZ143">
        <f t="shared" si="85"/>
        <v>1.0680574666607356</v>
      </c>
      <c r="BB143">
        <f t="shared" si="86"/>
        <v>0</v>
      </c>
      <c r="BC143">
        <f t="shared" si="63"/>
        <v>0</v>
      </c>
      <c r="BD143">
        <f t="shared" si="64"/>
        <v>0</v>
      </c>
      <c r="BE143">
        <f t="shared" si="65"/>
        <v>0</v>
      </c>
      <c r="BF143">
        <f t="shared" si="66"/>
        <v>0</v>
      </c>
      <c r="BG143">
        <f t="shared" si="87"/>
        <v>0</v>
      </c>
      <c r="BI143">
        <f>MAX(1,AG143/$AF143)</f>
        <v>1.0990410470275023</v>
      </c>
      <c r="BJ143">
        <f>MAX(1,AH143/$AF143)</f>
        <v>1.3367470504802921</v>
      </c>
      <c r="BK143">
        <f>MAX(1,AI143/$AF143)</f>
        <v>1</v>
      </c>
      <c r="BL143">
        <f>MAX(1,AJ143/$AF143)</f>
        <v>1.030751566138673</v>
      </c>
      <c r="BM143">
        <f>MAX(1,AK143/$AF143)</f>
        <v>1.2035539058531408</v>
      </c>
      <c r="BN143">
        <f>MAX(1,AL143/$AF143)</f>
        <v>1.2512602152952674</v>
      </c>
      <c r="BP143">
        <f t="shared" si="88"/>
        <v>0</v>
      </c>
      <c r="BQ143">
        <f t="shared" si="89"/>
        <v>0</v>
      </c>
      <c r="BR143">
        <f t="shared" si="90"/>
        <v>1</v>
      </c>
      <c r="BS143">
        <f t="shared" si="91"/>
        <v>0</v>
      </c>
      <c r="BT143">
        <f t="shared" si="92"/>
        <v>0</v>
      </c>
      <c r="BU143">
        <f t="shared" si="93"/>
        <v>0</v>
      </c>
    </row>
    <row r="144" spans="1:73" x14ac:dyDescent="0.25">
      <c r="A144">
        <v>143</v>
      </c>
      <c r="B144">
        <v>420.348355124715</v>
      </c>
      <c r="C144">
        <v>426.86546090000002</v>
      </c>
      <c r="D144">
        <v>1217.99723703983</v>
      </c>
      <c r="E144">
        <v>143</v>
      </c>
      <c r="F144">
        <v>385.601610306937</v>
      </c>
      <c r="G144">
        <v>383.48054580000002</v>
      </c>
      <c r="H144">
        <v>387.38131391977203</v>
      </c>
      <c r="I144">
        <v>143</v>
      </c>
      <c r="J144">
        <v>367.58159468868598</v>
      </c>
      <c r="K144">
        <v>369.49845219999997</v>
      </c>
      <c r="L144">
        <v>369.36129830152203</v>
      </c>
      <c r="M144">
        <v>143</v>
      </c>
      <c r="N144">
        <v>375.67770001178297</v>
      </c>
      <c r="O144">
        <v>371.69089339999999</v>
      </c>
      <c r="P144">
        <v>375.67770001178297</v>
      </c>
      <c r="Q144">
        <v>143</v>
      </c>
      <c r="R144">
        <v>399.11620863942397</v>
      </c>
      <c r="S144">
        <v>399.1162084</v>
      </c>
      <c r="T144">
        <v>399.11620863942397</v>
      </c>
      <c r="U144">
        <v>143</v>
      </c>
      <c r="V144">
        <v>399.11620863942397</v>
      </c>
      <c r="W144">
        <v>452.84705359999998</v>
      </c>
      <c r="X144">
        <v>452.84705393454698</v>
      </c>
      <c r="Y144" s="1">
        <v>0.41388888888888886</v>
      </c>
      <c r="AF144">
        <f t="shared" si="67"/>
        <v>367.58159468868598</v>
      </c>
      <c r="AG144">
        <f t="shared" si="68"/>
        <v>426.86546090000002</v>
      </c>
      <c r="AH144">
        <f t="shared" si="69"/>
        <v>383.48054580000002</v>
      </c>
      <c r="AI144">
        <f t="shared" si="70"/>
        <v>369.36129830152203</v>
      </c>
      <c r="AJ144">
        <f t="shared" si="71"/>
        <v>371.69089339999999</v>
      </c>
      <c r="AK144">
        <f t="shared" si="72"/>
        <v>399.1162084</v>
      </c>
      <c r="AL144">
        <f t="shared" si="73"/>
        <v>452.84705359999998</v>
      </c>
      <c r="AN144">
        <f t="shared" si="74"/>
        <v>6.5171057752850174</v>
      </c>
      <c r="AO144">
        <f t="shared" si="75"/>
        <v>-2.1210645069369889</v>
      </c>
      <c r="AP144">
        <f t="shared" si="76"/>
        <v>4.1092987113140111</v>
      </c>
      <c r="AQ144">
        <f t="shared" si="77"/>
        <v>-3.9868066117829812</v>
      </c>
      <c r="AR144">
        <f t="shared" si="78"/>
        <v>-2.3942396865095361E-7</v>
      </c>
      <c r="AS144">
        <f t="shared" si="79"/>
        <v>28.040814776088951</v>
      </c>
      <c r="AU144">
        <f t="shared" si="80"/>
        <v>1.0152673532347742</v>
      </c>
      <c r="AV144">
        <f t="shared" si="81"/>
        <v>1</v>
      </c>
      <c r="AW144">
        <f t="shared" si="82"/>
        <v>1.0111254176607303</v>
      </c>
      <c r="AX144">
        <f t="shared" si="83"/>
        <v>1</v>
      </c>
      <c r="AY144">
        <f t="shared" si="84"/>
        <v>1</v>
      </c>
      <c r="AZ144">
        <f t="shared" si="85"/>
        <v>1.0619211598114038</v>
      </c>
      <c r="BB144">
        <f t="shared" si="86"/>
        <v>0</v>
      </c>
      <c r="BC144">
        <f t="shared" si="63"/>
        <v>1</v>
      </c>
      <c r="BD144">
        <f t="shared" si="64"/>
        <v>0</v>
      </c>
      <c r="BE144">
        <f t="shared" si="65"/>
        <v>1</v>
      </c>
      <c r="BF144">
        <f t="shared" si="66"/>
        <v>1</v>
      </c>
      <c r="BG144">
        <f t="shared" si="87"/>
        <v>0</v>
      </c>
      <c r="BI144">
        <f>MAX(1,AG144/$AF144)</f>
        <v>1.1612808341547216</v>
      </c>
      <c r="BJ144">
        <f>MAX(1,AH144/$AF144)</f>
        <v>1.0432528487308492</v>
      </c>
      <c r="BK144">
        <f>MAX(1,AI144/$AF144)</f>
        <v>1.0048416559440179</v>
      </c>
      <c r="BL144">
        <f>MAX(1,AJ144/$AF144)</f>
        <v>1.011179283105277</v>
      </c>
      <c r="BM144">
        <f>MAX(1,AK144/$AF144)</f>
        <v>1.0857894251697273</v>
      </c>
      <c r="BN144">
        <f>MAX(1,AL144/$AF144)</f>
        <v>1.2319633522008289</v>
      </c>
      <c r="BP144">
        <f t="shared" si="88"/>
        <v>0</v>
      </c>
      <c r="BQ144">
        <f t="shared" si="89"/>
        <v>0</v>
      </c>
      <c r="BR144">
        <f t="shared" si="90"/>
        <v>0</v>
      </c>
      <c r="BS144">
        <f t="shared" si="91"/>
        <v>0</v>
      </c>
      <c r="BT144">
        <f t="shared" si="92"/>
        <v>0</v>
      </c>
      <c r="BU144">
        <f t="shared" si="93"/>
        <v>0</v>
      </c>
    </row>
    <row r="145" spans="1:73" x14ac:dyDescent="0.25">
      <c r="A145">
        <v>144</v>
      </c>
      <c r="B145">
        <v>566.71359303482404</v>
      </c>
      <c r="C145">
        <v>574.9425579</v>
      </c>
      <c r="D145">
        <v>568.66899762945002</v>
      </c>
      <c r="E145">
        <v>144</v>
      </c>
      <c r="F145">
        <v>546.72509708408802</v>
      </c>
      <c r="G145">
        <v>544.5868428</v>
      </c>
      <c r="H145">
        <v>548.50480069692298</v>
      </c>
      <c r="I145">
        <v>144</v>
      </c>
      <c r="J145">
        <v>540.88217603374096</v>
      </c>
      <c r="K145">
        <v>541.37972439999999</v>
      </c>
      <c r="L145">
        <v>542.66187964657604</v>
      </c>
      <c r="M145">
        <v>144</v>
      </c>
      <c r="N145">
        <v>541.26847416068995</v>
      </c>
      <c r="O145">
        <v>540.90257369999995</v>
      </c>
      <c r="P145">
        <v>541.26847416068995</v>
      </c>
      <c r="Q145">
        <v>144</v>
      </c>
      <c r="R145">
        <v>616.57320422391103</v>
      </c>
      <c r="S145">
        <v>644.61401899999998</v>
      </c>
      <c r="T145">
        <v>644.61401910682798</v>
      </c>
      <c r="U145">
        <v>144</v>
      </c>
      <c r="V145">
        <v>616.57320422391103</v>
      </c>
      <c r="W145">
        <v>644.61401899999998</v>
      </c>
      <c r="X145">
        <v>644.61401910682798</v>
      </c>
      <c r="Y145" s="1">
        <v>0.41388888888888886</v>
      </c>
      <c r="AF145">
        <f t="shared" si="67"/>
        <v>540.88217603374096</v>
      </c>
      <c r="AG145">
        <f t="shared" si="68"/>
        <v>568.66899762945002</v>
      </c>
      <c r="AH145">
        <f t="shared" si="69"/>
        <v>544.5868428</v>
      </c>
      <c r="AI145">
        <f t="shared" si="70"/>
        <v>541.37972439999999</v>
      </c>
      <c r="AJ145">
        <f t="shared" si="71"/>
        <v>540.90257369999995</v>
      </c>
      <c r="AK145">
        <f t="shared" si="72"/>
        <v>644.61401899999998</v>
      </c>
      <c r="AL145">
        <f t="shared" si="73"/>
        <v>644.61401899999998</v>
      </c>
      <c r="AN145">
        <f t="shared" si="74"/>
        <v>1.9554045946259748</v>
      </c>
      <c r="AO145">
        <f t="shared" si="75"/>
        <v>-2.1382542840880205</v>
      </c>
      <c r="AP145">
        <f t="shared" si="76"/>
        <v>2.0397666258986646E-2</v>
      </c>
      <c r="AQ145">
        <f t="shared" si="77"/>
        <v>-0.36590046068999982</v>
      </c>
      <c r="AR145">
        <f t="shared" si="78"/>
        <v>28.040814776088951</v>
      </c>
      <c r="AS145">
        <f t="shared" si="79"/>
        <v>55.254074100374055</v>
      </c>
      <c r="AU145">
        <f t="shared" si="80"/>
        <v>1.0034385637387957</v>
      </c>
      <c r="AV145">
        <f t="shared" si="81"/>
        <v>1</v>
      </c>
      <c r="AW145">
        <f t="shared" si="82"/>
        <v>1.0000376771891146</v>
      </c>
      <c r="AX145">
        <f t="shared" si="83"/>
        <v>1</v>
      </c>
      <c r="AY145">
        <f t="shared" si="84"/>
        <v>1.0435001628099698</v>
      </c>
      <c r="AZ145">
        <f t="shared" si="85"/>
        <v>1.0857165256599455</v>
      </c>
      <c r="BB145">
        <f t="shared" si="86"/>
        <v>0</v>
      </c>
      <c r="BC145">
        <f t="shared" si="63"/>
        <v>1</v>
      </c>
      <c r="BD145">
        <f t="shared" si="64"/>
        <v>0</v>
      </c>
      <c r="BE145">
        <f t="shared" si="65"/>
        <v>1</v>
      </c>
      <c r="BF145">
        <f t="shared" si="66"/>
        <v>0</v>
      </c>
      <c r="BG145">
        <f t="shared" si="87"/>
        <v>0</v>
      </c>
      <c r="BI145">
        <f>MAX(1,AG145/$AF145)</f>
        <v>1.0513731508023951</v>
      </c>
      <c r="BJ145">
        <f>MAX(1,AH145/$AF145)</f>
        <v>1.0068493045813141</v>
      </c>
      <c r="BK145">
        <f>MAX(1,AI145/$AF145)</f>
        <v>1.0009198830878612</v>
      </c>
      <c r="BL145">
        <f>MAX(1,AJ145/$AF145)</f>
        <v>1.0000377118477235</v>
      </c>
      <c r="BM145">
        <f>MAX(1,AK145/$AF145)</f>
        <v>1.1917826979008976</v>
      </c>
      <c r="BN145">
        <f>MAX(1,AL145/$AF145)</f>
        <v>1.1917826979008976</v>
      </c>
      <c r="BP145">
        <f t="shared" si="88"/>
        <v>0</v>
      </c>
      <c r="BQ145">
        <f t="shared" si="89"/>
        <v>0</v>
      </c>
      <c r="BR145">
        <f t="shared" si="90"/>
        <v>0</v>
      </c>
      <c r="BS145">
        <f t="shared" si="91"/>
        <v>0</v>
      </c>
      <c r="BT145">
        <f t="shared" si="92"/>
        <v>0</v>
      </c>
      <c r="BU145">
        <f t="shared" si="93"/>
        <v>0</v>
      </c>
    </row>
    <row r="146" spans="1:73" x14ac:dyDescent="0.25">
      <c r="A146">
        <v>145</v>
      </c>
      <c r="B146">
        <v>509.43821345216702</v>
      </c>
      <c r="C146">
        <v>520.47086290000004</v>
      </c>
      <c r="D146">
        <v>511.11865735348999</v>
      </c>
      <c r="E146">
        <v>145</v>
      </c>
      <c r="F146">
        <v>514.84994638946898</v>
      </c>
      <c r="G146">
        <v>521.46895830000005</v>
      </c>
      <c r="H146">
        <v>516.62965000230395</v>
      </c>
      <c r="I146">
        <v>145</v>
      </c>
      <c r="J146">
        <v>616.78992004934605</v>
      </c>
      <c r="K146">
        <v>621.24043819999997</v>
      </c>
      <c r="L146">
        <v>620.30577167730701</v>
      </c>
      <c r="M146">
        <v>145</v>
      </c>
      <c r="N146">
        <v>604.30471094763698</v>
      </c>
      <c r="O146">
        <v>629.27232079999999</v>
      </c>
      <c r="P146">
        <v>991.35885277589398</v>
      </c>
      <c r="Q146">
        <v>145</v>
      </c>
      <c r="R146">
        <v>582.06158549962595</v>
      </c>
      <c r="S146">
        <v>588.07149070000003</v>
      </c>
      <c r="T146">
        <v>588.07149115836</v>
      </c>
      <c r="U146">
        <v>145</v>
      </c>
      <c r="V146">
        <v>582.06158549962595</v>
      </c>
      <c r="W146">
        <v>637.3156596</v>
      </c>
      <c r="X146">
        <v>637.31565959221598</v>
      </c>
      <c r="Y146" s="1">
        <v>0.41458333333333336</v>
      </c>
      <c r="AF146">
        <f t="shared" si="67"/>
        <v>509.43821345216702</v>
      </c>
      <c r="AG146">
        <f t="shared" si="68"/>
        <v>511.11865735348999</v>
      </c>
      <c r="AH146">
        <f t="shared" si="69"/>
        <v>516.62965000230395</v>
      </c>
      <c r="AI146">
        <f t="shared" si="70"/>
        <v>620.30577167730701</v>
      </c>
      <c r="AJ146">
        <f t="shared" si="71"/>
        <v>629.27232079999999</v>
      </c>
      <c r="AK146">
        <f t="shared" si="72"/>
        <v>588.07149070000003</v>
      </c>
      <c r="AL146">
        <f t="shared" si="73"/>
        <v>637.31565959221598</v>
      </c>
      <c r="AN146">
        <f t="shared" si="74"/>
        <v>1.6804439013229739</v>
      </c>
      <c r="AO146">
        <f t="shared" si="75"/>
        <v>1.7797036128349646</v>
      </c>
      <c r="AP146">
        <f t="shared" si="76"/>
        <v>12.482400750653937</v>
      </c>
      <c r="AQ146">
        <f t="shared" si="77"/>
        <v>24.967609852363012</v>
      </c>
      <c r="AR146">
        <f t="shared" si="78"/>
        <v>6.009905200374078</v>
      </c>
      <c r="AS146">
        <f t="shared" si="79"/>
        <v>-4.0345094021176919E-7</v>
      </c>
      <c r="AU146">
        <f t="shared" si="80"/>
        <v>1.0032877764823223</v>
      </c>
      <c r="AV146">
        <f t="shared" si="81"/>
        <v>1.003444834443449</v>
      </c>
      <c r="AW146">
        <f t="shared" si="82"/>
        <v>1.020122980182663</v>
      </c>
      <c r="AX146">
        <f t="shared" si="83"/>
        <v>1.0396769554723486</v>
      </c>
      <c r="AY146">
        <f t="shared" si="84"/>
        <v>1.0102196846734064</v>
      </c>
      <c r="AZ146">
        <f t="shared" si="85"/>
        <v>1</v>
      </c>
      <c r="BB146">
        <f t="shared" si="86"/>
        <v>0</v>
      </c>
      <c r="BC146">
        <f t="shared" si="63"/>
        <v>0</v>
      </c>
      <c r="BD146">
        <f t="shared" si="64"/>
        <v>0</v>
      </c>
      <c r="BE146">
        <f t="shared" si="65"/>
        <v>0</v>
      </c>
      <c r="BF146">
        <f t="shared" si="66"/>
        <v>0</v>
      </c>
      <c r="BG146">
        <f t="shared" si="87"/>
        <v>1</v>
      </c>
      <c r="BI146">
        <f>MAX(1,AG146/$AF146)</f>
        <v>1.0032986216128852</v>
      </c>
      <c r="BJ146">
        <f>MAX(1,AH146/$AF146)</f>
        <v>1.0141164057980745</v>
      </c>
      <c r="BK146">
        <f>MAX(1,AI146/$AF146)</f>
        <v>1.2176270945083898</v>
      </c>
      <c r="BL146">
        <f>MAX(1,AJ146/$AF146)</f>
        <v>1.2352279514639994</v>
      </c>
      <c r="BM146">
        <f>MAX(1,AK146/$AF146)</f>
        <v>1.1543529228303879</v>
      </c>
      <c r="BN146">
        <f>MAX(1,AL146/$AF146)</f>
        <v>1.2510165958566355</v>
      </c>
      <c r="BP146">
        <f t="shared" si="88"/>
        <v>0</v>
      </c>
      <c r="BQ146">
        <f t="shared" si="89"/>
        <v>0</v>
      </c>
      <c r="BR146">
        <f t="shared" si="90"/>
        <v>0</v>
      </c>
      <c r="BS146">
        <f t="shared" si="91"/>
        <v>0</v>
      </c>
      <c r="BT146">
        <f t="shared" si="92"/>
        <v>0</v>
      </c>
      <c r="BU146">
        <f t="shared" si="93"/>
        <v>0</v>
      </c>
    </row>
    <row r="147" spans="1:73" x14ac:dyDescent="0.25">
      <c r="A147">
        <v>146</v>
      </c>
      <c r="B147">
        <v>711.88853534533996</v>
      </c>
      <c r="C147">
        <v>756.79286019999995</v>
      </c>
      <c r="D147">
        <v>2710.74863968318</v>
      </c>
      <c r="E147">
        <v>146</v>
      </c>
      <c r="F147">
        <v>693.92283781294304</v>
      </c>
      <c r="G147">
        <v>699.16893530000004</v>
      </c>
      <c r="H147">
        <v>693.92283781294304</v>
      </c>
      <c r="I147">
        <v>146</v>
      </c>
      <c r="J147">
        <v>743.79903871002398</v>
      </c>
      <c r="K147">
        <v>789.29676199999994</v>
      </c>
      <c r="L147">
        <v>783.92398511660997</v>
      </c>
      <c r="M147">
        <v>146</v>
      </c>
      <c r="N147">
        <v>669.635150070093</v>
      </c>
      <c r="O147">
        <v>674.82469639999999</v>
      </c>
      <c r="P147">
        <v>669.635150070093</v>
      </c>
      <c r="Q147">
        <v>146</v>
      </c>
      <c r="R147">
        <v>831.78542670345098</v>
      </c>
      <c r="S147">
        <v>873.34858599999995</v>
      </c>
      <c r="T147">
        <v>873.34858633618501</v>
      </c>
      <c r="U147">
        <v>146</v>
      </c>
      <c r="V147">
        <v>831.78542670345098</v>
      </c>
      <c r="W147">
        <v>831.78542630000004</v>
      </c>
      <c r="X147">
        <v>831.78542670345098</v>
      </c>
      <c r="Y147" s="1">
        <v>0.41458333333333336</v>
      </c>
      <c r="AF147">
        <f t="shared" si="67"/>
        <v>669.635150070093</v>
      </c>
      <c r="AG147">
        <f t="shared" si="68"/>
        <v>756.79286019999995</v>
      </c>
      <c r="AH147">
        <f t="shared" si="69"/>
        <v>693.92283781294304</v>
      </c>
      <c r="AI147">
        <f t="shared" si="70"/>
        <v>783.92398511660997</v>
      </c>
      <c r="AJ147">
        <f t="shared" si="71"/>
        <v>669.635150070093</v>
      </c>
      <c r="AK147">
        <f t="shared" si="72"/>
        <v>873.34858599999995</v>
      </c>
      <c r="AL147">
        <f t="shared" si="73"/>
        <v>831.78542630000004</v>
      </c>
      <c r="AN147">
        <f t="shared" si="74"/>
        <v>44.90432485465999</v>
      </c>
      <c r="AO147">
        <f t="shared" si="75"/>
        <v>0</v>
      </c>
      <c r="AP147">
        <f t="shared" si="76"/>
        <v>-74.163888639930974</v>
      </c>
      <c r="AQ147">
        <f t="shared" si="77"/>
        <v>0</v>
      </c>
      <c r="AR147">
        <f t="shared" si="78"/>
        <v>41.563159296548974</v>
      </c>
      <c r="AS147">
        <f t="shared" si="79"/>
        <v>25.741366539591922</v>
      </c>
      <c r="AU147">
        <f t="shared" si="80"/>
        <v>1.0593350270809809</v>
      </c>
      <c r="AV147">
        <f t="shared" si="81"/>
        <v>1</v>
      </c>
      <c r="AW147">
        <f t="shared" si="82"/>
        <v>1</v>
      </c>
      <c r="AX147">
        <f t="shared" si="83"/>
        <v>1</v>
      </c>
      <c r="AY147">
        <f t="shared" si="84"/>
        <v>1.047590572610773</v>
      </c>
      <c r="AZ147">
        <f t="shared" si="85"/>
        <v>1.0309471237721684</v>
      </c>
      <c r="BB147">
        <f t="shared" si="86"/>
        <v>0</v>
      </c>
      <c r="BC147">
        <f t="shared" si="63"/>
        <v>1</v>
      </c>
      <c r="BD147">
        <f t="shared" si="64"/>
        <v>1</v>
      </c>
      <c r="BE147">
        <f t="shared" si="65"/>
        <v>1</v>
      </c>
      <c r="BF147">
        <f t="shared" si="66"/>
        <v>0</v>
      </c>
      <c r="BG147">
        <f t="shared" si="87"/>
        <v>0</v>
      </c>
      <c r="BI147">
        <f>MAX(1,AG147/$AF147)</f>
        <v>1.1301570118008051</v>
      </c>
      <c r="BJ147">
        <f>MAX(1,AH147/$AF147)</f>
        <v>1.0362700311360713</v>
      </c>
      <c r="BK147">
        <f>MAX(1,AI147/$AF147)</f>
        <v>1.1706732913207347</v>
      </c>
      <c r="BL147">
        <f>MAX(1,AJ147/$AF147)</f>
        <v>1</v>
      </c>
      <c r="BM147">
        <f>MAX(1,AK147/$AF147)</f>
        <v>1.3042155656085013</v>
      </c>
      <c r="BN147">
        <f>MAX(1,AL147/$AF147)</f>
        <v>1.2421471994308158</v>
      </c>
      <c r="BP147">
        <f t="shared" si="88"/>
        <v>0</v>
      </c>
      <c r="BQ147">
        <f t="shared" si="89"/>
        <v>0</v>
      </c>
      <c r="BR147">
        <f t="shared" si="90"/>
        <v>0</v>
      </c>
      <c r="BS147">
        <f t="shared" si="91"/>
        <v>1</v>
      </c>
      <c r="BT147">
        <f t="shared" si="92"/>
        <v>0</v>
      </c>
      <c r="BU147">
        <f t="shared" si="93"/>
        <v>0</v>
      </c>
    </row>
    <row r="148" spans="1:73" x14ac:dyDescent="0.25">
      <c r="A148">
        <v>147</v>
      </c>
      <c r="B148">
        <v>452.96814753653001</v>
      </c>
      <c r="C148">
        <v>454.06697309999998</v>
      </c>
      <c r="D148">
        <v>452.96814753653001</v>
      </c>
      <c r="E148">
        <v>147</v>
      </c>
      <c r="F148">
        <v>459.43855064711101</v>
      </c>
      <c r="G148">
        <v>455.27244889999997</v>
      </c>
      <c r="H148">
        <v>461.489051658341</v>
      </c>
      <c r="I148">
        <v>147</v>
      </c>
      <c r="J148">
        <v>459.992366524126</v>
      </c>
      <c r="K148">
        <v>460.38531089999998</v>
      </c>
      <c r="L148">
        <v>462.13283058090099</v>
      </c>
      <c r="M148">
        <v>147</v>
      </c>
      <c r="N148">
        <v>453.83814046982701</v>
      </c>
      <c r="O148">
        <v>456.36584540000001</v>
      </c>
      <c r="P148">
        <v>455.47374381988698</v>
      </c>
      <c r="Q148">
        <v>147</v>
      </c>
      <c r="R148">
        <v>608.36515966040804</v>
      </c>
      <c r="S148">
        <v>608.36515980000001</v>
      </c>
      <c r="T148">
        <v>608.36515966040804</v>
      </c>
      <c r="U148">
        <v>147</v>
      </c>
      <c r="V148">
        <v>608.36515966040804</v>
      </c>
      <c r="W148">
        <v>634.10652619999996</v>
      </c>
      <c r="X148">
        <v>634.10652600181902</v>
      </c>
      <c r="Y148" s="1">
        <v>0.41458333333333336</v>
      </c>
      <c r="AF148">
        <f t="shared" si="67"/>
        <v>452.96814753653001</v>
      </c>
      <c r="AG148">
        <f t="shared" si="68"/>
        <v>452.96814753653001</v>
      </c>
      <c r="AH148">
        <f t="shared" si="69"/>
        <v>455.27244889999997</v>
      </c>
      <c r="AI148">
        <f t="shared" si="70"/>
        <v>460.38531089999998</v>
      </c>
      <c r="AJ148">
        <f t="shared" si="71"/>
        <v>455.47374381988698</v>
      </c>
      <c r="AK148">
        <f t="shared" si="72"/>
        <v>608.36515966040804</v>
      </c>
      <c r="AL148">
        <f t="shared" si="73"/>
        <v>634.10652600181902</v>
      </c>
      <c r="AN148">
        <f t="shared" si="74"/>
        <v>0</v>
      </c>
      <c r="AO148">
        <f t="shared" si="75"/>
        <v>-4.1661017471110426</v>
      </c>
      <c r="AP148">
        <f t="shared" si="76"/>
        <v>-4.5186227042390215</v>
      </c>
      <c r="AQ148">
        <f t="shared" si="77"/>
        <v>1.6356033500599665</v>
      </c>
      <c r="AR148">
        <f t="shared" si="78"/>
        <v>0</v>
      </c>
      <c r="AS148">
        <f t="shared" si="79"/>
        <v>31.361575993153963</v>
      </c>
      <c r="AU148">
        <f t="shared" si="80"/>
        <v>1</v>
      </c>
      <c r="AV148">
        <f t="shared" si="81"/>
        <v>1</v>
      </c>
      <c r="AW148">
        <f t="shared" si="82"/>
        <v>1</v>
      </c>
      <c r="AX148">
        <f t="shared" si="83"/>
        <v>1.0035909937120475</v>
      </c>
      <c r="AY148">
        <f t="shared" si="84"/>
        <v>1</v>
      </c>
      <c r="AZ148">
        <f t="shared" si="85"/>
        <v>1.0494578981719296</v>
      </c>
      <c r="BB148">
        <f t="shared" si="86"/>
        <v>1</v>
      </c>
      <c r="BC148">
        <f t="shared" si="63"/>
        <v>1</v>
      </c>
      <c r="BD148">
        <f t="shared" si="64"/>
        <v>1</v>
      </c>
      <c r="BE148">
        <f t="shared" si="65"/>
        <v>0</v>
      </c>
      <c r="BF148">
        <f t="shared" si="66"/>
        <v>1</v>
      </c>
      <c r="BG148">
        <f t="shared" si="87"/>
        <v>0</v>
      </c>
      <c r="BI148">
        <f>MAX(1,AG148/$AF148)</f>
        <v>1</v>
      </c>
      <c r="BJ148">
        <f>MAX(1,AH148/$AF148)</f>
        <v>1.0050871156746934</v>
      </c>
      <c r="BK148">
        <f>MAX(1,AI148/$AF148)</f>
        <v>1.0163745804286863</v>
      </c>
      <c r="BL148">
        <f>MAX(1,AJ148/$AF148)</f>
        <v>1.0055315065683617</v>
      </c>
      <c r="BM148">
        <f>MAX(1,AK148/$AF148)</f>
        <v>1.3430638842245435</v>
      </c>
      <c r="BN148">
        <f>MAX(1,AL148/$AF148)</f>
        <v>1.3998920883298553</v>
      </c>
      <c r="BP148">
        <f t="shared" si="88"/>
        <v>1</v>
      </c>
      <c r="BQ148">
        <f t="shared" si="89"/>
        <v>0</v>
      </c>
      <c r="BR148">
        <f t="shared" si="90"/>
        <v>0</v>
      </c>
      <c r="BS148">
        <f t="shared" si="91"/>
        <v>0</v>
      </c>
      <c r="BT148">
        <f t="shared" si="92"/>
        <v>0</v>
      </c>
      <c r="BU148">
        <f t="shared" si="93"/>
        <v>0</v>
      </c>
    </row>
    <row r="149" spans="1:73" x14ac:dyDescent="0.25">
      <c r="A149">
        <v>148</v>
      </c>
      <c r="B149">
        <v>323.88192724839303</v>
      </c>
      <c r="C149">
        <v>326.18014249999999</v>
      </c>
      <c r="D149">
        <v>323.88192724839303</v>
      </c>
      <c r="E149">
        <v>148</v>
      </c>
      <c r="F149">
        <v>321.14975884206802</v>
      </c>
      <c r="G149">
        <v>325.92130759999998</v>
      </c>
      <c r="H149">
        <v>321.14975884206802</v>
      </c>
      <c r="I149">
        <v>148</v>
      </c>
      <c r="J149">
        <v>361.84396211074699</v>
      </c>
      <c r="K149">
        <v>354.07830310000003</v>
      </c>
      <c r="L149">
        <v>361.84396211074699</v>
      </c>
      <c r="M149">
        <v>148</v>
      </c>
      <c r="N149">
        <v>320.90944287886902</v>
      </c>
      <c r="O149">
        <v>325.09829860000002</v>
      </c>
      <c r="P149">
        <v>320.90944287886902</v>
      </c>
      <c r="Q149">
        <v>148</v>
      </c>
      <c r="R149">
        <v>379.16531500684601</v>
      </c>
      <c r="S149">
        <v>410.52689099999998</v>
      </c>
      <c r="T149">
        <v>410.52689112096198</v>
      </c>
      <c r="U149">
        <v>148</v>
      </c>
      <c r="V149">
        <v>379.16531500684601</v>
      </c>
      <c r="W149">
        <v>410.52689099999998</v>
      </c>
      <c r="X149">
        <v>410.52689112096198</v>
      </c>
      <c r="Y149" s="1">
        <v>0.4152777777777778</v>
      </c>
      <c r="AF149">
        <f t="shared" si="67"/>
        <v>320.90944287886902</v>
      </c>
      <c r="AG149">
        <f t="shared" si="68"/>
        <v>323.88192724839303</v>
      </c>
      <c r="AH149">
        <f t="shared" si="69"/>
        <v>321.14975884206802</v>
      </c>
      <c r="AI149">
        <f t="shared" si="70"/>
        <v>354.07830310000003</v>
      </c>
      <c r="AJ149">
        <f t="shared" si="71"/>
        <v>320.90944287886902</v>
      </c>
      <c r="AK149">
        <f t="shared" si="72"/>
        <v>410.52689099999998</v>
      </c>
      <c r="AL149">
        <f t="shared" si="73"/>
        <v>410.52689099999998</v>
      </c>
      <c r="AN149">
        <f t="shared" si="74"/>
        <v>0</v>
      </c>
      <c r="AO149">
        <f t="shared" si="75"/>
        <v>0</v>
      </c>
      <c r="AP149">
        <f t="shared" si="76"/>
        <v>-40.934519231877971</v>
      </c>
      <c r="AQ149">
        <f t="shared" si="77"/>
        <v>0</v>
      </c>
      <c r="AR149">
        <f t="shared" si="78"/>
        <v>31.361575993153963</v>
      </c>
      <c r="AS149">
        <f t="shared" si="79"/>
        <v>11.757199297552972</v>
      </c>
      <c r="AU149">
        <f t="shared" si="80"/>
        <v>1</v>
      </c>
      <c r="AV149">
        <f t="shared" si="81"/>
        <v>1</v>
      </c>
      <c r="AW149">
        <f t="shared" si="82"/>
        <v>1</v>
      </c>
      <c r="AX149">
        <f t="shared" si="83"/>
        <v>1</v>
      </c>
      <c r="AY149">
        <f t="shared" si="84"/>
        <v>1.0763934755084144</v>
      </c>
      <c r="AZ149">
        <f t="shared" si="85"/>
        <v>1.0286392914941911</v>
      </c>
      <c r="BB149">
        <f t="shared" si="86"/>
        <v>1</v>
      </c>
      <c r="BC149">
        <f t="shared" si="63"/>
        <v>1</v>
      </c>
      <c r="BD149">
        <f t="shared" si="64"/>
        <v>1</v>
      </c>
      <c r="BE149">
        <f t="shared" si="65"/>
        <v>1</v>
      </c>
      <c r="BF149">
        <f t="shared" si="66"/>
        <v>0</v>
      </c>
      <c r="BG149">
        <f t="shared" si="87"/>
        <v>0</v>
      </c>
      <c r="BI149">
        <f>MAX(1,AG149/$AF149)</f>
        <v>1.0092626890092666</v>
      </c>
      <c r="BJ149">
        <f>MAX(1,AH149/$AF149)</f>
        <v>1.000748859120639</v>
      </c>
      <c r="BK149">
        <f>MAX(1,AI149/$AF149)</f>
        <v>1.1033589411504197</v>
      </c>
      <c r="BL149">
        <f>MAX(1,AJ149/$AF149)</f>
        <v>1</v>
      </c>
      <c r="BM149">
        <f>MAX(1,AK149/$AF149)</f>
        <v>1.2792608634921288</v>
      </c>
      <c r="BN149">
        <f>MAX(1,AL149/$AF149)</f>
        <v>1.2792608634921288</v>
      </c>
      <c r="BP149">
        <f t="shared" si="88"/>
        <v>0</v>
      </c>
      <c r="BQ149">
        <f t="shared" si="89"/>
        <v>0</v>
      </c>
      <c r="BR149">
        <f t="shared" si="90"/>
        <v>0</v>
      </c>
      <c r="BS149">
        <f t="shared" si="91"/>
        <v>1</v>
      </c>
      <c r="BT149">
        <f t="shared" si="92"/>
        <v>0</v>
      </c>
      <c r="BU149">
        <f t="shared" si="93"/>
        <v>0</v>
      </c>
    </row>
    <row r="150" spans="1:73" x14ac:dyDescent="0.25">
      <c r="A150">
        <v>149</v>
      </c>
      <c r="B150">
        <v>460.60025043787101</v>
      </c>
      <c r="C150">
        <v>453.1298003</v>
      </c>
      <c r="D150">
        <v>460.60025043787101</v>
      </c>
      <c r="E150">
        <v>149</v>
      </c>
      <c r="F150">
        <v>433.42586610842199</v>
      </c>
      <c r="G150">
        <v>419.2293598</v>
      </c>
      <c r="H150">
        <v>433.42586610842199</v>
      </c>
      <c r="I150">
        <v>149</v>
      </c>
      <c r="J150">
        <v>407.177964137591</v>
      </c>
      <c r="K150">
        <v>506.36285520000001</v>
      </c>
      <c r="L150">
        <v>506.227136255451</v>
      </c>
      <c r="M150">
        <v>149</v>
      </c>
      <c r="N150">
        <v>398.61193534480799</v>
      </c>
      <c r="O150">
        <v>407.29191229999998</v>
      </c>
      <c r="P150">
        <v>398.61193534480799</v>
      </c>
      <c r="Q150">
        <v>149</v>
      </c>
      <c r="R150">
        <v>486.31189540244702</v>
      </c>
      <c r="S150">
        <v>486.31189490000003</v>
      </c>
      <c r="T150">
        <v>486.31189540244702</v>
      </c>
      <c r="U150">
        <v>149</v>
      </c>
      <c r="V150">
        <v>486.31189540244702</v>
      </c>
      <c r="W150">
        <v>498.06909469999999</v>
      </c>
      <c r="X150">
        <v>498.06909482694601</v>
      </c>
      <c r="Y150" s="1">
        <v>0.4152777777777778</v>
      </c>
      <c r="AF150">
        <f t="shared" si="67"/>
        <v>398.61193534480799</v>
      </c>
      <c r="AG150">
        <f t="shared" si="68"/>
        <v>453.1298003</v>
      </c>
      <c r="AH150">
        <f t="shared" si="69"/>
        <v>419.2293598</v>
      </c>
      <c r="AI150">
        <f t="shared" si="70"/>
        <v>506.227136255451</v>
      </c>
      <c r="AJ150">
        <f t="shared" si="71"/>
        <v>398.61193534480799</v>
      </c>
      <c r="AK150">
        <f t="shared" si="72"/>
        <v>486.31189490000003</v>
      </c>
      <c r="AL150">
        <f t="shared" si="73"/>
        <v>498.06909469999999</v>
      </c>
      <c r="AN150">
        <f t="shared" si="74"/>
        <v>-7.470450137871012</v>
      </c>
      <c r="AO150">
        <f t="shared" si="75"/>
        <v>-14.196506308421988</v>
      </c>
      <c r="AP150">
        <f t="shared" si="76"/>
        <v>-8.5660287927830154</v>
      </c>
      <c r="AQ150">
        <f t="shared" si="77"/>
        <v>0</v>
      </c>
      <c r="AR150">
        <f t="shared" si="78"/>
        <v>-5.0244699423274142E-7</v>
      </c>
      <c r="AS150">
        <f t="shared" si="79"/>
        <v>2.7053800977228093E-7</v>
      </c>
      <c r="AU150">
        <f t="shared" si="80"/>
        <v>1</v>
      </c>
      <c r="AV150">
        <f t="shared" si="81"/>
        <v>1</v>
      </c>
      <c r="AW150">
        <f t="shared" si="82"/>
        <v>1</v>
      </c>
      <c r="AX150">
        <f t="shared" si="83"/>
        <v>1</v>
      </c>
      <c r="AY150">
        <f t="shared" si="84"/>
        <v>1</v>
      </c>
      <c r="AZ150">
        <f t="shared" si="85"/>
        <v>1.0000000005431737</v>
      </c>
      <c r="BB150">
        <f t="shared" si="86"/>
        <v>1</v>
      </c>
      <c r="BC150">
        <f t="shared" si="63"/>
        <v>1</v>
      </c>
      <c r="BD150">
        <f t="shared" si="64"/>
        <v>1</v>
      </c>
      <c r="BE150">
        <f t="shared" si="65"/>
        <v>1</v>
      </c>
      <c r="BF150">
        <f t="shared" si="66"/>
        <v>1</v>
      </c>
      <c r="BG150">
        <f t="shared" si="87"/>
        <v>0</v>
      </c>
      <c r="BI150">
        <f>MAX(1,AG150/$AF150)</f>
        <v>1.1367692738754369</v>
      </c>
      <c r="BJ150">
        <f>MAX(1,AH150/$AF150)</f>
        <v>1.0517230484766029</v>
      </c>
      <c r="BK150">
        <f>MAX(1,AI150/$AF150)</f>
        <v>1.2699748586743984</v>
      </c>
      <c r="BL150">
        <f>MAX(1,AJ150/$AF150)</f>
        <v>1</v>
      </c>
      <c r="BM150">
        <f>MAX(1,AK150/$AF150)</f>
        <v>1.2200133808821596</v>
      </c>
      <c r="BN150">
        <f>MAX(1,AL150/$AF150)</f>
        <v>1.249508734025135</v>
      </c>
      <c r="BP150">
        <f t="shared" si="88"/>
        <v>0</v>
      </c>
      <c r="BQ150">
        <f t="shared" si="89"/>
        <v>0</v>
      </c>
      <c r="BR150">
        <f t="shared" si="90"/>
        <v>0</v>
      </c>
      <c r="BS150">
        <f t="shared" si="91"/>
        <v>1</v>
      </c>
      <c r="BT150">
        <f t="shared" si="92"/>
        <v>0</v>
      </c>
      <c r="BU150">
        <f t="shared" si="93"/>
        <v>0</v>
      </c>
    </row>
    <row r="151" spans="1:73" x14ac:dyDescent="0.25">
      <c r="A151">
        <v>150</v>
      </c>
      <c r="B151">
        <v>231.67819095360801</v>
      </c>
      <c r="C151">
        <v>233.7667816</v>
      </c>
      <c r="D151">
        <v>237.57591753195899</v>
      </c>
      <c r="E151">
        <v>150</v>
      </c>
      <c r="F151">
        <v>232.70723931859899</v>
      </c>
      <c r="G151">
        <v>233.7667816</v>
      </c>
      <c r="H151">
        <v>232.70723931859899</v>
      </c>
      <c r="I151">
        <v>150</v>
      </c>
      <c r="J151">
        <v>236.771445992167</v>
      </c>
      <c r="K151">
        <v>235.95121940000001</v>
      </c>
      <c r="L151">
        <v>239.760355377092</v>
      </c>
      <c r="M151">
        <v>150</v>
      </c>
      <c r="N151">
        <v>231.54763683867699</v>
      </c>
      <c r="O151">
        <v>235.88500740000001</v>
      </c>
      <c r="P151">
        <v>237.344517017192</v>
      </c>
      <c r="Q151">
        <v>150</v>
      </c>
      <c r="R151">
        <v>267.396750529462</v>
      </c>
      <c r="S151">
        <v>267.39675080000001</v>
      </c>
      <c r="T151">
        <v>267.396750529462</v>
      </c>
      <c r="U151">
        <v>150</v>
      </c>
      <c r="V151">
        <v>267.396750529462</v>
      </c>
      <c r="W151">
        <v>267.39675080000001</v>
      </c>
      <c r="X151">
        <v>267.396750529462</v>
      </c>
      <c r="Y151" s="1">
        <v>0.41597222222222224</v>
      </c>
      <c r="AF151">
        <f t="shared" si="67"/>
        <v>231.54763683867699</v>
      </c>
      <c r="AG151">
        <f t="shared" si="68"/>
        <v>233.7667816</v>
      </c>
      <c r="AH151">
        <f t="shared" si="69"/>
        <v>232.70723931859899</v>
      </c>
      <c r="AI151">
        <f t="shared" si="70"/>
        <v>235.95121940000001</v>
      </c>
      <c r="AJ151">
        <f t="shared" si="71"/>
        <v>235.88500740000001</v>
      </c>
      <c r="AK151">
        <f t="shared" si="72"/>
        <v>267.396750529462</v>
      </c>
      <c r="AL151">
        <f t="shared" si="73"/>
        <v>267.396750529462</v>
      </c>
      <c r="AN151">
        <f t="shared" si="74"/>
        <v>2.0885906463919923</v>
      </c>
      <c r="AO151">
        <f t="shared" si="75"/>
        <v>0</v>
      </c>
      <c r="AP151">
        <f t="shared" si="76"/>
        <v>-0.88643859216699639</v>
      </c>
      <c r="AQ151">
        <f t="shared" si="77"/>
        <v>4.3373705613230129</v>
      </c>
      <c r="AR151">
        <f t="shared" si="78"/>
        <v>0</v>
      </c>
      <c r="AS151">
        <f t="shared" si="79"/>
        <v>9.959709074098555E-2</v>
      </c>
      <c r="AU151">
        <f t="shared" si="80"/>
        <v>1.0089345057158967</v>
      </c>
      <c r="AV151">
        <f t="shared" si="81"/>
        <v>1</v>
      </c>
      <c r="AW151">
        <f t="shared" si="82"/>
        <v>1</v>
      </c>
      <c r="AX151">
        <f t="shared" si="83"/>
        <v>1.0183876483254739</v>
      </c>
      <c r="AY151">
        <f t="shared" si="84"/>
        <v>1</v>
      </c>
      <c r="AZ151">
        <f t="shared" si="85"/>
        <v>1.0003724693383289</v>
      </c>
      <c r="BB151">
        <f t="shared" si="86"/>
        <v>0</v>
      </c>
      <c r="BC151">
        <f t="shared" si="63"/>
        <v>1</v>
      </c>
      <c r="BD151">
        <f t="shared" si="64"/>
        <v>1</v>
      </c>
      <c r="BE151">
        <f t="shared" si="65"/>
        <v>0</v>
      </c>
      <c r="BF151">
        <f t="shared" si="66"/>
        <v>1</v>
      </c>
      <c r="BG151">
        <f t="shared" si="87"/>
        <v>0</v>
      </c>
      <c r="BI151">
        <f>MAX(1,AG151/$AF151)</f>
        <v>1.0095839663562152</v>
      </c>
      <c r="BJ151">
        <f>MAX(1,AH151/$AF151)</f>
        <v>1.0050080514565127</v>
      </c>
      <c r="BK151">
        <f>MAX(1,AI151/$AF151)</f>
        <v>1.0190180414771024</v>
      </c>
      <c r="BL151">
        <f>MAX(1,AJ151/$AF151)</f>
        <v>1.0187320873602563</v>
      </c>
      <c r="BM151">
        <f>MAX(1,AK151/$AF151)</f>
        <v>1.1548239238380207</v>
      </c>
      <c r="BN151">
        <f>MAX(1,AL151/$AF151)</f>
        <v>1.1548239238380207</v>
      </c>
      <c r="BP151">
        <f t="shared" si="88"/>
        <v>0</v>
      </c>
      <c r="BQ151">
        <f t="shared" si="89"/>
        <v>0</v>
      </c>
      <c r="BR151">
        <f t="shared" si="90"/>
        <v>0</v>
      </c>
      <c r="BS151">
        <f t="shared" si="91"/>
        <v>0</v>
      </c>
      <c r="BT151">
        <f t="shared" si="92"/>
        <v>0</v>
      </c>
      <c r="BU151">
        <f t="shared" si="93"/>
        <v>0</v>
      </c>
    </row>
    <row r="152" spans="1:73" x14ac:dyDescent="0.25">
      <c r="A152">
        <v>151</v>
      </c>
      <c r="B152">
        <v>309.87189045868001</v>
      </c>
      <c r="C152">
        <v>317.72128859999998</v>
      </c>
      <c r="D152">
        <v>309.87189045868001</v>
      </c>
      <c r="E152">
        <v>151</v>
      </c>
      <c r="F152">
        <v>309.87189045868001</v>
      </c>
      <c r="G152">
        <v>317.72128859999998</v>
      </c>
      <c r="H152">
        <v>309.87189045868001</v>
      </c>
      <c r="I152">
        <v>151</v>
      </c>
      <c r="J152">
        <v>314.09383887851902</v>
      </c>
      <c r="K152">
        <v>321.02241789999999</v>
      </c>
      <c r="L152">
        <v>314.09383887851902</v>
      </c>
      <c r="M152">
        <v>151</v>
      </c>
      <c r="N152">
        <v>311.57769088336403</v>
      </c>
      <c r="O152">
        <v>322.42910440000003</v>
      </c>
      <c r="P152">
        <v>311.57769088336403</v>
      </c>
      <c r="Q152">
        <v>151</v>
      </c>
      <c r="R152">
        <v>404.32335990925901</v>
      </c>
      <c r="S152">
        <v>404.422957</v>
      </c>
      <c r="T152">
        <v>404.42295686317902</v>
      </c>
      <c r="U152">
        <v>151</v>
      </c>
      <c r="V152">
        <v>404.32335990925901</v>
      </c>
      <c r="W152">
        <v>404.422957</v>
      </c>
      <c r="X152">
        <v>404.42295686317902</v>
      </c>
      <c r="Y152" s="1">
        <v>0.41666666666666669</v>
      </c>
      <c r="AF152">
        <f t="shared" si="67"/>
        <v>309.87189045868001</v>
      </c>
      <c r="AG152">
        <f t="shared" si="68"/>
        <v>309.87189045868001</v>
      </c>
      <c r="AH152">
        <f t="shared" si="69"/>
        <v>309.87189045868001</v>
      </c>
      <c r="AI152">
        <f t="shared" si="70"/>
        <v>314.09383887851902</v>
      </c>
      <c r="AJ152">
        <f t="shared" si="71"/>
        <v>311.57769088336403</v>
      </c>
      <c r="AK152">
        <f t="shared" si="72"/>
        <v>404.42295686317902</v>
      </c>
      <c r="AL152">
        <f t="shared" si="73"/>
        <v>404.42295686317902</v>
      </c>
      <c r="AN152">
        <f t="shared" si="74"/>
        <v>0</v>
      </c>
      <c r="AO152">
        <f t="shared" si="75"/>
        <v>0</v>
      </c>
      <c r="AP152">
        <f t="shared" si="76"/>
        <v>-2.516147995154995</v>
      </c>
      <c r="AQ152">
        <f t="shared" si="77"/>
        <v>0</v>
      </c>
      <c r="AR152">
        <f t="shared" si="78"/>
        <v>9.959695392001322E-2</v>
      </c>
      <c r="AS152">
        <f t="shared" si="79"/>
        <v>4.3976206143270247E-7</v>
      </c>
      <c r="AU152">
        <f t="shared" si="80"/>
        <v>1</v>
      </c>
      <c r="AV152">
        <f t="shared" si="81"/>
        <v>1</v>
      </c>
      <c r="AW152">
        <f t="shared" si="82"/>
        <v>1</v>
      </c>
      <c r="AX152">
        <f t="shared" si="83"/>
        <v>1</v>
      </c>
      <c r="AY152">
        <f t="shared" si="84"/>
        <v>1.0002462692886984</v>
      </c>
      <c r="AZ152">
        <f t="shared" si="85"/>
        <v>1.0000000010873815</v>
      </c>
      <c r="BB152">
        <f t="shared" si="86"/>
        <v>1</v>
      </c>
      <c r="BC152">
        <f t="shared" si="63"/>
        <v>1</v>
      </c>
      <c r="BD152">
        <f t="shared" si="64"/>
        <v>1</v>
      </c>
      <c r="BE152">
        <f t="shared" si="65"/>
        <v>1</v>
      </c>
      <c r="BF152">
        <f t="shared" si="66"/>
        <v>0</v>
      </c>
      <c r="BG152">
        <f t="shared" si="87"/>
        <v>0</v>
      </c>
      <c r="BI152">
        <f>MAX(1,AG152/$AF152)</f>
        <v>1</v>
      </c>
      <c r="BJ152">
        <f>MAX(1,AH152/$AF152)</f>
        <v>1</v>
      </c>
      <c r="BK152">
        <f>MAX(1,AI152/$AF152)</f>
        <v>1.0136248189972623</v>
      </c>
      <c r="BL152">
        <f>MAX(1,AJ152/$AF152)</f>
        <v>1.0055048569334863</v>
      </c>
      <c r="BM152">
        <f>MAX(1,AK152/$AF152)</f>
        <v>1.3051295368048459</v>
      </c>
      <c r="BN152">
        <f>MAX(1,AL152/$AF152)</f>
        <v>1.3051295368048459</v>
      </c>
      <c r="BP152">
        <f t="shared" si="88"/>
        <v>1</v>
      </c>
      <c r="BQ152">
        <f t="shared" si="89"/>
        <v>1</v>
      </c>
      <c r="BR152">
        <f t="shared" si="90"/>
        <v>0</v>
      </c>
      <c r="BS152">
        <f t="shared" si="91"/>
        <v>0</v>
      </c>
      <c r="BT152">
        <f t="shared" si="92"/>
        <v>0</v>
      </c>
      <c r="BU152">
        <f t="shared" si="93"/>
        <v>0</v>
      </c>
    </row>
    <row r="153" spans="1:73" x14ac:dyDescent="0.25">
      <c r="A153">
        <v>152</v>
      </c>
      <c r="B153">
        <v>684.02209136246904</v>
      </c>
      <c r="C153">
        <v>683.62735580000003</v>
      </c>
      <c r="D153">
        <v>686.56115260220395</v>
      </c>
      <c r="E153">
        <v>152</v>
      </c>
      <c r="F153">
        <v>689.49001031866305</v>
      </c>
      <c r="G153">
        <v>774.29732939999997</v>
      </c>
      <c r="H153">
        <v>772.59763619903799</v>
      </c>
      <c r="I153">
        <v>152</v>
      </c>
      <c r="J153">
        <v>602.95652274721397</v>
      </c>
      <c r="K153">
        <v>584.65801529999999</v>
      </c>
      <c r="L153">
        <v>602.95652274721397</v>
      </c>
      <c r="M153">
        <v>152</v>
      </c>
      <c r="N153">
        <v>587.05947607264295</v>
      </c>
      <c r="O153">
        <v>584.78080269999998</v>
      </c>
      <c r="P153">
        <v>590.69048454452502</v>
      </c>
      <c r="Q153">
        <v>152</v>
      </c>
      <c r="R153">
        <v>738.80955926023796</v>
      </c>
      <c r="S153">
        <v>738.80955970000002</v>
      </c>
      <c r="T153">
        <v>738.80955926023796</v>
      </c>
      <c r="U153">
        <v>152</v>
      </c>
      <c r="V153">
        <v>738.80955926023796</v>
      </c>
      <c r="W153">
        <v>738.80955970000002</v>
      </c>
      <c r="X153">
        <v>738.80955926023796</v>
      </c>
      <c r="Y153" s="1">
        <v>0.41666666666666669</v>
      </c>
      <c r="AF153">
        <f t="shared" si="67"/>
        <v>587.05947607264295</v>
      </c>
      <c r="AG153">
        <f t="shared" si="68"/>
        <v>683.62735580000003</v>
      </c>
      <c r="AH153">
        <f t="shared" si="69"/>
        <v>772.59763619903799</v>
      </c>
      <c r="AI153">
        <f t="shared" si="70"/>
        <v>584.65801529999999</v>
      </c>
      <c r="AJ153">
        <f t="shared" si="71"/>
        <v>584.78080269999998</v>
      </c>
      <c r="AK153">
        <f t="shared" si="72"/>
        <v>738.80955926023796</v>
      </c>
      <c r="AL153">
        <f t="shared" si="73"/>
        <v>738.80955926023796</v>
      </c>
      <c r="AN153">
        <f t="shared" si="74"/>
        <v>-0.39473556246900898</v>
      </c>
      <c r="AO153">
        <f t="shared" si="75"/>
        <v>83.10762588037494</v>
      </c>
      <c r="AP153">
        <f t="shared" si="76"/>
        <v>-18.175720047213986</v>
      </c>
      <c r="AQ153">
        <f t="shared" si="77"/>
        <v>-2.2786733726429702</v>
      </c>
      <c r="AR153">
        <f t="shared" si="78"/>
        <v>0</v>
      </c>
      <c r="AS153">
        <f t="shared" si="79"/>
        <v>-6.224130402188166E-7</v>
      </c>
      <c r="AU153">
        <f t="shared" si="80"/>
        <v>1</v>
      </c>
      <c r="AV153">
        <f t="shared" si="81"/>
        <v>1.1075690915768794</v>
      </c>
      <c r="AW153">
        <f t="shared" si="82"/>
        <v>1</v>
      </c>
      <c r="AX153">
        <f t="shared" si="83"/>
        <v>1</v>
      </c>
      <c r="AY153">
        <f t="shared" si="84"/>
        <v>1</v>
      </c>
      <c r="AZ153">
        <f t="shared" si="85"/>
        <v>1</v>
      </c>
      <c r="BB153">
        <f t="shared" si="86"/>
        <v>1</v>
      </c>
      <c r="BC153">
        <f t="shared" si="63"/>
        <v>0</v>
      </c>
      <c r="BD153">
        <f t="shared" si="64"/>
        <v>1</v>
      </c>
      <c r="BE153">
        <f t="shared" si="65"/>
        <v>1</v>
      </c>
      <c r="BF153">
        <f t="shared" si="66"/>
        <v>1</v>
      </c>
      <c r="BG153">
        <f t="shared" si="87"/>
        <v>1</v>
      </c>
      <c r="BI153">
        <f>MAX(1,AG153/$AF153)</f>
        <v>1.1644942014621491</v>
      </c>
      <c r="BJ153">
        <f>MAX(1,AH153/$AF153)</f>
        <v>1.3160466148466301</v>
      </c>
      <c r="BK153">
        <f>MAX(1,AI153/$AF153)</f>
        <v>1</v>
      </c>
      <c r="BL153">
        <f>MAX(1,AJ153/$AF153)</f>
        <v>1</v>
      </c>
      <c r="BM153">
        <f>MAX(1,AK153/$AF153)</f>
        <v>1.2584918383445316</v>
      </c>
      <c r="BN153">
        <f>MAX(1,AL153/$AF153)</f>
        <v>1.2584918383445316</v>
      </c>
      <c r="BP153">
        <f t="shared" si="88"/>
        <v>0</v>
      </c>
      <c r="BQ153">
        <f t="shared" si="89"/>
        <v>0</v>
      </c>
      <c r="BR153">
        <f t="shared" si="90"/>
        <v>1</v>
      </c>
      <c r="BS153">
        <f t="shared" si="91"/>
        <v>1</v>
      </c>
      <c r="BT153">
        <f t="shared" si="92"/>
        <v>0</v>
      </c>
      <c r="BU153">
        <f t="shared" si="93"/>
        <v>0</v>
      </c>
    </row>
    <row r="154" spans="1:73" x14ac:dyDescent="0.25">
      <c r="A154">
        <v>153</v>
      </c>
      <c r="B154">
        <v>674.816569077758</v>
      </c>
      <c r="C154">
        <v>705.47943620000001</v>
      </c>
      <c r="D154">
        <v>3948.8453694525301</v>
      </c>
      <c r="E154">
        <v>153</v>
      </c>
      <c r="F154">
        <v>655.27134084510999</v>
      </c>
      <c r="G154">
        <v>662.12148119999995</v>
      </c>
      <c r="H154">
        <v>655.27134084510999</v>
      </c>
      <c r="I154">
        <v>153</v>
      </c>
      <c r="J154">
        <v>739.02919719860097</v>
      </c>
      <c r="K154">
        <v>750.44709030000001</v>
      </c>
      <c r="L154">
        <v>745.187007875679</v>
      </c>
      <c r="M154">
        <v>153</v>
      </c>
      <c r="N154">
        <v>680.37333636321796</v>
      </c>
      <c r="O154">
        <v>789.62464020000004</v>
      </c>
      <c r="P154">
        <v>680.66493802493301</v>
      </c>
      <c r="Q154">
        <v>153</v>
      </c>
      <c r="R154">
        <v>774.435912822413</v>
      </c>
      <c r="S154">
        <v>779.63487610000004</v>
      </c>
      <c r="T154">
        <v>779.63487662206205</v>
      </c>
      <c r="U154">
        <v>153</v>
      </c>
      <c r="V154">
        <v>774.435912822413</v>
      </c>
      <c r="W154">
        <v>774.43591219999996</v>
      </c>
      <c r="X154">
        <v>774.435912822413</v>
      </c>
      <c r="Y154" s="1">
        <v>0.41666666666666669</v>
      </c>
      <c r="AF154">
        <f t="shared" si="67"/>
        <v>655.27134084510999</v>
      </c>
      <c r="AG154">
        <f t="shared" si="68"/>
        <v>705.47943620000001</v>
      </c>
      <c r="AH154">
        <f t="shared" si="69"/>
        <v>655.27134084510999</v>
      </c>
      <c r="AI154">
        <f t="shared" si="70"/>
        <v>745.187007875679</v>
      </c>
      <c r="AJ154">
        <f t="shared" si="71"/>
        <v>680.66493802493301</v>
      </c>
      <c r="AK154">
        <f t="shared" si="72"/>
        <v>779.63487610000004</v>
      </c>
      <c r="AL154">
        <f t="shared" si="73"/>
        <v>774.43591219999996</v>
      </c>
      <c r="AN154">
        <f t="shared" si="74"/>
        <v>30.662867122242005</v>
      </c>
      <c r="AO154">
        <f t="shared" si="75"/>
        <v>0</v>
      </c>
      <c r="AP154">
        <f t="shared" si="76"/>
        <v>-58.364259173667961</v>
      </c>
      <c r="AQ154">
        <f t="shared" si="77"/>
        <v>0.29160166171504898</v>
      </c>
      <c r="AR154">
        <f t="shared" si="78"/>
        <v>5.1989632775870405</v>
      </c>
      <c r="AS154">
        <f t="shared" si="79"/>
        <v>11.75719870674402</v>
      </c>
      <c r="AU154">
        <f t="shared" si="80"/>
        <v>1.0434638708782282</v>
      </c>
      <c r="AV154">
        <f t="shared" si="81"/>
        <v>1</v>
      </c>
      <c r="AW154">
        <f t="shared" si="82"/>
        <v>1</v>
      </c>
      <c r="AX154">
        <f t="shared" si="83"/>
        <v>1.0004284070552556</v>
      </c>
      <c r="AY154">
        <f t="shared" si="84"/>
        <v>1.0066684590915096</v>
      </c>
      <c r="AZ154">
        <f t="shared" si="85"/>
        <v>1.0151816290044511</v>
      </c>
      <c r="BB154">
        <f t="shared" si="86"/>
        <v>0</v>
      </c>
      <c r="BC154">
        <f t="shared" si="63"/>
        <v>1</v>
      </c>
      <c r="BD154">
        <f t="shared" si="64"/>
        <v>1</v>
      </c>
      <c r="BE154">
        <f t="shared" si="65"/>
        <v>0</v>
      </c>
      <c r="BF154">
        <f t="shared" si="66"/>
        <v>0</v>
      </c>
      <c r="BG154">
        <f t="shared" si="87"/>
        <v>0</v>
      </c>
      <c r="BI154">
        <f>MAX(1,AG154/$AF154)</f>
        <v>1.0766218392675866</v>
      </c>
      <c r="BJ154">
        <f>MAX(1,AH154/$AF154)</f>
        <v>1</v>
      </c>
      <c r="BK154">
        <f>MAX(1,AI154/$AF154)</f>
        <v>1.1372189830774591</v>
      </c>
      <c r="BL154">
        <f>MAX(1,AJ154/$AF154)</f>
        <v>1.0387527968903274</v>
      </c>
      <c r="BM154">
        <f>MAX(1,AK154/$AF154)</f>
        <v>1.1897893704530051</v>
      </c>
      <c r="BN154">
        <f>MAX(1,AL154/$AF154)</f>
        <v>1.181855307758771</v>
      </c>
      <c r="BP154">
        <f t="shared" si="88"/>
        <v>0</v>
      </c>
      <c r="BQ154">
        <f t="shared" si="89"/>
        <v>1</v>
      </c>
      <c r="BR154">
        <f t="shared" si="90"/>
        <v>0</v>
      </c>
      <c r="BS154">
        <f t="shared" si="91"/>
        <v>0</v>
      </c>
      <c r="BT154">
        <f t="shared" si="92"/>
        <v>0</v>
      </c>
      <c r="BU154">
        <f t="shared" si="93"/>
        <v>0</v>
      </c>
    </row>
    <row r="155" spans="1:73" x14ac:dyDescent="0.25">
      <c r="A155">
        <v>154</v>
      </c>
      <c r="B155">
        <v>361.85430016712598</v>
      </c>
      <c r="C155">
        <v>364.1044756</v>
      </c>
      <c r="D155">
        <v>660.86166547060805</v>
      </c>
      <c r="E155">
        <v>154</v>
      </c>
      <c r="F155">
        <v>362.53177577616401</v>
      </c>
      <c r="G155">
        <v>354.42159700000002</v>
      </c>
      <c r="H155">
        <v>362.53177577616401</v>
      </c>
      <c r="I155">
        <v>154</v>
      </c>
      <c r="J155">
        <v>362.08407838104603</v>
      </c>
      <c r="K155">
        <v>458.22389579999998</v>
      </c>
      <c r="L155">
        <v>461.13325049890602</v>
      </c>
      <c r="M155">
        <v>154</v>
      </c>
      <c r="N155">
        <v>357.293879934301</v>
      </c>
      <c r="O155">
        <v>363.37914039999998</v>
      </c>
      <c r="P155">
        <v>357.293879934301</v>
      </c>
      <c r="Q155">
        <v>154</v>
      </c>
      <c r="R155">
        <v>436.64980819325598</v>
      </c>
      <c r="S155">
        <v>502.37589609999998</v>
      </c>
      <c r="T155">
        <v>502.37589620365401</v>
      </c>
      <c r="U155">
        <v>154</v>
      </c>
      <c r="V155">
        <v>436.64980819325598</v>
      </c>
      <c r="W155">
        <v>448.4070069</v>
      </c>
      <c r="X155">
        <v>448.407007617754</v>
      </c>
      <c r="Y155" s="1">
        <v>0.41666666666666669</v>
      </c>
      <c r="AF155">
        <f t="shared" si="67"/>
        <v>357.293879934301</v>
      </c>
      <c r="AG155">
        <f t="shared" si="68"/>
        <v>364.1044756</v>
      </c>
      <c r="AH155">
        <f t="shared" si="69"/>
        <v>354.42159700000002</v>
      </c>
      <c r="AI155">
        <f t="shared" si="70"/>
        <v>458.22389579999998</v>
      </c>
      <c r="AJ155">
        <f t="shared" si="71"/>
        <v>357.293879934301</v>
      </c>
      <c r="AK155">
        <f t="shared" si="72"/>
        <v>502.37589609999998</v>
      </c>
      <c r="AL155">
        <f t="shared" si="73"/>
        <v>448.4070069</v>
      </c>
      <c r="AN155">
        <f t="shared" si="74"/>
        <v>2.2501754328740162</v>
      </c>
      <c r="AO155">
        <f t="shared" si="75"/>
        <v>-8.1101787761639912</v>
      </c>
      <c r="AP155">
        <f t="shared" si="76"/>
        <v>-4.7901984467450234</v>
      </c>
      <c r="AQ155">
        <f t="shared" si="77"/>
        <v>0</v>
      </c>
      <c r="AR155">
        <f t="shared" si="78"/>
        <v>65.726087906743999</v>
      </c>
      <c r="AS155">
        <f t="shared" si="79"/>
        <v>3.5341503306649997</v>
      </c>
      <c r="AU155">
        <f t="shared" si="80"/>
        <v>1.0061800268430263</v>
      </c>
      <c r="AV155">
        <f t="shared" si="81"/>
        <v>1</v>
      </c>
      <c r="AW155">
        <f t="shared" si="82"/>
        <v>1</v>
      </c>
      <c r="AX155">
        <f t="shared" si="83"/>
        <v>1</v>
      </c>
      <c r="AY155">
        <f t="shared" si="84"/>
        <v>1.1308304964807885</v>
      </c>
      <c r="AZ155">
        <f t="shared" si="85"/>
        <v>1.0078815680314583</v>
      </c>
      <c r="BB155">
        <f t="shared" si="86"/>
        <v>0</v>
      </c>
      <c r="BC155">
        <f t="shared" si="63"/>
        <v>1</v>
      </c>
      <c r="BD155">
        <f t="shared" si="64"/>
        <v>1</v>
      </c>
      <c r="BE155">
        <f t="shared" si="65"/>
        <v>1</v>
      </c>
      <c r="BF155">
        <f t="shared" si="66"/>
        <v>0</v>
      </c>
      <c r="BG155">
        <f t="shared" si="87"/>
        <v>0</v>
      </c>
      <c r="BI155">
        <f>MAX(1,AG155/$AF155)</f>
        <v>1.0190616073999121</v>
      </c>
      <c r="BJ155">
        <f>MAX(1,AH155/$AF155)</f>
        <v>1</v>
      </c>
      <c r="BK155">
        <f>MAX(1,AI155/$AF155)</f>
        <v>1.2824845919114483</v>
      </c>
      <c r="BL155">
        <f>MAX(1,AJ155/$AF155)</f>
        <v>1</v>
      </c>
      <c r="BM155">
        <f>MAX(1,AK155/$AF155)</f>
        <v>1.4060579380547369</v>
      </c>
      <c r="BN155">
        <f>MAX(1,AL155/$AF155)</f>
        <v>1.2550089214583044</v>
      </c>
      <c r="BP155">
        <f t="shared" si="88"/>
        <v>0</v>
      </c>
      <c r="BQ155">
        <f t="shared" si="89"/>
        <v>1</v>
      </c>
      <c r="BR155">
        <f t="shared" si="90"/>
        <v>0</v>
      </c>
      <c r="BS155">
        <f t="shared" si="91"/>
        <v>1</v>
      </c>
      <c r="BT155">
        <f t="shared" si="92"/>
        <v>0</v>
      </c>
      <c r="BU155">
        <f t="shared" si="93"/>
        <v>0</v>
      </c>
    </row>
    <row r="156" spans="1:73" x14ac:dyDescent="0.25">
      <c r="A156">
        <v>155</v>
      </c>
      <c r="B156">
        <v>390.20917915477798</v>
      </c>
      <c r="C156">
        <v>393.26903440000001</v>
      </c>
      <c r="D156">
        <v>390.20917915477798</v>
      </c>
      <c r="E156">
        <v>155</v>
      </c>
      <c r="F156">
        <v>387.88812430793899</v>
      </c>
      <c r="G156">
        <v>484.61958170000003</v>
      </c>
      <c r="H156">
        <v>480.16574523606602</v>
      </c>
      <c r="I156">
        <v>155</v>
      </c>
      <c r="J156">
        <v>408.40000357773999</v>
      </c>
      <c r="K156">
        <v>484.29206360000001</v>
      </c>
      <c r="L156">
        <v>493.86776732024902</v>
      </c>
      <c r="M156">
        <v>155</v>
      </c>
      <c r="N156">
        <v>390.22467250784302</v>
      </c>
      <c r="O156">
        <v>392.2278814</v>
      </c>
      <c r="P156">
        <v>390.22467250784302</v>
      </c>
      <c r="Q156">
        <v>155</v>
      </c>
      <c r="R156">
        <v>459.66958296933501</v>
      </c>
      <c r="S156">
        <v>463.20373330000001</v>
      </c>
      <c r="T156">
        <v>463.20373333873903</v>
      </c>
      <c r="U156">
        <v>155</v>
      </c>
      <c r="V156">
        <v>459.66958296933501</v>
      </c>
      <c r="W156">
        <v>463.20373330000001</v>
      </c>
      <c r="X156">
        <v>463.20373333873903</v>
      </c>
      <c r="Y156" s="1">
        <v>0.41736111111111113</v>
      </c>
      <c r="AF156">
        <f t="shared" si="67"/>
        <v>387.88812430793899</v>
      </c>
      <c r="AG156">
        <f t="shared" si="68"/>
        <v>390.20917915477798</v>
      </c>
      <c r="AH156">
        <f t="shared" si="69"/>
        <v>480.16574523606602</v>
      </c>
      <c r="AI156">
        <f t="shared" si="70"/>
        <v>484.29206360000001</v>
      </c>
      <c r="AJ156">
        <f t="shared" si="71"/>
        <v>390.22467250784302</v>
      </c>
      <c r="AK156">
        <f t="shared" si="72"/>
        <v>463.20373330000001</v>
      </c>
      <c r="AL156">
        <f t="shared" si="73"/>
        <v>463.20373330000001</v>
      </c>
      <c r="AN156">
        <f t="shared" si="74"/>
        <v>0</v>
      </c>
      <c r="AO156">
        <f t="shared" si="75"/>
        <v>92.277620928127021</v>
      </c>
      <c r="AP156">
        <f t="shared" si="76"/>
        <v>-18.17533106989697</v>
      </c>
      <c r="AQ156">
        <f t="shared" si="77"/>
        <v>0</v>
      </c>
      <c r="AR156">
        <f t="shared" si="78"/>
        <v>3.5341503306649997</v>
      </c>
      <c r="AS156">
        <f t="shared" si="79"/>
        <v>2.701660264392558E-7</v>
      </c>
      <c r="AU156">
        <f t="shared" si="80"/>
        <v>1</v>
      </c>
      <c r="AV156">
        <f t="shared" si="81"/>
        <v>1.1921786838058599</v>
      </c>
      <c r="AW156">
        <f t="shared" si="82"/>
        <v>1</v>
      </c>
      <c r="AX156">
        <f t="shared" si="83"/>
        <v>1</v>
      </c>
      <c r="AY156">
        <f t="shared" si="84"/>
        <v>1.0076297967321781</v>
      </c>
      <c r="AZ156">
        <f t="shared" si="85"/>
        <v>1.0000000005832552</v>
      </c>
      <c r="BB156">
        <f t="shared" si="86"/>
        <v>1</v>
      </c>
      <c r="BC156">
        <f t="shared" si="63"/>
        <v>0</v>
      </c>
      <c r="BD156">
        <f t="shared" si="64"/>
        <v>1</v>
      </c>
      <c r="BE156">
        <f t="shared" si="65"/>
        <v>1</v>
      </c>
      <c r="BF156">
        <f t="shared" si="66"/>
        <v>0</v>
      </c>
      <c r="BG156">
        <f t="shared" si="87"/>
        <v>0</v>
      </c>
      <c r="BI156">
        <f>MAX(1,AG156/$AF156)</f>
        <v>1.0059838254934466</v>
      </c>
      <c r="BJ156">
        <f>MAX(1,AH156/$AF156)</f>
        <v>1.2378975151476128</v>
      </c>
      <c r="BK156">
        <f>MAX(1,AI156/$AF156)</f>
        <v>1.2485354236200521</v>
      </c>
      <c r="BL156">
        <f>MAX(1,AJ156/$AF156)</f>
        <v>1.0060237683328739</v>
      </c>
      <c r="BM156">
        <f>MAX(1,AK156/$AF156)</f>
        <v>1.19416838070626</v>
      </c>
      <c r="BN156">
        <f>MAX(1,AL156/$AF156)</f>
        <v>1.19416838070626</v>
      </c>
      <c r="BP156">
        <f t="shared" si="88"/>
        <v>0</v>
      </c>
      <c r="BQ156">
        <f t="shared" si="89"/>
        <v>0</v>
      </c>
      <c r="BR156">
        <f t="shared" si="90"/>
        <v>0</v>
      </c>
      <c r="BS156">
        <f t="shared" si="91"/>
        <v>0</v>
      </c>
      <c r="BT156">
        <f t="shared" si="92"/>
        <v>0</v>
      </c>
      <c r="BU156">
        <f t="shared" si="93"/>
        <v>0</v>
      </c>
    </row>
    <row r="157" spans="1:73" x14ac:dyDescent="0.25">
      <c r="A157">
        <v>156</v>
      </c>
      <c r="B157">
        <v>357.37172103251902</v>
      </c>
      <c r="C157">
        <v>360.69148139999999</v>
      </c>
      <c r="D157">
        <v>357.37172103251902</v>
      </c>
      <c r="E157">
        <v>156</v>
      </c>
      <c r="F157">
        <v>346.94057133906699</v>
      </c>
      <c r="G157">
        <v>360.69148139999999</v>
      </c>
      <c r="H157">
        <v>346.94057133906699</v>
      </c>
      <c r="I157">
        <v>156</v>
      </c>
      <c r="J157">
        <v>376.110235572649</v>
      </c>
      <c r="K157">
        <v>465.3473884</v>
      </c>
      <c r="L157">
        <v>467.07836457188301</v>
      </c>
      <c r="M157">
        <v>156</v>
      </c>
      <c r="N157">
        <v>367.07836457188301</v>
      </c>
      <c r="O157">
        <v>365.34738809999999</v>
      </c>
      <c r="P157">
        <v>367.07836457188301</v>
      </c>
      <c r="Q157">
        <v>156</v>
      </c>
      <c r="R157">
        <v>401.90135722983399</v>
      </c>
      <c r="S157">
        <v>401.90135750000002</v>
      </c>
      <c r="T157">
        <v>401.90135722983399</v>
      </c>
      <c r="U157">
        <v>156</v>
      </c>
      <c r="V157">
        <v>401.90135722983399</v>
      </c>
      <c r="W157">
        <v>401.90135750000002</v>
      </c>
      <c r="X157">
        <v>401.90135722983399</v>
      </c>
      <c r="Y157" s="1">
        <v>0.41736111111111113</v>
      </c>
      <c r="AF157">
        <f t="shared" si="67"/>
        <v>346.94057133906699</v>
      </c>
      <c r="AG157">
        <f t="shared" si="68"/>
        <v>357.37172103251902</v>
      </c>
      <c r="AH157">
        <f t="shared" si="69"/>
        <v>346.94057133906699</v>
      </c>
      <c r="AI157">
        <f t="shared" si="70"/>
        <v>465.3473884</v>
      </c>
      <c r="AJ157">
        <f t="shared" si="71"/>
        <v>365.34738809999999</v>
      </c>
      <c r="AK157">
        <f t="shared" si="72"/>
        <v>401.90135722983399</v>
      </c>
      <c r="AL157">
        <f t="shared" si="73"/>
        <v>401.90135722983399</v>
      </c>
      <c r="AN157">
        <f t="shared" si="74"/>
        <v>0</v>
      </c>
      <c r="AO157">
        <f t="shared" si="75"/>
        <v>0</v>
      </c>
      <c r="AP157">
        <f t="shared" si="76"/>
        <v>-10.762847472649014</v>
      </c>
      <c r="AQ157">
        <f t="shared" si="77"/>
        <v>-1.7309764718830252</v>
      </c>
      <c r="AR157">
        <f t="shared" si="78"/>
        <v>0</v>
      </c>
      <c r="AS157">
        <f t="shared" si="79"/>
        <v>-1.2241298463777639E-7</v>
      </c>
      <c r="AU157">
        <f t="shared" si="80"/>
        <v>1</v>
      </c>
      <c r="AV157">
        <f t="shared" si="81"/>
        <v>1</v>
      </c>
      <c r="AW157">
        <f t="shared" si="82"/>
        <v>1</v>
      </c>
      <c r="AX157">
        <f t="shared" si="83"/>
        <v>1</v>
      </c>
      <c r="AY157">
        <f t="shared" si="84"/>
        <v>1</v>
      </c>
      <c r="AZ157">
        <f t="shared" si="85"/>
        <v>1</v>
      </c>
      <c r="BB157">
        <f t="shared" si="86"/>
        <v>1</v>
      </c>
      <c r="BC157">
        <f t="shared" si="63"/>
        <v>1</v>
      </c>
      <c r="BD157">
        <f t="shared" si="64"/>
        <v>1</v>
      </c>
      <c r="BE157">
        <f t="shared" si="65"/>
        <v>1</v>
      </c>
      <c r="BF157">
        <f t="shared" si="66"/>
        <v>1</v>
      </c>
      <c r="BG157">
        <f t="shared" si="87"/>
        <v>1</v>
      </c>
      <c r="BI157">
        <f>MAX(1,AG157/$AF157)</f>
        <v>1.0300660993702508</v>
      </c>
      <c r="BJ157">
        <f>MAX(1,AH157/$AF157)</f>
        <v>1</v>
      </c>
      <c r="BK157">
        <f>MAX(1,AI157/$AF157)</f>
        <v>1.3412884708292399</v>
      </c>
      <c r="BL157">
        <f>MAX(1,AJ157/$AF157)</f>
        <v>1.0530546678063313</v>
      </c>
      <c r="BM157">
        <f>MAX(1,AK157/$AF157)</f>
        <v>1.1584155628689892</v>
      </c>
      <c r="BN157">
        <f>MAX(1,AL157/$AF157)</f>
        <v>1.1584155628689892</v>
      </c>
      <c r="BP157">
        <f t="shared" si="88"/>
        <v>0</v>
      </c>
      <c r="BQ157">
        <f t="shared" si="89"/>
        <v>1</v>
      </c>
      <c r="BR157">
        <f t="shared" si="90"/>
        <v>0</v>
      </c>
      <c r="BS157">
        <f t="shared" si="91"/>
        <v>0</v>
      </c>
      <c r="BT157">
        <f t="shared" si="92"/>
        <v>0</v>
      </c>
      <c r="BU157">
        <f t="shared" si="93"/>
        <v>0</v>
      </c>
    </row>
    <row r="158" spans="1:73" x14ac:dyDescent="0.25">
      <c r="A158">
        <v>157</v>
      </c>
      <c r="B158">
        <v>674.816569077758</v>
      </c>
      <c r="C158">
        <v>685.85372080000002</v>
      </c>
      <c r="D158">
        <v>3753.0517995390901</v>
      </c>
      <c r="E158">
        <v>157</v>
      </c>
      <c r="F158">
        <v>655.27134084510999</v>
      </c>
      <c r="G158">
        <v>664.86408700000004</v>
      </c>
      <c r="H158">
        <v>656.75108638963002</v>
      </c>
      <c r="I158">
        <v>157</v>
      </c>
      <c r="J158">
        <v>739.02919719860097</v>
      </c>
      <c r="K158">
        <v>753.00956020000001</v>
      </c>
      <c r="L158">
        <v>746.90109236682997</v>
      </c>
      <c r="M158">
        <v>157</v>
      </c>
      <c r="N158">
        <v>701.69155361801097</v>
      </c>
      <c r="O158">
        <v>788.82965549999994</v>
      </c>
      <c r="P158">
        <v>780.66493802493301</v>
      </c>
      <c r="Q158">
        <v>157</v>
      </c>
      <c r="R158">
        <v>774.435912822413</v>
      </c>
      <c r="S158">
        <v>774.43591270000002</v>
      </c>
      <c r="T158">
        <v>774.435912822413</v>
      </c>
      <c r="U158">
        <v>157</v>
      </c>
      <c r="V158">
        <v>774.435912822413</v>
      </c>
      <c r="W158">
        <v>774.43591270000002</v>
      </c>
      <c r="X158">
        <v>774.435912822413</v>
      </c>
      <c r="Y158" s="1">
        <v>0.41736111111111113</v>
      </c>
      <c r="AF158">
        <f t="shared" si="67"/>
        <v>655.27134084510999</v>
      </c>
      <c r="AG158">
        <f t="shared" si="68"/>
        <v>685.85372080000002</v>
      </c>
      <c r="AH158">
        <f t="shared" si="69"/>
        <v>656.75108638963002</v>
      </c>
      <c r="AI158">
        <f t="shared" si="70"/>
        <v>746.90109236682997</v>
      </c>
      <c r="AJ158">
        <f t="shared" si="71"/>
        <v>780.66493802493301</v>
      </c>
      <c r="AK158">
        <f t="shared" si="72"/>
        <v>774.43591270000002</v>
      </c>
      <c r="AL158">
        <f t="shared" si="73"/>
        <v>774.43591270000002</v>
      </c>
      <c r="AN158">
        <f t="shared" si="74"/>
        <v>11.037151722242015</v>
      </c>
      <c r="AO158">
        <f t="shared" si="75"/>
        <v>1.4797455445200285</v>
      </c>
      <c r="AP158">
        <f t="shared" si="76"/>
        <v>41.635740826332039</v>
      </c>
      <c r="AQ158">
        <f t="shared" si="77"/>
        <v>78.973384406922037</v>
      </c>
      <c r="AR158">
        <f t="shared" si="78"/>
        <v>-1.2241298463777639E-7</v>
      </c>
      <c r="AS158">
        <f t="shared" si="79"/>
        <v>0.59544393845800414</v>
      </c>
      <c r="AU158">
        <f t="shared" si="80"/>
        <v>1.0160925739520199</v>
      </c>
      <c r="AV158">
        <f t="shared" si="81"/>
        <v>1.0022531299531678</v>
      </c>
      <c r="AW158">
        <f t="shared" si="82"/>
        <v>1.0557446511349902</v>
      </c>
      <c r="AX158">
        <f t="shared" si="83"/>
        <v>1.10116168993925</v>
      </c>
      <c r="AY158">
        <f t="shared" si="84"/>
        <v>1</v>
      </c>
      <c r="AZ158">
        <f t="shared" si="85"/>
        <v>1.0007688743880458</v>
      </c>
      <c r="BB158">
        <f t="shared" si="86"/>
        <v>0</v>
      </c>
      <c r="BC158">
        <f t="shared" si="63"/>
        <v>0</v>
      </c>
      <c r="BD158">
        <f t="shared" si="64"/>
        <v>0</v>
      </c>
      <c r="BE158">
        <f t="shared" si="65"/>
        <v>0</v>
      </c>
      <c r="BF158">
        <f t="shared" si="66"/>
        <v>1</v>
      </c>
      <c r="BG158">
        <f t="shared" si="87"/>
        <v>0</v>
      </c>
      <c r="BI158">
        <f>MAX(1,AG158/$AF158)</f>
        <v>1.0466713223188544</v>
      </c>
      <c r="BJ158">
        <f>MAX(1,AH158/$AF158)</f>
        <v>1.0022582180118111</v>
      </c>
      <c r="BK158">
        <f>MAX(1,AI158/$AF158)</f>
        <v>1.1398348223249688</v>
      </c>
      <c r="BL158">
        <f>MAX(1,AJ158/$AF158)</f>
        <v>1.1913613328763955</v>
      </c>
      <c r="BM158">
        <f>MAX(1,AK158/$AF158)</f>
        <v>1.1818553085218138</v>
      </c>
      <c r="BN158">
        <f>MAX(1,AL158/$AF158)</f>
        <v>1.1818553085218138</v>
      </c>
      <c r="BP158">
        <f t="shared" si="88"/>
        <v>0</v>
      </c>
      <c r="BQ158">
        <f t="shared" si="89"/>
        <v>0</v>
      </c>
      <c r="BR158">
        <f t="shared" si="90"/>
        <v>0</v>
      </c>
      <c r="BS158">
        <f t="shared" si="91"/>
        <v>0</v>
      </c>
      <c r="BT158">
        <f t="shared" si="92"/>
        <v>0</v>
      </c>
      <c r="BU158">
        <f t="shared" si="93"/>
        <v>0</v>
      </c>
    </row>
    <row r="159" spans="1:73" x14ac:dyDescent="0.25">
      <c r="A159">
        <v>158</v>
      </c>
      <c r="B159">
        <v>411.56281111796602</v>
      </c>
      <c r="C159">
        <v>421.0628178</v>
      </c>
      <c r="D159">
        <v>771.31588527269696</v>
      </c>
      <c r="E159">
        <v>158</v>
      </c>
      <c r="F159">
        <v>313.55401110873601</v>
      </c>
      <c r="G159">
        <v>318.96114210000002</v>
      </c>
      <c r="H159">
        <v>314.781762755655</v>
      </c>
      <c r="I159">
        <v>158</v>
      </c>
      <c r="J159">
        <v>314.08193876516702</v>
      </c>
      <c r="K159">
        <v>318.72480000000002</v>
      </c>
      <c r="L159">
        <v>315.30969041208601</v>
      </c>
      <c r="M159">
        <v>158</v>
      </c>
      <c r="N159">
        <v>395.33068559510599</v>
      </c>
      <c r="O159">
        <v>417.31536440000002</v>
      </c>
      <c r="P159">
        <v>396.25383525187402</v>
      </c>
      <c r="Q159">
        <v>158</v>
      </c>
      <c r="R159">
        <v>339.09310136154198</v>
      </c>
      <c r="S159">
        <v>339.0931008</v>
      </c>
      <c r="T159">
        <v>339.09310136154198</v>
      </c>
      <c r="U159">
        <v>158</v>
      </c>
      <c r="V159">
        <v>339.09310136154198</v>
      </c>
      <c r="W159">
        <v>339.68854529999999</v>
      </c>
      <c r="X159">
        <v>339.68854583678001</v>
      </c>
      <c r="Y159" s="1">
        <v>0.41736111111111113</v>
      </c>
      <c r="AF159">
        <f t="shared" si="67"/>
        <v>313.55401110873601</v>
      </c>
      <c r="AG159">
        <f t="shared" si="68"/>
        <v>421.0628178</v>
      </c>
      <c r="AH159">
        <f t="shared" si="69"/>
        <v>314.781762755655</v>
      </c>
      <c r="AI159">
        <f t="shared" si="70"/>
        <v>315.30969041208601</v>
      </c>
      <c r="AJ159">
        <f t="shared" si="71"/>
        <v>396.25383525187402</v>
      </c>
      <c r="AK159">
        <f t="shared" si="72"/>
        <v>339.0931008</v>
      </c>
      <c r="AL159">
        <f t="shared" si="73"/>
        <v>339.68854529999999</v>
      </c>
      <c r="AN159">
        <f t="shared" si="74"/>
        <v>9.5000066820339839</v>
      </c>
      <c r="AO159">
        <f t="shared" si="75"/>
        <v>1.2277516469189891</v>
      </c>
      <c r="AP159">
        <f t="shared" si="76"/>
        <v>82.171896486706999</v>
      </c>
      <c r="AQ159">
        <f t="shared" si="77"/>
        <v>0.9231496567680324</v>
      </c>
      <c r="AR159">
        <f t="shared" si="78"/>
        <v>-5.6154198091462604E-7</v>
      </c>
      <c r="AS159">
        <f t="shared" si="79"/>
        <v>49.397150677270986</v>
      </c>
      <c r="AU159">
        <f t="shared" si="80"/>
        <v>1.0225619700444468</v>
      </c>
      <c r="AV159">
        <f t="shared" si="81"/>
        <v>1.003900326487059</v>
      </c>
      <c r="AW159">
        <f t="shared" si="82"/>
        <v>1.2606069492482597</v>
      </c>
      <c r="AX159">
        <f t="shared" si="83"/>
        <v>1.0023296926733372</v>
      </c>
      <c r="AY159">
        <f t="shared" si="84"/>
        <v>1</v>
      </c>
      <c r="AZ159">
        <f t="shared" si="85"/>
        <v>1.1454189473290755</v>
      </c>
      <c r="BB159">
        <f t="shared" si="86"/>
        <v>0</v>
      </c>
      <c r="BC159">
        <f t="shared" si="63"/>
        <v>0</v>
      </c>
      <c r="BD159">
        <f t="shared" si="64"/>
        <v>0</v>
      </c>
      <c r="BE159">
        <f t="shared" si="65"/>
        <v>0</v>
      </c>
      <c r="BF159">
        <f t="shared" si="66"/>
        <v>1</v>
      </c>
      <c r="BG159">
        <f t="shared" si="87"/>
        <v>0</v>
      </c>
      <c r="BI159">
        <f>MAX(1,AG159/$AF159)</f>
        <v>1.3428717314478287</v>
      </c>
      <c r="BJ159">
        <f>MAX(1,AH159/$AF159)</f>
        <v>1.0039155985999912</v>
      </c>
      <c r="BK159">
        <f>MAX(1,AI159/$AF159)</f>
        <v>1.0055992882921252</v>
      </c>
      <c r="BL159">
        <f>MAX(1,AJ159/$AF159)</f>
        <v>1.2637498523801658</v>
      </c>
      <c r="BM159">
        <f>MAX(1,AK159/$AF159)</f>
        <v>1.0814503683143999</v>
      </c>
      <c r="BN159">
        <f>MAX(1,AL159/$AF159)</f>
        <v>1.0833493856412537</v>
      </c>
      <c r="BP159">
        <f t="shared" si="88"/>
        <v>0</v>
      </c>
      <c r="BQ159">
        <f t="shared" si="89"/>
        <v>0</v>
      </c>
      <c r="BR159">
        <f t="shared" si="90"/>
        <v>0</v>
      </c>
      <c r="BS159">
        <f t="shared" si="91"/>
        <v>0</v>
      </c>
      <c r="BT159">
        <f t="shared" si="92"/>
        <v>0</v>
      </c>
      <c r="BU159">
        <f t="shared" si="93"/>
        <v>0</v>
      </c>
    </row>
    <row r="160" spans="1:73" x14ac:dyDescent="0.25">
      <c r="A160">
        <v>159</v>
      </c>
      <c r="B160">
        <v>187.33440722582799</v>
      </c>
      <c r="C160">
        <v>188.32576940000001</v>
      </c>
      <c r="D160">
        <v>187.33440722582799</v>
      </c>
      <c r="E160">
        <v>159</v>
      </c>
      <c r="F160">
        <v>189.44056942163201</v>
      </c>
      <c r="G160">
        <v>188.32576940000001</v>
      </c>
      <c r="H160">
        <v>189.44056942163201</v>
      </c>
      <c r="I160">
        <v>159</v>
      </c>
      <c r="J160">
        <v>186.45354998698701</v>
      </c>
      <c r="K160">
        <v>188.32576940000001</v>
      </c>
      <c r="L160">
        <v>186.45354998698701</v>
      </c>
      <c r="M160">
        <v>159</v>
      </c>
      <c r="N160">
        <v>186.45354998698701</v>
      </c>
      <c r="O160">
        <v>188.32576940000001</v>
      </c>
      <c r="P160">
        <v>186.45354998698701</v>
      </c>
      <c r="Q160">
        <v>159</v>
      </c>
      <c r="R160">
        <v>224.14082522272901</v>
      </c>
      <c r="S160">
        <v>224.14082529999999</v>
      </c>
      <c r="T160">
        <v>224.14082522272901</v>
      </c>
      <c r="U160">
        <v>159</v>
      </c>
      <c r="V160">
        <v>224.14082522272901</v>
      </c>
      <c r="W160">
        <v>273.53797589999999</v>
      </c>
      <c r="X160">
        <v>273.537976118031</v>
      </c>
      <c r="Y160" s="1">
        <v>0.41736111111111113</v>
      </c>
      <c r="AF160">
        <f t="shared" si="67"/>
        <v>186.45354998698701</v>
      </c>
      <c r="AG160">
        <f t="shared" si="68"/>
        <v>187.33440722582799</v>
      </c>
      <c r="AH160">
        <f t="shared" si="69"/>
        <v>188.32576940000001</v>
      </c>
      <c r="AI160">
        <f t="shared" si="70"/>
        <v>186.45354998698701</v>
      </c>
      <c r="AJ160">
        <f t="shared" si="71"/>
        <v>186.45354998698701</v>
      </c>
      <c r="AK160">
        <f t="shared" si="72"/>
        <v>224.14082522272901</v>
      </c>
      <c r="AL160">
        <f t="shared" si="73"/>
        <v>273.53797589999999</v>
      </c>
      <c r="AN160">
        <f t="shared" si="74"/>
        <v>0</v>
      </c>
      <c r="AO160">
        <f t="shared" si="75"/>
        <v>-1.1148000216319929</v>
      </c>
      <c r="AP160">
        <f t="shared" si="76"/>
        <v>0</v>
      </c>
      <c r="AQ160">
        <f t="shared" si="77"/>
        <v>0</v>
      </c>
      <c r="AR160">
        <f t="shared" si="78"/>
        <v>0</v>
      </c>
      <c r="AS160">
        <f t="shared" si="79"/>
        <v>-4.1365490233147284E-7</v>
      </c>
      <c r="AU160">
        <f t="shared" si="80"/>
        <v>1</v>
      </c>
      <c r="AV160">
        <f t="shared" si="81"/>
        <v>1</v>
      </c>
      <c r="AW160">
        <f t="shared" si="82"/>
        <v>1</v>
      </c>
      <c r="AX160">
        <f t="shared" si="83"/>
        <v>1</v>
      </c>
      <c r="AY160">
        <f t="shared" si="84"/>
        <v>1</v>
      </c>
      <c r="AZ160">
        <f t="shared" si="85"/>
        <v>1</v>
      </c>
      <c r="BB160">
        <f t="shared" si="86"/>
        <v>1</v>
      </c>
      <c r="BC160">
        <f t="shared" si="63"/>
        <v>1</v>
      </c>
      <c r="BD160">
        <f t="shared" si="64"/>
        <v>1</v>
      </c>
      <c r="BE160">
        <f t="shared" si="65"/>
        <v>1</v>
      </c>
      <c r="BF160">
        <f t="shared" si="66"/>
        <v>1</v>
      </c>
      <c r="BG160">
        <f t="shared" si="87"/>
        <v>1</v>
      </c>
      <c r="BI160">
        <f>MAX(1,AG160/$AF160)</f>
        <v>1.0047242717497331</v>
      </c>
      <c r="BJ160">
        <f>MAX(1,AH160/$AF160)</f>
        <v>1.0100412108707164</v>
      </c>
      <c r="BK160">
        <f>MAX(1,AI160/$AF160)</f>
        <v>1</v>
      </c>
      <c r="BL160">
        <f>MAX(1,AJ160/$AF160)</f>
        <v>1</v>
      </c>
      <c r="BM160">
        <f>MAX(1,AK160/$AF160)</f>
        <v>1.2021268848910212</v>
      </c>
      <c r="BN160">
        <f>MAX(1,AL160/$AF160)</f>
        <v>1.4670569475297777</v>
      </c>
      <c r="BP160">
        <f t="shared" si="88"/>
        <v>0</v>
      </c>
      <c r="BQ160">
        <f t="shared" si="89"/>
        <v>0</v>
      </c>
      <c r="BR160">
        <f t="shared" si="90"/>
        <v>1</v>
      </c>
      <c r="BS160">
        <f t="shared" si="91"/>
        <v>1</v>
      </c>
      <c r="BT160">
        <f t="shared" si="92"/>
        <v>0</v>
      </c>
      <c r="BU160">
        <f t="shared" si="93"/>
        <v>0</v>
      </c>
    </row>
    <row r="161" spans="1:73" x14ac:dyDescent="0.25">
      <c r="A161">
        <v>160</v>
      </c>
      <c r="B161">
        <v>624.03666445226997</v>
      </c>
      <c r="C161">
        <v>632.66254779999997</v>
      </c>
      <c r="D161">
        <v>1781.2059994142101</v>
      </c>
      <c r="E161">
        <v>160</v>
      </c>
      <c r="F161">
        <v>718.25702706876905</v>
      </c>
      <c r="G161">
        <v>833.43666169999995</v>
      </c>
      <c r="H161">
        <v>826.25181347089097</v>
      </c>
      <c r="I161">
        <v>160</v>
      </c>
      <c r="J161">
        <v>529.89888439352603</v>
      </c>
      <c r="K161">
        <v>533.92439809999996</v>
      </c>
      <c r="L161">
        <v>530.18851383875301</v>
      </c>
      <c r="M161">
        <v>160</v>
      </c>
      <c r="N161">
        <v>613.780696023313</v>
      </c>
      <c r="O161">
        <v>634.63470129999996</v>
      </c>
      <c r="P161">
        <v>965.63329753633502</v>
      </c>
      <c r="Q161">
        <v>160</v>
      </c>
      <c r="R161">
        <v>594.46632821365495</v>
      </c>
      <c r="S161">
        <v>594.46632780000004</v>
      </c>
      <c r="T161">
        <v>594.46632821365495</v>
      </c>
      <c r="U161">
        <v>160</v>
      </c>
      <c r="V161">
        <v>594.46632821365495</v>
      </c>
      <c r="W161">
        <v>594.46632780000004</v>
      </c>
      <c r="X161">
        <v>594.46632821365495</v>
      </c>
      <c r="Y161" s="1">
        <v>0.41736111111111113</v>
      </c>
      <c r="AF161">
        <f t="shared" si="67"/>
        <v>529.89888439352603</v>
      </c>
      <c r="AG161">
        <f t="shared" si="68"/>
        <v>632.66254779999997</v>
      </c>
      <c r="AH161">
        <f t="shared" si="69"/>
        <v>826.25181347089097</v>
      </c>
      <c r="AI161">
        <f t="shared" si="70"/>
        <v>530.18851383875301</v>
      </c>
      <c r="AJ161">
        <f t="shared" si="71"/>
        <v>634.63470129999996</v>
      </c>
      <c r="AK161">
        <f t="shared" si="72"/>
        <v>594.46632780000004</v>
      </c>
      <c r="AL161">
        <f t="shared" si="73"/>
        <v>594.46632780000004</v>
      </c>
      <c r="AN161">
        <f t="shared" si="74"/>
        <v>8.6258833477299959</v>
      </c>
      <c r="AO161">
        <f t="shared" si="75"/>
        <v>107.99478640212192</v>
      </c>
      <c r="AP161">
        <f t="shared" si="76"/>
        <v>104.73581690647393</v>
      </c>
      <c r="AQ161">
        <f t="shared" si="77"/>
        <v>20.854005276686962</v>
      </c>
      <c r="AR161">
        <f t="shared" si="78"/>
        <v>-4.1365490233147284E-7</v>
      </c>
      <c r="AS161">
        <f t="shared" si="79"/>
        <v>0.59544439955701023</v>
      </c>
      <c r="AU161">
        <f t="shared" si="80"/>
        <v>1.0136342563310019</v>
      </c>
      <c r="AV161">
        <f t="shared" si="81"/>
        <v>1.1307044470480023</v>
      </c>
      <c r="AW161">
        <f t="shared" si="82"/>
        <v>1.1975444849760124</v>
      </c>
      <c r="AX161">
        <f t="shared" si="83"/>
        <v>1.0328598565977707</v>
      </c>
      <c r="AY161">
        <f t="shared" si="84"/>
        <v>1</v>
      </c>
      <c r="AZ161">
        <f t="shared" si="85"/>
        <v>1.0010016452937891</v>
      </c>
      <c r="BB161">
        <f t="shared" si="86"/>
        <v>0</v>
      </c>
      <c r="BC161">
        <f t="shared" si="63"/>
        <v>0</v>
      </c>
      <c r="BD161">
        <f t="shared" si="64"/>
        <v>0</v>
      </c>
      <c r="BE161">
        <f t="shared" si="65"/>
        <v>0</v>
      </c>
      <c r="BF161">
        <f t="shared" si="66"/>
        <v>1</v>
      </c>
      <c r="BG161">
        <f t="shared" si="87"/>
        <v>0</v>
      </c>
      <c r="BI161">
        <f>MAX(1,AG161/$AF161)</f>
        <v>1.1939307034474849</v>
      </c>
      <c r="BJ161">
        <f>MAX(1,AH161/$AF161)</f>
        <v>1.5592631685128824</v>
      </c>
      <c r="BK161">
        <f>MAX(1,AI161/$AF161)</f>
        <v>1.0005465749292122</v>
      </c>
      <c r="BL161">
        <f>MAX(1,AJ161/$AF161)</f>
        <v>1.1976524578389045</v>
      </c>
      <c r="BM161">
        <f>MAX(1,AK161/$AF161)</f>
        <v>1.1218486117032913</v>
      </c>
      <c r="BN161">
        <f>MAX(1,AL161/$AF161)</f>
        <v>1.1218486117032913</v>
      </c>
      <c r="BP161">
        <f t="shared" si="88"/>
        <v>0</v>
      </c>
      <c r="BQ161">
        <f t="shared" si="89"/>
        <v>0</v>
      </c>
      <c r="BR161">
        <f t="shared" si="90"/>
        <v>0</v>
      </c>
      <c r="BS161">
        <f t="shared" si="91"/>
        <v>0</v>
      </c>
      <c r="BT161">
        <f t="shared" si="92"/>
        <v>0</v>
      </c>
      <c r="BU161">
        <f t="shared" si="93"/>
        <v>0</v>
      </c>
    </row>
    <row r="162" spans="1:73" x14ac:dyDescent="0.25">
      <c r="A162">
        <v>161</v>
      </c>
      <c r="B162">
        <v>101.781865921337</v>
      </c>
      <c r="C162">
        <v>102.7825595</v>
      </c>
      <c r="D162">
        <v>102.705015578104</v>
      </c>
      <c r="E162">
        <v>161</v>
      </c>
      <c r="F162">
        <v>201.78186592133699</v>
      </c>
      <c r="G162">
        <v>202.78255949999999</v>
      </c>
      <c r="H162">
        <v>202.719988123028</v>
      </c>
      <c r="I162">
        <v>161</v>
      </c>
      <c r="J162">
        <v>101.859409874828</v>
      </c>
      <c r="K162">
        <v>102.7825595</v>
      </c>
      <c r="L162">
        <v>102.79753207652</v>
      </c>
      <c r="M162">
        <v>161</v>
      </c>
      <c r="N162">
        <v>101.781865921337</v>
      </c>
      <c r="O162">
        <v>102.7825595</v>
      </c>
      <c r="P162">
        <v>102.705015578104</v>
      </c>
      <c r="Q162">
        <v>161</v>
      </c>
      <c r="R162">
        <v>133.73079910044299</v>
      </c>
      <c r="S162">
        <v>134.3262435</v>
      </c>
      <c r="T162">
        <v>134.32624357568099</v>
      </c>
      <c r="U162">
        <v>161</v>
      </c>
      <c r="V162">
        <v>133.73079910044299</v>
      </c>
      <c r="W162">
        <v>134.3262435</v>
      </c>
      <c r="X162">
        <v>134.32624357568099</v>
      </c>
      <c r="Y162" s="1">
        <v>0.41805555555555557</v>
      </c>
      <c r="AF162">
        <f t="shared" si="67"/>
        <v>101.781865921337</v>
      </c>
      <c r="AG162">
        <f t="shared" si="68"/>
        <v>102.705015578104</v>
      </c>
      <c r="AH162">
        <f t="shared" si="69"/>
        <v>202.719988123028</v>
      </c>
      <c r="AI162">
        <f t="shared" si="70"/>
        <v>102.7825595</v>
      </c>
      <c r="AJ162">
        <f t="shared" si="71"/>
        <v>102.705015578104</v>
      </c>
      <c r="AK162">
        <f t="shared" si="72"/>
        <v>134.3262435</v>
      </c>
      <c r="AL162">
        <f t="shared" si="73"/>
        <v>134.3262435</v>
      </c>
      <c r="AN162">
        <f t="shared" si="74"/>
        <v>0.92314965676699501</v>
      </c>
      <c r="AO162">
        <f t="shared" si="75"/>
        <v>0.93812220169101579</v>
      </c>
      <c r="AP162">
        <f t="shared" si="76"/>
        <v>0.84560570327599294</v>
      </c>
      <c r="AQ162">
        <f t="shared" si="77"/>
        <v>0.92314965676699501</v>
      </c>
      <c r="AR162">
        <f t="shared" si="78"/>
        <v>0.59544439955701023</v>
      </c>
      <c r="AS162">
        <f t="shared" si="79"/>
        <v>2.9871705464756815E-7</v>
      </c>
      <c r="AU162">
        <f t="shared" si="80"/>
        <v>1.0089883600286782</v>
      </c>
      <c r="AV162">
        <f t="shared" si="81"/>
        <v>1.0046276749045668</v>
      </c>
      <c r="AW162">
        <f t="shared" si="82"/>
        <v>1.0082271321845804</v>
      </c>
      <c r="AX162">
        <f t="shared" si="83"/>
        <v>1.0089883600286782</v>
      </c>
      <c r="AY162">
        <f t="shared" si="84"/>
        <v>1.0044328225374441</v>
      </c>
      <c r="AZ162">
        <f t="shared" si="85"/>
        <v>1.0000000022238176</v>
      </c>
      <c r="BB162">
        <f t="shared" si="86"/>
        <v>0</v>
      </c>
      <c r="BC162">
        <f t="shared" si="63"/>
        <v>0</v>
      </c>
      <c r="BD162">
        <f t="shared" si="64"/>
        <v>0</v>
      </c>
      <c r="BE162">
        <f t="shared" si="65"/>
        <v>0</v>
      </c>
      <c r="BF162">
        <f t="shared" si="66"/>
        <v>0</v>
      </c>
      <c r="BG162">
        <f t="shared" si="87"/>
        <v>0</v>
      </c>
      <c r="BI162">
        <f>MAX(1,AG162/$AF162)</f>
        <v>1.0090698834061507</v>
      </c>
      <c r="BJ162">
        <f>MAX(1,AH162/$AF162)</f>
        <v>1.9917102745954953</v>
      </c>
      <c r="BK162">
        <f>MAX(1,AI162/$AF162)</f>
        <v>1.0098317472332095</v>
      </c>
      <c r="BL162">
        <f>MAX(1,AJ162/$AF162)</f>
        <v>1.0090698834061507</v>
      </c>
      <c r="BM162">
        <f>MAX(1,AK162/$AF162)</f>
        <v>1.3197463249869599</v>
      </c>
      <c r="BN162">
        <f>MAX(1,AL162/$AF162)</f>
        <v>1.3197463249869599</v>
      </c>
      <c r="BP162">
        <f t="shared" si="88"/>
        <v>0</v>
      </c>
      <c r="BQ162">
        <f t="shared" si="89"/>
        <v>0</v>
      </c>
      <c r="BR162">
        <f t="shared" si="90"/>
        <v>0</v>
      </c>
      <c r="BS162">
        <f t="shared" si="91"/>
        <v>0</v>
      </c>
      <c r="BT162">
        <f t="shared" si="92"/>
        <v>0</v>
      </c>
      <c r="BU162">
        <f t="shared" si="93"/>
        <v>0</v>
      </c>
    </row>
    <row r="163" spans="1:73" x14ac:dyDescent="0.25">
      <c r="A163">
        <v>162</v>
      </c>
      <c r="B163">
        <v>505.80616945121</v>
      </c>
      <c r="C163">
        <v>523.86034759999995</v>
      </c>
      <c r="D163">
        <v>986.18364445496695</v>
      </c>
      <c r="E163">
        <v>162</v>
      </c>
      <c r="F163">
        <v>511.20169391981301</v>
      </c>
      <c r="G163">
        <v>511.37648339999998</v>
      </c>
      <c r="H163">
        <v>511.20169391981301</v>
      </c>
      <c r="I163">
        <v>162</v>
      </c>
      <c r="J163">
        <v>492.32561991208598</v>
      </c>
      <c r="K163">
        <v>487.68101109999998</v>
      </c>
      <c r="L163">
        <v>492.32561991208598</v>
      </c>
      <c r="M163">
        <v>162</v>
      </c>
      <c r="N163">
        <v>575.74122487572595</v>
      </c>
      <c r="O163">
        <v>586.23077420000004</v>
      </c>
      <c r="P163">
        <v>1229.9945467049899</v>
      </c>
      <c r="Q163">
        <v>162</v>
      </c>
      <c r="R163">
        <v>617.30064070128299</v>
      </c>
      <c r="S163">
        <v>633.97538489999999</v>
      </c>
      <c r="T163">
        <v>633.97538464557897</v>
      </c>
      <c r="U163">
        <v>162</v>
      </c>
      <c r="V163">
        <v>617.30064070128299</v>
      </c>
      <c r="W163">
        <v>617.30064100000004</v>
      </c>
      <c r="X163">
        <v>617.30064070128299</v>
      </c>
      <c r="Y163" s="1">
        <v>0.41805555555555557</v>
      </c>
      <c r="AF163">
        <f t="shared" si="67"/>
        <v>492.32561991208598</v>
      </c>
      <c r="AG163">
        <f t="shared" si="68"/>
        <v>523.86034759999995</v>
      </c>
      <c r="AH163">
        <f t="shared" si="69"/>
        <v>511.20169391981301</v>
      </c>
      <c r="AI163">
        <f t="shared" si="70"/>
        <v>487.68101109999998</v>
      </c>
      <c r="AJ163">
        <f t="shared" si="71"/>
        <v>586.23077420000004</v>
      </c>
      <c r="AK163">
        <f t="shared" si="72"/>
        <v>633.97538464557897</v>
      </c>
      <c r="AL163">
        <f t="shared" si="73"/>
        <v>617.30064070128299</v>
      </c>
      <c r="AN163">
        <f t="shared" si="74"/>
        <v>18.054178148789958</v>
      </c>
      <c r="AO163">
        <f t="shared" si="75"/>
        <v>0</v>
      </c>
      <c r="AP163">
        <f t="shared" si="76"/>
        <v>93.905154287914058</v>
      </c>
      <c r="AQ163">
        <f t="shared" si="77"/>
        <v>10.489549324274094</v>
      </c>
      <c r="AR163">
        <f t="shared" si="78"/>
        <v>16.674743944295983</v>
      </c>
      <c r="AS163">
        <f t="shared" si="79"/>
        <v>-4.1210194012819557E-7</v>
      </c>
      <c r="AU163">
        <f t="shared" si="80"/>
        <v>1.0344637234551211</v>
      </c>
      <c r="AV163">
        <f t="shared" si="81"/>
        <v>1</v>
      </c>
      <c r="AW163">
        <f t="shared" si="82"/>
        <v>1.1925544611140471</v>
      </c>
      <c r="AX163">
        <f t="shared" si="83"/>
        <v>1.0178932082482171</v>
      </c>
      <c r="AY163">
        <f t="shared" si="84"/>
        <v>1.0263018791393894</v>
      </c>
      <c r="AZ163">
        <f t="shared" si="85"/>
        <v>1</v>
      </c>
      <c r="BB163">
        <f t="shared" si="86"/>
        <v>0</v>
      </c>
      <c r="BC163">
        <f t="shared" si="63"/>
        <v>1</v>
      </c>
      <c r="BD163">
        <f t="shared" si="64"/>
        <v>0</v>
      </c>
      <c r="BE163">
        <f t="shared" si="65"/>
        <v>0</v>
      </c>
      <c r="BF163">
        <f t="shared" si="66"/>
        <v>0</v>
      </c>
      <c r="BG163">
        <f t="shared" si="87"/>
        <v>1</v>
      </c>
      <c r="BI163">
        <f>MAX(1,AG163/$AF163)</f>
        <v>1.0640525831126666</v>
      </c>
      <c r="BJ163">
        <f>MAX(1,AH163/$AF163)</f>
        <v>1.0383406291370694</v>
      </c>
      <c r="BK163">
        <f>MAX(1,AI163/$AF163)</f>
        <v>1</v>
      </c>
      <c r="BL163">
        <f>MAX(1,AJ163/$AF163)</f>
        <v>1.1907378988415891</v>
      </c>
      <c r="BM163">
        <f>MAX(1,AK163/$AF163)</f>
        <v>1.2877156073226237</v>
      </c>
      <c r="BN163">
        <f>MAX(1,AL163/$AF163)</f>
        <v>1.2538462670529185</v>
      </c>
      <c r="BP163">
        <f t="shared" si="88"/>
        <v>0</v>
      </c>
      <c r="BQ163">
        <f t="shared" si="89"/>
        <v>0</v>
      </c>
      <c r="BR163">
        <f t="shared" si="90"/>
        <v>1</v>
      </c>
      <c r="BS163">
        <f t="shared" si="91"/>
        <v>0</v>
      </c>
      <c r="BT163">
        <f t="shared" si="92"/>
        <v>0</v>
      </c>
      <c r="BU163">
        <f t="shared" si="93"/>
        <v>0</v>
      </c>
    </row>
    <row r="164" spans="1:73" x14ac:dyDescent="0.25">
      <c r="A164">
        <v>163</v>
      </c>
      <c r="B164">
        <v>700.43727682347196</v>
      </c>
      <c r="C164">
        <v>731.03767530000005</v>
      </c>
      <c r="D164">
        <v>718.87459821849802</v>
      </c>
      <c r="E164">
        <v>163</v>
      </c>
      <c r="F164">
        <v>693.19222701910905</v>
      </c>
      <c r="G164">
        <v>792.63658029999999</v>
      </c>
      <c r="H164">
        <v>793.16418122167704</v>
      </c>
      <c r="I164">
        <v>163</v>
      </c>
      <c r="J164">
        <v>814.54310956275503</v>
      </c>
      <c r="K164">
        <v>986.68613319999997</v>
      </c>
      <c r="L164">
        <v>984.086994918561</v>
      </c>
      <c r="M164">
        <v>163</v>
      </c>
      <c r="N164">
        <v>771.512956821427</v>
      </c>
      <c r="O164">
        <v>777.9703945</v>
      </c>
      <c r="P164">
        <v>775.87161936819803</v>
      </c>
      <c r="Q164">
        <v>163</v>
      </c>
      <c r="R164">
        <v>796.13309211210196</v>
      </c>
      <c r="S164">
        <v>810.22834060000002</v>
      </c>
      <c r="T164">
        <v>810.228341133767</v>
      </c>
      <c r="U164">
        <v>163</v>
      </c>
      <c r="V164">
        <v>796.13309211210196</v>
      </c>
      <c r="W164">
        <v>796.13309170000002</v>
      </c>
      <c r="X164">
        <v>796.13309211210196</v>
      </c>
      <c r="Y164" s="1">
        <v>0.41805555555555557</v>
      </c>
      <c r="AF164">
        <f t="shared" si="67"/>
        <v>693.19222701910905</v>
      </c>
      <c r="AG164">
        <f t="shared" si="68"/>
        <v>718.87459821849802</v>
      </c>
      <c r="AH164">
        <f t="shared" si="69"/>
        <v>792.63658029999999</v>
      </c>
      <c r="AI164">
        <f t="shared" si="70"/>
        <v>984.086994918561</v>
      </c>
      <c r="AJ164">
        <f t="shared" si="71"/>
        <v>775.87161936819803</v>
      </c>
      <c r="AK164">
        <f t="shared" si="72"/>
        <v>810.22834060000002</v>
      </c>
      <c r="AL164">
        <f t="shared" si="73"/>
        <v>796.13309170000002</v>
      </c>
      <c r="AN164">
        <f t="shared" si="74"/>
        <v>18.437321395026061</v>
      </c>
      <c r="AO164">
        <f t="shared" si="75"/>
        <v>99.444353280890937</v>
      </c>
      <c r="AP164">
        <f t="shared" si="76"/>
        <v>-38.671490194557009</v>
      </c>
      <c r="AQ164">
        <f t="shared" si="77"/>
        <v>4.3586625467710292</v>
      </c>
      <c r="AR164">
        <f t="shared" si="78"/>
        <v>14.095248487898061</v>
      </c>
      <c r="AS164">
        <f t="shared" si="79"/>
        <v>-4.943440217175521E-7</v>
      </c>
      <c r="AU164">
        <f t="shared" si="80"/>
        <v>1.0256474793249297</v>
      </c>
      <c r="AV164">
        <f t="shared" si="81"/>
        <v>1.12546021184545</v>
      </c>
      <c r="AW164">
        <f t="shared" si="82"/>
        <v>1</v>
      </c>
      <c r="AX164">
        <f t="shared" si="83"/>
        <v>1.0056177625756182</v>
      </c>
      <c r="AY164">
        <f t="shared" si="84"/>
        <v>1.0173966371966945</v>
      </c>
      <c r="AZ164">
        <f t="shared" si="85"/>
        <v>1</v>
      </c>
      <c r="BB164">
        <f t="shared" si="86"/>
        <v>0</v>
      </c>
      <c r="BC164">
        <f t="shared" si="63"/>
        <v>0</v>
      </c>
      <c r="BD164">
        <f t="shared" si="64"/>
        <v>1</v>
      </c>
      <c r="BE164">
        <f t="shared" si="65"/>
        <v>0</v>
      </c>
      <c r="BF164">
        <f t="shared" si="66"/>
        <v>0</v>
      </c>
      <c r="BG164">
        <f t="shared" si="87"/>
        <v>1</v>
      </c>
      <c r="BI164">
        <f>MAX(1,AG164/$AF164)</f>
        <v>1.0370494217885697</v>
      </c>
      <c r="BJ164">
        <f>MAX(1,AH164/$AF164)</f>
        <v>1.1434585521948584</v>
      </c>
      <c r="BK164">
        <f>MAX(1,AI164/$AF164)</f>
        <v>1.4196451670417143</v>
      </c>
      <c r="BL164">
        <f>MAX(1,AJ164/$AF164)</f>
        <v>1.1192733979499885</v>
      </c>
      <c r="BM164">
        <f>MAX(1,AK164/$AF164)</f>
        <v>1.1688364482737696</v>
      </c>
      <c r="BN164">
        <f>MAX(1,AL164/$AF164)</f>
        <v>1.1485026240463789</v>
      </c>
      <c r="BP164">
        <f t="shared" si="88"/>
        <v>0</v>
      </c>
      <c r="BQ164">
        <f t="shared" si="89"/>
        <v>0</v>
      </c>
      <c r="BR164">
        <f t="shared" si="90"/>
        <v>0</v>
      </c>
      <c r="BS164">
        <f t="shared" si="91"/>
        <v>0</v>
      </c>
      <c r="BT164">
        <f t="shared" si="92"/>
        <v>0</v>
      </c>
      <c r="BU164">
        <f t="shared" si="93"/>
        <v>0</v>
      </c>
    </row>
    <row r="165" spans="1:73" x14ac:dyDescent="0.25">
      <c r="A165">
        <v>164</v>
      </c>
      <c r="B165">
        <v>335.21114767003399</v>
      </c>
      <c r="C165">
        <v>340.88515100000001</v>
      </c>
      <c r="D165">
        <v>336.89159157135703</v>
      </c>
      <c r="E165">
        <v>164</v>
      </c>
      <c r="F165">
        <v>339.06659978494798</v>
      </c>
      <c r="G165">
        <v>343.76240039999999</v>
      </c>
      <c r="H165">
        <v>340.846303397783</v>
      </c>
      <c r="I165">
        <v>164</v>
      </c>
      <c r="J165">
        <v>339.33053870383401</v>
      </c>
      <c r="K165">
        <v>344.0263392</v>
      </c>
      <c r="L165">
        <v>341.11024231666897</v>
      </c>
      <c r="M165">
        <v>164</v>
      </c>
      <c r="N165">
        <v>339.71434296465497</v>
      </c>
      <c r="O165">
        <v>350.52101979999998</v>
      </c>
      <c r="P165">
        <v>750.23355461298297</v>
      </c>
      <c r="Q165">
        <v>164</v>
      </c>
      <c r="R165">
        <v>386.744146394344</v>
      </c>
      <c r="S165">
        <v>386.74414589999998</v>
      </c>
      <c r="T165">
        <v>386.744146394344</v>
      </c>
      <c r="U165">
        <v>164</v>
      </c>
      <c r="V165">
        <v>386.744146394344</v>
      </c>
      <c r="W165">
        <v>386.74414589999998</v>
      </c>
      <c r="X165">
        <v>386.744146394344</v>
      </c>
      <c r="Y165" s="1">
        <v>0.41805555555555557</v>
      </c>
      <c r="AF165">
        <f t="shared" si="67"/>
        <v>335.21114767003399</v>
      </c>
      <c r="AG165">
        <f t="shared" si="68"/>
        <v>336.89159157135703</v>
      </c>
      <c r="AH165">
        <f t="shared" si="69"/>
        <v>340.846303397783</v>
      </c>
      <c r="AI165">
        <f t="shared" si="70"/>
        <v>341.11024231666897</v>
      </c>
      <c r="AJ165">
        <f t="shared" si="71"/>
        <v>350.52101979999998</v>
      </c>
      <c r="AK165">
        <f t="shared" si="72"/>
        <v>386.74414589999998</v>
      </c>
      <c r="AL165">
        <f t="shared" si="73"/>
        <v>386.74414589999998</v>
      </c>
      <c r="AN165">
        <f t="shared" si="74"/>
        <v>1.6804439013230308</v>
      </c>
      <c r="AO165">
        <f t="shared" si="75"/>
        <v>1.7797036128350214</v>
      </c>
      <c r="AP165">
        <f t="shared" si="76"/>
        <v>11.190481096165968</v>
      </c>
      <c r="AQ165">
        <f t="shared" si="77"/>
        <v>10.806676835345002</v>
      </c>
      <c r="AR165">
        <f t="shared" si="78"/>
        <v>-4.943440217175521E-7</v>
      </c>
      <c r="AS165">
        <f t="shared" si="79"/>
        <v>21.424202403876052</v>
      </c>
      <c r="AU165">
        <f t="shared" si="80"/>
        <v>1.0049880850201247</v>
      </c>
      <c r="AV165">
        <f t="shared" si="81"/>
        <v>1.0052214255959173</v>
      </c>
      <c r="AW165">
        <f t="shared" si="82"/>
        <v>1.0328060541957498</v>
      </c>
      <c r="AX165">
        <f t="shared" si="83"/>
        <v>1.0308303246450414</v>
      </c>
      <c r="AY165">
        <f t="shared" si="84"/>
        <v>1</v>
      </c>
      <c r="AZ165">
        <f t="shared" si="85"/>
        <v>1.0553963198434959</v>
      </c>
      <c r="BB165">
        <f t="shared" si="86"/>
        <v>0</v>
      </c>
      <c r="BC165">
        <f t="shared" si="63"/>
        <v>0</v>
      </c>
      <c r="BD165">
        <f t="shared" si="64"/>
        <v>0</v>
      </c>
      <c r="BE165">
        <f t="shared" si="65"/>
        <v>0</v>
      </c>
      <c r="BF165">
        <f t="shared" si="66"/>
        <v>1</v>
      </c>
      <c r="BG165">
        <f t="shared" si="87"/>
        <v>0</v>
      </c>
      <c r="BI165">
        <f>MAX(1,AG165/$AF165)</f>
        <v>1.0050130907429642</v>
      </c>
      <c r="BJ165">
        <f>MAX(1,AH165/$AF165)</f>
        <v>1.0168107646983626</v>
      </c>
      <c r="BK165">
        <f>MAX(1,AI165/$AF165)</f>
        <v>1.0175981457885219</v>
      </c>
      <c r="BL165">
        <f>MAX(1,AJ165/$AF165)</f>
        <v>1.0456723239557544</v>
      </c>
      <c r="BM165">
        <f>MAX(1,AK165/$AF165)</f>
        <v>1.1537329488835872</v>
      </c>
      <c r="BN165">
        <f>MAX(1,AL165/$AF165)</f>
        <v>1.1537329488835872</v>
      </c>
      <c r="BP165">
        <f t="shared" si="88"/>
        <v>0</v>
      </c>
      <c r="BQ165">
        <f t="shared" si="89"/>
        <v>0</v>
      </c>
      <c r="BR165">
        <f t="shared" si="90"/>
        <v>0</v>
      </c>
      <c r="BS165">
        <f t="shared" si="91"/>
        <v>0</v>
      </c>
      <c r="BT165">
        <f t="shared" si="92"/>
        <v>0</v>
      </c>
      <c r="BU165">
        <f t="shared" si="93"/>
        <v>0</v>
      </c>
    </row>
    <row r="166" spans="1:73" x14ac:dyDescent="0.25">
      <c r="A166">
        <v>165</v>
      </c>
      <c r="B166">
        <v>591.39378914762005</v>
      </c>
      <c r="C166">
        <v>595.14683969999999</v>
      </c>
      <c r="D166">
        <v>591.39378914762005</v>
      </c>
      <c r="E166">
        <v>165</v>
      </c>
      <c r="F166">
        <v>596.78931361622301</v>
      </c>
      <c r="G166">
        <v>601.23358689999998</v>
      </c>
      <c r="H166">
        <v>596.78931361622301</v>
      </c>
      <c r="I166">
        <v>165</v>
      </c>
      <c r="J166">
        <v>687.50444312445404</v>
      </c>
      <c r="K166">
        <v>761.52403879999997</v>
      </c>
      <c r="L166">
        <v>758.10605028656403</v>
      </c>
      <c r="M166">
        <v>165</v>
      </c>
      <c r="N166">
        <v>656.49688447171104</v>
      </c>
      <c r="O166">
        <v>672.98768329999996</v>
      </c>
      <c r="P166">
        <v>661.29312857350897</v>
      </c>
      <c r="Q166">
        <v>165</v>
      </c>
      <c r="R166">
        <v>713.124411896124</v>
      </c>
      <c r="S166">
        <v>731.88341230000003</v>
      </c>
      <c r="T166">
        <v>731.88341251899703</v>
      </c>
      <c r="U166">
        <v>165</v>
      </c>
      <c r="V166">
        <v>713.124411896124</v>
      </c>
      <c r="W166">
        <v>734.54861430000005</v>
      </c>
      <c r="X166">
        <v>734.54861456284095</v>
      </c>
      <c r="Y166" s="1">
        <v>0.41805555555555557</v>
      </c>
      <c r="AF166">
        <f t="shared" si="67"/>
        <v>591.39378914762005</v>
      </c>
      <c r="AG166">
        <f t="shared" si="68"/>
        <v>591.39378914762005</v>
      </c>
      <c r="AH166">
        <f t="shared" si="69"/>
        <v>596.78931361622301</v>
      </c>
      <c r="AI166">
        <f t="shared" si="70"/>
        <v>758.10605028656403</v>
      </c>
      <c r="AJ166">
        <f t="shared" si="71"/>
        <v>661.29312857350897</v>
      </c>
      <c r="AK166">
        <f t="shared" si="72"/>
        <v>731.88341230000003</v>
      </c>
      <c r="AL166">
        <f t="shared" si="73"/>
        <v>734.54861430000005</v>
      </c>
      <c r="AN166">
        <f t="shared" si="74"/>
        <v>0</v>
      </c>
      <c r="AO166">
        <f t="shared" si="75"/>
        <v>0</v>
      </c>
      <c r="AP166">
        <f t="shared" si="76"/>
        <v>-26.211314550945076</v>
      </c>
      <c r="AQ166">
        <f t="shared" si="77"/>
        <v>4.7962441017979245</v>
      </c>
      <c r="AR166">
        <f t="shared" si="78"/>
        <v>18.75900040387603</v>
      </c>
      <c r="AS166">
        <f t="shared" si="79"/>
        <v>11.751791091279074</v>
      </c>
      <c r="AU166">
        <f t="shared" si="80"/>
        <v>1</v>
      </c>
      <c r="AV166">
        <f t="shared" si="81"/>
        <v>1</v>
      </c>
      <c r="AW166">
        <f t="shared" si="82"/>
        <v>1</v>
      </c>
      <c r="AX166">
        <f t="shared" si="83"/>
        <v>1.0072528261591709</v>
      </c>
      <c r="AY166">
        <f t="shared" si="84"/>
        <v>1.0256311320746079</v>
      </c>
      <c r="AZ166">
        <f t="shared" si="85"/>
        <v>1.015998656674995</v>
      </c>
      <c r="BB166">
        <f t="shared" si="86"/>
        <v>1</v>
      </c>
      <c r="BC166">
        <f t="shared" si="63"/>
        <v>1</v>
      </c>
      <c r="BD166">
        <f t="shared" si="64"/>
        <v>1</v>
      </c>
      <c r="BE166">
        <f t="shared" si="65"/>
        <v>0</v>
      </c>
      <c r="BF166">
        <f t="shared" si="66"/>
        <v>0</v>
      </c>
      <c r="BG166">
        <f t="shared" si="87"/>
        <v>0</v>
      </c>
      <c r="BI166">
        <f>MAX(1,AG166/$AF166)</f>
        <v>1</v>
      </c>
      <c r="BJ166">
        <f>MAX(1,AH166/$AF166)</f>
        <v>1.0091234040120367</v>
      </c>
      <c r="BK166">
        <f>MAX(1,AI166/$AF166)</f>
        <v>1.2818972133258746</v>
      </c>
      <c r="BL166">
        <f>MAX(1,AJ166/$AF166)</f>
        <v>1.1181942399608817</v>
      </c>
      <c r="BM166">
        <f>MAX(1,AK166/$AF166)</f>
        <v>1.2375568119422908</v>
      </c>
      <c r="BN166">
        <f>MAX(1,AL166/$AF166)</f>
        <v>1.2420634571741276</v>
      </c>
      <c r="BP166">
        <f t="shared" si="88"/>
        <v>1</v>
      </c>
      <c r="BQ166">
        <f t="shared" si="89"/>
        <v>0</v>
      </c>
      <c r="BR166">
        <f t="shared" si="90"/>
        <v>0</v>
      </c>
      <c r="BS166">
        <f t="shared" si="91"/>
        <v>0</v>
      </c>
      <c r="BT166">
        <f t="shared" si="92"/>
        <v>0</v>
      </c>
      <c r="BU166">
        <f t="shared" si="93"/>
        <v>0</v>
      </c>
    </row>
    <row r="167" spans="1:73" x14ac:dyDescent="0.25">
      <c r="A167">
        <v>166</v>
      </c>
      <c r="B167">
        <v>713.73116337427598</v>
      </c>
      <c r="C167">
        <v>847.5884231</v>
      </c>
      <c r="D167">
        <v>1146.2926950711999</v>
      </c>
      <c r="E167">
        <v>166</v>
      </c>
      <c r="F167">
        <v>691.541122597823</v>
      </c>
      <c r="G167">
        <v>779.3759556</v>
      </c>
      <c r="H167">
        <v>769.24083997946695</v>
      </c>
      <c r="I167">
        <v>166</v>
      </c>
      <c r="J167">
        <v>734.31306958750895</v>
      </c>
      <c r="K167">
        <v>871.17457109999998</v>
      </c>
      <c r="L167">
        <v>874.62969705680098</v>
      </c>
      <c r="M167">
        <v>166</v>
      </c>
      <c r="N167">
        <v>717.10879425144105</v>
      </c>
      <c r="O167">
        <v>796.69600679999996</v>
      </c>
      <c r="P167">
        <v>794.48413633684402</v>
      </c>
      <c r="Q167">
        <v>166</v>
      </c>
      <c r="R167">
        <v>791.14923350872095</v>
      </c>
      <c r="S167">
        <v>796.14393989999996</v>
      </c>
      <c r="T167">
        <v>796.14394063045995</v>
      </c>
      <c r="U167">
        <v>166</v>
      </c>
      <c r="V167">
        <v>791.14923350872095</v>
      </c>
      <c r="W167">
        <v>802.90102460000003</v>
      </c>
      <c r="X167">
        <v>802.90102497310102</v>
      </c>
      <c r="Y167" s="1">
        <v>0.41875000000000001</v>
      </c>
      <c r="AF167">
        <f t="shared" si="67"/>
        <v>691.541122597823</v>
      </c>
      <c r="AG167">
        <f t="shared" si="68"/>
        <v>847.5884231</v>
      </c>
      <c r="AH167">
        <f t="shared" si="69"/>
        <v>769.24083997946695</v>
      </c>
      <c r="AI167">
        <f t="shared" si="70"/>
        <v>871.17457109999998</v>
      </c>
      <c r="AJ167">
        <f t="shared" si="71"/>
        <v>794.48413633684402</v>
      </c>
      <c r="AK167">
        <f t="shared" si="72"/>
        <v>796.14393989999996</v>
      </c>
      <c r="AL167">
        <f t="shared" si="73"/>
        <v>802.90102460000003</v>
      </c>
      <c r="AN167">
        <f t="shared" si="74"/>
        <v>133.85725972572402</v>
      </c>
      <c r="AO167">
        <f t="shared" si="75"/>
        <v>77.69971738164395</v>
      </c>
      <c r="AP167">
        <f t="shared" si="76"/>
        <v>60.171066749335068</v>
      </c>
      <c r="AQ167">
        <f t="shared" si="77"/>
        <v>77.375342085402963</v>
      </c>
      <c r="AR167">
        <f t="shared" si="78"/>
        <v>4.9947063912790099</v>
      </c>
      <c r="AS167">
        <f t="shared" si="79"/>
        <v>3.5540094530699662</v>
      </c>
      <c r="AU167">
        <f t="shared" si="80"/>
        <v>1.1579271921107059</v>
      </c>
      <c r="AV167">
        <f t="shared" si="81"/>
        <v>1.1010083101980361</v>
      </c>
      <c r="AW167">
        <f t="shared" si="82"/>
        <v>1.0690688970332998</v>
      </c>
      <c r="AX167">
        <f t="shared" si="83"/>
        <v>1.0973906696767544</v>
      </c>
      <c r="AY167">
        <f t="shared" si="84"/>
        <v>1.0062736223199871</v>
      </c>
      <c r="AZ167">
        <f t="shared" si="85"/>
        <v>1.0044264602288191</v>
      </c>
      <c r="BB167">
        <f t="shared" si="86"/>
        <v>0</v>
      </c>
      <c r="BC167">
        <f t="shared" si="63"/>
        <v>0</v>
      </c>
      <c r="BD167">
        <f t="shared" si="64"/>
        <v>0</v>
      </c>
      <c r="BE167">
        <f t="shared" si="65"/>
        <v>0</v>
      </c>
      <c r="BF167">
        <f t="shared" si="66"/>
        <v>0</v>
      </c>
      <c r="BG167">
        <f t="shared" si="87"/>
        <v>0</v>
      </c>
      <c r="BI167">
        <f>MAX(1,AG167/$AF167)</f>
        <v>1.2256515128355263</v>
      </c>
      <c r="BJ167">
        <f>MAX(1,AH167/$AF167)</f>
        <v>1.1123573347160607</v>
      </c>
      <c r="BK167">
        <f>MAX(1,AI167/$AF167)</f>
        <v>1.2597581584553805</v>
      </c>
      <c r="BL167">
        <f>MAX(1,AJ167/$AF167)</f>
        <v>1.1488602924325142</v>
      </c>
      <c r="BM167">
        <f>MAX(1,AK167/$AF167)</f>
        <v>1.1512604440777565</v>
      </c>
      <c r="BN167">
        <f>MAX(1,AL167/$AF167)</f>
        <v>1.1610314967009419</v>
      </c>
      <c r="BP167">
        <f t="shared" si="88"/>
        <v>0</v>
      </c>
      <c r="BQ167">
        <f t="shared" si="89"/>
        <v>0</v>
      </c>
      <c r="BR167">
        <f t="shared" si="90"/>
        <v>0</v>
      </c>
      <c r="BS167">
        <f t="shared" si="91"/>
        <v>0</v>
      </c>
      <c r="BT167">
        <f t="shared" si="92"/>
        <v>0</v>
      </c>
      <c r="BU167">
        <f t="shared" si="93"/>
        <v>0</v>
      </c>
    </row>
    <row r="168" spans="1:73" x14ac:dyDescent="0.25">
      <c r="A168">
        <v>167</v>
      </c>
      <c r="B168">
        <v>766.45658757129297</v>
      </c>
      <c r="C168">
        <v>795.12616089999995</v>
      </c>
      <c r="D168">
        <v>3022.9499753274599</v>
      </c>
      <c r="E168">
        <v>167</v>
      </c>
      <c r="F168">
        <v>844.93735845671995</v>
      </c>
      <c r="G168">
        <v>908.64466919999995</v>
      </c>
      <c r="H168">
        <v>907.20643144883002</v>
      </c>
      <c r="I168">
        <v>167</v>
      </c>
      <c r="J168">
        <v>755.73995517564094</v>
      </c>
      <c r="K168">
        <v>925.7599424</v>
      </c>
      <c r="L168">
        <v>928.85981395520696</v>
      </c>
      <c r="M168">
        <v>167</v>
      </c>
      <c r="N168">
        <v>761.34501001080798</v>
      </c>
      <c r="O168">
        <v>842.37407280000002</v>
      </c>
      <c r="P168">
        <v>838.165466414761</v>
      </c>
      <c r="Q168">
        <v>167</v>
      </c>
      <c r="R168">
        <v>818.35102254693004</v>
      </c>
      <c r="S168">
        <v>821.90503200000001</v>
      </c>
      <c r="T168">
        <v>821.90503261124104</v>
      </c>
      <c r="U168">
        <v>167</v>
      </c>
      <c r="V168">
        <v>818.35102254693004</v>
      </c>
      <c r="W168">
        <v>821.90503200000001</v>
      </c>
      <c r="X168">
        <v>821.90503261124104</v>
      </c>
      <c r="Y168" s="1">
        <v>0.41875000000000001</v>
      </c>
      <c r="AF168">
        <f t="shared" si="67"/>
        <v>755.73995517564094</v>
      </c>
      <c r="AG168">
        <f t="shared" si="68"/>
        <v>795.12616089999995</v>
      </c>
      <c r="AH168">
        <f t="shared" si="69"/>
        <v>907.20643144883002</v>
      </c>
      <c r="AI168">
        <f t="shared" si="70"/>
        <v>925.7599424</v>
      </c>
      <c r="AJ168">
        <f t="shared" si="71"/>
        <v>838.165466414761</v>
      </c>
      <c r="AK168">
        <f t="shared" si="72"/>
        <v>821.90503200000001</v>
      </c>
      <c r="AL168">
        <f t="shared" si="73"/>
        <v>821.90503200000001</v>
      </c>
      <c r="AN168">
        <f t="shared" si="74"/>
        <v>28.669573328706974</v>
      </c>
      <c r="AO168">
        <f t="shared" si="75"/>
        <v>62.269072992110068</v>
      </c>
      <c r="AP168">
        <f t="shared" si="76"/>
        <v>82.425511239120056</v>
      </c>
      <c r="AQ168">
        <f t="shared" si="77"/>
        <v>76.820456403953017</v>
      </c>
      <c r="AR168">
        <f t="shared" si="78"/>
        <v>3.5540094530699662</v>
      </c>
      <c r="AS168">
        <f t="shared" si="79"/>
        <v>3.3227151345920163</v>
      </c>
      <c r="AU168">
        <f t="shared" si="80"/>
        <v>1.0360566344544067</v>
      </c>
      <c r="AV168">
        <f t="shared" si="81"/>
        <v>1.0686382622890636</v>
      </c>
      <c r="AW168">
        <f t="shared" si="82"/>
        <v>1.089035512840872</v>
      </c>
      <c r="AX168">
        <f t="shared" si="83"/>
        <v>1.0916530917606893</v>
      </c>
      <c r="AY168">
        <f t="shared" si="84"/>
        <v>1.0043241120502957</v>
      </c>
      <c r="AZ168">
        <f t="shared" si="85"/>
        <v>1.0040426995884264</v>
      </c>
      <c r="BB168">
        <f t="shared" si="86"/>
        <v>0</v>
      </c>
      <c r="BC168">
        <f t="shared" si="63"/>
        <v>0</v>
      </c>
      <c r="BD168">
        <f t="shared" si="64"/>
        <v>0</v>
      </c>
      <c r="BE168">
        <f t="shared" si="65"/>
        <v>0</v>
      </c>
      <c r="BF168">
        <f t="shared" si="66"/>
        <v>0</v>
      </c>
      <c r="BG168">
        <f t="shared" si="87"/>
        <v>0</v>
      </c>
      <c r="BI168">
        <f>MAX(1,AG168/$AF168)</f>
        <v>1.0521160823304694</v>
      </c>
      <c r="BJ168">
        <f>MAX(1,AH168/$AF168)</f>
        <v>1.2004214217283071</v>
      </c>
      <c r="BK168">
        <f>MAX(1,AI168/$AF168)</f>
        <v>1.22497154750121</v>
      </c>
      <c r="BL168">
        <f>MAX(1,AJ168/$AF168)</f>
        <v>1.1090659699472467</v>
      </c>
      <c r="BM168">
        <f>MAX(1,AK168/$AF168)</f>
        <v>1.087550057888605</v>
      </c>
      <c r="BN168">
        <f>MAX(1,AL168/$AF168)</f>
        <v>1.087550057888605</v>
      </c>
      <c r="BP168">
        <f t="shared" si="88"/>
        <v>0</v>
      </c>
      <c r="BQ168">
        <f t="shared" si="89"/>
        <v>0</v>
      </c>
      <c r="BR168">
        <f t="shared" si="90"/>
        <v>0</v>
      </c>
      <c r="BS168">
        <f t="shared" si="91"/>
        <v>0</v>
      </c>
      <c r="BT168">
        <f t="shared" si="92"/>
        <v>0</v>
      </c>
      <c r="BU168">
        <f t="shared" si="93"/>
        <v>0</v>
      </c>
    </row>
    <row r="169" spans="1:73" x14ac:dyDescent="0.25">
      <c r="A169">
        <v>168</v>
      </c>
      <c r="B169">
        <v>155.875809889946</v>
      </c>
      <c r="C169">
        <v>156.14575070000001</v>
      </c>
      <c r="D169">
        <v>155.875809889946</v>
      </c>
      <c r="E169">
        <v>168</v>
      </c>
      <c r="F169">
        <v>155.92882077502699</v>
      </c>
      <c r="G169">
        <v>156.1544432</v>
      </c>
      <c r="H169">
        <v>155.92882077502699</v>
      </c>
      <c r="I169">
        <v>168</v>
      </c>
      <c r="J169">
        <v>156.05198747342001</v>
      </c>
      <c r="K169">
        <v>156.29405879999999</v>
      </c>
      <c r="L169">
        <v>156.05198747342001</v>
      </c>
      <c r="M169">
        <v>168</v>
      </c>
      <c r="N169">
        <v>156.17102880999499</v>
      </c>
      <c r="O169">
        <v>156.44786210000001</v>
      </c>
      <c r="P169">
        <v>156.17102880999499</v>
      </c>
      <c r="Q169">
        <v>168</v>
      </c>
      <c r="R169">
        <v>194.64370566540799</v>
      </c>
      <c r="S169">
        <v>194.64370579999999</v>
      </c>
      <c r="T169">
        <v>194.64370566540799</v>
      </c>
      <c r="U169">
        <v>168</v>
      </c>
      <c r="V169">
        <v>194.64370566540799</v>
      </c>
      <c r="W169">
        <v>197.96642080000001</v>
      </c>
      <c r="X169">
        <v>197.96642056871701</v>
      </c>
      <c r="Y169" s="1">
        <v>0.41944444444444445</v>
      </c>
      <c r="AF169">
        <f t="shared" si="67"/>
        <v>155.875809889946</v>
      </c>
      <c r="AG169">
        <f t="shared" si="68"/>
        <v>155.875809889946</v>
      </c>
      <c r="AH169">
        <f t="shared" si="69"/>
        <v>155.92882077502699</v>
      </c>
      <c r="AI169">
        <f t="shared" si="70"/>
        <v>156.05198747342001</v>
      </c>
      <c r="AJ169">
        <f t="shared" si="71"/>
        <v>156.17102880999499</v>
      </c>
      <c r="AK169">
        <f t="shared" si="72"/>
        <v>194.64370566540799</v>
      </c>
      <c r="AL169">
        <f t="shared" si="73"/>
        <v>197.96642056871701</v>
      </c>
      <c r="AN169">
        <f t="shared" si="74"/>
        <v>0</v>
      </c>
      <c r="AO169">
        <f t="shared" si="75"/>
        <v>0</v>
      </c>
      <c r="AP169">
        <f t="shared" si="76"/>
        <v>0.11904133657498051</v>
      </c>
      <c r="AQ169">
        <f t="shared" si="77"/>
        <v>0</v>
      </c>
      <c r="AR169">
        <f t="shared" si="78"/>
        <v>0</v>
      </c>
      <c r="AS169">
        <f t="shared" si="79"/>
        <v>9.2739429077010413</v>
      </c>
      <c r="AU169">
        <f t="shared" si="80"/>
        <v>1</v>
      </c>
      <c r="AV169">
        <f t="shared" si="81"/>
        <v>1</v>
      </c>
      <c r="AW169">
        <f t="shared" si="82"/>
        <v>1.0007628312750279</v>
      </c>
      <c r="AX169">
        <f t="shared" si="83"/>
        <v>1</v>
      </c>
      <c r="AY169">
        <f t="shared" si="84"/>
        <v>1</v>
      </c>
      <c r="AZ169">
        <f t="shared" si="85"/>
        <v>1.0468460402580342</v>
      </c>
      <c r="BB169">
        <f t="shared" si="86"/>
        <v>1</v>
      </c>
      <c r="BC169">
        <f t="shared" si="63"/>
        <v>1</v>
      </c>
      <c r="BD169">
        <f t="shared" si="64"/>
        <v>0</v>
      </c>
      <c r="BE169">
        <f t="shared" si="65"/>
        <v>1</v>
      </c>
      <c r="BF169">
        <f t="shared" si="66"/>
        <v>1</v>
      </c>
      <c r="BG169">
        <f t="shared" si="87"/>
        <v>0</v>
      </c>
      <c r="BI169">
        <f>MAX(1,AG169/$AF169)</f>
        <v>1</v>
      </c>
      <c r="BJ169">
        <f>MAX(1,AH169/$AF169)</f>
        <v>1.0003400841036105</v>
      </c>
      <c r="BK169">
        <f>MAX(1,AI169/$AF169)</f>
        <v>1.001130243259672</v>
      </c>
      <c r="BL169">
        <f>MAX(1,AJ169/$AF169)</f>
        <v>1.0018939367196067</v>
      </c>
      <c r="BM169">
        <f>MAX(1,AK169/$AF169)</f>
        <v>1.2487101481803593</v>
      </c>
      <c r="BN169">
        <f>MAX(1,AL169/$AF169)</f>
        <v>1.270026572490552</v>
      </c>
      <c r="BP169">
        <f t="shared" si="88"/>
        <v>1</v>
      </c>
      <c r="BQ169">
        <f t="shared" si="89"/>
        <v>0</v>
      </c>
      <c r="BR169">
        <f t="shared" si="90"/>
        <v>0</v>
      </c>
      <c r="BS169">
        <f t="shared" si="91"/>
        <v>0</v>
      </c>
      <c r="BT169">
        <f t="shared" si="92"/>
        <v>0</v>
      </c>
      <c r="BU169">
        <f t="shared" si="93"/>
        <v>0</v>
      </c>
    </row>
    <row r="170" spans="1:73" x14ac:dyDescent="0.25">
      <c r="A170">
        <v>169</v>
      </c>
      <c r="B170">
        <v>225.712739572532</v>
      </c>
      <c r="C170">
        <v>235.4948737</v>
      </c>
      <c r="D170">
        <v>225.712739572532</v>
      </c>
      <c r="E170">
        <v>169</v>
      </c>
      <c r="F170">
        <v>329.78597930942698</v>
      </c>
      <c r="G170">
        <v>338.90926450000001</v>
      </c>
      <c r="H170">
        <v>330.26360351793102</v>
      </c>
      <c r="I170">
        <v>169</v>
      </c>
      <c r="J170">
        <v>224.95195213051801</v>
      </c>
      <c r="K170">
        <v>232.7745127</v>
      </c>
      <c r="L170">
        <v>224.95195213051801</v>
      </c>
      <c r="M170">
        <v>169</v>
      </c>
      <c r="N170">
        <v>243.57158238646701</v>
      </c>
      <c r="O170">
        <v>247.57897779999999</v>
      </c>
      <c r="P170">
        <v>243.57158238646701</v>
      </c>
      <c r="Q170">
        <v>169</v>
      </c>
      <c r="R170">
        <v>261.92340679229898</v>
      </c>
      <c r="S170">
        <v>271.19734970000002</v>
      </c>
      <c r="T170">
        <v>271.19735006719401</v>
      </c>
      <c r="U170">
        <v>169</v>
      </c>
      <c r="V170">
        <v>261.92340679229898</v>
      </c>
      <c r="W170">
        <v>271.19734970000002</v>
      </c>
      <c r="X170">
        <v>271.19735006719401</v>
      </c>
      <c r="Y170" s="1">
        <v>0.41944444444444445</v>
      </c>
      <c r="AF170">
        <f t="shared" si="67"/>
        <v>224.95195213051801</v>
      </c>
      <c r="AG170">
        <f t="shared" si="68"/>
        <v>225.712739572532</v>
      </c>
      <c r="AH170">
        <f t="shared" si="69"/>
        <v>330.26360351793102</v>
      </c>
      <c r="AI170">
        <f t="shared" si="70"/>
        <v>224.95195213051801</v>
      </c>
      <c r="AJ170">
        <f t="shared" si="71"/>
        <v>243.57158238646701</v>
      </c>
      <c r="AK170">
        <f t="shared" si="72"/>
        <v>271.19734970000002</v>
      </c>
      <c r="AL170">
        <f t="shared" si="73"/>
        <v>271.19734970000002</v>
      </c>
      <c r="AN170">
        <f t="shared" si="74"/>
        <v>0</v>
      </c>
      <c r="AO170">
        <f t="shared" si="75"/>
        <v>0.47762420850403942</v>
      </c>
      <c r="AP170">
        <f t="shared" si="76"/>
        <v>18.619630255949005</v>
      </c>
      <c r="AQ170">
        <f t="shared" si="77"/>
        <v>0</v>
      </c>
      <c r="AR170">
        <f t="shared" si="78"/>
        <v>9.2739429077010413</v>
      </c>
      <c r="AS170">
        <f t="shared" si="79"/>
        <v>-7.8161019700928591E-7</v>
      </c>
      <c r="AU170">
        <f t="shared" si="80"/>
        <v>1</v>
      </c>
      <c r="AV170">
        <f t="shared" si="81"/>
        <v>1.0014461908712207</v>
      </c>
      <c r="AW170">
        <f t="shared" si="82"/>
        <v>1.082771587797317</v>
      </c>
      <c r="AX170">
        <f t="shared" si="83"/>
        <v>1</v>
      </c>
      <c r="AY170">
        <f t="shared" si="84"/>
        <v>1.0341962888573946</v>
      </c>
      <c r="AZ170">
        <f t="shared" si="85"/>
        <v>1</v>
      </c>
      <c r="BB170">
        <f t="shared" si="86"/>
        <v>1</v>
      </c>
      <c r="BC170">
        <f t="shared" si="63"/>
        <v>0</v>
      </c>
      <c r="BD170">
        <f t="shared" si="64"/>
        <v>0</v>
      </c>
      <c r="BE170">
        <f t="shared" si="65"/>
        <v>1</v>
      </c>
      <c r="BF170">
        <f t="shared" si="66"/>
        <v>0</v>
      </c>
      <c r="BG170">
        <f t="shared" si="87"/>
        <v>1</v>
      </c>
      <c r="BI170">
        <f>MAX(1,AG170/$AF170)</f>
        <v>1.0033819997328699</v>
      </c>
      <c r="BJ170">
        <f>MAX(1,AH170/$AF170)</f>
        <v>1.468151755919463</v>
      </c>
      <c r="BK170">
        <f>MAX(1,AI170/$AF170)</f>
        <v>1</v>
      </c>
      <c r="BL170">
        <f>MAX(1,AJ170/$AF170)</f>
        <v>1.082771587797317</v>
      </c>
      <c r="BM170">
        <f>MAX(1,AK170/$AF170)</f>
        <v>1.2055790008999354</v>
      </c>
      <c r="BN170">
        <f>MAX(1,AL170/$AF170)</f>
        <v>1.2055790008999354</v>
      </c>
      <c r="BP170">
        <f t="shared" si="88"/>
        <v>0</v>
      </c>
      <c r="BQ170">
        <f t="shared" si="89"/>
        <v>0</v>
      </c>
      <c r="BR170">
        <f t="shared" si="90"/>
        <v>1</v>
      </c>
      <c r="BS170">
        <f t="shared" si="91"/>
        <v>0</v>
      </c>
      <c r="BT170">
        <f t="shared" si="92"/>
        <v>0</v>
      </c>
      <c r="BU170">
        <f t="shared" si="93"/>
        <v>0</v>
      </c>
    </row>
    <row r="171" spans="1:73" x14ac:dyDescent="0.25">
      <c r="A171">
        <v>170</v>
      </c>
      <c r="B171">
        <v>912.862802882187</v>
      </c>
      <c r="C171">
        <v>927.96234130000005</v>
      </c>
      <c r="D171">
        <v>917.54044326510802</v>
      </c>
      <c r="E171">
        <v>170</v>
      </c>
      <c r="F171">
        <v>1022.72737651328</v>
      </c>
      <c r="G171">
        <v>1059.4176577999999</v>
      </c>
      <c r="H171">
        <v>1050.9632582945401</v>
      </c>
      <c r="I171">
        <v>170</v>
      </c>
      <c r="J171">
        <v>844.19220728987602</v>
      </c>
      <c r="K171">
        <v>932.00683449999997</v>
      </c>
      <c r="L171">
        <v>921.88202177738401</v>
      </c>
      <c r="M171">
        <v>170</v>
      </c>
      <c r="N171">
        <v>889.17382456011103</v>
      </c>
      <c r="O171">
        <v>906.05205090000004</v>
      </c>
      <c r="P171">
        <v>892.05348704713799</v>
      </c>
      <c r="Q171">
        <v>170</v>
      </c>
      <c r="R171">
        <v>1061.5142727816101</v>
      </c>
      <c r="S171">
        <v>1061.5142719999999</v>
      </c>
      <c r="T171">
        <v>1061.5142727816101</v>
      </c>
      <c r="U171">
        <v>170</v>
      </c>
      <c r="V171">
        <v>1061.5142727816101</v>
      </c>
      <c r="W171">
        <v>1061.5142719999999</v>
      </c>
      <c r="X171">
        <v>1061.5142727816101</v>
      </c>
      <c r="Y171" s="1">
        <v>0.41944444444444445</v>
      </c>
      <c r="AF171">
        <f t="shared" si="67"/>
        <v>844.19220728987602</v>
      </c>
      <c r="AG171">
        <f t="shared" si="68"/>
        <v>917.54044326510802</v>
      </c>
      <c r="AH171">
        <f t="shared" si="69"/>
        <v>1050.9632582945401</v>
      </c>
      <c r="AI171">
        <f t="shared" si="70"/>
        <v>921.88202177738401</v>
      </c>
      <c r="AJ171">
        <f t="shared" si="71"/>
        <v>892.05348704713799</v>
      </c>
      <c r="AK171">
        <f t="shared" si="72"/>
        <v>1061.5142719999999</v>
      </c>
      <c r="AL171">
        <f t="shared" si="73"/>
        <v>1061.5142719999999</v>
      </c>
      <c r="AN171">
        <f t="shared" si="74"/>
        <v>4.6776403829210267</v>
      </c>
      <c r="AO171">
        <f t="shared" si="75"/>
        <v>28.235881781260105</v>
      </c>
      <c r="AP171">
        <f t="shared" si="76"/>
        <v>47.861279757261968</v>
      </c>
      <c r="AQ171">
        <f t="shared" si="77"/>
        <v>2.8796624870269625</v>
      </c>
      <c r="AR171">
        <f t="shared" si="78"/>
        <v>-7.8161019700928591E-7</v>
      </c>
      <c r="AS171">
        <f t="shared" si="79"/>
        <v>10.107419422438056</v>
      </c>
      <c r="AU171">
        <f t="shared" si="80"/>
        <v>1.0050980209289473</v>
      </c>
      <c r="AV171">
        <f t="shared" si="81"/>
        <v>1.0268666687997068</v>
      </c>
      <c r="AW171">
        <f t="shared" si="82"/>
        <v>1.0519169249715767</v>
      </c>
      <c r="AX171">
        <f t="shared" si="83"/>
        <v>1.0032281276053965</v>
      </c>
      <c r="AY171">
        <f t="shared" si="84"/>
        <v>1</v>
      </c>
      <c r="AZ171">
        <f t="shared" si="85"/>
        <v>1.0095216990379174</v>
      </c>
      <c r="BB171">
        <f t="shared" si="86"/>
        <v>0</v>
      </c>
      <c r="BC171">
        <f t="shared" si="63"/>
        <v>0</v>
      </c>
      <c r="BD171">
        <f t="shared" si="64"/>
        <v>0</v>
      </c>
      <c r="BE171">
        <f t="shared" si="65"/>
        <v>0</v>
      </c>
      <c r="BF171">
        <f t="shared" si="66"/>
        <v>1</v>
      </c>
      <c r="BG171">
        <f t="shared" si="87"/>
        <v>0</v>
      </c>
      <c r="BI171">
        <f>MAX(1,AG171/$AF171)</f>
        <v>1.0868857060534864</v>
      </c>
      <c r="BJ171">
        <f>MAX(1,AH171/$AF171)</f>
        <v>1.2449336172723799</v>
      </c>
      <c r="BK171">
        <f>MAX(1,AI171/$AF171)</f>
        <v>1.0920285852162943</v>
      </c>
      <c r="BL171">
        <f>MAX(1,AJ171/$AF171)</f>
        <v>1.0566947661254915</v>
      </c>
      <c r="BM171">
        <f>MAX(1,AK171/$AF171)</f>
        <v>1.2574319720479255</v>
      </c>
      <c r="BN171">
        <f>MAX(1,AL171/$AF171)</f>
        <v>1.2574319720479255</v>
      </c>
      <c r="BP171">
        <f t="shared" si="88"/>
        <v>0</v>
      </c>
      <c r="BQ171">
        <f t="shared" si="89"/>
        <v>0</v>
      </c>
      <c r="BR171">
        <f t="shared" si="90"/>
        <v>0</v>
      </c>
      <c r="BS171">
        <f t="shared" si="91"/>
        <v>0</v>
      </c>
      <c r="BT171">
        <f t="shared" si="92"/>
        <v>0</v>
      </c>
      <c r="BU171">
        <f t="shared" si="93"/>
        <v>0</v>
      </c>
    </row>
    <row r="172" spans="1:73" x14ac:dyDescent="0.25">
      <c r="A172">
        <v>171</v>
      </c>
      <c r="B172">
        <v>811.16946928780396</v>
      </c>
      <c r="C172">
        <v>871.0147528</v>
      </c>
      <c r="D172">
        <v>2240.7732709369802</v>
      </c>
      <c r="E172">
        <v>171</v>
      </c>
      <c r="F172">
        <v>828.64174788270702</v>
      </c>
      <c r="G172">
        <v>831.92668400000002</v>
      </c>
      <c r="H172">
        <v>829.27799521184397</v>
      </c>
      <c r="I172">
        <v>171</v>
      </c>
      <c r="J172">
        <v>765.60869823295695</v>
      </c>
      <c r="K172">
        <v>808.03007179999997</v>
      </c>
      <c r="L172">
        <v>809.46771418421099</v>
      </c>
      <c r="M172">
        <v>171</v>
      </c>
      <c r="N172">
        <v>771.30503733748901</v>
      </c>
      <c r="O172">
        <v>788.59252470000001</v>
      </c>
      <c r="P172">
        <v>1339.3797214799999</v>
      </c>
      <c r="Q172">
        <v>171</v>
      </c>
      <c r="R172">
        <v>767.76273037756198</v>
      </c>
      <c r="S172">
        <v>777.87014980000004</v>
      </c>
      <c r="T172">
        <v>777.8701495798</v>
      </c>
      <c r="U172">
        <v>171</v>
      </c>
      <c r="V172">
        <v>767.76273037756198</v>
      </c>
      <c r="W172">
        <v>777.87014980000004</v>
      </c>
      <c r="X172">
        <v>777.8701495798</v>
      </c>
      <c r="Y172" s="1">
        <v>0.41944444444444445</v>
      </c>
      <c r="AF172">
        <f t="shared" si="67"/>
        <v>765.60869823295695</v>
      </c>
      <c r="AG172">
        <f t="shared" si="68"/>
        <v>871.0147528</v>
      </c>
      <c r="AH172">
        <f t="shared" si="69"/>
        <v>829.27799521184397</v>
      </c>
      <c r="AI172">
        <f t="shared" si="70"/>
        <v>808.03007179999997</v>
      </c>
      <c r="AJ172">
        <f t="shared" si="71"/>
        <v>788.59252470000001</v>
      </c>
      <c r="AK172">
        <f t="shared" si="72"/>
        <v>777.8701495798</v>
      </c>
      <c r="AL172">
        <f t="shared" si="73"/>
        <v>777.8701495798</v>
      </c>
      <c r="AN172">
        <f t="shared" si="74"/>
        <v>59.845283512196033</v>
      </c>
      <c r="AO172">
        <f t="shared" si="75"/>
        <v>0.6362473291369497</v>
      </c>
      <c r="AP172">
        <f t="shared" si="76"/>
        <v>22.983826467043059</v>
      </c>
      <c r="AQ172">
        <f t="shared" si="77"/>
        <v>17.287487362511001</v>
      </c>
      <c r="AR172">
        <f t="shared" si="78"/>
        <v>10.10741920223802</v>
      </c>
      <c r="AS172">
        <f t="shared" si="79"/>
        <v>-3.9015799302433152E-7</v>
      </c>
      <c r="AU172">
        <f t="shared" si="80"/>
        <v>1.0687075429202719</v>
      </c>
      <c r="AV172">
        <f t="shared" si="81"/>
        <v>1.0007672304496327</v>
      </c>
      <c r="AW172">
        <f t="shared" si="82"/>
        <v>1.0284442711591704</v>
      </c>
      <c r="AX172">
        <f t="shared" si="83"/>
        <v>1.021921951858582</v>
      </c>
      <c r="AY172">
        <f t="shared" si="84"/>
        <v>1.0129937100783439</v>
      </c>
      <c r="AZ172">
        <f t="shared" si="85"/>
        <v>1</v>
      </c>
      <c r="BB172">
        <f t="shared" si="86"/>
        <v>0</v>
      </c>
      <c r="BC172">
        <f t="shared" si="63"/>
        <v>0</v>
      </c>
      <c r="BD172">
        <f t="shared" si="64"/>
        <v>0</v>
      </c>
      <c r="BE172">
        <f t="shared" si="65"/>
        <v>0</v>
      </c>
      <c r="BF172">
        <f t="shared" si="66"/>
        <v>0</v>
      </c>
      <c r="BG172">
        <f t="shared" si="87"/>
        <v>1</v>
      </c>
      <c r="BI172">
        <f>MAX(1,AG172/$AF172)</f>
        <v>1.1376761455431772</v>
      </c>
      <c r="BJ172">
        <f>MAX(1,AH172/$AF172)</f>
        <v>1.0831616687817645</v>
      </c>
      <c r="BK172">
        <f>MAX(1,AI172/$AF172)</f>
        <v>1.055408688100008</v>
      </c>
      <c r="BL172">
        <f>MAX(1,AJ172/$AF172)</f>
        <v>1.0300203309080609</v>
      </c>
      <c r="BM172">
        <f>MAX(1,AK172/$AF172)</f>
        <v>1.0160152978605688</v>
      </c>
      <c r="BN172">
        <f>MAX(1,AL172/$AF172)</f>
        <v>1.0160152978605688</v>
      </c>
      <c r="BP172">
        <f t="shared" si="88"/>
        <v>0</v>
      </c>
      <c r="BQ172">
        <f t="shared" si="89"/>
        <v>0</v>
      </c>
      <c r="BR172">
        <f t="shared" si="90"/>
        <v>0</v>
      </c>
      <c r="BS172">
        <f t="shared" si="91"/>
        <v>0</v>
      </c>
      <c r="BT172">
        <f t="shared" si="92"/>
        <v>0</v>
      </c>
      <c r="BU172">
        <f t="shared" si="93"/>
        <v>0</v>
      </c>
    </row>
    <row r="173" spans="1:73" x14ac:dyDescent="0.25">
      <c r="A173">
        <v>172</v>
      </c>
      <c r="B173">
        <v>507.45581613552201</v>
      </c>
      <c r="C173">
        <v>529.28087870000002</v>
      </c>
      <c r="D173">
        <v>517.258782930964</v>
      </c>
      <c r="E173">
        <v>172</v>
      </c>
      <c r="F173">
        <v>513.72060230016496</v>
      </c>
      <c r="G173">
        <v>530.77154050000001</v>
      </c>
      <c r="H173">
        <v>513.72060230016496</v>
      </c>
      <c r="I173">
        <v>172</v>
      </c>
      <c r="J173">
        <v>531.78291496663803</v>
      </c>
      <c r="K173">
        <v>540.17725929999995</v>
      </c>
      <c r="L173">
        <v>531.78291496663803</v>
      </c>
      <c r="M173">
        <v>172</v>
      </c>
      <c r="N173">
        <v>582.49456996299796</v>
      </c>
      <c r="O173">
        <v>593.37937290000002</v>
      </c>
      <c r="P173">
        <v>1162.7832216387101</v>
      </c>
      <c r="Q173">
        <v>172</v>
      </c>
      <c r="R173">
        <v>599.21756179015802</v>
      </c>
      <c r="S173">
        <v>599.21756140000002</v>
      </c>
      <c r="T173">
        <v>599.21756179015802</v>
      </c>
      <c r="U173">
        <v>172</v>
      </c>
      <c r="V173">
        <v>599.21756179015802</v>
      </c>
      <c r="W173">
        <v>599.21756140000002</v>
      </c>
      <c r="X173">
        <v>599.21756179015802</v>
      </c>
      <c r="Y173" s="1">
        <v>0.4201388888888889</v>
      </c>
      <c r="AF173">
        <f t="shared" si="67"/>
        <v>507.45581613552201</v>
      </c>
      <c r="AG173">
        <f t="shared" si="68"/>
        <v>517.258782930964</v>
      </c>
      <c r="AH173">
        <f t="shared" si="69"/>
        <v>513.72060230016496</v>
      </c>
      <c r="AI173">
        <f t="shared" si="70"/>
        <v>531.78291496663803</v>
      </c>
      <c r="AJ173">
        <f t="shared" si="71"/>
        <v>593.37937290000002</v>
      </c>
      <c r="AK173">
        <f t="shared" si="72"/>
        <v>599.21756140000002</v>
      </c>
      <c r="AL173">
        <f t="shared" si="73"/>
        <v>599.21756140000002</v>
      </c>
      <c r="AN173">
        <f t="shared" si="74"/>
        <v>9.8029667954419892</v>
      </c>
      <c r="AO173">
        <f t="shared" si="75"/>
        <v>0</v>
      </c>
      <c r="AP173">
        <f t="shared" si="76"/>
        <v>61.596457933361989</v>
      </c>
      <c r="AQ173">
        <f t="shared" si="77"/>
        <v>10.884802937002064</v>
      </c>
      <c r="AR173">
        <f t="shared" si="78"/>
        <v>-3.9015799302433152E-7</v>
      </c>
      <c r="AS173">
        <f t="shared" si="79"/>
        <v>-3.7150005027797306E-7</v>
      </c>
      <c r="AU173">
        <f t="shared" si="80"/>
        <v>1.0189517648011601</v>
      </c>
      <c r="AV173">
        <f t="shared" si="81"/>
        <v>1</v>
      </c>
      <c r="AW173">
        <f t="shared" si="82"/>
        <v>1.1158300806584325</v>
      </c>
      <c r="AX173">
        <f t="shared" si="83"/>
        <v>1.0183437501101618</v>
      </c>
      <c r="AY173">
        <f t="shared" si="84"/>
        <v>1</v>
      </c>
      <c r="AZ173">
        <f t="shared" si="85"/>
        <v>1</v>
      </c>
      <c r="BB173">
        <f t="shared" si="86"/>
        <v>0</v>
      </c>
      <c r="BC173">
        <f t="shared" si="63"/>
        <v>1</v>
      </c>
      <c r="BD173">
        <f t="shared" si="64"/>
        <v>0</v>
      </c>
      <c r="BE173">
        <f t="shared" si="65"/>
        <v>0</v>
      </c>
      <c r="BF173">
        <f t="shared" si="66"/>
        <v>1</v>
      </c>
      <c r="BG173">
        <f t="shared" si="87"/>
        <v>1</v>
      </c>
      <c r="BI173">
        <f>MAX(1,AG173/$AF173)</f>
        <v>1.0193178725787311</v>
      </c>
      <c r="BJ173">
        <f>MAX(1,AH173/$AF173)</f>
        <v>1.0123454810555761</v>
      </c>
      <c r="BK173">
        <f>MAX(1,AI173/$AF173)</f>
        <v>1.0479393437962274</v>
      </c>
      <c r="BL173">
        <f>MAX(1,AJ173/$AF173)</f>
        <v>1.1693222425132892</v>
      </c>
      <c r="BM173">
        <f>MAX(1,AK173/$AF173)</f>
        <v>1.180827063848199</v>
      </c>
      <c r="BN173">
        <f>MAX(1,AL173/$AF173)</f>
        <v>1.180827063848199</v>
      </c>
      <c r="BP173">
        <f t="shared" si="88"/>
        <v>0</v>
      </c>
      <c r="BQ173">
        <f t="shared" si="89"/>
        <v>0</v>
      </c>
      <c r="BR173">
        <f t="shared" si="90"/>
        <v>0</v>
      </c>
      <c r="BS173">
        <f t="shared" si="91"/>
        <v>0</v>
      </c>
      <c r="BT173">
        <f t="shared" si="92"/>
        <v>0</v>
      </c>
      <c r="BU173">
        <f t="shared" si="93"/>
        <v>0</v>
      </c>
    </row>
    <row r="174" spans="1:73" x14ac:dyDescent="0.25">
      <c r="A174">
        <v>173</v>
      </c>
      <c r="B174">
        <v>539.11407538926903</v>
      </c>
      <c r="C174">
        <v>561.94185270000003</v>
      </c>
      <c r="D174">
        <v>544.29000876613304</v>
      </c>
      <c r="E174">
        <v>173</v>
      </c>
      <c r="F174">
        <v>689.42892489461804</v>
      </c>
      <c r="G174">
        <v>747.80895099999998</v>
      </c>
      <c r="H174">
        <v>742.40810550464801</v>
      </c>
      <c r="I174">
        <v>173</v>
      </c>
      <c r="J174">
        <v>594.035843677196</v>
      </c>
      <c r="K174">
        <v>701.9269137</v>
      </c>
      <c r="L174">
        <v>701.96910841806505</v>
      </c>
      <c r="M174">
        <v>173</v>
      </c>
      <c r="N174">
        <v>577.90722524696696</v>
      </c>
      <c r="O174">
        <v>648.47602770000003</v>
      </c>
      <c r="P174">
        <v>646.44312573759805</v>
      </c>
      <c r="Q174">
        <v>173</v>
      </c>
      <c r="R174">
        <v>647.16149597150002</v>
      </c>
      <c r="S174">
        <v>668.9222853</v>
      </c>
      <c r="T174">
        <v>668.92228576543096</v>
      </c>
      <c r="U174">
        <v>173</v>
      </c>
      <c r="V174">
        <v>647.16149597150002</v>
      </c>
      <c r="W174">
        <v>647.16149559999997</v>
      </c>
      <c r="X174">
        <v>647.16149597150002</v>
      </c>
      <c r="Y174" s="1">
        <v>0.4201388888888889</v>
      </c>
      <c r="AF174">
        <f t="shared" si="67"/>
        <v>539.11407538926903</v>
      </c>
      <c r="AG174">
        <f t="shared" si="68"/>
        <v>544.29000876613304</v>
      </c>
      <c r="AH174">
        <f t="shared" si="69"/>
        <v>742.40810550464801</v>
      </c>
      <c r="AI174">
        <f t="shared" si="70"/>
        <v>701.9269137</v>
      </c>
      <c r="AJ174">
        <f t="shared" si="71"/>
        <v>646.44312573759805</v>
      </c>
      <c r="AK174">
        <f t="shared" si="72"/>
        <v>668.9222853</v>
      </c>
      <c r="AL174">
        <f t="shared" si="73"/>
        <v>647.16149559999997</v>
      </c>
      <c r="AN174">
        <f t="shared" si="74"/>
        <v>5.175933376864009</v>
      </c>
      <c r="AO174">
        <f t="shared" si="75"/>
        <v>52.979180610029971</v>
      </c>
      <c r="AP174">
        <f t="shared" si="76"/>
        <v>52.407282060402054</v>
      </c>
      <c r="AQ174">
        <f t="shared" si="77"/>
        <v>68.535900490631093</v>
      </c>
      <c r="AR174">
        <f t="shared" si="78"/>
        <v>21.760789328499982</v>
      </c>
      <c r="AS174">
        <f t="shared" si="79"/>
        <v>7.6676997196045704E-8</v>
      </c>
      <c r="AU174">
        <f t="shared" si="80"/>
        <v>1.0095095138501577</v>
      </c>
      <c r="AV174">
        <f t="shared" si="81"/>
        <v>1.0713612637270677</v>
      </c>
      <c r="AW174">
        <f t="shared" si="82"/>
        <v>1.0746620211271749</v>
      </c>
      <c r="AX174">
        <f t="shared" si="83"/>
        <v>1.1060200004639711</v>
      </c>
      <c r="AY174">
        <f t="shared" si="84"/>
        <v>1.0325311173012284</v>
      </c>
      <c r="AZ174">
        <f t="shared" si="85"/>
        <v>1.0000000001184821</v>
      </c>
      <c r="BB174">
        <f t="shared" si="86"/>
        <v>0</v>
      </c>
      <c r="BC174">
        <f t="shared" si="63"/>
        <v>0</v>
      </c>
      <c r="BD174">
        <f t="shared" si="64"/>
        <v>0</v>
      </c>
      <c r="BE174">
        <f t="shared" si="65"/>
        <v>0</v>
      </c>
      <c r="BF174">
        <f t="shared" si="66"/>
        <v>0</v>
      </c>
      <c r="BG174">
        <f t="shared" si="87"/>
        <v>0</v>
      </c>
      <c r="BI174">
        <f>MAX(1,AG174/$AF174)</f>
        <v>1.0096008129135317</v>
      </c>
      <c r="BJ174">
        <f>MAX(1,AH174/$AF174)</f>
        <v>1.3770890789089301</v>
      </c>
      <c r="BK174">
        <f>MAX(1,AI174/$AF174)</f>
        <v>1.3020007188518894</v>
      </c>
      <c r="BL174">
        <f>MAX(1,AJ174/$AF174)</f>
        <v>1.1990841182746559</v>
      </c>
      <c r="BM174">
        <f>MAX(1,AK174/$AF174)</f>
        <v>1.2407805988315228</v>
      </c>
      <c r="BN174">
        <f>MAX(1,AL174/$AF174)</f>
        <v>1.2004166189367527</v>
      </c>
      <c r="BP174">
        <f t="shared" si="88"/>
        <v>0</v>
      </c>
      <c r="BQ174">
        <f t="shared" si="89"/>
        <v>0</v>
      </c>
      <c r="BR174">
        <f t="shared" si="90"/>
        <v>0</v>
      </c>
      <c r="BS174">
        <f t="shared" si="91"/>
        <v>0</v>
      </c>
      <c r="BT174">
        <f t="shared" si="92"/>
        <v>0</v>
      </c>
      <c r="BU174">
        <f t="shared" si="93"/>
        <v>0</v>
      </c>
    </row>
    <row r="175" spans="1:73" x14ac:dyDescent="0.25">
      <c r="A175">
        <v>174</v>
      </c>
      <c r="B175">
        <v>390.57903255979102</v>
      </c>
      <c r="C175">
        <v>397.61942870000001</v>
      </c>
      <c r="D175">
        <v>393.11809379952598</v>
      </c>
      <c r="E175">
        <v>174</v>
      </c>
      <c r="F175">
        <v>393.96386120451302</v>
      </c>
      <c r="G175">
        <v>407.54734330000002</v>
      </c>
      <c r="H175">
        <v>404.29231862140699</v>
      </c>
      <c r="I175">
        <v>174</v>
      </c>
      <c r="J175">
        <v>304.85798193373398</v>
      </c>
      <c r="K175">
        <v>301.26932690000001</v>
      </c>
      <c r="L175">
        <v>304.85798193373398</v>
      </c>
      <c r="M175">
        <v>174</v>
      </c>
      <c r="N175">
        <v>297.40627500528302</v>
      </c>
      <c r="O175">
        <v>299.4559357</v>
      </c>
      <c r="P175">
        <v>301.037283477166</v>
      </c>
      <c r="Q175">
        <v>174</v>
      </c>
      <c r="R175">
        <v>329.679643923323</v>
      </c>
      <c r="S175">
        <v>329.679644</v>
      </c>
      <c r="T175">
        <v>329.679643923323</v>
      </c>
      <c r="U175">
        <v>174</v>
      </c>
      <c r="V175">
        <v>329.679643923323</v>
      </c>
      <c r="W175">
        <v>329.679644</v>
      </c>
      <c r="X175">
        <v>329.679643923323</v>
      </c>
      <c r="Y175" s="1">
        <v>0.42083333333333334</v>
      </c>
      <c r="AF175">
        <f t="shared" si="67"/>
        <v>297.40627500528302</v>
      </c>
      <c r="AG175">
        <f t="shared" si="68"/>
        <v>393.11809379952598</v>
      </c>
      <c r="AH175">
        <f t="shared" si="69"/>
        <v>404.29231862140699</v>
      </c>
      <c r="AI175">
        <f t="shared" si="70"/>
        <v>301.26932690000001</v>
      </c>
      <c r="AJ175">
        <f t="shared" si="71"/>
        <v>299.4559357</v>
      </c>
      <c r="AK175">
        <f t="shared" si="72"/>
        <v>329.679643923323</v>
      </c>
      <c r="AL175">
        <f t="shared" si="73"/>
        <v>329.679643923323</v>
      </c>
      <c r="AN175">
        <f t="shared" si="74"/>
        <v>2.5390612397349628</v>
      </c>
      <c r="AO175">
        <f t="shared" si="75"/>
        <v>10.328457416893968</v>
      </c>
      <c r="AP175">
        <f t="shared" si="76"/>
        <v>-5.4020462337339836</v>
      </c>
      <c r="AQ175">
        <f t="shared" si="77"/>
        <v>2.0496606947169766</v>
      </c>
      <c r="AR175">
        <f t="shared" si="78"/>
        <v>0</v>
      </c>
      <c r="AS175">
        <f t="shared" si="79"/>
        <v>-4.122730388189666E-7</v>
      </c>
      <c r="AU175">
        <f t="shared" si="80"/>
        <v>1.0064587748052873</v>
      </c>
      <c r="AV175">
        <f t="shared" si="81"/>
        <v>1.0255470038414602</v>
      </c>
      <c r="AW175">
        <f t="shared" si="82"/>
        <v>1</v>
      </c>
      <c r="AX175">
        <f t="shared" si="83"/>
        <v>1.0068446153519239</v>
      </c>
      <c r="AY175">
        <f t="shared" si="84"/>
        <v>1</v>
      </c>
      <c r="AZ175">
        <f t="shared" si="85"/>
        <v>1</v>
      </c>
      <c r="BB175">
        <f t="shared" si="86"/>
        <v>0</v>
      </c>
      <c r="BC175">
        <f t="shared" si="63"/>
        <v>0</v>
      </c>
      <c r="BD175">
        <f t="shared" si="64"/>
        <v>1</v>
      </c>
      <c r="BE175">
        <f t="shared" si="65"/>
        <v>0</v>
      </c>
      <c r="BF175">
        <f t="shared" si="66"/>
        <v>1</v>
      </c>
      <c r="BG175">
        <f t="shared" si="87"/>
        <v>1</v>
      </c>
      <c r="BI175">
        <f>MAX(1,AG175/$AF175)</f>
        <v>1.3218217866873951</v>
      </c>
      <c r="BJ175">
        <f>MAX(1,AH175/$AF175)</f>
        <v>1.3593940430955107</v>
      </c>
      <c r="BK175">
        <f>MAX(1,AI175/$AF175)</f>
        <v>1.0129891405103957</v>
      </c>
      <c r="BL175">
        <f>MAX(1,AJ175/$AF175)</f>
        <v>1.0068917869829095</v>
      </c>
      <c r="BM175">
        <f>MAX(1,AK175/$AF175)</f>
        <v>1.1085160994584484</v>
      </c>
      <c r="BN175">
        <f>MAX(1,AL175/$AF175)</f>
        <v>1.1085160994584484</v>
      </c>
      <c r="BP175">
        <f t="shared" si="88"/>
        <v>0</v>
      </c>
      <c r="BQ175">
        <f t="shared" si="89"/>
        <v>0</v>
      </c>
      <c r="BR175">
        <f t="shared" si="90"/>
        <v>0</v>
      </c>
      <c r="BS175">
        <f t="shared" si="91"/>
        <v>0</v>
      </c>
      <c r="BT175">
        <f t="shared" si="92"/>
        <v>0</v>
      </c>
      <c r="BU175">
        <f t="shared" si="93"/>
        <v>0</v>
      </c>
    </row>
    <row r="176" spans="1:73" x14ac:dyDescent="0.25">
      <c r="A176">
        <v>175</v>
      </c>
      <c r="B176">
        <v>529.57051133420805</v>
      </c>
      <c r="C176">
        <v>531.44760599999995</v>
      </c>
      <c r="D176">
        <v>529.57051133420805</v>
      </c>
      <c r="E176">
        <v>175</v>
      </c>
      <c r="F176">
        <v>429.47645977913101</v>
      </c>
      <c r="G176">
        <v>431.36225860000002</v>
      </c>
      <c r="H176">
        <v>429.47645977913101</v>
      </c>
      <c r="I176">
        <v>175</v>
      </c>
      <c r="J176">
        <v>429.44000502342101</v>
      </c>
      <c r="K176">
        <v>431.14365279999998</v>
      </c>
      <c r="L176">
        <v>429.44000502342101</v>
      </c>
      <c r="M176">
        <v>175</v>
      </c>
      <c r="N176">
        <v>429.54510780001402</v>
      </c>
      <c r="O176">
        <v>431.49850359999999</v>
      </c>
      <c r="P176">
        <v>429.54510780001402</v>
      </c>
      <c r="Q176">
        <v>175</v>
      </c>
      <c r="R176">
        <v>536.41072271227301</v>
      </c>
      <c r="S176">
        <v>536.41072229999997</v>
      </c>
      <c r="T176">
        <v>536.41072271227301</v>
      </c>
      <c r="U176">
        <v>175</v>
      </c>
      <c r="V176">
        <v>536.41072271227301</v>
      </c>
      <c r="W176">
        <v>536.41072229999997</v>
      </c>
      <c r="X176">
        <v>536.41072271227301</v>
      </c>
      <c r="Y176" s="1">
        <v>0.42083333333333334</v>
      </c>
      <c r="AF176">
        <f t="shared" si="67"/>
        <v>429.44000502342101</v>
      </c>
      <c r="AG176">
        <f t="shared" si="68"/>
        <v>529.57051133420805</v>
      </c>
      <c r="AH176">
        <f t="shared" si="69"/>
        <v>429.47645977913101</v>
      </c>
      <c r="AI176">
        <f t="shared" si="70"/>
        <v>429.44000502342101</v>
      </c>
      <c r="AJ176">
        <f t="shared" si="71"/>
        <v>429.54510780001402</v>
      </c>
      <c r="AK176">
        <f t="shared" si="72"/>
        <v>536.41072229999997</v>
      </c>
      <c r="AL176">
        <f t="shared" si="73"/>
        <v>536.41072229999997</v>
      </c>
      <c r="AN176">
        <f t="shared" si="74"/>
        <v>0</v>
      </c>
      <c r="AO176">
        <f t="shared" si="75"/>
        <v>0</v>
      </c>
      <c r="AP176">
        <f t="shared" si="76"/>
        <v>0.10510277659301437</v>
      </c>
      <c r="AQ176">
        <f t="shared" si="77"/>
        <v>0</v>
      </c>
      <c r="AR176">
        <f t="shared" si="78"/>
        <v>-4.122730388189666E-7</v>
      </c>
      <c r="AS176">
        <f t="shared" si="79"/>
        <v>-2.5810902570810867E-7</v>
      </c>
      <c r="AU176">
        <f t="shared" si="80"/>
        <v>1</v>
      </c>
      <c r="AV176">
        <f t="shared" si="81"/>
        <v>1</v>
      </c>
      <c r="AW176">
        <f t="shared" si="82"/>
        <v>1.0002447437950903</v>
      </c>
      <c r="AX176">
        <f t="shared" si="83"/>
        <v>1</v>
      </c>
      <c r="AY176">
        <f t="shared" si="84"/>
        <v>1</v>
      </c>
      <c r="AZ176">
        <f t="shared" si="85"/>
        <v>1</v>
      </c>
      <c r="BB176">
        <f t="shared" si="86"/>
        <v>1</v>
      </c>
      <c r="BC176">
        <f t="shared" si="63"/>
        <v>1</v>
      </c>
      <c r="BD176">
        <f t="shared" si="64"/>
        <v>0</v>
      </c>
      <c r="BE176">
        <f t="shared" si="65"/>
        <v>1</v>
      </c>
      <c r="BF176">
        <f t="shared" si="66"/>
        <v>1</v>
      </c>
      <c r="BG176">
        <f t="shared" si="87"/>
        <v>1</v>
      </c>
      <c r="BI176">
        <f>MAX(1,AG176/$AF176)</f>
        <v>1.2331652969902653</v>
      </c>
      <c r="BJ176">
        <f>MAX(1,AH176/$AF176)</f>
        <v>1.0000848890538458</v>
      </c>
      <c r="BK176">
        <f>MAX(1,AI176/$AF176)</f>
        <v>1</v>
      </c>
      <c r="BL176">
        <f>MAX(1,AJ176/$AF176)</f>
        <v>1.0002447437950903</v>
      </c>
      <c r="BM176">
        <f>MAX(1,AK176/$AF176)</f>
        <v>1.2490935078830043</v>
      </c>
      <c r="BN176">
        <f>MAX(1,AL176/$AF176)</f>
        <v>1.2490935078830043</v>
      </c>
      <c r="BP176">
        <f t="shared" si="88"/>
        <v>0</v>
      </c>
      <c r="BQ176">
        <f t="shared" si="89"/>
        <v>0</v>
      </c>
      <c r="BR176">
        <f t="shared" si="90"/>
        <v>1</v>
      </c>
      <c r="BS176">
        <f t="shared" si="91"/>
        <v>0</v>
      </c>
      <c r="BT176">
        <f t="shared" si="92"/>
        <v>0</v>
      </c>
      <c r="BU176">
        <f t="shared" si="93"/>
        <v>0</v>
      </c>
    </row>
    <row r="177" spans="1:73" x14ac:dyDescent="0.25">
      <c r="A177">
        <v>176</v>
      </c>
      <c r="B177">
        <v>225.96151616337701</v>
      </c>
      <c r="C177">
        <v>228.6142724</v>
      </c>
      <c r="D177">
        <v>225.96151616337701</v>
      </c>
      <c r="E177">
        <v>176</v>
      </c>
      <c r="F177">
        <v>327.76279222721502</v>
      </c>
      <c r="G177">
        <v>330.34300669999999</v>
      </c>
      <c r="H177">
        <v>327.76279222721502</v>
      </c>
      <c r="I177">
        <v>176</v>
      </c>
      <c r="J177">
        <v>233.73528259807</v>
      </c>
      <c r="K177">
        <v>330.1998567</v>
      </c>
      <c r="L177">
        <v>326.40392912110599</v>
      </c>
      <c r="M177">
        <v>176</v>
      </c>
      <c r="N177">
        <v>323.55411489297001</v>
      </c>
      <c r="O177">
        <v>327.29624999999999</v>
      </c>
      <c r="P177">
        <v>323.55411489297001</v>
      </c>
      <c r="Q177">
        <v>176</v>
      </c>
      <c r="R177">
        <v>274.30170485810902</v>
      </c>
      <c r="S177">
        <v>274.30170459999999</v>
      </c>
      <c r="T177">
        <v>274.30170485810902</v>
      </c>
      <c r="U177">
        <v>176</v>
      </c>
      <c r="V177">
        <v>274.30170485810902</v>
      </c>
      <c r="W177">
        <v>274.30170459999999</v>
      </c>
      <c r="X177">
        <v>274.30170485810902</v>
      </c>
      <c r="Y177" s="1">
        <v>0.42083333333333334</v>
      </c>
      <c r="AF177">
        <f t="shared" si="67"/>
        <v>225.96151616337701</v>
      </c>
      <c r="AG177">
        <f t="shared" si="68"/>
        <v>225.96151616337701</v>
      </c>
      <c r="AH177">
        <f t="shared" si="69"/>
        <v>327.76279222721502</v>
      </c>
      <c r="AI177">
        <f t="shared" si="70"/>
        <v>326.40392912110599</v>
      </c>
      <c r="AJ177">
        <f t="shared" si="71"/>
        <v>323.55411489297001</v>
      </c>
      <c r="AK177">
        <f t="shared" si="72"/>
        <v>274.30170459999999</v>
      </c>
      <c r="AL177">
        <f t="shared" si="73"/>
        <v>274.30170459999999</v>
      </c>
      <c r="AN177">
        <f t="shared" si="74"/>
        <v>0</v>
      </c>
      <c r="AO177">
        <f t="shared" si="75"/>
        <v>0</v>
      </c>
      <c r="AP177">
        <f t="shared" si="76"/>
        <v>89.818832294900005</v>
      </c>
      <c r="AQ177">
        <f t="shared" si="77"/>
        <v>0</v>
      </c>
      <c r="AR177">
        <f t="shared" si="78"/>
        <v>-2.5810902570810867E-7</v>
      </c>
      <c r="AS177">
        <f t="shared" si="79"/>
        <v>-2.6135296593565727E-7</v>
      </c>
      <c r="AU177">
        <f t="shared" si="80"/>
        <v>1</v>
      </c>
      <c r="AV177">
        <f t="shared" si="81"/>
        <v>1</v>
      </c>
      <c r="AW177">
        <f t="shared" si="82"/>
        <v>1.2751769334908172</v>
      </c>
      <c r="AX177">
        <f t="shared" si="83"/>
        <v>1</v>
      </c>
      <c r="AY177">
        <f t="shared" si="84"/>
        <v>1</v>
      </c>
      <c r="AZ177">
        <f t="shared" si="85"/>
        <v>1</v>
      </c>
      <c r="BB177">
        <f t="shared" si="86"/>
        <v>1</v>
      </c>
      <c r="BC177">
        <f t="shared" si="63"/>
        <v>1</v>
      </c>
      <c r="BD177">
        <f t="shared" si="64"/>
        <v>0</v>
      </c>
      <c r="BE177">
        <f t="shared" si="65"/>
        <v>1</v>
      </c>
      <c r="BF177">
        <f t="shared" si="66"/>
        <v>1</v>
      </c>
      <c r="BG177">
        <f t="shared" si="87"/>
        <v>1</v>
      </c>
      <c r="BI177">
        <f>MAX(1,AG177/$AF177)</f>
        <v>1</v>
      </c>
      <c r="BJ177">
        <f>MAX(1,AH177/$AF177)</f>
        <v>1.450524840655754</v>
      </c>
      <c r="BK177">
        <f>MAX(1,AI177/$AF177)</f>
        <v>1.4445111480182584</v>
      </c>
      <c r="BL177">
        <f>MAX(1,AJ177/$AF177)</f>
        <v>1.4318992029555626</v>
      </c>
      <c r="BM177">
        <f>MAX(1,AK177/$AF177)</f>
        <v>1.2139310678092263</v>
      </c>
      <c r="BN177">
        <f>MAX(1,AL177/$AF177)</f>
        <v>1.2139310678092263</v>
      </c>
      <c r="BP177">
        <f t="shared" si="88"/>
        <v>1</v>
      </c>
      <c r="BQ177">
        <f t="shared" si="89"/>
        <v>0</v>
      </c>
      <c r="BR177">
        <f t="shared" si="90"/>
        <v>0</v>
      </c>
      <c r="BS177">
        <f t="shared" si="91"/>
        <v>0</v>
      </c>
      <c r="BT177">
        <f t="shared" si="92"/>
        <v>0</v>
      </c>
      <c r="BU177">
        <f t="shared" si="93"/>
        <v>0</v>
      </c>
    </row>
    <row r="178" spans="1:73" x14ac:dyDescent="0.25">
      <c r="A178">
        <v>177</v>
      </c>
      <c r="B178">
        <v>439.19943234136298</v>
      </c>
      <c r="C178">
        <v>441.09030819999998</v>
      </c>
      <c r="D178">
        <v>725.29403144614605</v>
      </c>
      <c r="E178">
        <v>177</v>
      </c>
      <c r="F178">
        <v>419.14935380022001</v>
      </c>
      <c r="G178">
        <v>425.43196970000002</v>
      </c>
      <c r="H178">
        <v>420.62909934473998</v>
      </c>
      <c r="I178">
        <v>177</v>
      </c>
      <c r="J178">
        <v>525.65843197656</v>
      </c>
      <c r="K178">
        <v>530.38229290000004</v>
      </c>
      <c r="L178">
        <v>527.29528808812199</v>
      </c>
      <c r="M178">
        <v>177</v>
      </c>
      <c r="N178">
        <v>511.05027926435002</v>
      </c>
      <c r="O178">
        <v>534.3908606</v>
      </c>
      <c r="P178">
        <v>795.63244706504497</v>
      </c>
      <c r="Q178">
        <v>177</v>
      </c>
      <c r="R178">
        <v>509.95802726135298</v>
      </c>
      <c r="S178">
        <v>510.2772736</v>
      </c>
      <c r="T178">
        <v>510.27727372243203</v>
      </c>
      <c r="U178">
        <v>177</v>
      </c>
      <c r="V178">
        <v>509.95802726135298</v>
      </c>
      <c r="W178">
        <v>509.95802700000002</v>
      </c>
      <c r="X178">
        <v>509.95802726135298</v>
      </c>
      <c r="Y178" s="1">
        <v>0.42083333333333334</v>
      </c>
      <c r="AF178">
        <f t="shared" si="67"/>
        <v>419.14935380022001</v>
      </c>
      <c r="AG178">
        <f t="shared" si="68"/>
        <v>441.09030819999998</v>
      </c>
      <c r="AH178">
        <f t="shared" si="69"/>
        <v>420.62909934473998</v>
      </c>
      <c r="AI178">
        <f t="shared" si="70"/>
        <v>527.29528808812199</v>
      </c>
      <c r="AJ178">
        <f t="shared" si="71"/>
        <v>534.3908606</v>
      </c>
      <c r="AK178">
        <f t="shared" si="72"/>
        <v>510.2772736</v>
      </c>
      <c r="AL178">
        <f t="shared" si="73"/>
        <v>509.95802700000002</v>
      </c>
      <c r="AN178">
        <f t="shared" si="74"/>
        <v>1.8908758586370027</v>
      </c>
      <c r="AO178">
        <f t="shared" si="75"/>
        <v>1.4797455445199716</v>
      </c>
      <c r="AP178">
        <f t="shared" si="76"/>
        <v>8.7324286234400006</v>
      </c>
      <c r="AQ178">
        <f t="shared" si="77"/>
        <v>23.340581335649972</v>
      </c>
      <c r="AR178">
        <f t="shared" si="78"/>
        <v>0.31924633864701946</v>
      </c>
      <c r="AS178">
        <f t="shared" si="79"/>
        <v>18.801490946470949</v>
      </c>
      <c r="AU178">
        <f t="shared" si="80"/>
        <v>1.0042868225020705</v>
      </c>
      <c r="AV178">
        <f t="shared" si="81"/>
        <v>1.0035179343198679</v>
      </c>
      <c r="AW178">
        <f t="shared" si="82"/>
        <v>1.0165607939625294</v>
      </c>
      <c r="AX178">
        <f t="shared" si="83"/>
        <v>1.0436769845005278</v>
      </c>
      <c r="AY178">
        <f t="shared" si="84"/>
        <v>1.0006256330727699</v>
      </c>
      <c r="AZ178">
        <f t="shared" si="85"/>
        <v>1.0368687028167338</v>
      </c>
      <c r="BB178">
        <f t="shared" si="86"/>
        <v>0</v>
      </c>
      <c r="BC178">
        <f t="shared" si="63"/>
        <v>0</v>
      </c>
      <c r="BD178">
        <f t="shared" si="64"/>
        <v>0</v>
      </c>
      <c r="BE178">
        <f t="shared" si="65"/>
        <v>0</v>
      </c>
      <c r="BF178">
        <f t="shared" si="66"/>
        <v>0</v>
      </c>
      <c r="BG178">
        <f t="shared" si="87"/>
        <v>0</v>
      </c>
      <c r="BI178">
        <f>MAX(1,AG178/$AF178)</f>
        <v>1.0523463872742549</v>
      </c>
      <c r="BJ178">
        <f>MAX(1,AH178/$AF178)</f>
        <v>1.0035303538729188</v>
      </c>
      <c r="BK178">
        <f>MAX(1,AI178/$AF178)</f>
        <v>1.2580128856394415</v>
      </c>
      <c r="BL178">
        <f>MAX(1,AJ178/$AF178)</f>
        <v>1.2749413920239701</v>
      </c>
      <c r="BM178">
        <f>MAX(1,AK178/$AF178)</f>
        <v>1.2174115717310983</v>
      </c>
      <c r="BN178">
        <f>MAX(1,AL178/$AF178)</f>
        <v>1.2166499181651187</v>
      </c>
      <c r="BP178">
        <f t="shared" si="88"/>
        <v>0</v>
      </c>
      <c r="BQ178">
        <f t="shared" si="89"/>
        <v>0</v>
      </c>
      <c r="BR178">
        <f t="shared" si="90"/>
        <v>0</v>
      </c>
      <c r="BS178">
        <f t="shared" si="91"/>
        <v>0</v>
      </c>
      <c r="BT178">
        <f t="shared" si="92"/>
        <v>0</v>
      </c>
      <c r="BU178">
        <f t="shared" si="93"/>
        <v>0</v>
      </c>
    </row>
    <row r="179" spans="1:73" x14ac:dyDescent="0.25">
      <c r="A179">
        <v>178</v>
      </c>
      <c r="B179">
        <v>643.53182517393498</v>
      </c>
      <c r="C179">
        <v>659.93493220000005</v>
      </c>
      <c r="D179">
        <v>644.57086322733005</v>
      </c>
      <c r="E179">
        <v>178</v>
      </c>
      <c r="F179">
        <v>652.60418238922102</v>
      </c>
      <c r="G179">
        <v>689.99103270000001</v>
      </c>
      <c r="H179">
        <v>689.07876425857603</v>
      </c>
      <c r="I179">
        <v>178</v>
      </c>
      <c r="J179">
        <v>839.90255767862197</v>
      </c>
      <c r="K179">
        <v>1018.1377652</v>
      </c>
      <c r="L179">
        <v>1019.31877805202</v>
      </c>
      <c r="M179">
        <v>178</v>
      </c>
      <c r="N179">
        <v>709.30613543429399</v>
      </c>
      <c r="O179">
        <v>742.13499939999997</v>
      </c>
      <c r="P179">
        <v>2610.9141724107499</v>
      </c>
      <c r="Q179">
        <v>178</v>
      </c>
      <c r="R179">
        <v>733.68935585352904</v>
      </c>
      <c r="S179">
        <v>750.57983720000004</v>
      </c>
      <c r="T179">
        <v>750.57983796243695</v>
      </c>
      <c r="U179">
        <v>178</v>
      </c>
      <c r="V179">
        <v>733.68935585352904</v>
      </c>
      <c r="W179">
        <v>752.49084679999999</v>
      </c>
      <c r="X179">
        <v>752.49084754782496</v>
      </c>
      <c r="Y179" s="1">
        <v>0.42083333333333334</v>
      </c>
      <c r="AF179">
        <f t="shared" si="67"/>
        <v>643.53182517393498</v>
      </c>
      <c r="AG179">
        <f t="shared" si="68"/>
        <v>644.57086322733005</v>
      </c>
      <c r="AH179">
        <f t="shared" si="69"/>
        <v>689.07876425857603</v>
      </c>
      <c r="AI179">
        <f t="shared" si="70"/>
        <v>1018.1377652</v>
      </c>
      <c r="AJ179">
        <f t="shared" si="71"/>
        <v>742.13499939999997</v>
      </c>
      <c r="AK179">
        <f t="shared" si="72"/>
        <v>750.57983720000004</v>
      </c>
      <c r="AL179">
        <f t="shared" si="73"/>
        <v>752.49084679999999</v>
      </c>
      <c r="AN179">
        <f t="shared" si="74"/>
        <v>1.0390380533950747</v>
      </c>
      <c r="AO179">
        <f t="shared" si="75"/>
        <v>36.474581869355006</v>
      </c>
      <c r="AP179">
        <f t="shared" si="76"/>
        <v>-97.767558278622005</v>
      </c>
      <c r="AQ179">
        <f t="shared" si="77"/>
        <v>32.828863965705978</v>
      </c>
      <c r="AR179">
        <f t="shared" si="78"/>
        <v>16.890481346471006</v>
      </c>
      <c r="AS179">
        <f t="shared" si="79"/>
        <v>-5.939579637015413E-7</v>
      </c>
      <c r="AU179">
        <f t="shared" si="80"/>
        <v>1.0016119842094517</v>
      </c>
      <c r="AV179">
        <f t="shared" si="81"/>
        <v>1.0529323841645306</v>
      </c>
      <c r="AW179">
        <f t="shared" si="82"/>
        <v>1</v>
      </c>
      <c r="AX179">
        <f t="shared" si="83"/>
        <v>1.0442357037361765</v>
      </c>
      <c r="AY179">
        <f t="shared" si="84"/>
        <v>1.0225032441711732</v>
      </c>
      <c r="AZ179">
        <f t="shared" si="85"/>
        <v>1</v>
      </c>
      <c r="BB179">
        <f t="shared" si="86"/>
        <v>0</v>
      </c>
      <c r="BC179">
        <f t="shared" si="63"/>
        <v>0</v>
      </c>
      <c r="BD179">
        <f t="shared" si="64"/>
        <v>1</v>
      </c>
      <c r="BE179">
        <f t="shared" si="65"/>
        <v>0</v>
      </c>
      <c r="BF179">
        <f t="shared" si="66"/>
        <v>0</v>
      </c>
      <c r="BG179">
        <f t="shared" si="87"/>
        <v>1</v>
      </c>
      <c r="BI179">
        <f>MAX(1,AG179/$AF179)</f>
        <v>1.0016145868980362</v>
      </c>
      <c r="BJ179">
        <f>MAX(1,AH179/$AF179)</f>
        <v>1.0707765137681118</v>
      </c>
      <c r="BK179">
        <f>MAX(1,AI179/$AF179)</f>
        <v>1.5821094239198128</v>
      </c>
      <c r="BL179">
        <f>MAX(1,AJ179/$AF179)</f>
        <v>1.1532219081774462</v>
      </c>
      <c r="BM179">
        <f>MAX(1,AK179/$AF179)</f>
        <v>1.1663445502436991</v>
      </c>
      <c r="BN179">
        <f>MAX(1,AL179/$AF179)</f>
        <v>1.1693141152679052</v>
      </c>
      <c r="BP179">
        <f t="shared" si="88"/>
        <v>0</v>
      </c>
      <c r="BQ179">
        <f t="shared" si="89"/>
        <v>0</v>
      </c>
      <c r="BR179">
        <f t="shared" si="90"/>
        <v>0</v>
      </c>
      <c r="BS179">
        <f t="shared" si="91"/>
        <v>0</v>
      </c>
      <c r="BT179">
        <f t="shared" si="92"/>
        <v>0</v>
      </c>
      <c r="BU179">
        <f t="shared" si="93"/>
        <v>0</v>
      </c>
    </row>
    <row r="180" spans="1:73" x14ac:dyDescent="0.25">
      <c r="A180">
        <v>179</v>
      </c>
      <c r="B180">
        <v>392.54359256586099</v>
      </c>
      <c r="C180">
        <v>396.9907556</v>
      </c>
      <c r="D180">
        <v>392.54359256586099</v>
      </c>
      <c r="E180">
        <v>179</v>
      </c>
      <c r="F180">
        <v>493.18251005951498</v>
      </c>
      <c r="G180">
        <v>534.801377</v>
      </c>
      <c r="H180">
        <v>532.35453693960403</v>
      </c>
      <c r="I180">
        <v>179</v>
      </c>
      <c r="J180">
        <v>302.99118288749202</v>
      </c>
      <c r="K180">
        <v>306.59647210000003</v>
      </c>
      <c r="L180">
        <v>302.99118288749202</v>
      </c>
      <c r="M180">
        <v>179</v>
      </c>
      <c r="N180">
        <v>361.82094021194303</v>
      </c>
      <c r="O180">
        <v>376.08695729999999</v>
      </c>
      <c r="P180">
        <v>370.78426278606997</v>
      </c>
      <c r="Q180">
        <v>179</v>
      </c>
      <c r="R180">
        <v>414.30092669395799</v>
      </c>
      <c r="S180">
        <v>414.30092610000003</v>
      </c>
      <c r="T180">
        <v>414.30092669395799</v>
      </c>
      <c r="U180">
        <v>179</v>
      </c>
      <c r="V180">
        <v>414.30092669395799</v>
      </c>
      <c r="W180">
        <v>414.30092610000003</v>
      </c>
      <c r="X180">
        <v>414.30092669395799</v>
      </c>
      <c r="Y180" s="1">
        <v>0.42152777777777778</v>
      </c>
      <c r="AF180">
        <f t="shared" si="67"/>
        <v>302.99118288749202</v>
      </c>
      <c r="AG180">
        <f t="shared" si="68"/>
        <v>392.54359256586099</v>
      </c>
      <c r="AH180">
        <f t="shared" si="69"/>
        <v>532.35453693960403</v>
      </c>
      <c r="AI180">
        <f t="shared" si="70"/>
        <v>302.99118288749202</v>
      </c>
      <c r="AJ180">
        <f t="shared" si="71"/>
        <v>370.78426278606997</v>
      </c>
      <c r="AK180">
        <f t="shared" si="72"/>
        <v>414.30092610000003</v>
      </c>
      <c r="AL180">
        <f t="shared" si="73"/>
        <v>414.30092610000003</v>
      </c>
      <c r="AN180">
        <f t="shared" si="74"/>
        <v>0</v>
      </c>
      <c r="AO180">
        <f t="shared" si="75"/>
        <v>39.172026880089049</v>
      </c>
      <c r="AP180">
        <f t="shared" si="76"/>
        <v>67.793079898577957</v>
      </c>
      <c r="AQ180">
        <f t="shared" si="77"/>
        <v>8.9633225741269484</v>
      </c>
      <c r="AR180">
        <f t="shared" si="78"/>
        <v>-5.939579637015413E-7</v>
      </c>
      <c r="AS180">
        <f t="shared" si="79"/>
        <v>-3.2436696528748143E-7</v>
      </c>
      <c r="AU180">
        <f t="shared" si="80"/>
        <v>1</v>
      </c>
      <c r="AV180">
        <f t="shared" si="81"/>
        <v>1.0735825923552393</v>
      </c>
      <c r="AW180">
        <f t="shared" si="82"/>
        <v>1.2237460484906295</v>
      </c>
      <c r="AX180">
        <f t="shared" si="83"/>
        <v>1.0241739563237571</v>
      </c>
      <c r="AY180">
        <f t="shared" si="84"/>
        <v>1</v>
      </c>
      <c r="AZ180">
        <f t="shared" si="85"/>
        <v>1</v>
      </c>
      <c r="BB180">
        <f t="shared" si="86"/>
        <v>1</v>
      </c>
      <c r="BC180">
        <f t="shared" si="63"/>
        <v>0</v>
      </c>
      <c r="BD180">
        <f t="shared" si="64"/>
        <v>0</v>
      </c>
      <c r="BE180">
        <f t="shared" si="65"/>
        <v>0</v>
      </c>
      <c r="BF180">
        <f t="shared" si="66"/>
        <v>1</v>
      </c>
      <c r="BG180">
        <f t="shared" si="87"/>
        <v>1</v>
      </c>
      <c r="BI180">
        <f>MAX(1,AG180/$AF180)</f>
        <v>1.2955611078346856</v>
      </c>
      <c r="BJ180">
        <f>MAX(1,AH180/$AF180)</f>
        <v>1.7569967939868409</v>
      </c>
      <c r="BK180">
        <f>MAX(1,AI180/$AF180)</f>
        <v>1</v>
      </c>
      <c r="BL180">
        <f>MAX(1,AJ180/$AF180)</f>
        <v>1.2237460484906295</v>
      </c>
      <c r="BM180">
        <f>MAX(1,AK180/$AF180)</f>
        <v>1.3673695787175431</v>
      </c>
      <c r="BN180">
        <f>MAX(1,AL180/$AF180)</f>
        <v>1.3673695787175431</v>
      </c>
      <c r="BP180">
        <f t="shared" si="88"/>
        <v>0</v>
      </c>
      <c r="BQ180">
        <f t="shared" si="89"/>
        <v>0</v>
      </c>
      <c r="BR180">
        <f t="shared" si="90"/>
        <v>1</v>
      </c>
      <c r="BS180">
        <f t="shared" si="91"/>
        <v>0</v>
      </c>
      <c r="BT180">
        <f t="shared" si="92"/>
        <v>0</v>
      </c>
      <c r="BU180">
        <f t="shared" si="93"/>
        <v>0</v>
      </c>
    </row>
    <row r="181" spans="1:73" x14ac:dyDescent="0.25">
      <c r="A181">
        <v>180</v>
      </c>
      <c r="B181">
        <v>497.45992580232701</v>
      </c>
      <c r="C181">
        <v>510.42692720000002</v>
      </c>
      <c r="D181">
        <v>504.23305952689401</v>
      </c>
      <c r="E181">
        <v>180</v>
      </c>
      <c r="F181">
        <v>503.00529740206701</v>
      </c>
      <c r="G181">
        <v>568.26666929999999</v>
      </c>
      <c r="H181">
        <v>569.60137442072005</v>
      </c>
      <c r="I181">
        <v>180</v>
      </c>
      <c r="J181">
        <v>552.65106284209605</v>
      </c>
      <c r="K181">
        <v>614.36930759999996</v>
      </c>
      <c r="L181">
        <v>616.48871067981804</v>
      </c>
      <c r="M181">
        <v>180</v>
      </c>
      <c r="N181">
        <v>578.77589642303997</v>
      </c>
      <c r="O181">
        <v>583.99578929999996</v>
      </c>
      <c r="P181">
        <v>1015.53758266173</v>
      </c>
      <c r="Q181">
        <v>180</v>
      </c>
      <c r="R181">
        <v>573.57965272436695</v>
      </c>
      <c r="S181">
        <v>573.57965239999999</v>
      </c>
      <c r="T181">
        <v>573.57965272436695</v>
      </c>
      <c r="U181">
        <v>180</v>
      </c>
      <c r="V181">
        <v>573.57965272436695</v>
      </c>
      <c r="W181">
        <v>573.57965239999999</v>
      </c>
      <c r="X181">
        <v>573.57965272436695</v>
      </c>
      <c r="Y181" s="1">
        <v>0.42152777777777778</v>
      </c>
      <c r="AF181">
        <f t="shared" si="67"/>
        <v>497.45992580232701</v>
      </c>
      <c r="AG181">
        <f t="shared" si="68"/>
        <v>504.23305952689401</v>
      </c>
      <c r="AH181">
        <f t="shared" si="69"/>
        <v>568.26666929999999</v>
      </c>
      <c r="AI181">
        <f t="shared" si="70"/>
        <v>614.36930759999996</v>
      </c>
      <c r="AJ181">
        <f t="shared" si="71"/>
        <v>583.99578929999996</v>
      </c>
      <c r="AK181">
        <f t="shared" si="72"/>
        <v>573.57965239999999</v>
      </c>
      <c r="AL181">
        <f t="shared" si="73"/>
        <v>573.57965239999999</v>
      </c>
      <c r="AN181">
        <f t="shared" si="74"/>
        <v>6.7731337245670034</v>
      </c>
      <c r="AO181">
        <f t="shared" si="75"/>
        <v>65.261371897932975</v>
      </c>
      <c r="AP181">
        <f t="shared" si="76"/>
        <v>31.344726457903903</v>
      </c>
      <c r="AQ181">
        <f t="shared" si="77"/>
        <v>5.2198928769599888</v>
      </c>
      <c r="AR181">
        <f t="shared" si="78"/>
        <v>-3.2436696528748143E-7</v>
      </c>
      <c r="AS181">
        <f t="shared" si="79"/>
        <v>-2.5330001562906546E-7</v>
      </c>
      <c r="AU181">
        <f t="shared" si="80"/>
        <v>1.0134325459162119</v>
      </c>
      <c r="AV181">
        <f t="shared" si="81"/>
        <v>1.114842864140392</v>
      </c>
      <c r="AW181">
        <f t="shared" si="82"/>
        <v>1.0510193560618293</v>
      </c>
      <c r="AX181">
        <f t="shared" si="83"/>
        <v>1.008938237180129</v>
      </c>
      <c r="AY181">
        <f t="shared" si="84"/>
        <v>1</v>
      </c>
      <c r="AZ181">
        <f t="shared" si="85"/>
        <v>1</v>
      </c>
      <c r="BB181">
        <f t="shared" si="86"/>
        <v>0</v>
      </c>
      <c r="BC181">
        <f t="shared" si="63"/>
        <v>0</v>
      </c>
      <c r="BD181">
        <f t="shared" si="64"/>
        <v>0</v>
      </c>
      <c r="BE181">
        <f t="shared" si="65"/>
        <v>0</v>
      </c>
      <c r="BF181">
        <f t="shared" si="66"/>
        <v>1</v>
      </c>
      <c r="BG181">
        <f t="shared" si="87"/>
        <v>1</v>
      </c>
      <c r="BI181">
        <f>MAX(1,AG181/$AF181)</f>
        <v>1.0136154358838916</v>
      </c>
      <c r="BJ181">
        <f>MAX(1,AH181/$AF181)</f>
        <v>1.142336577933333</v>
      </c>
      <c r="BK181">
        <f>MAX(1,AI181/$AF181)</f>
        <v>1.2350126627971407</v>
      </c>
      <c r="BL181">
        <f>MAX(1,AJ181/$AF181)</f>
        <v>1.1739554464776309</v>
      </c>
      <c r="BM181">
        <f>MAX(1,AK181/$AF181)</f>
        <v>1.1530168012526907</v>
      </c>
      <c r="BN181">
        <f>MAX(1,AL181/$AF181)</f>
        <v>1.1530168012526907</v>
      </c>
      <c r="BP181">
        <f t="shared" si="88"/>
        <v>0</v>
      </c>
      <c r="BQ181">
        <f t="shared" si="89"/>
        <v>0</v>
      </c>
      <c r="BR181">
        <f t="shared" si="90"/>
        <v>0</v>
      </c>
      <c r="BS181">
        <f t="shared" si="91"/>
        <v>0</v>
      </c>
      <c r="BT181">
        <f t="shared" si="92"/>
        <v>0</v>
      </c>
      <c r="BU181">
        <f t="shared" si="93"/>
        <v>0</v>
      </c>
    </row>
    <row r="182" spans="1:73" x14ac:dyDescent="0.25">
      <c r="A182">
        <v>181</v>
      </c>
      <c r="B182">
        <v>409.75673088998798</v>
      </c>
      <c r="C182">
        <v>417.64483259999997</v>
      </c>
      <c r="D182">
        <v>409.75673088998798</v>
      </c>
      <c r="E182">
        <v>181</v>
      </c>
      <c r="F182">
        <v>440.583372391708</v>
      </c>
      <c r="G182">
        <v>541.83218950000003</v>
      </c>
      <c r="H182">
        <v>536.556554492685</v>
      </c>
      <c r="I182">
        <v>181</v>
      </c>
      <c r="J182">
        <v>507.615968643793</v>
      </c>
      <c r="K182">
        <v>584.18477140000005</v>
      </c>
      <c r="L182">
        <v>584.44577798577905</v>
      </c>
      <c r="M182">
        <v>181</v>
      </c>
      <c r="N182">
        <v>494.36451064190499</v>
      </c>
      <c r="O182">
        <v>589.07829319999996</v>
      </c>
      <c r="P182">
        <v>589.25906121471496</v>
      </c>
      <c r="Q182">
        <v>181</v>
      </c>
      <c r="R182">
        <v>497.8240734533</v>
      </c>
      <c r="S182">
        <v>497.82407319999999</v>
      </c>
      <c r="T182">
        <v>497.8240734533</v>
      </c>
      <c r="U182">
        <v>181</v>
      </c>
      <c r="V182">
        <v>497.8240734533</v>
      </c>
      <c r="W182">
        <v>497.82407319999999</v>
      </c>
      <c r="X182">
        <v>497.8240734533</v>
      </c>
      <c r="Y182" s="1">
        <v>0.42152777777777778</v>
      </c>
      <c r="AF182">
        <f t="shared" si="67"/>
        <v>409.75673088998798</v>
      </c>
      <c r="AG182">
        <f t="shared" si="68"/>
        <v>409.75673088998798</v>
      </c>
      <c r="AH182">
        <f t="shared" si="69"/>
        <v>536.556554492685</v>
      </c>
      <c r="AI182">
        <f t="shared" si="70"/>
        <v>584.18477140000005</v>
      </c>
      <c r="AJ182">
        <f t="shared" si="71"/>
        <v>589.07829319999996</v>
      </c>
      <c r="AK182">
        <f t="shared" si="72"/>
        <v>497.82407319999999</v>
      </c>
      <c r="AL182">
        <f t="shared" si="73"/>
        <v>497.82407319999999</v>
      </c>
      <c r="AN182">
        <f t="shared" si="74"/>
        <v>0</v>
      </c>
      <c r="AO182">
        <f t="shared" si="75"/>
        <v>95.973182100976999</v>
      </c>
      <c r="AP182">
        <f t="shared" si="76"/>
        <v>81.462324556206966</v>
      </c>
      <c r="AQ182">
        <f t="shared" si="77"/>
        <v>94.713782558094977</v>
      </c>
      <c r="AR182">
        <f t="shared" si="78"/>
        <v>-2.5330001562906546E-7</v>
      </c>
      <c r="AS182">
        <f t="shared" si="79"/>
        <v>-1.552920139147318E-7</v>
      </c>
      <c r="AU182">
        <f t="shared" si="80"/>
        <v>1</v>
      </c>
      <c r="AV182">
        <f t="shared" si="81"/>
        <v>1.1788687162562383</v>
      </c>
      <c r="AW182">
        <f t="shared" si="82"/>
        <v>1.1394461624889372</v>
      </c>
      <c r="AX182">
        <f t="shared" si="83"/>
        <v>1.1607830124644203</v>
      </c>
      <c r="AY182">
        <f t="shared" si="84"/>
        <v>1</v>
      </c>
      <c r="AZ182">
        <f t="shared" si="85"/>
        <v>1</v>
      </c>
      <c r="BB182">
        <f t="shared" si="86"/>
        <v>1</v>
      </c>
      <c r="BC182">
        <f t="shared" si="63"/>
        <v>0</v>
      </c>
      <c r="BD182">
        <f t="shared" si="64"/>
        <v>0</v>
      </c>
      <c r="BE182">
        <f t="shared" si="65"/>
        <v>0</v>
      </c>
      <c r="BF182">
        <f t="shared" si="66"/>
        <v>1</v>
      </c>
      <c r="BG182">
        <f t="shared" si="87"/>
        <v>1</v>
      </c>
      <c r="BI182">
        <f>MAX(1,AG182/$AF182)</f>
        <v>1</v>
      </c>
      <c r="BJ182">
        <f>MAX(1,AH182/$AF182)</f>
        <v>1.3094514721632247</v>
      </c>
      <c r="BK182">
        <f>MAX(1,AI182/$AF182)</f>
        <v>1.4256868218641727</v>
      </c>
      <c r="BL182">
        <f>MAX(1,AJ182/$AF182)</f>
        <v>1.4376293268460218</v>
      </c>
      <c r="BM182">
        <f>MAX(1,AK182/$AF182)</f>
        <v>1.21492591987136</v>
      </c>
      <c r="BN182">
        <f>MAX(1,AL182/$AF182)</f>
        <v>1.21492591987136</v>
      </c>
      <c r="BP182">
        <f t="shared" si="88"/>
        <v>1</v>
      </c>
      <c r="BQ182">
        <f t="shared" si="89"/>
        <v>0</v>
      </c>
      <c r="BR182">
        <f t="shared" si="90"/>
        <v>0</v>
      </c>
      <c r="BS182">
        <f t="shared" si="91"/>
        <v>0</v>
      </c>
      <c r="BT182">
        <f t="shared" si="92"/>
        <v>0</v>
      </c>
      <c r="BU182">
        <f t="shared" si="93"/>
        <v>0</v>
      </c>
    </row>
    <row r="183" spans="1:73" x14ac:dyDescent="0.25">
      <c r="A183">
        <v>182</v>
      </c>
      <c r="B183">
        <v>328.06754079987502</v>
      </c>
      <c r="C183">
        <v>335.9070299</v>
      </c>
      <c r="D183">
        <v>328.06754079987502</v>
      </c>
      <c r="E183">
        <v>182</v>
      </c>
      <c r="F183">
        <v>332.53539725033198</v>
      </c>
      <c r="G183">
        <v>340.02600940000002</v>
      </c>
      <c r="H183">
        <v>332.53539725033198</v>
      </c>
      <c r="I183">
        <v>182</v>
      </c>
      <c r="J183">
        <v>418.51522746705098</v>
      </c>
      <c r="K183">
        <v>427.91641850000002</v>
      </c>
      <c r="L183">
        <v>421.76994847954302</v>
      </c>
      <c r="M183">
        <v>182</v>
      </c>
      <c r="N183">
        <v>410.57851945234898</v>
      </c>
      <c r="O183">
        <v>430.54648170000002</v>
      </c>
      <c r="P183">
        <v>823.29508673070904</v>
      </c>
      <c r="Q183">
        <v>182</v>
      </c>
      <c r="R183">
        <v>382.96779925529199</v>
      </c>
      <c r="S183">
        <v>382.96779909999998</v>
      </c>
      <c r="T183">
        <v>382.96779925529199</v>
      </c>
      <c r="U183">
        <v>182</v>
      </c>
      <c r="V183">
        <v>382.96779925529199</v>
      </c>
      <c r="W183">
        <v>382.96779909999998</v>
      </c>
      <c r="X183">
        <v>382.96779925529199</v>
      </c>
      <c r="Y183" s="1">
        <v>0.42152777777777778</v>
      </c>
      <c r="AF183">
        <f t="shared" si="67"/>
        <v>328.06754079987502</v>
      </c>
      <c r="AG183">
        <f t="shared" si="68"/>
        <v>328.06754079987502</v>
      </c>
      <c r="AH183">
        <f t="shared" si="69"/>
        <v>332.53539725033198</v>
      </c>
      <c r="AI183">
        <f t="shared" si="70"/>
        <v>421.76994847954302</v>
      </c>
      <c r="AJ183">
        <f t="shared" si="71"/>
        <v>430.54648170000002</v>
      </c>
      <c r="AK183">
        <f t="shared" si="72"/>
        <v>382.96779909999998</v>
      </c>
      <c r="AL183">
        <f t="shared" si="73"/>
        <v>382.96779909999998</v>
      </c>
      <c r="AN183">
        <f t="shared" si="74"/>
        <v>0</v>
      </c>
      <c r="AO183">
        <f t="shared" si="75"/>
        <v>0</v>
      </c>
      <c r="AP183">
        <f t="shared" si="76"/>
        <v>12.031254232949038</v>
      </c>
      <c r="AQ183">
        <f t="shared" si="77"/>
        <v>19.96796224765103</v>
      </c>
      <c r="AR183">
        <f t="shared" si="78"/>
        <v>-1.552920139147318E-7</v>
      </c>
      <c r="AS183">
        <f t="shared" si="79"/>
        <v>-4.0648205867910292E-7</v>
      </c>
      <c r="AU183">
        <f t="shared" si="80"/>
        <v>1</v>
      </c>
      <c r="AV183">
        <f t="shared" si="81"/>
        <v>1</v>
      </c>
      <c r="AW183">
        <f t="shared" si="82"/>
        <v>1.0285256317485896</v>
      </c>
      <c r="AX183">
        <f t="shared" si="83"/>
        <v>1.0463781800487792</v>
      </c>
      <c r="AY183">
        <f t="shared" si="84"/>
        <v>1</v>
      </c>
      <c r="AZ183">
        <f t="shared" si="85"/>
        <v>1</v>
      </c>
      <c r="BB183">
        <f t="shared" si="86"/>
        <v>1</v>
      </c>
      <c r="BC183">
        <f t="shared" si="63"/>
        <v>1</v>
      </c>
      <c r="BD183">
        <f t="shared" si="64"/>
        <v>0</v>
      </c>
      <c r="BE183">
        <f t="shared" si="65"/>
        <v>0</v>
      </c>
      <c r="BF183">
        <f t="shared" si="66"/>
        <v>1</v>
      </c>
      <c r="BG183">
        <f t="shared" si="87"/>
        <v>1</v>
      </c>
      <c r="BI183">
        <f>MAX(1,AG183/$AF183)</f>
        <v>1</v>
      </c>
      <c r="BJ183">
        <f>MAX(1,AH183/$AF183)</f>
        <v>1.0136187092437237</v>
      </c>
      <c r="BK183">
        <f>MAX(1,AI183/$AF183)</f>
        <v>1.2856192583125057</v>
      </c>
      <c r="BL183">
        <f>MAX(1,AJ183/$AF183)</f>
        <v>1.3123714728079068</v>
      </c>
      <c r="BM183">
        <f>MAX(1,AK183/$AF183)</f>
        <v>1.1673443772165646</v>
      </c>
      <c r="BN183">
        <f>MAX(1,AL183/$AF183)</f>
        <v>1.1673443772165646</v>
      </c>
      <c r="BP183">
        <f t="shared" si="88"/>
        <v>1</v>
      </c>
      <c r="BQ183">
        <f t="shared" si="89"/>
        <v>0</v>
      </c>
      <c r="BR183">
        <f t="shared" si="90"/>
        <v>0</v>
      </c>
      <c r="BS183">
        <f t="shared" si="91"/>
        <v>0</v>
      </c>
      <c r="BT183">
        <f t="shared" si="92"/>
        <v>0</v>
      </c>
      <c r="BU183">
        <f t="shared" si="93"/>
        <v>0</v>
      </c>
    </row>
    <row r="184" spans="1:73" x14ac:dyDescent="0.25">
      <c r="A184">
        <v>183</v>
      </c>
      <c r="B184">
        <v>608.72419247232096</v>
      </c>
      <c r="C184">
        <v>635.02489739999999</v>
      </c>
      <c r="D184">
        <v>628.44078426868805</v>
      </c>
      <c r="E184">
        <v>183</v>
      </c>
      <c r="F184">
        <v>613.96623660645503</v>
      </c>
      <c r="G184">
        <v>622.6035938</v>
      </c>
      <c r="H184">
        <v>613.96623660645503</v>
      </c>
      <c r="I184">
        <v>183</v>
      </c>
      <c r="J184">
        <v>636.24966993786904</v>
      </c>
      <c r="K184">
        <v>644.05276049999998</v>
      </c>
      <c r="L184">
        <v>637.17418084012502</v>
      </c>
      <c r="M184">
        <v>183</v>
      </c>
      <c r="N184">
        <v>631.65411350909596</v>
      </c>
      <c r="O184">
        <v>643.10844280000003</v>
      </c>
      <c r="P184">
        <v>631.65411350909596</v>
      </c>
      <c r="Q184">
        <v>183</v>
      </c>
      <c r="R184">
        <v>724.02088190648203</v>
      </c>
      <c r="S184">
        <v>729.26327839999999</v>
      </c>
      <c r="T184">
        <v>729.26327907047096</v>
      </c>
      <c r="U184">
        <v>183</v>
      </c>
      <c r="V184">
        <v>724.02088190648203</v>
      </c>
      <c r="W184">
        <v>724.02088149999997</v>
      </c>
      <c r="X184">
        <v>724.02088190648203</v>
      </c>
      <c r="Y184" s="1">
        <v>0.42152777777777778</v>
      </c>
      <c r="AF184">
        <f t="shared" si="67"/>
        <v>608.72419247232096</v>
      </c>
      <c r="AG184">
        <f t="shared" si="68"/>
        <v>628.44078426868805</v>
      </c>
      <c r="AH184">
        <f t="shared" si="69"/>
        <v>613.96623660645503</v>
      </c>
      <c r="AI184">
        <f t="shared" si="70"/>
        <v>637.17418084012502</v>
      </c>
      <c r="AJ184">
        <f t="shared" si="71"/>
        <v>631.65411350909596</v>
      </c>
      <c r="AK184">
        <f t="shared" si="72"/>
        <v>729.26327839999999</v>
      </c>
      <c r="AL184">
        <f t="shared" si="73"/>
        <v>724.02088149999997</v>
      </c>
      <c r="AN184">
        <f t="shared" si="74"/>
        <v>19.716591796367084</v>
      </c>
      <c r="AO184">
        <f t="shared" si="75"/>
        <v>0</v>
      </c>
      <c r="AP184">
        <f t="shared" si="76"/>
        <v>-4.5955564287730795</v>
      </c>
      <c r="AQ184">
        <f t="shared" si="77"/>
        <v>0</v>
      </c>
      <c r="AR184">
        <f t="shared" si="78"/>
        <v>5.2423964935179583</v>
      </c>
      <c r="AS184">
        <f t="shared" si="79"/>
        <v>-2.8488898351497483E-7</v>
      </c>
      <c r="AU184">
        <f t="shared" si="80"/>
        <v>1.0313738259672487</v>
      </c>
      <c r="AV184">
        <f t="shared" si="81"/>
        <v>1</v>
      </c>
      <c r="AW184">
        <f t="shared" si="82"/>
        <v>1</v>
      </c>
      <c r="AX184">
        <f t="shared" si="83"/>
        <v>1</v>
      </c>
      <c r="AY184">
        <f t="shared" si="84"/>
        <v>1.007188619869932</v>
      </c>
      <c r="AZ184">
        <f t="shared" si="85"/>
        <v>1</v>
      </c>
      <c r="BB184">
        <f t="shared" si="86"/>
        <v>0</v>
      </c>
      <c r="BC184">
        <f t="shared" si="63"/>
        <v>1</v>
      </c>
      <c r="BD184">
        <f t="shared" si="64"/>
        <v>1</v>
      </c>
      <c r="BE184">
        <f t="shared" si="65"/>
        <v>1</v>
      </c>
      <c r="BF184">
        <f t="shared" si="66"/>
        <v>0</v>
      </c>
      <c r="BG184">
        <f t="shared" si="87"/>
        <v>1</v>
      </c>
      <c r="BI184">
        <f>MAX(1,AG184/$AF184)</f>
        <v>1.0323900249738531</v>
      </c>
      <c r="BJ184">
        <f>MAX(1,AH184/$AF184)</f>
        <v>1.0086115258748689</v>
      </c>
      <c r="BK184">
        <f>MAX(1,AI184/$AF184)</f>
        <v>1.0467370752134149</v>
      </c>
      <c r="BL184">
        <f>MAX(1,AJ184/$AF184)</f>
        <v>1.0376688183586815</v>
      </c>
      <c r="BM184">
        <f>MAX(1,AK184/$AF184)</f>
        <v>1.1980192136575218</v>
      </c>
      <c r="BN184">
        <f>MAX(1,AL184/$AF184)</f>
        <v>1.1894071082659026</v>
      </c>
      <c r="BP184">
        <f t="shared" si="88"/>
        <v>0</v>
      </c>
      <c r="BQ184">
        <f t="shared" si="89"/>
        <v>0</v>
      </c>
      <c r="BR184">
        <f t="shared" si="90"/>
        <v>0</v>
      </c>
      <c r="BS184">
        <f t="shared" si="91"/>
        <v>0</v>
      </c>
      <c r="BT184">
        <f t="shared" si="92"/>
        <v>0</v>
      </c>
      <c r="BU184">
        <f t="shared" si="93"/>
        <v>0</v>
      </c>
    </row>
    <row r="185" spans="1:73" x14ac:dyDescent="0.25">
      <c r="A185">
        <v>184</v>
      </c>
      <c r="B185">
        <v>712.13943913821504</v>
      </c>
      <c r="C185">
        <v>730.9210051</v>
      </c>
      <c r="D185">
        <v>712.13943913821504</v>
      </c>
      <c r="E185">
        <v>184</v>
      </c>
      <c r="F185">
        <v>737.77017591785898</v>
      </c>
      <c r="G185">
        <v>749.17881699999998</v>
      </c>
      <c r="H185">
        <v>739.84397134285803</v>
      </c>
      <c r="I185">
        <v>184</v>
      </c>
      <c r="J185">
        <v>777.17502400798401</v>
      </c>
      <c r="K185">
        <v>770.20950019999998</v>
      </c>
      <c r="L185">
        <v>777.26945250970005</v>
      </c>
      <c r="M185">
        <v>184</v>
      </c>
      <c r="N185">
        <v>745.47084768811806</v>
      </c>
      <c r="O185">
        <v>755.15498660000003</v>
      </c>
      <c r="P185">
        <v>747.54108008207004</v>
      </c>
      <c r="Q185">
        <v>184</v>
      </c>
      <c r="R185">
        <v>743.45508948488896</v>
      </c>
      <c r="S185">
        <v>747.71990110000002</v>
      </c>
      <c r="T185">
        <v>747.71990156586696</v>
      </c>
      <c r="U185">
        <v>184</v>
      </c>
      <c r="V185">
        <v>743.45508948488896</v>
      </c>
      <c r="W185">
        <v>743.45508919999997</v>
      </c>
      <c r="X185">
        <v>743.45508948488896</v>
      </c>
      <c r="Y185" s="1">
        <v>0.42222222222222222</v>
      </c>
      <c r="AF185">
        <f t="shared" si="67"/>
        <v>712.13943913821504</v>
      </c>
      <c r="AG185">
        <f t="shared" si="68"/>
        <v>712.13943913821504</v>
      </c>
      <c r="AH185">
        <f t="shared" si="69"/>
        <v>739.84397134285803</v>
      </c>
      <c r="AI185">
        <f t="shared" si="70"/>
        <v>770.20950019999998</v>
      </c>
      <c r="AJ185">
        <f t="shared" si="71"/>
        <v>747.54108008207004</v>
      </c>
      <c r="AK185">
        <f t="shared" si="72"/>
        <v>747.71990110000002</v>
      </c>
      <c r="AL185">
        <f t="shared" si="73"/>
        <v>743.45508919999997</v>
      </c>
      <c r="AN185">
        <f t="shared" si="74"/>
        <v>0</v>
      </c>
      <c r="AO185">
        <f t="shared" si="75"/>
        <v>2.073795424999048</v>
      </c>
      <c r="AP185">
        <f t="shared" si="76"/>
        <v>-29.633943925913968</v>
      </c>
      <c r="AQ185">
        <f t="shared" si="77"/>
        <v>2.0702323939519829</v>
      </c>
      <c r="AR185">
        <f t="shared" si="78"/>
        <v>4.2648116151110571</v>
      </c>
      <c r="AS185">
        <f t="shared" si="79"/>
        <v>-3.5871101999873645E-7</v>
      </c>
      <c r="AU185">
        <f t="shared" si="80"/>
        <v>1</v>
      </c>
      <c r="AV185">
        <f t="shared" si="81"/>
        <v>1.0028030172648903</v>
      </c>
      <c r="AW185">
        <f t="shared" si="82"/>
        <v>1</v>
      </c>
      <c r="AX185">
        <f t="shared" si="83"/>
        <v>1.0027693894678333</v>
      </c>
      <c r="AY185">
        <f t="shared" si="84"/>
        <v>1.0057037556561446</v>
      </c>
      <c r="AZ185">
        <f t="shared" si="85"/>
        <v>1</v>
      </c>
      <c r="BB185">
        <f t="shared" si="86"/>
        <v>1</v>
      </c>
      <c r="BC185">
        <f t="shared" si="63"/>
        <v>0</v>
      </c>
      <c r="BD185">
        <f t="shared" si="64"/>
        <v>1</v>
      </c>
      <c r="BE185">
        <f t="shared" si="65"/>
        <v>0</v>
      </c>
      <c r="BF185">
        <f t="shared" si="66"/>
        <v>0</v>
      </c>
      <c r="BG185">
        <f t="shared" si="87"/>
        <v>1</v>
      </c>
      <c r="BI185">
        <f>MAX(1,AG185/$AF185)</f>
        <v>1</v>
      </c>
      <c r="BJ185">
        <f>MAX(1,AH185/$AF185)</f>
        <v>1.0389032409694501</v>
      </c>
      <c r="BK185">
        <f>MAX(1,AI185/$AF185)</f>
        <v>1.0815431050021012</v>
      </c>
      <c r="BL185">
        <f>MAX(1,AJ185/$AF185)</f>
        <v>1.0497116702126423</v>
      </c>
      <c r="BM185">
        <f>MAX(1,AK185/$AF185)</f>
        <v>1.0499627741511439</v>
      </c>
      <c r="BN185">
        <f>MAX(1,AL185/$AF185)</f>
        <v>1.0439740426392914</v>
      </c>
      <c r="BP185">
        <f t="shared" si="88"/>
        <v>1</v>
      </c>
      <c r="BQ185">
        <f t="shared" si="89"/>
        <v>0</v>
      </c>
      <c r="BR185">
        <f t="shared" si="90"/>
        <v>0</v>
      </c>
      <c r="BS185">
        <f t="shared" si="91"/>
        <v>0</v>
      </c>
      <c r="BT185">
        <f t="shared" si="92"/>
        <v>0</v>
      </c>
      <c r="BU185">
        <f t="shared" si="93"/>
        <v>0</v>
      </c>
    </row>
    <row r="186" spans="1:73" x14ac:dyDescent="0.25">
      <c r="A186">
        <v>185</v>
      </c>
      <c r="B186">
        <v>404.77782518355599</v>
      </c>
      <c r="C186">
        <v>405.50138379999999</v>
      </c>
      <c r="D186">
        <v>404.77782518355599</v>
      </c>
      <c r="E186">
        <v>185</v>
      </c>
      <c r="F186">
        <v>379.16011181691101</v>
      </c>
      <c r="G186">
        <v>381.54506959999998</v>
      </c>
      <c r="H186">
        <v>379.16011181691101</v>
      </c>
      <c r="I186">
        <v>185</v>
      </c>
      <c r="J186">
        <v>310.54190758593398</v>
      </c>
      <c r="K186">
        <v>416.88540389999997</v>
      </c>
      <c r="L186">
        <v>405.67374191361199</v>
      </c>
      <c r="M186">
        <v>185</v>
      </c>
      <c r="N186">
        <v>279.158342500571</v>
      </c>
      <c r="O186">
        <v>281.54506959999998</v>
      </c>
      <c r="P186">
        <v>279.158342500571</v>
      </c>
      <c r="Q186">
        <v>185</v>
      </c>
      <c r="R186">
        <v>376.01474205871102</v>
      </c>
      <c r="S186">
        <v>376.0147417</v>
      </c>
      <c r="T186">
        <v>376.01474205871102</v>
      </c>
      <c r="U186">
        <v>185</v>
      </c>
      <c r="V186">
        <v>376.01474205871102</v>
      </c>
      <c r="W186">
        <v>376.0147417</v>
      </c>
      <c r="X186">
        <v>376.01474205871102</v>
      </c>
      <c r="Y186" s="1">
        <v>0.42222222222222222</v>
      </c>
      <c r="AF186">
        <f t="shared" si="67"/>
        <v>279.158342500571</v>
      </c>
      <c r="AG186">
        <f t="shared" si="68"/>
        <v>404.77782518355599</v>
      </c>
      <c r="AH186">
        <f t="shared" si="69"/>
        <v>379.16011181691101</v>
      </c>
      <c r="AI186">
        <f t="shared" si="70"/>
        <v>405.67374191361199</v>
      </c>
      <c r="AJ186">
        <f t="shared" si="71"/>
        <v>279.158342500571</v>
      </c>
      <c r="AK186">
        <f t="shared" si="72"/>
        <v>376.0147417</v>
      </c>
      <c r="AL186">
        <f t="shared" si="73"/>
        <v>376.0147417</v>
      </c>
      <c r="AN186">
        <f t="shared" si="74"/>
        <v>0</v>
      </c>
      <c r="AO186">
        <f t="shared" si="75"/>
        <v>0</v>
      </c>
      <c r="AP186">
        <f t="shared" si="76"/>
        <v>-31.383565085362989</v>
      </c>
      <c r="AQ186">
        <f t="shared" si="77"/>
        <v>0</v>
      </c>
      <c r="AR186">
        <f t="shared" si="78"/>
        <v>-3.5871101999873645E-7</v>
      </c>
      <c r="AS186">
        <f t="shared" si="79"/>
        <v>-1.0127700988959987E-7</v>
      </c>
      <c r="AU186">
        <f t="shared" si="80"/>
        <v>1</v>
      </c>
      <c r="AV186">
        <f t="shared" si="81"/>
        <v>1</v>
      </c>
      <c r="AW186">
        <f t="shared" si="82"/>
        <v>1</v>
      </c>
      <c r="AX186">
        <f t="shared" si="83"/>
        <v>1</v>
      </c>
      <c r="AY186">
        <f t="shared" si="84"/>
        <v>1</v>
      </c>
      <c r="AZ186">
        <f t="shared" si="85"/>
        <v>1</v>
      </c>
      <c r="BB186">
        <f t="shared" si="86"/>
        <v>1</v>
      </c>
      <c r="BC186">
        <f t="shared" si="63"/>
        <v>1</v>
      </c>
      <c r="BD186">
        <f t="shared" si="64"/>
        <v>1</v>
      </c>
      <c r="BE186">
        <f t="shared" si="65"/>
        <v>1</v>
      </c>
      <c r="BF186">
        <f t="shared" si="66"/>
        <v>1</v>
      </c>
      <c r="BG186">
        <f t="shared" si="87"/>
        <v>1</v>
      </c>
      <c r="BI186">
        <f>MAX(1,AG186/$AF186)</f>
        <v>1.4499936543459311</v>
      </c>
      <c r="BJ186">
        <f>MAX(1,AH186/$AF186)</f>
        <v>1.3582259746227554</v>
      </c>
      <c r="BK186">
        <f>MAX(1,AI186/$AF186)</f>
        <v>1.4532030040004347</v>
      </c>
      <c r="BL186">
        <f>MAX(1,AJ186/$AF186)</f>
        <v>1</v>
      </c>
      <c r="BM186">
        <f>MAX(1,AK186/$AF186)</f>
        <v>1.3469586412207291</v>
      </c>
      <c r="BN186">
        <f>MAX(1,AL186/$AF186)</f>
        <v>1.3469586412207291</v>
      </c>
      <c r="BP186">
        <f t="shared" si="88"/>
        <v>0</v>
      </c>
      <c r="BQ186">
        <f t="shared" si="89"/>
        <v>0</v>
      </c>
      <c r="BR186">
        <f t="shared" si="90"/>
        <v>0</v>
      </c>
      <c r="BS186">
        <f t="shared" si="91"/>
        <v>1</v>
      </c>
      <c r="BT186">
        <f t="shared" si="92"/>
        <v>0</v>
      </c>
      <c r="BU186">
        <f t="shared" si="93"/>
        <v>0</v>
      </c>
    </row>
    <row r="187" spans="1:73" x14ac:dyDescent="0.25">
      <c r="A187">
        <v>186</v>
      </c>
      <c r="B187">
        <v>685.95947991867001</v>
      </c>
      <c r="C187">
        <v>686.87516740000001</v>
      </c>
      <c r="D187">
        <v>685.95947991867001</v>
      </c>
      <c r="E187">
        <v>186</v>
      </c>
      <c r="F187">
        <v>563.71913642350705</v>
      </c>
      <c r="G187">
        <v>564.92426539999997</v>
      </c>
      <c r="H187">
        <v>563.72156020800003</v>
      </c>
      <c r="I187">
        <v>186</v>
      </c>
      <c r="J187">
        <v>584.78411891036205</v>
      </c>
      <c r="K187">
        <v>664.83137920000001</v>
      </c>
      <c r="L187">
        <v>662.86909758306604</v>
      </c>
      <c r="M187">
        <v>186</v>
      </c>
      <c r="N187">
        <v>638.09034786696202</v>
      </c>
      <c r="O187">
        <v>695.36418609999998</v>
      </c>
      <c r="P187">
        <v>1589.59224197957</v>
      </c>
      <c r="Q187">
        <v>186</v>
      </c>
      <c r="R187">
        <v>595.37650570127698</v>
      </c>
      <c r="S187">
        <v>645.94244089999995</v>
      </c>
      <c r="T187">
        <v>645.942441107077</v>
      </c>
      <c r="U187">
        <v>186</v>
      </c>
      <c r="V187">
        <v>595.37650570127698</v>
      </c>
      <c r="W187">
        <v>595.37650559999997</v>
      </c>
      <c r="X187">
        <v>595.37650570127698</v>
      </c>
      <c r="Y187" s="1">
        <v>0.42222222222222222</v>
      </c>
      <c r="AF187">
        <f t="shared" si="67"/>
        <v>563.71913642350705</v>
      </c>
      <c r="AG187">
        <f t="shared" si="68"/>
        <v>685.95947991867001</v>
      </c>
      <c r="AH187">
        <f t="shared" si="69"/>
        <v>563.72156020800003</v>
      </c>
      <c r="AI187">
        <f t="shared" si="70"/>
        <v>662.86909758306604</v>
      </c>
      <c r="AJ187">
        <f t="shared" si="71"/>
        <v>695.36418609999998</v>
      </c>
      <c r="AK187">
        <f t="shared" si="72"/>
        <v>645.94244089999995</v>
      </c>
      <c r="AL187">
        <f t="shared" si="73"/>
        <v>595.37650559999997</v>
      </c>
      <c r="AN187">
        <f t="shared" si="74"/>
        <v>0</v>
      </c>
      <c r="AO187">
        <f t="shared" si="75"/>
        <v>2.4237844929757557E-3</v>
      </c>
      <c r="AP187">
        <f t="shared" si="76"/>
        <v>110.58006718963793</v>
      </c>
      <c r="AQ187">
        <f t="shared" si="77"/>
        <v>57.273838233037964</v>
      </c>
      <c r="AR187">
        <f t="shared" si="78"/>
        <v>50.565935198722968</v>
      </c>
      <c r="AS187">
        <f t="shared" si="79"/>
        <v>2.2911200403541443E-7</v>
      </c>
      <c r="AU187">
        <f t="shared" si="80"/>
        <v>1</v>
      </c>
      <c r="AV187">
        <f t="shared" si="81"/>
        <v>1.0000042996129013</v>
      </c>
      <c r="AW187">
        <f t="shared" si="82"/>
        <v>1.1668203685958989</v>
      </c>
      <c r="AX187">
        <f t="shared" si="83"/>
        <v>1.0823652402265098</v>
      </c>
      <c r="AY187">
        <f t="shared" si="84"/>
        <v>1.0782824165079923</v>
      </c>
      <c r="AZ187">
        <f t="shared" si="85"/>
        <v>1.0000000003848186</v>
      </c>
      <c r="BB187">
        <f t="shared" si="86"/>
        <v>1</v>
      </c>
      <c r="BC187">
        <f t="shared" si="63"/>
        <v>0</v>
      </c>
      <c r="BD187">
        <f t="shared" si="64"/>
        <v>0</v>
      </c>
      <c r="BE187">
        <f t="shared" si="65"/>
        <v>0</v>
      </c>
      <c r="BF187">
        <f t="shared" si="66"/>
        <v>0</v>
      </c>
      <c r="BG187">
        <f t="shared" si="87"/>
        <v>0</v>
      </c>
      <c r="BI187">
        <f>MAX(1,AG187/$AF187)</f>
        <v>1.2168461838473532</v>
      </c>
      <c r="BJ187">
        <f>MAX(1,AH187/$AF187)</f>
        <v>1.000004299631388</v>
      </c>
      <c r="BK187">
        <f>MAX(1,AI187/$AF187)</f>
        <v>1.1758853917725978</v>
      </c>
      <c r="BL187">
        <f>MAX(1,AJ187/$AF187)</f>
        <v>1.2335295028508515</v>
      </c>
      <c r="BM187">
        <f>MAX(1,AK187/$AF187)</f>
        <v>1.1458586362672647</v>
      </c>
      <c r="BN187">
        <f>MAX(1,AL187/$AF187)</f>
        <v>1.056158053064052</v>
      </c>
      <c r="BP187">
        <f t="shared" si="88"/>
        <v>0</v>
      </c>
      <c r="BQ187">
        <f t="shared" si="89"/>
        <v>0</v>
      </c>
      <c r="BR187">
        <f t="shared" si="90"/>
        <v>0</v>
      </c>
      <c r="BS187">
        <f t="shared" si="91"/>
        <v>0</v>
      </c>
      <c r="BT187">
        <f t="shared" si="92"/>
        <v>0</v>
      </c>
      <c r="BU187">
        <f t="shared" si="93"/>
        <v>0</v>
      </c>
    </row>
    <row r="188" spans="1:73" x14ac:dyDescent="0.25">
      <c r="A188">
        <v>187</v>
      </c>
      <c r="B188">
        <v>103.518441678995</v>
      </c>
      <c r="C188">
        <v>105.77527430000001</v>
      </c>
      <c r="D188">
        <v>103.518441678995</v>
      </c>
      <c r="E188">
        <v>187</v>
      </c>
      <c r="F188">
        <v>105.775274011718</v>
      </c>
      <c r="G188">
        <v>108.11713949999999</v>
      </c>
      <c r="H188">
        <v>105.775274011718</v>
      </c>
      <c r="I188">
        <v>187</v>
      </c>
      <c r="J188">
        <v>105.702879524127</v>
      </c>
      <c r="K188">
        <v>108.0400305</v>
      </c>
      <c r="L188">
        <v>105.702879524127</v>
      </c>
      <c r="M188">
        <v>187</v>
      </c>
      <c r="N188">
        <v>103.518441678995</v>
      </c>
      <c r="O188">
        <v>105.77527430000001</v>
      </c>
      <c r="P188">
        <v>103.518441678995</v>
      </c>
      <c r="Q188">
        <v>187</v>
      </c>
      <c r="R188">
        <v>132.227748070888</v>
      </c>
      <c r="S188">
        <v>132.2277483</v>
      </c>
      <c r="T188">
        <v>132.227748070888</v>
      </c>
      <c r="U188">
        <v>187</v>
      </c>
      <c r="V188">
        <v>132.227748070888</v>
      </c>
      <c r="W188">
        <v>132.2277483</v>
      </c>
      <c r="X188">
        <v>132.227748070888</v>
      </c>
      <c r="Y188" s="1">
        <v>0.42291666666666666</v>
      </c>
      <c r="AF188">
        <f t="shared" si="67"/>
        <v>103.518441678995</v>
      </c>
      <c r="AG188">
        <f t="shared" si="68"/>
        <v>103.518441678995</v>
      </c>
      <c r="AH188">
        <f t="shared" si="69"/>
        <v>105.775274011718</v>
      </c>
      <c r="AI188">
        <f t="shared" si="70"/>
        <v>105.702879524127</v>
      </c>
      <c r="AJ188">
        <f t="shared" si="71"/>
        <v>103.518441678995</v>
      </c>
      <c r="AK188">
        <f t="shared" si="72"/>
        <v>132.227748070888</v>
      </c>
      <c r="AL188">
        <f t="shared" si="73"/>
        <v>132.227748070888</v>
      </c>
      <c r="AN188">
        <f t="shared" si="74"/>
        <v>0</v>
      </c>
      <c r="AO188">
        <f t="shared" si="75"/>
        <v>0</v>
      </c>
      <c r="AP188">
        <f t="shared" si="76"/>
        <v>-2.1844378451319955</v>
      </c>
      <c r="AQ188">
        <f t="shared" si="77"/>
        <v>0</v>
      </c>
      <c r="AR188">
        <f t="shared" si="78"/>
        <v>0</v>
      </c>
      <c r="AS188">
        <f t="shared" si="79"/>
        <v>4.8904777771140289</v>
      </c>
      <c r="AU188">
        <f t="shared" si="80"/>
        <v>1</v>
      </c>
      <c r="AV188">
        <f t="shared" si="81"/>
        <v>1</v>
      </c>
      <c r="AW188">
        <f t="shared" si="82"/>
        <v>1</v>
      </c>
      <c r="AX188">
        <f t="shared" si="83"/>
        <v>1</v>
      </c>
      <c r="AY188">
        <f t="shared" si="84"/>
        <v>1</v>
      </c>
      <c r="AZ188">
        <f t="shared" si="85"/>
        <v>1.0369852610247299</v>
      </c>
      <c r="BB188">
        <f t="shared" si="86"/>
        <v>1</v>
      </c>
      <c r="BC188">
        <f t="shared" si="63"/>
        <v>1</v>
      </c>
      <c r="BD188">
        <f t="shared" si="64"/>
        <v>1</v>
      </c>
      <c r="BE188">
        <f t="shared" si="65"/>
        <v>1</v>
      </c>
      <c r="BF188">
        <f t="shared" si="66"/>
        <v>1</v>
      </c>
      <c r="BG188">
        <f t="shared" si="87"/>
        <v>0</v>
      </c>
      <c r="BI188">
        <f>MAX(1,AG188/$AF188)</f>
        <v>1</v>
      </c>
      <c r="BJ188">
        <f>MAX(1,AH188/$AF188)</f>
        <v>1.0218012587527283</v>
      </c>
      <c r="BK188">
        <f>MAX(1,AI188/$AF188)</f>
        <v>1.0211019197130673</v>
      </c>
      <c r="BL188">
        <f>MAX(1,AJ188/$AF188)</f>
        <v>1</v>
      </c>
      <c r="BM188">
        <f>MAX(1,AK188/$AF188)</f>
        <v>1.2773351871052983</v>
      </c>
      <c r="BN188">
        <f>MAX(1,AL188/$AF188)</f>
        <v>1.2773351871052983</v>
      </c>
      <c r="BP188">
        <f t="shared" si="88"/>
        <v>1</v>
      </c>
      <c r="BQ188">
        <f t="shared" si="89"/>
        <v>0</v>
      </c>
      <c r="BR188">
        <f t="shared" si="90"/>
        <v>0</v>
      </c>
      <c r="BS188">
        <f t="shared" si="91"/>
        <v>1</v>
      </c>
      <c r="BT188">
        <f t="shared" si="92"/>
        <v>0</v>
      </c>
      <c r="BU188">
        <f t="shared" si="93"/>
        <v>0</v>
      </c>
    </row>
    <row r="189" spans="1:73" x14ac:dyDescent="0.25">
      <c r="A189">
        <v>188</v>
      </c>
      <c r="B189">
        <v>593.12496143830799</v>
      </c>
      <c r="C189">
        <v>606.27803340000003</v>
      </c>
      <c r="D189">
        <v>593.12496143830799</v>
      </c>
      <c r="E189">
        <v>188</v>
      </c>
      <c r="F189">
        <v>613.30863075966499</v>
      </c>
      <c r="G189">
        <v>616.10423969999999</v>
      </c>
      <c r="H189">
        <v>614.81969079514897</v>
      </c>
      <c r="I189">
        <v>188</v>
      </c>
      <c r="J189">
        <v>682.70102891786496</v>
      </c>
      <c r="K189">
        <v>683.63617079999995</v>
      </c>
      <c r="L189">
        <v>682.70102891786496</v>
      </c>
      <c r="M189">
        <v>188</v>
      </c>
      <c r="N189">
        <v>618.64538401626999</v>
      </c>
      <c r="O189">
        <v>621.97342609999998</v>
      </c>
      <c r="P189">
        <v>1157.94570420891</v>
      </c>
      <c r="Q189">
        <v>188</v>
      </c>
      <c r="R189">
        <v>699.02719332288598</v>
      </c>
      <c r="S189">
        <v>699.02719309999998</v>
      </c>
      <c r="T189">
        <v>699.02719332288598</v>
      </c>
      <c r="U189">
        <v>188</v>
      </c>
      <c r="V189">
        <v>699.02719332288598</v>
      </c>
      <c r="W189">
        <v>703.91767110000001</v>
      </c>
      <c r="X189">
        <v>703.91767134326506</v>
      </c>
      <c r="Y189" s="1">
        <v>0.42291666666666666</v>
      </c>
      <c r="AF189">
        <f t="shared" si="67"/>
        <v>593.12496143830799</v>
      </c>
      <c r="AG189">
        <f t="shared" si="68"/>
        <v>593.12496143830799</v>
      </c>
      <c r="AH189">
        <f t="shared" si="69"/>
        <v>614.81969079514897</v>
      </c>
      <c r="AI189">
        <f t="shared" si="70"/>
        <v>682.70102891786496</v>
      </c>
      <c r="AJ189">
        <f t="shared" si="71"/>
        <v>621.97342609999998</v>
      </c>
      <c r="AK189">
        <f t="shared" si="72"/>
        <v>699.02719309999998</v>
      </c>
      <c r="AL189">
        <f t="shared" si="73"/>
        <v>703.91767110000001</v>
      </c>
      <c r="AN189">
        <f t="shared" si="74"/>
        <v>0</v>
      </c>
      <c r="AO189">
        <f t="shared" si="75"/>
        <v>1.5110600354839789</v>
      </c>
      <c r="AP189">
        <f t="shared" si="76"/>
        <v>-60.727602817864977</v>
      </c>
      <c r="AQ189">
        <f t="shared" si="77"/>
        <v>3.3280420837299971</v>
      </c>
      <c r="AR189">
        <f t="shared" si="78"/>
        <v>-2.2288600121100899E-7</v>
      </c>
      <c r="AS189">
        <f t="shared" si="79"/>
        <v>-1.099319888453465E-7</v>
      </c>
      <c r="AU189">
        <f t="shared" si="80"/>
        <v>1</v>
      </c>
      <c r="AV189">
        <f t="shared" si="81"/>
        <v>1.0024577287587029</v>
      </c>
      <c r="AW189">
        <f t="shared" si="82"/>
        <v>1</v>
      </c>
      <c r="AX189">
        <f t="shared" si="83"/>
        <v>1.0053507785768245</v>
      </c>
      <c r="AY189">
        <f t="shared" si="84"/>
        <v>1</v>
      </c>
      <c r="AZ189">
        <f t="shared" si="85"/>
        <v>1</v>
      </c>
      <c r="BB189">
        <f t="shared" si="86"/>
        <v>1</v>
      </c>
      <c r="BC189">
        <f t="shared" si="63"/>
        <v>0</v>
      </c>
      <c r="BD189">
        <f t="shared" si="64"/>
        <v>1</v>
      </c>
      <c r="BE189">
        <f t="shared" si="65"/>
        <v>0</v>
      </c>
      <c r="BF189">
        <f t="shared" si="66"/>
        <v>1</v>
      </c>
      <c r="BG189">
        <f t="shared" si="87"/>
        <v>1</v>
      </c>
      <c r="BI189">
        <f>MAX(1,AG189/$AF189)</f>
        <v>1</v>
      </c>
      <c r="BJ189">
        <f>MAX(1,AH189/$AF189)</f>
        <v>1.0365769960249724</v>
      </c>
      <c r="BK189">
        <f>MAX(1,AI189/$AF189)</f>
        <v>1.1510239381298977</v>
      </c>
      <c r="BL189">
        <f>MAX(1,AJ189/$AF189)</f>
        <v>1.0486380889985398</v>
      </c>
      <c r="BM189">
        <f>MAX(1,AK189/$AF189)</f>
        <v>1.178549611880914</v>
      </c>
      <c r="BN189">
        <f>MAX(1,AL189/$AF189)</f>
        <v>1.1867948861788307</v>
      </c>
      <c r="BP189">
        <f t="shared" si="88"/>
        <v>1</v>
      </c>
      <c r="BQ189">
        <f t="shared" si="89"/>
        <v>0</v>
      </c>
      <c r="BR189">
        <f t="shared" si="90"/>
        <v>0</v>
      </c>
      <c r="BS189">
        <f t="shared" si="91"/>
        <v>0</v>
      </c>
      <c r="BT189">
        <f t="shared" si="92"/>
        <v>0</v>
      </c>
      <c r="BU189">
        <f t="shared" si="93"/>
        <v>0</v>
      </c>
    </row>
    <row r="190" spans="1:73" x14ac:dyDescent="0.25">
      <c r="A190">
        <v>189</v>
      </c>
      <c r="B190">
        <v>619.29430193533904</v>
      </c>
      <c r="C190">
        <v>626.50919780000004</v>
      </c>
      <c r="D190">
        <v>619.29430193533904</v>
      </c>
      <c r="E190">
        <v>189</v>
      </c>
      <c r="F190">
        <v>512.40426472987997</v>
      </c>
      <c r="G190">
        <v>519.42222779999997</v>
      </c>
      <c r="H190">
        <v>512.40426472987997</v>
      </c>
      <c r="I190">
        <v>189</v>
      </c>
      <c r="J190">
        <v>613.17675548537704</v>
      </c>
      <c r="K190">
        <v>797.94297419999998</v>
      </c>
      <c r="L190">
        <v>798.59853132649903</v>
      </c>
      <c r="M190">
        <v>189</v>
      </c>
      <c r="N190">
        <v>615.96359530370603</v>
      </c>
      <c r="O190">
        <v>623.26380900000004</v>
      </c>
      <c r="P190">
        <v>615.96359530370603</v>
      </c>
      <c r="Q190">
        <v>189</v>
      </c>
      <c r="R190">
        <v>642.47454110993203</v>
      </c>
      <c r="S190">
        <v>646.37788120000005</v>
      </c>
      <c r="T190">
        <v>646.37788140715304</v>
      </c>
      <c r="U190">
        <v>189</v>
      </c>
      <c r="V190">
        <v>642.47454110993203</v>
      </c>
      <c r="W190">
        <v>642.47454100000004</v>
      </c>
      <c r="X190">
        <v>642.47454110993203</v>
      </c>
      <c r="Y190" s="1">
        <v>0.42291666666666666</v>
      </c>
      <c r="AF190">
        <f t="shared" si="67"/>
        <v>512.40426472987997</v>
      </c>
      <c r="AG190">
        <f t="shared" si="68"/>
        <v>619.29430193533904</v>
      </c>
      <c r="AH190">
        <f t="shared" si="69"/>
        <v>512.40426472987997</v>
      </c>
      <c r="AI190">
        <f t="shared" si="70"/>
        <v>797.94297419999998</v>
      </c>
      <c r="AJ190">
        <f t="shared" si="71"/>
        <v>615.96359530370603</v>
      </c>
      <c r="AK190">
        <f t="shared" si="72"/>
        <v>646.37788120000005</v>
      </c>
      <c r="AL190">
        <f t="shared" si="73"/>
        <v>642.47454100000004</v>
      </c>
      <c r="AN190">
        <f t="shared" si="74"/>
        <v>0</v>
      </c>
      <c r="AO190">
        <f t="shared" si="75"/>
        <v>0</v>
      </c>
      <c r="AP190">
        <f t="shared" si="76"/>
        <v>2.7868398183289855</v>
      </c>
      <c r="AQ190">
        <f t="shared" si="77"/>
        <v>0</v>
      </c>
      <c r="AR190">
        <f t="shared" si="78"/>
        <v>3.9033400900680135</v>
      </c>
      <c r="AS190">
        <f t="shared" si="79"/>
        <v>-6.966819796616619E-7</v>
      </c>
      <c r="AU190">
        <f t="shared" si="80"/>
        <v>1</v>
      </c>
      <c r="AV190">
        <f t="shared" si="81"/>
        <v>1</v>
      </c>
      <c r="AW190">
        <f t="shared" si="82"/>
        <v>1.0034925300534452</v>
      </c>
      <c r="AX190">
        <f t="shared" si="83"/>
        <v>1</v>
      </c>
      <c r="AY190">
        <f t="shared" si="84"/>
        <v>1.0060387896980965</v>
      </c>
      <c r="AZ190">
        <f t="shared" si="85"/>
        <v>1</v>
      </c>
      <c r="BB190">
        <f t="shared" si="86"/>
        <v>1</v>
      </c>
      <c r="BC190">
        <f t="shared" si="63"/>
        <v>1</v>
      </c>
      <c r="BD190">
        <f t="shared" si="64"/>
        <v>0</v>
      </c>
      <c r="BE190">
        <f t="shared" si="65"/>
        <v>1</v>
      </c>
      <c r="BF190">
        <f t="shared" si="66"/>
        <v>0</v>
      </c>
      <c r="BG190">
        <f t="shared" si="87"/>
        <v>1</v>
      </c>
      <c r="BI190">
        <f>MAX(1,AG190/$AF190)</f>
        <v>1.2086048937586564</v>
      </c>
      <c r="BJ190">
        <f>MAX(1,AH190/$AF190)</f>
        <v>1</v>
      </c>
      <c r="BK190">
        <f>MAX(1,AI190/$AF190)</f>
        <v>1.55725279652121</v>
      </c>
      <c r="BL190">
        <f>MAX(1,AJ190/$AF190)</f>
        <v>1.2021047397574229</v>
      </c>
      <c r="BM190">
        <f>MAX(1,AK190/$AF190)</f>
        <v>1.2614607755865301</v>
      </c>
      <c r="BN190">
        <f>MAX(1,AL190/$AF190)</f>
        <v>1.2538430790358237</v>
      </c>
      <c r="BP190">
        <f t="shared" si="88"/>
        <v>0</v>
      </c>
      <c r="BQ190">
        <f t="shared" si="89"/>
        <v>1</v>
      </c>
      <c r="BR190">
        <f t="shared" si="90"/>
        <v>0</v>
      </c>
      <c r="BS190">
        <f t="shared" si="91"/>
        <v>0</v>
      </c>
      <c r="BT190">
        <f t="shared" si="92"/>
        <v>0</v>
      </c>
      <c r="BU190">
        <f t="shared" si="93"/>
        <v>0</v>
      </c>
    </row>
    <row r="191" spans="1:73" x14ac:dyDescent="0.25">
      <c r="A191">
        <v>190</v>
      </c>
      <c r="B191">
        <v>413.05011390521003</v>
      </c>
      <c r="C191">
        <v>421.17195429999998</v>
      </c>
      <c r="D191">
        <v>746.23742159213498</v>
      </c>
      <c r="E191">
        <v>190</v>
      </c>
      <c r="F191">
        <v>405.56541631391298</v>
      </c>
      <c r="G191">
        <v>411.54482209999998</v>
      </c>
      <c r="H191">
        <v>405.56541631391298</v>
      </c>
      <c r="I191">
        <v>190</v>
      </c>
      <c r="J191">
        <v>689.25832701565605</v>
      </c>
      <c r="K191">
        <v>693.9370328</v>
      </c>
      <c r="L191">
        <v>689.25832701565605</v>
      </c>
      <c r="M191">
        <v>190</v>
      </c>
      <c r="N191">
        <v>514.34588262774298</v>
      </c>
      <c r="O191">
        <v>512.68937600000004</v>
      </c>
      <c r="P191">
        <v>516.18331423923905</v>
      </c>
      <c r="Q191">
        <v>190</v>
      </c>
      <c r="R191">
        <v>436.392351696682</v>
      </c>
      <c r="S191">
        <v>441.46511579999998</v>
      </c>
      <c r="T191">
        <v>441.46511641730899</v>
      </c>
      <c r="U191">
        <v>190</v>
      </c>
      <c r="V191">
        <v>436.392351696682</v>
      </c>
      <c r="W191">
        <v>436.39235100000002</v>
      </c>
      <c r="X191">
        <v>436.392351696682</v>
      </c>
      <c r="Y191" s="1">
        <v>0.42291666666666666</v>
      </c>
      <c r="AF191">
        <f t="shared" si="67"/>
        <v>405.56541631391298</v>
      </c>
      <c r="AG191">
        <f t="shared" si="68"/>
        <v>421.17195429999998</v>
      </c>
      <c r="AH191">
        <f t="shared" si="69"/>
        <v>405.56541631391298</v>
      </c>
      <c r="AI191">
        <f t="shared" si="70"/>
        <v>689.25832701565605</v>
      </c>
      <c r="AJ191">
        <f t="shared" si="71"/>
        <v>512.68937600000004</v>
      </c>
      <c r="AK191">
        <f t="shared" si="72"/>
        <v>441.46511579999998</v>
      </c>
      <c r="AL191">
        <f t="shared" si="73"/>
        <v>436.39235100000002</v>
      </c>
      <c r="AN191">
        <f t="shared" si="74"/>
        <v>8.121840394789956</v>
      </c>
      <c r="AO191">
        <f t="shared" si="75"/>
        <v>0</v>
      </c>
      <c r="AP191">
        <f t="shared" si="76"/>
        <v>-176.56895101565601</v>
      </c>
      <c r="AQ191">
        <f t="shared" si="77"/>
        <v>-1.6565066277429423</v>
      </c>
      <c r="AR191">
        <f t="shared" si="78"/>
        <v>5.0727641033179793</v>
      </c>
      <c r="AS191">
        <f t="shared" si="79"/>
        <v>-2.2764697860111482E-7</v>
      </c>
      <c r="AU191">
        <f t="shared" si="80"/>
        <v>1.0192839060432899</v>
      </c>
      <c r="AV191">
        <f t="shared" si="81"/>
        <v>1</v>
      </c>
      <c r="AW191">
        <f t="shared" si="82"/>
        <v>1</v>
      </c>
      <c r="AX191">
        <f t="shared" si="83"/>
        <v>1</v>
      </c>
      <c r="AY191">
        <f t="shared" si="84"/>
        <v>1.0114907473360051</v>
      </c>
      <c r="AZ191">
        <f t="shared" si="85"/>
        <v>1</v>
      </c>
      <c r="BB191">
        <f t="shared" si="86"/>
        <v>0</v>
      </c>
      <c r="BC191">
        <f t="shared" si="63"/>
        <v>1</v>
      </c>
      <c r="BD191">
        <f t="shared" si="64"/>
        <v>1</v>
      </c>
      <c r="BE191">
        <f t="shared" si="65"/>
        <v>1</v>
      </c>
      <c r="BF191">
        <f t="shared" si="66"/>
        <v>0</v>
      </c>
      <c r="BG191">
        <f t="shared" si="87"/>
        <v>1</v>
      </c>
      <c r="BI191">
        <f>MAX(1,AG191/$AF191)</f>
        <v>1.0384809388530489</v>
      </c>
      <c r="BJ191">
        <f>MAX(1,AH191/$AF191)</f>
        <v>1</v>
      </c>
      <c r="BK191">
        <f>MAX(1,AI191/$AF191)</f>
        <v>1.6994997583377796</v>
      </c>
      <c r="BL191">
        <f>MAX(1,AJ191/$AF191)</f>
        <v>1.2641348482316641</v>
      </c>
      <c r="BM191">
        <f>MAX(1,AK191/$AF191)</f>
        <v>1.088517654716151</v>
      </c>
      <c r="BN191">
        <f>MAX(1,AL191/$AF191)</f>
        <v>1.0760097716572228</v>
      </c>
      <c r="BP191">
        <f t="shared" si="88"/>
        <v>0</v>
      </c>
      <c r="BQ191">
        <f t="shared" si="89"/>
        <v>1</v>
      </c>
      <c r="BR191">
        <f t="shared" si="90"/>
        <v>0</v>
      </c>
      <c r="BS191">
        <f t="shared" si="91"/>
        <v>0</v>
      </c>
      <c r="BT191">
        <f t="shared" si="92"/>
        <v>0</v>
      </c>
      <c r="BU191">
        <f t="shared" si="93"/>
        <v>0</v>
      </c>
    </row>
    <row r="192" spans="1:73" x14ac:dyDescent="0.25">
      <c r="A192">
        <v>191</v>
      </c>
      <c r="B192">
        <v>310.94761201487398</v>
      </c>
      <c r="C192">
        <v>314.75074330000001</v>
      </c>
      <c r="D192">
        <v>310.94761201487398</v>
      </c>
      <c r="E192">
        <v>191</v>
      </c>
      <c r="F192">
        <v>407.147838177258</v>
      </c>
      <c r="G192">
        <v>411.08937900000001</v>
      </c>
      <c r="H192">
        <v>407.147838177258</v>
      </c>
      <c r="I192">
        <v>191</v>
      </c>
      <c r="J192">
        <v>312.944025697813</v>
      </c>
      <c r="K192">
        <v>317.01077429999998</v>
      </c>
      <c r="L192">
        <v>312.944025697813</v>
      </c>
      <c r="M192">
        <v>191</v>
      </c>
      <c r="N192">
        <v>406.70672469219897</v>
      </c>
      <c r="O192">
        <v>410.9539479</v>
      </c>
      <c r="P192">
        <v>406.70672469219897</v>
      </c>
      <c r="Q192">
        <v>191</v>
      </c>
      <c r="R192">
        <v>372.55666572764699</v>
      </c>
      <c r="S192">
        <v>372.55666550000001</v>
      </c>
      <c r="T192">
        <v>372.55666572764699</v>
      </c>
      <c r="U192">
        <v>191</v>
      </c>
      <c r="V192">
        <v>372.55666572764699</v>
      </c>
      <c r="W192">
        <v>372.55666550000001</v>
      </c>
      <c r="X192">
        <v>372.55666572764699</v>
      </c>
      <c r="Y192" s="1">
        <v>0.4236111111111111</v>
      </c>
      <c r="AF192">
        <f t="shared" si="67"/>
        <v>310.94761201487398</v>
      </c>
      <c r="AG192">
        <f t="shared" si="68"/>
        <v>310.94761201487398</v>
      </c>
      <c r="AH192">
        <f t="shared" si="69"/>
        <v>407.147838177258</v>
      </c>
      <c r="AI192">
        <f t="shared" si="70"/>
        <v>312.944025697813</v>
      </c>
      <c r="AJ192">
        <f t="shared" si="71"/>
        <v>406.70672469219897</v>
      </c>
      <c r="AK192">
        <f t="shared" si="72"/>
        <v>372.55666550000001</v>
      </c>
      <c r="AL192">
        <f t="shared" si="73"/>
        <v>372.55666550000001</v>
      </c>
      <c r="AN192">
        <f t="shared" si="74"/>
        <v>0</v>
      </c>
      <c r="AO192">
        <f t="shared" si="75"/>
        <v>0</v>
      </c>
      <c r="AP192">
        <f t="shared" si="76"/>
        <v>93.762698994385971</v>
      </c>
      <c r="AQ192">
        <f t="shared" si="77"/>
        <v>0</v>
      </c>
      <c r="AR192">
        <f t="shared" si="78"/>
        <v>-2.2764697860111482E-7</v>
      </c>
      <c r="AS192">
        <f t="shared" si="79"/>
        <v>-2.4504703333150246E-7</v>
      </c>
      <c r="AU192">
        <f t="shared" si="80"/>
        <v>1</v>
      </c>
      <c r="AV192">
        <f t="shared" si="81"/>
        <v>1</v>
      </c>
      <c r="AW192">
        <f t="shared" si="82"/>
        <v>1.2996149192665072</v>
      </c>
      <c r="AX192">
        <f t="shared" si="83"/>
        <v>1</v>
      </c>
      <c r="AY192">
        <f t="shared" si="84"/>
        <v>1</v>
      </c>
      <c r="AZ192">
        <f t="shared" si="85"/>
        <v>1</v>
      </c>
      <c r="BB192">
        <f t="shared" si="86"/>
        <v>1</v>
      </c>
      <c r="BC192">
        <f t="shared" si="63"/>
        <v>1</v>
      </c>
      <c r="BD192">
        <f t="shared" si="64"/>
        <v>0</v>
      </c>
      <c r="BE192">
        <f t="shared" si="65"/>
        <v>1</v>
      </c>
      <c r="BF192">
        <f t="shared" si="66"/>
        <v>1</v>
      </c>
      <c r="BG192">
        <f t="shared" si="87"/>
        <v>1</v>
      </c>
      <c r="BI192">
        <f>MAX(1,AG192/$AF192)</f>
        <v>1</v>
      </c>
      <c r="BJ192">
        <f>MAX(1,AH192/$AF192)</f>
        <v>1.30937760074447</v>
      </c>
      <c r="BK192">
        <f>MAX(1,AI192/$AF192)</f>
        <v>1.0064204181212477</v>
      </c>
      <c r="BL192">
        <f>MAX(1,AJ192/$AF192)</f>
        <v>1.3079589904448097</v>
      </c>
      <c r="BM192">
        <f>MAX(1,AK192/$AF192)</f>
        <v>1.1981332259987865</v>
      </c>
      <c r="BN192">
        <f>MAX(1,AL192/$AF192)</f>
        <v>1.1981332259987865</v>
      </c>
      <c r="BP192">
        <f t="shared" si="88"/>
        <v>1</v>
      </c>
      <c r="BQ192">
        <f t="shared" si="89"/>
        <v>0</v>
      </c>
      <c r="BR192">
        <f t="shared" si="90"/>
        <v>0</v>
      </c>
      <c r="BS192">
        <f t="shared" si="91"/>
        <v>0</v>
      </c>
      <c r="BT192">
        <f t="shared" si="92"/>
        <v>0</v>
      </c>
      <c r="BU192">
        <f t="shared" si="93"/>
        <v>0</v>
      </c>
    </row>
    <row r="193" spans="1:73" x14ac:dyDescent="0.25">
      <c r="A193">
        <v>192</v>
      </c>
      <c r="B193">
        <v>373.61211724761802</v>
      </c>
      <c r="C193">
        <v>382.18355880000001</v>
      </c>
      <c r="D193">
        <v>373.80239624362002</v>
      </c>
      <c r="E193">
        <v>192</v>
      </c>
      <c r="F193">
        <v>407.850168439892</v>
      </c>
      <c r="G193">
        <v>477.74395729999998</v>
      </c>
      <c r="H193">
        <v>472.79863963318002</v>
      </c>
      <c r="I193">
        <v>192</v>
      </c>
      <c r="J193">
        <v>298.59097747482599</v>
      </c>
      <c r="K193">
        <v>304.56608340000002</v>
      </c>
      <c r="L193">
        <v>298.59097747482599</v>
      </c>
      <c r="M193">
        <v>192</v>
      </c>
      <c r="N193">
        <v>291.56917530061401</v>
      </c>
      <c r="O193">
        <v>297.188918</v>
      </c>
      <c r="P193">
        <v>291.56917530061401</v>
      </c>
      <c r="Q193">
        <v>192</v>
      </c>
      <c r="R193">
        <v>324.31461364504702</v>
      </c>
      <c r="S193">
        <v>324.31461339999998</v>
      </c>
      <c r="T193">
        <v>324.31461364504702</v>
      </c>
      <c r="U193">
        <v>192</v>
      </c>
      <c r="V193">
        <v>324.31461364504702</v>
      </c>
      <c r="W193">
        <v>324.31461339999998</v>
      </c>
      <c r="X193">
        <v>324.31461364504702</v>
      </c>
      <c r="Y193" s="1">
        <v>0.4236111111111111</v>
      </c>
      <c r="AF193">
        <f t="shared" si="67"/>
        <v>291.56917530061401</v>
      </c>
      <c r="AG193">
        <f t="shared" si="68"/>
        <v>373.80239624362002</v>
      </c>
      <c r="AH193">
        <f t="shared" si="69"/>
        <v>472.79863963318002</v>
      </c>
      <c r="AI193">
        <f t="shared" si="70"/>
        <v>298.59097747482599</v>
      </c>
      <c r="AJ193">
        <f t="shared" si="71"/>
        <v>291.56917530061401</v>
      </c>
      <c r="AK193">
        <f t="shared" si="72"/>
        <v>324.31461339999998</v>
      </c>
      <c r="AL193">
        <f t="shared" si="73"/>
        <v>324.31461339999998</v>
      </c>
      <c r="AN193">
        <f t="shared" si="74"/>
        <v>0.19027899600200726</v>
      </c>
      <c r="AO193">
        <f t="shared" si="75"/>
        <v>64.948471193288015</v>
      </c>
      <c r="AP193">
        <f t="shared" si="76"/>
        <v>-7.0218021742119845</v>
      </c>
      <c r="AQ193">
        <f t="shared" si="77"/>
        <v>0</v>
      </c>
      <c r="AR193">
        <f t="shared" si="78"/>
        <v>-2.4504703333150246E-7</v>
      </c>
      <c r="AS193">
        <f t="shared" si="79"/>
        <v>66.324999664445954</v>
      </c>
      <c r="AU193">
        <f t="shared" si="80"/>
        <v>1.0005090363194944</v>
      </c>
      <c r="AV193">
        <f t="shared" si="81"/>
        <v>1.1373702581794189</v>
      </c>
      <c r="AW193">
        <f t="shared" si="82"/>
        <v>1</v>
      </c>
      <c r="AX193">
        <f t="shared" si="83"/>
        <v>1</v>
      </c>
      <c r="AY193">
        <f t="shared" si="84"/>
        <v>1</v>
      </c>
      <c r="AZ193">
        <f t="shared" si="85"/>
        <v>1.2045082056868115</v>
      </c>
      <c r="BB193">
        <f t="shared" si="86"/>
        <v>0</v>
      </c>
      <c r="BC193">
        <f t="shared" ref="BC193:BC256" si="94">IF(AV193=1,1,0)</f>
        <v>0</v>
      </c>
      <c r="BD193">
        <f t="shared" ref="BD193:BD256" si="95">IF(AW193=1,1,0)</f>
        <v>1</v>
      </c>
      <c r="BE193">
        <f t="shared" ref="BE193:BE256" si="96">IF(AX193=1,1,0)</f>
        <v>1</v>
      </c>
      <c r="BF193">
        <f t="shared" ref="BF193:BF256" si="97">IF(AY193=1,1,0)</f>
        <v>1</v>
      </c>
      <c r="BG193">
        <f t="shared" si="87"/>
        <v>0</v>
      </c>
      <c r="BI193">
        <f>MAX(1,AG193/$AF193)</f>
        <v>1.2820367443102372</v>
      </c>
      <c r="BJ193">
        <f>MAX(1,AH193/$AF193)</f>
        <v>1.6215659256357076</v>
      </c>
      <c r="BK193">
        <f>MAX(1,AI193/$AF193)</f>
        <v>1.0240828001347273</v>
      </c>
      <c r="BL193">
        <f>MAX(1,AJ193/$AF193)</f>
        <v>1</v>
      </c>
      <c r="BM193">
        <f>MAX(1,AK193/$AF193)</f>
        <v>1.1123076129896954</v>
      </c>
      <c r="BN193">
        <f>MAX(1,AL193/$AF193)</f>
        <v>1.1123076129896954</v>
      </c>
      <c r="BP193">
        <f t="shared" si="88"/>
        <v>0</v>
      </c>
      <c r="BQ193">
        <f t="shared" si="89"/>
        <v>0</v>
      </c>
      <c r="BR193">
        <f t="shared" si="90"/>
        <v>0</v>
      </c>
      <c r="BS193">
        <f t="shared" si="91"/>
        <v>1</v>
      </c>
      <c r="BT193">
        <f t="shared" si="92"/>
        <v>0</v>
      </c>
      <c r="BU193">
        <f t="shared" si="93"/>
        <v>0</v>
      </c>
    </row>
    <row r="194" spans="1:73" x14ac:dyDescent="0.25">
      <c r="A194">
        <v>193</v>
      </c>
      <c r="B194">
        <v>614.76567306121206</v>
      </c>
      <c r="C194">
        <v>630.69519909999997</v>
      </c>
      <c r="D194">
        <v>624.49334971218002</v>
      </c>
      <c r="E194">
        <v>193</v>
      </c>
      <c r="F194">
        <v>751.05863929667203</v>
      </c>
      <c r="G194">
        <v>827.2811901</v>
      </c>
      <c r="H194">
        <v>821.68355243735698</v>
      </c>
      <c r="I194">
        <v>193</v>
      </c>
      <c r="J194">
        <v>673.02979876574102</v>
      </c>
      <c r="K194">
        <v>668.89308159999996</v>
      </c>
      <c r="L194">
        <v>673.87027004080005</v>
      </c>
      <c r="M194">
        <v>193</v>
      </c>
      <c r="N194">
        <v>652.08849535229297</v>
      </c>
      <c r="O194">
        <v>658.93962390000002</v>
      </c>
      <c r="P194">
        <v>1420.02249375713</v>
      </c>
      <c r="Q194">
        <v>193</v>
      </c>
      <c r="R194">
        <v>735.30029553555403</v>
      </c>
      <c r="S194">
        <v>735.82130870000003</v>
      </c>
      <c r="T194">
        <v>735.821309448291</v>
      </c>
      <c r="U194">
        <v>193</v>
      </c>
      <c r="V194">
        <v>735.30029553555403</v>
      </c>
      <c r="W194">
        <v>801.62529519999998</v>
      </c>
      <c r="X194">
        <v>801.62529592630005</v>
      </c>
      <c r="Y194" s="1">
        <v>0.42430555555555555</v>
      </c>
      <c r="AF194">
        <f t="shared" ref="AF194:AF257" si="98">MIN(B194,F194,J194,N194,R194,V194)</f>
        <v>614.76567306121206</v>
      </c>
      <c r="AG194">
        <f t="shared" ref="AG194:AG257" si="99">MIN(C194,D194)</f>
        <v>624.49334971218002</v>
      </c>
      <c r="AH194">
        <f t="shared" ref="AH194:AH257" si="100">MIN(G194,H194)</f>
        <v>821.68355243735698</v>
      </c>
      <c r="AI194">
        <f t="shared" ref="AI194:AI257" si="101">MIN(K194,L194)</f>
        <v>668.89308159999996</v>
      </c>
      <c r="AJ194">
        <f t="shared" ref="AJ194:AJ257" si="102">MIN(O194,P194)</f>
        <v>658.93962390000002</v>
      </c>
      <c r="AK194">
        <f t="shared" ref="AK194:AK257" si="103">MIN(S194,T194)</f>
        <v>735.82130870000003</v>
      </c>
      <c r="AL194">
        <f t="shared" ref="AL194:AL257" si="104">MIN(W194,X194)</f>
        <v>801.62529519999998</v>
      </c>
      <c r="AN194">
        <f t="shared" ref="AN194:AN257" si="105">AG194-B194</f>
        <v>9.7276766509679646</v>
      </c>
      <c r="AO194">
        <f t="shared" ref="AO194:AO257" si="106">AH194-F194</f>
        <v>70.624913140684953</v>
      </c>
      <c r="AP194">
        <f t="shared" ref="AP194:AP257" si="107">AJ194-J194</f>
        <v>-14.090174865741005</v>
      </c>
      <c r="AQ194">
        <f t="shared" ref="AQ194:AQ257" si="108">AJ194-N194</f>
        <v>6.8511285477070487</v>
      </c>
      <c r="AR194">
        <f t="shared" ref="AR194:AR257" si="109">AK194-R194</f>
        <v>0.52101316444600343</v>
      </c>
      <c r="AS194">
        <f t="shared" ref="AS194:AS257" si="110">W195-V195</f>
        <v>-8.0181905559584266E-7</v>
      </c>
      <c r="AU194">
        <f t="shared" ref="AU194:AU257" si="111">MAX(1,1+AN194/AG194)</f>
        <v>1.0155769099149756</v>
      </c>
      <c r="AV194">
        <f t="shared" ref="AV194:AV257" si="112">MAX(1,1+AO194/AH194)</f>
        <v>1.0859514747875756</v>
      </c>
      <c r="AW194">
        <f t="shared" ref="AW194:AW257" si="113">MAX(1,1+AP194/AI194)</f>
        <v>1</v>
      </c>
      <c r="AX194">
        <f t="shared" ref="AX194:AX257" si="114">MAX(1,1+AQ194/AJ194)</f>
        <v>1.0103972022613512</v>
      </c>
      <c r="AY194">
        <f t="shared" ref="AY194:AY257" si="115">MAX(1,1+AR194/AK194)</f>
        <v>1.0007080702315709</v>
      </c>
      <c r="AZ194">
        <f t="shared" ref="AZ194:AZ257" si="116">MAX(1,1+AS194/AL194)</f>
        <v>1</v>
      </c>
      <c r="BB194">
        <f t="shared" ref="BB194:BB257" si="117">IF(AU194=1,1,0)</f>
        <v>0</v>
      </c>
      <c r="BC194">
        <f t="shared" si="94"/>
        <v>0</v>
      </c>
      <c r="BD194">
        <f t="shared" si="95"/>
        <v>1</v>
      </c>
      <c r="BE194">
        <f t="shared" si="96"/>
        <v>0</v>
      </c>
      <c r="BF194">
        <f t="shared" si="97"/>
        <v>0</v>
      </c>
      <c r="BG194">
        <f t="shared" ref="BG194:BG257" si="118">IF(AZ194=1,1,0)</f>
        <v>1</v>
      </c>
      <c r="BI194">
        <f>MAX(1,AG194/$AF194)</f>
        <v>1.0158233894266238</v>
      </c>
      <c r="BJ194">
        <f>MAX(1,AH194/$AF194)</f>
        <v>1.336580079928344</v>
      </c>
      <c r="BK194">
        <f>MAX(1,AI194/$AF194)</f>
        <v>1.0880455934848503</v>
      </c>
      <c r="BL194">
        <f>MAX(1,AJ194/$AF194)</f>
        <v>1.0718549404667062</v>
      </c>
      <c r="BM194">
        <f>MAX(1,AK194/$AF194)</f>
        <v>1.1969134597837809</v>
      </c>
      <c r="BN194">
        <f>MAX(1,AL194/$AF194)</f>
        <v>1.30395259580504</v>
      </c>
      <c r="BP194">
        <f t="shared" ref="BP194:BP257" si="119">IF(BI194=1,1,0)</f>
        <v>0</v>
      </c>
      <c r="BQ194">
        <f t="shared" ref="BQ194:BQ257" si="120">IF(BJ194=1,1,0)</f>
        <v>0</v>
      </c>
      <c r="BR194">
        <f t="shared" ref="BR194:BR257" si="121">IF(BK194=1,1,0)</f>
        <v>0</v>
      </c>
      <c r="BS194">
        <f t="shared" ref="BS194:BS257" si="122">IF(BL194=1,1,0)</f>
        <v>0</v>
      </c>
      <c r="BT194">
        <f t="shared" ref="BT194:BT257" si="123">IF(BM194=1,1,0)</f>
        <v>0</v>
      </c>
      <c r="BU194">
        <f t="shared" ref="BU194:BU257" si="124">IF(BN194=1,1,0)</f>
        <v>0</v>
      </c>
    </row>
    <row r="195" spans="1:73" x14ac:dyDescent="0.25">
      <c r="A195">
        <v>194</v>
      </c>
      <c r="B195">
        <v>491.27728987293898</v>
      </c>
      <c r="C195">
        <v>489.13291299999997</v>
      </c>
      <c r="D195">
        <v>492.20723954027102</v>
      </c>
      <c r="E195">
        <v>194</v>
      </c>
      <c r="F195">
        <v>491.42964819314398</v>
      </c>
      <c r="G195">
        <v>488.30321220000002</v>
      </c>
      <c r="H195">
        <v>491.42964819314398</v>
      </c>
      <c r="I195">
        <v>194</v>
      </c>
      <c r="J195">
        <v>670.64660193119005</v>
      </c>
      <c r="K195">
        <v>669.62996129999999</v>
      </c>
      <c r="L195">
        <v>670.64660193119005</v>
      </c>
      <c r="M195">
        <v>194</v>
      </c>
      <c r="N195">
        <v>492.16606981863902</v>
      </c>
      <c r="O195">
        <v>490.35948810000002</v>
      </c>
      <c r="P195">
        <v>494.21145984778701</v>
      </c>
      <c r="Q195">
        <v>194</v>
      </c>
      <c r="R195">
        <v>596.518012301819</v>
      </c>
      <c r="S195">
        <v>596.51801149999994</v>
      </c>
      <c r="T195">
        <v>596.518012301819</v>
      </c>
      <c r="U195">
        <v>194</v>
      </c>
      <c r="V195">
        <v>596.518012301819</v>
      </c>
      <c r="W195">
        <v>596.51801149999994</v>
      </c>
      <c r="X195">
        <v>596.518012301819</v>
      </c>
      <c r="Y195" s="1">
        <v>0.42499999999999999</v>
      </c>
      <c r="AF195">
        <f t="shared" si="98"/>
        <v>491.27728987293898</v>
      </c>
      <c r="AG195">
        <f t="shared" si="99"/>
        <v>489.13291299999997</v>
      </c>
      <c r="AH195">
        <f t="shared" si="100"/>
        <v>488.30321220000002</v>
      </c>
      <c r="AI195">
        <f t="shared" si="101"/>
        <v>669.62996129999999</v>
      </c>
      <c r="AJ195">
        <f t="shared" si="102"/>
        <v>490.35948810000002</v>
      </c>
      <c r="AK195">
        <f t="shared" si="103"/>
        <v>596.51801149999994</v>
      </c>
      <c r="AL195">
        <f t="shared" si="104"/>
        <v>596.51801149999994</v>
      </c>
      <c r="AN195">
        <f t="shared" si="105"/>
        <v>-2.1443768729390058</v>
      </c>
      <c r="AO195">
        <f t="shared" si="106"/>
        <v>-3.1264359931439571</v>
      </c>
      <c r="AP195">
        <f t="shared" si="107"/>
        <v>-180.28711383119003</v>
      </c>
      <c r="AQ195">
        <f t="shared" si="108"/>
        <v>-1.806581718638995</v>
      </c>
      <c r="AR195">
        <f t="shared" si="109"/>
        <v>-8.0181905559584266E-7</v>
      </c>
      <c r="AS195">
        <f t="shared" si="110"/>
        <v>-3.2426498819404515E-7</v>
      </c>
      <c r="AU195">
        <f t="shared" si="111"/>
        <v>1</v>
      </c>
      <c r="AV195">
        <f t="shared" si="112"/>
        <v>1</v>
      </c>
      <c r="AW195">
        <f t="shared" si="113"/>
        <v>1</v>
      </c>
      <c r="AX195">
        <f t="shared" si="114"/>
        <v>1</v>
      </c>
      <c r="AY195">
        <f t="shared" si="115"/>
        <v>1</v>
      </c>
      <c r="AZ195">
        <f t="shared" si="116"/>
        <v>1</v>
      </c>
      <c r="BB195">
        <f t="shared" si="117"/>
        <v>1</v>
      </c>
      <c r="BC195">
        <f t="shared" si="94"/>
        <v>1</v>
      </c>
      <c r="BD195">
        <f t="shared" si="95"/>
        <v>1</v>
      </c>
      <c r="BE195">
        <f t="shared" si="96"/>
        <v>1</v>
      </c>
      <c r="BF195">
        <f t="shared" si="97"/>
        <v>1</v>
      </c>
      <c r="BG195">
        <f t="shared" si="118"/>
        <v>1</v>
      </c>
      <c r="BI195">
        <f>MAX(1,AG195/$AF195)</f>
        <v>1</v>
      </c>
      <c r="BJ195">
        <f>MAX(1,AH195/$AF195)</f>
        <v>1</v>
      </c>
      <c r="BK195">
        <f>MAX(1,AI195/$AF195)</f>
        <v>1.3630387056425692</v>
      </c>
      <c r="BL195">
        <f>MAX(1,AJ195/$AF195)</f>
        <v>1</v>
      </c>
      <c r="BM195">
        <f>MAX(1,AK195/$AF195)</f>
        <v>1.2142185763446949</v>
      </c>
      <c r="BN195">
        <f>MAX(1,AL195/$AF195)</f>
        <v>1.2142185763446949</v>
      </c>
      <c r="BP195">
        <f t="shared" si="119"/>
        <v>1</v>
      </c>
      <c r="BQ195">
        <f t="shared" si="120"/>
        <v>1</v>
      </c>
      <c r="BR195">
        <f t="shared" si="121"/>
        <v>0</v>
      </c>
      <c r="BS195">
        <f t="shared" si="122"/>
        <v>1</v>
      </c>
      <c r="BT195">
        <f t="shared" si="123"/>
        <v>0</v>
      </c>
      <c r="BU195">
        <f t="shared" si="124"/>
        <v>0</v>
      </c>
    </row>
    <row r="196" spans="1:73" x14ac:dyDescent="0.25">
      <c r="A196">
        <v>195</v>
      </c>
      <c r="B196">
        <v>414.63461538164898</v>
      </c>
      <c r="C196">
        <v>414.33558840000001</v>
      </c>
      <c r="D196">
        <v>414.63461538164898</v>
      </c>
      <c r="E196">
        <v>195</v>
      </c>
      <c r="F196">
        <v>391.58110861476899</v>
      </c>
      <c r="G196">
        <v>388.15207950000001</v>
      </c>
      <c r="H196">
        <v>391.58110861476899</v>
      </c>
      <c r="I196">
        <v>195</v>
      </c>
      <c r="J196">
        <v>282.18759958467899</v>
      </c>
      <c r="K196">
        <v>278.92361299999999</v>
      </c>
      <c r="L196">
        <v>282.18759958467899</v>
      </c>
      <c r="M196">
        <v>195</v>
      </c>
      <c r="N196">
        <v>308.03146779708999</v>
      </c>
      <c r="O196">
        <v>306.54343249999999</v>
      </c>
      <c r="P196">
        <v>308.03146779708999</v>
      </c>
      <c r="Q196">
        <v>195</v>
      </c>
      <c r="R196">
        <v>402.65817922426498</v>
      </c>
      <c r="S196">
        <v>402.6581789</v>
      </c>
      <c r="T196">
        <v>402.65817922426498</v>
      </c>
      <c r="U196">
        <v>195</v>
      </c>
      <c r="V196">
        <v>402.65817922426498</v>
      </c>
      <c r="W196">
        <v>402.6581789</v>
      </c>
      <c r="X196">
        <v>402.65817922426498</v>
      </c>
      <c r="Y196" s="1">
        <v>0.42569444444444443</v>
      </c>
      <c r="AF196">
        <f t="shared" si="98"/>
        <v>282.18759958467899</v>
      </c>
      <c r="AG196">
        <f t="shared" si="99"/>
        <v>414.33558840000001</v>
      </c>
      <c r="AH196">
        <f t="shared" si="100"/>
        <v>388.15207950000001</v>
      </c>
      <c r="AI196">
        <f t="shared" si="101"/>
        <v>278.92361299999999</v>
      </c>
      <c r="AJ196">
        <f t="shared" si="102"/>
        <v>306.54343249999999</v>
      </c>
      <c r="AK196">
        <f t="shared" si="103"/>
        <v>402.6581789</v>
      </c>
      <c r="AL196">
        <f t="shared" si="104"/>
        <v>402.6581789</v>
      </c>
      <c r="AN196">
        <f t="shared" si="105"/>
        <v>-0.29902698164897856</v>
      </c>
      <c r="AO196">
        <f t="shared" si="106"/>
        <v>-3.42902911476898</v>
      </c>
      <c r="AP196">
        <f t="shared" si="107"/>
        <v>24.355832915321002</v>
      </c>
      <c r="AQ196">
        <f t="shared" si="108"/>
        <v>-1.4880352970899935</v>
      </c>
      <c r="AR196">
        <f t="shared" si="109"/>
        <v>-3.2426498819404515E-7</v>
      </c>
      <c r="AS196">
        <f t="shared" si="110"/>
        <v>1.1985503078904003E-7</v>
      </c>
      <c r="AU196">
        <f t="shared" si="111"/>
        <v>1</v>
      </c>
      <c r="AV196">
        <f t="shared" si="112"/>
        <v>1</v>
      </c>
      <c r="AW196">
        <f t="shared" si="113"/>
        <v>1.0873207996030119</v>
      </c>
      <c r="AX196">
        <f t="shared" si="114"/>
        <v>1</v>
      </c>
      <c r="AY196">
        <f t="shared" si="115"/>
        <v>1</v>
      </c>
      <c r="AZ196">
        <f t="shared" si="116"/>
        <v>1.0000000002976595</v>
      </c>
      <c r="BB196">
        <f t="shared" si="117"/>
        <v>1</v>
      </c>
      <c r="BC196">
        <f t="shared" si="94"/>
        <v>1</v>
      </c>
      <c r="BD196">
        <f t="shared" si="95"/>
        <v>0</v>
      </c>
      <c r="BE196">
        <f t="shared" si="96"/>
        <v>1</v>
      </c>
      <c r="BF196">
        <f t="shared" si="97"/>
        <v>1</v>
      </c>
      <c r="BG196">
        <f t="shared" si="118"/>
        <v>0</v>
      </c>
      <c r="BI196">
        <f>MAX(1,AG196/$AF196)</f>
        <v>1.4682983554550773</v>
      </c>
      <c r="BJ196">
        <f>MAX(1,AH196/$AF196)</f>
        <v>1.375510759761515</v>
      </c>
      <c r="BK196">
        <f>MAX(1,AI196/$AF196)</f>
        <v>1</v>
      </c>
      <c r="BL196">
        <f>MAX(1,AJ196/$AF196)</f>
        <v>1.0863107838585668</v>
      </c>
      <c r="BM196">
        <f>MAX(1,AK196/$AF196)</f>
        <v>1.4269166309668762</v>
      </c>
      <c r="BN196">
        <f>MAX(1,AL196/$AF196)</f>
        <v>1.4269166309668762</v>
      </c>
      <c r="BP196">
        <f t="shared" si="119"/>
        <v>0</v>
      </c>
      <c r="BQ196">
        <f t="shared" si="120"/>
        <v>0</v>
      </c>
      <c r="BR196">
        <f t="shared" si="121"/>
        <v>1</v>
      </c>
      <c r="BS196">
        <f t="shared" si="122"/>
        <v>0</v>
      </c>
      <c r="BT196">
        <f t="shared" si="123"/>
        <v>0</v>
      </c>
      <c r="BU196">
        <f t="shared" si="124"/>
        <v>0</v>
      </c>
    </row>
    <row r="197" spans="1:73" x14ac:dyDescent="0.25">
      <c r="A197">
        <v>196</v>
      </c>
      <c r="B197">
        <v>227.099559961572</v>
      </c>
      <c r="C197">
        <v>226.06886750000001</v>
      </c>
      <c r="D197">
        <v>227.099559961572</v>
      </c>
      <c r="E197">
        <v>196</v>
      </c>
      <c r="F197">
        <v>243.03085992656901</v>
      </c>
      <c r="G197">
        <v>242.7932055</v>
      </c>
      <c r="H197">
        <v>243.03085992656901</v>
      </c>
      <c r="I197">
        <v>196</v>
      </c>
      <c r="J197">
        <v>222.95260655915899</v>
      </c>
      <c r="K197">
        <v>223.49508779999999</v>
      </c>
      <c r="L197">
        <v>222.996188246158</v>
      </c>
      <c r="M197">
        <v>196</v>
      </c>
      <c r="N197">
        <v>223.99386147651799</v>
      </c>
      <c r="O197">
        <v>223.92082859999999</v>
      </c>
      <c r="P197">
        <v>224.06784555425801</v>
      </c>
      <c r="Q197">
        <v>196</v>
      </c>
      <c r="R197">
        <v>270.57064568014499</v>
      </c>
      <c r="S197">
        <v>272.38445080000002</v>
      </c>
      <c r="T197">
        <v>272.38445058542197</v>
      </c>
      <c r="U197">
        <v>196</v>
      </c>
      <c r="V197">
        <v>270.57064568014499</v>
      </c>
      <c r="W197">
        <v>270.57064580000002</v>
      </c>
      <c r="X197">
        <v>270.57064568014499</v>
      </c>
      <c r="Y197" s="1">
        <v>0.42638888888888887</v>
      </c>
      <c r="AF197">
        <f t="shared" si="98"/>
        <v>222.95260655915899</v>
      </c>
      <c r="AG197">
        <f t="shared" si="99"/>
        <v>226.06886750000001</v>
      </c>
      <c r="AH197">
        <f t="shared" si="100"/>
        <v>242.7932055</v>
      </c>
      <c r="AI197">
        <f t="shared" si="101"/>
        <v>222.996188246158</v>
      </c>
      <c r="AJ197">
        <f t="shared" si="102"/>
        <v>223.92082859999999</v>
      </c>
      <c r="AK197">
        <f t="shared" si="103"/>
        <v>272.38445058542197</v>
      </c>
      <c r="AL197">
        <f t="shared" si="104"/>
        <v>270.57064568014499</v>
      </c>
      <c r="AN197">
        <f t="shared" si="105"/>
        <v>-1.0306924615719879</v>
      </c>
      <c r="AO197">
        <f t="shared" si="106"/>
        <v>-0.23765442656900859</v>
      </c>
      <c r="AP197">
        <f t="shared" si="107"/>
        <v>0.96822204084099894</v>
      </c>
      <c r="AQ197">
        <f t="shared" si="108"/>
        <v>-7.3032876517999057E-2</v>
      </c>
      <c r="AR197">
        <f t="shared" si="109"/>
        <v>1.8138049052769816</v>
      </c>
      <c r="AS197">
        <f t="shared" si="110"/>
        <v>23.104077305659985</v>
      </c>
      <c r="AU197">
        <f t="shared" si="111"/>
        <v>1</v>
      </c>
      <c r="AV197">
        <f t="shared" si="112"/>
        <v>1</v>
      </c>
      <c r="AW197">
        <f t="shared" si="113"/>
        <v>1.0043418770897206</v>
      </c>
      <c r="AX197">
        <f t="shared" si="114"/>
        <v>1</v>
      </c>
      <c r="AY197">
        <f t="shared" si="115"/>
        <v>1.006658988431163</v>
      </c>
      <c r="AZ197">
        <f t="shared" si="116"/>
        <v>1.085390184317971</v>
      </c>
      <c r="BB197">
        <f t="shared" si="117"/>
        <v>1</v>
      </c>
      <c r="BC197">
        <f t="shared" si="94"/>
        <v>1</v>
      </c>
      <c r="BD197">
        <f t="shared" si="95"/>
        <v>0</v>
      </c>
      <c r="BE197">
        <f t="shared" si="96"/>
        <v>1</v>
      </c>
      <c r="BF197">
        <f t="shared" si="97"/>
        <v>0</v>
      </c>
      <c r="BG197">
        <f t="shared" si="118"/>
        <v>0</v>
      </c>
      <c r="BI197">
        <f>MAX(1,AG197/$AF197)</f>
        <v>1.0139772348434695</v>
      </c>
      <c r="BJ197">
        <f>MAX(1,AH197/$AF197)</f>
        <v>1.0889902084888898</v>
      </c>
      <c r="BK197">
        <f>MAX(1,AI197/$AF197)</f>
        <v>1.0001954751176567</v>
      </c>
      <c r="BL197">
        <f>MAX(1,AJ197/$AF197)</f>
        <v>1.0043427258186555</v>
      </c>
      <c r="BM197">
        <f>MAX(1,AK197/$AF197)</f>
        <v>1.2217145822565056</v>
      </c>
      <c r="BN197">
        <f>MAX(1,AL197/$AF197)</f>
        <v>1.2135791989870766</v>
      </c>
      <c r="BP197">
        <f t="shared" si="119"/>
        <v>0</v>
      </c>
      <c r="BQ197">
        <f t="shared" si="120"/>
        <v>0</v>
      </c>
      <c r="BR197">
        <f t="shared" si="121"/>
        <v>0</v>
      </c>
      <c r="BS197">
        <f t="shared" si="122"/>
        <v>0</v>
      </c>
      <c r="BT197">
        <f t="shared" si="123"/>
        <v>0</v>
      </c>
      <c r="BU197">
        <f t="shared" si="124"/>
        <v>0</v>
      </c>
    </row>
    <row r="198" spans="1:73" x14ac:dyDescent="0.25">
      <c r="A198">
        <v>197</v>
      </c>
      <c r="B198">
        <v>400.16913860911302</v>
      </c>
      <c r="C198">
        <v>403.53566380000001</v>
      </c>
      <c r="D198">
        <v>400.16913860911302</v>
      </c>
      <c r="E198">
        <v>197</v>
      </c>
      <c r="F198">
        <v>404.94254225953603</v>
      </c>
      <c r="G198">
        <v>402.23942090000003</v>
      </c>
      <c r="H198">
        <v>404.94254225953603</v>
      </c>
      <c r="I198">
        <v>197</v>
      </c>
      <c r="J198">
        <v>398.051443356454</v>
      </c>
      <c r="K198">
        <v>401.23937790000002</v>
      </c>
      <c r="L198">
        <v>398.051443356454</v>
      </c>
      <c r="M198">
        <v>197</v>
      </c>
      <c r="N198">
        <v>406.431809166763</v>
      </c>
      <c r="O198">
        <v>412.62648159999998</v>
      </c>
      <c r="P198">
        <v>960.93815788782797</v>
      </c>
      <c r="Q198">
        <v>197</v>
      </c>
      <c r="R198">
        <v>479.87322959433999</v>
      </c>
      <c r="S198">
        <v>502.97730689999997</v>
      </c>
      <c r="T198">
        <v>502.97730720938199</v>
      </c>
      <c r="U198">
        <v>197</v>
      </c>
      <c r="V198">
        <v>479.87322959433999</v>
      </c>
      <c r="W198">
        <v>502.97730689999997</v>
      </c>
      <c r="X198">
        <v>502.97730720938199</v>
      </c>
      <c r="Y198" s="1">
        <v>0.42708333333333331</v>
      </c>
      <c r="AF198">
        <f t="shared" si="98"/>
        <v>398.051443356454</v>
      </c>
      <c r="AG198">
        <f t="shared" si="99"/>
        <v>400.16913860911302</v>
      </c>
      <c r="AH198">
        <f t="shared" si="100"/>
        <v>402.23942090000003</v>
      </c>
      <c r="AI198">
        <f t="shared" si="101"/>
        <v>398.051443356454</v>
      </c>
      <c r="AJ198">
        <f t="shared" si="102"/>
        <v>412.62648159999998</v>
      </c>
      <c r="AK198">
        <f t="shared" si="103"/>
        <v>502.97730689999997</v>
      </c>
      <c r="AL198">
        <f t="shared" si="104"/>
        <v>502.97730689999997</v>
      </c>
      <c r="AN198">
        <f t="shared" si="105"/>
        <v>0</v>
      </c>
      <c r="AO198">
        <f t="shared" si="106"/>
        <v>-2.7031213595359986</v>
      </c>
      <c r="AP198">
        <f t="shared" si="107"/>
        <v>14.575038243545976</v>
      </c>
      <c r="AQ198">
        <f t="shared" si="108"/>
        <v>6.194672433236974</v>
      </c>
      <c r="AR198">
        <f t="shared" si="109"/>
        <v>23.104077305659985</v>
      </c>
      <c r="AS198">
        <f t="shared" si="110"/>
        <v>30.674267787363021</v>
      </c>
      <c r="AU198">
        <f t="shared" si="111"/>
        <v>1</v>
      </c>
      <c r="AV198">
        <f t="shared" si="112"/>
        <v>1</v>
      </c>
      <c r="AW198">
        <f t="shared" si="113"/>
        <v>1.0366159663199463</v>
      </c>
      <c r="AX198">
        <f t="shared" si="114"/>
        <v>1.0150127844660297</v>
      </c>
      <c r="AY198">
        <f t="shared" si="115"/>
        <v>1.0459346316199778</v>
      </c>
      <c r="AZ198">
        <f t="shared" si="116"/>
        <v>1.0609853911231457</v>
      </c>
      <c r="BB198">
        <f t="shared" si="117"/>
        <v>1</v>
      </c>
      <c r="BC198">
        <f t="shared" si="94"/>
        <v>1</v>
      </c>
      <c r="BD198">
        <f t="shared" si="95"/>
        <v>0</v>
      </c>
      <c r="BE198">
        <f t="shared" si="96"/>
        <v>0</v>
      </c>
      <c r="BF198">
        <f t="shared" si="97"/>
        <v>0</v>
      </c>
      <c r="BG198">
        <f t="shared" si="118"/>
        <v>0</v>
      </c>
      <c r="BI198">
        <f>MAX(1,AG198/$AF198)</f>
        <v>1.0053201546885553</v>
      </c>
      <c r="BJ198">
        <f>MAX(1,AH198/$AF198)</f>
        <v>1.0105211967283225</v>
      </c>
      <c r="BK198">
        <f>MAX(1,AI198/$AF198)</f>
        <v>1</v>
      </c>
      <c r="BL198">
        <f>MAX(1,AJ198/$AF198)</f>
        <v>1.0366159663199463</v>
      </c>
      <c r="BM198">
        <f>MAX(1,AK198/$AF198)</f>
        <v>1.2635987516055434</v>
      </c>
      <c r="BN198">
        <f>MAX(1,AL198/$AF198)</f>
        <v>1.2635987516055434</v>
      </c>
      <c r="BP198">
        <f t="shared" si="119"/>
        <v>0</v>
      </c>
      <c r="BQ198">
        <f t="shared" si="120"/>
        <v>0</v>
      </c>
      <c r="BR198">
        <f t="shared" si="121"/>
        <v>1</v>
      </c>
      <c r="BS198">
        <f t="shared" si="122"/>
        <v>0</v>
      </c>
      <c r="BT198">
        <f t="shared" si="123"/>
        <v>0</v>
      </c>
      <c r="BU198">
        <f t="shared" si="124"/>
        <v>0</v>
      </c>
    </row>
    <row r="199" spans="1:73" x14ac:dyDescent="0.25">
      <c r="A199">
        <v>198</v>
      </c>
      <c r="B199">
        <v>322.96347638130101</v>
      </c>
      <c r="C199">
        <v>330.33819690000001</v>
      </c>
      <c r="D199">
        <v>323.89120782038799</v>
      </c>
      <c r="E199">
        <v>198</v>
      </c>
      <c r="F199">
        <v>325.46516237132801</v>
      </c>
      <c r="G199">
        <v>330.33819690000001</v>
      </c>
      <c r="H199">
        <v>326.39289381041499</v>
      </c>
      <c r="I199">
        <v>198</v>
      </c>
      <c r="J199">
        <v>370.909484467482</v>
      </c>
      <c r="K199">
        <v>431.19783510000002</v>
      </c>
      <c r="L199">
        <v>429.68412368757299</v>
      </c>
      <c r="M199">
        <v>198</v>
      </c>
      <c r="N199">
        <v>380.51777757538599</v>
      </c>
      <c r="O199">
        <v>398.71035110000003</v>
      </c>
      <c r="P199">
        <v>883.54148912655899</v>
      </c>
      <c r="Q199">
        <v>198</v>
      </c>
      <c r="R199">
        <v>408.99166351263699</v>
      </c>
      <c r="S199">
        <v>433.9885822</v>
      </c>
      <c r="T199">
        <v>433.988582563656</v>
      </c>
      <c r="U199">
        <v>198</v>
      </c>
      <c r="V199">
        <v>408.99166351263699</v>
      </c>
      <c r="W199">
        <v>439.66593130000001</v>
      </c>
      <c r="X199">
        <v>439.66593174439402</v>
      </c>
      <c r="Y199" s="1">
        <v>0.42708333333333331</v>
      </c>
      <c r="AF199">
        <f t="shared" si="98"/>
        <v>322.96347638130101</v>
      </c>
      <c r="AG199">
        <f t="shared" si="99"/>
        <v>323.89120782038799</v>
      </c>
      <c r="AH199">
        <f t="shared" si="100"/>
        <v>326.39289381041499</v>
      </c>
      <c r="AI199">
        <f t="shared" si="101"/>
        <v>429.68412368757299</v>
      </c>
      <c r="AJ199">
        <f t="shared" si="102"/>
        <v>398.71035110000003</v>
      </c>
      <c r="AK199">
        <f t="shared" si="103"/>
        <v>433.9885822</v>
      </c>
      <c r="AL199">
        <f t="shared" si="104"/>
        <v>439.66593130000001</v>
      </c>
      <c r="AN199">
        <f t="shared" si="105"/>
        <v>0.9277314390869833</v>
      </c>
      <c r="AO199">
        <f t="shared" si="106"/>
        <v>0.9277314390869833</v>
      </c>
      <c r="AP199">
        <f t="shared" si="107"/>
        <v>27.800866632518023</v>
      </c>
      <c r="AQ199">
        <f t="shared" si="108"/>
        <v>18.192573524614033</v>
      </c>
      <c r="AR199">
        <f t="shared" si="109"/>
        <v>24.996918687363006</v>
      </c>
      <c r="AS199">
        <f t="shared" si="110"/>
        <v>2.5039068060509635</v>
      </c>
      <c r="AU199">
        <f t="shared" si="111"/>
        <v>1.0028643304192482</v>
      </c>
      <c r="AV199">
        <f t="shared" si="112"/>
        <v>1.0028423763405396</v>
      </c>
      <c r="AW199">
        <f t="shared" si="113"/>
        <v>1.0647007071006707</v>
      </c>
      <c r="AX199">
        <f t="shared" si="114"/>
        <v>1.0456285458213528</v>
      </c>
      <c r="AY199">
        <f t="shared" si="115"/>
        <v>1.0575981021451006</v>
      </c>
      <c r="AZ199">
        <f t="shared" si="116"/>
        <v>1.0056950212145104</v>
      </c>
      <c r="BB199">
        <f t="shared" si="117"/>
        <v>0</v>
      </c>
      <c r="BC199">
        <f t="shared" si="94"/>
        <v>0</v>
      </c>
      <c r="BD199">
        <f t="shared" si="95"/>
        <v>0</v>
      </c>
      <c r="BE199">
        <f t="shared" si="96"/>
        <v>0</v>
      </c>
      <c r="BF199">
        <f t="shared" si="97"/>
        <v>0</v>
      </c>
      <c r="BG199">
        <f t="shared" si="118"/>
        <v>0</v>
      </c>
      <c r="BI199">
        <f>MAX(1,AG199/$AF199)</f>
        <v>1.0028725583755844</v>
      </c>
      <c r="BJ199">
        <f>MAX(1,AH199/$AF199)</f>
        <v>1.0106185921316537</v>
      </c>
      <c r="BK199">
        <f>MAX(1,AI199/$AF199)</f>
        <v>1.3304418459388707</v>
      </c>
      <c r="BL199">
        <f>MAX(1,AJ199/$AF199)</f>
        <v>1.234536968599105</v>
      </c>
      <c r="BM199">
        <f>MAX(1,AK199/$AF199)</f>
        <v>1.3437698499616693</v>
      </c>
      <c r="BN199">
        <f>MAX(1,AL199/$AF199)</f>
        <v>1.3613487699176126</v>
      </c>
      <c r="BP199">
        <f t="shared" si="119"/>
        <v>0</v>
      </c>
      <c r="BQ199">
        <f t="shared" si="120"/>
        <v>0</v>
      </c>
      <c r="BR199">
        <f t="shared" si="121"/>
        <v>0</v>
      </c>
      <c r="BS199">
        <f t="shared" si="122"/>
        <v>0</v>
      </c>
      <c r="BT199">
        <f t="shared" si="123"/>
        <v>0</v>
      </c>
      <c r="BU199">
        <f t="shared" si="124"/>
        <v>0</v>
      </c>
    </row>
    <row r="200" spans="1:73" x14ac:dyDescent="0.25">
      <c r="A200">
        <v>199</v>
      </c>
      <c r="B200">
        <v>643.30537468869602</v>
      </c>
      <c r="C200">
        <v>660.73616300000003</v>
      </c>
      <c r="D200">
        <v>643.92162387160704</v>
      </c>
      <c r="E200">
        <v>199</v>
      </c>
      <c r="F200">
        <v>699.51647308054498</v>
      </c>
      <c r="G200">
        <v>761.39185940000004</v>
      </c>
      <c r="H200">
        <v>754.51017739141901</v>
      </c>
      <c r="I200">
        <v>199</v>
      </c>
      <c r="J200">
        <v>652.75703242008001</v>
      </c>
      <c r="K200">
        <v>662.24945049999997</v>
      </c>
      <c r="L200">
        <v>655.81387640789603</v>
      </c>
      <c r="M200">
        <v>199</v>
      </c>
      <c r="N200">
        <v>639.41070154125896</v>
      </c>
      <c r="O200">
        <v>648.36248060000003</v>
      </c>
      <c r="P200">
        <v>639.41070154125896</v>
      </c>
      <c r="Q200">
        <v>199</v>
      </c>
      <c r="R200">
        <v>767.15442279394904</v>
      </c>
      <c r="S200">
        <v>779.02618540000003</v>
      </c>
      <c r="T200">
        <v>779.02618535524596</v>
      </c>
      <c r="U200">
        <v>199</v>
      </c>
      <c r="V200">
        <v>767.15442279394904</v>
      </c>
      <c r="W200">
        <v>769.6583296</v>
      </c>
      <c r="X200">
        <v>769.658329027283</v>
      </c>
      <c r="Y200" s="1">
        <v>0.42777777777777776</v>
      </c>
      <c r="AF200">
        <f t="shared" si="98"/>
        <v>639.41070154125896</v>
      </c>
      <c r="AG200">
        <f t="shared" si="99"/>
        <v>643.92162387160704</v>
      </c>
      <c r="AH200">
        <f t="shared" si="100"/>
        <v>754.51017739141901</v>
      </c>
      <c r="AI200">
        <f t="shared" si="101"/>
        <v>655.81387640789603</v>
      </c>
      <c r="AJ200">
        <f t="shared" si="102"/>
        <v>639.41070154125896</v>
      </c>
      <c r="AK200">
        <f t="shared" si="103"/>
        <v>779.02618535524596</v>
      </c>
      <c r="AL200">
        <f t="shared" si="104"/>
        <v>769.658329027283</v>
      </c>
      <c r="AN200">
        <f t="shared" si="105"/>
        <v>0.61624918291101949</v>
      </c>
      <c r="AO200">
        <f t="shared" si="106"/>
        <v>54.993704310874023</v>
      </c>
      <c r="AP200">
        <f t="shared" si="107"/>
        <v>-13.34633087882105</v>
      </c>
      <c r="AQ200">
        <f t="shared" si="108"/>
        <v>0</v>
      </c>
      <c r="AR200">
        <f t="shared" si="109"/>
        <v>11.871762561296919</v>
      </c>
      <c r="AS200">
        <f t="shared" si="110"/>
        <v>-6.1011100171981525E-8</v>
      </c>
      <c r="AU200">
        <f t="shared" si="111"/>
        <v>1.0009570251410502</v>
      </c>
      <c r="AV200">
        <f t="shared" si="112"/>
        <v>1.0728866302387128</v>
      </c>
      <c r="AW200">
        <f t="shared" si="113"/>
        <v>1</v>
      </c>
      <c r="AX200">
        <f t="shared" si="114"/>
        <v>1</v>
      </c>
      <c r="AY200">
        <f t="shared" si="115"/>
        <v>1.0152392342959349</v>
      </c>
      <c r="AZ200">
        <f t="shared" si="116"/>
        <v>1</v>
      </c>
      <c r="BB200">
        <f t="shared" si="117"/>
        <v>0</v>
      </c>
      <c r="BC200">
        <f t="shared" si="94"/>
        <v>0</v>
      </c>
      <c r="BD200">
        <f t="shared" si="95"/>
        <v>1</v>
      </c>
      <c r="BE200">
        <f t="shared" si="96"/>
        <v>1</v>
      </c>
      <c r="BF200">
        <f t="shared" si="97"/>
        <v>0</v>
      </c>
      <c r="BG200">
        <f t="shared" si="118"/>
        <v>1</v>
      </c>
      <c r="BI200">
        <f>MAX(1,AG200/$AF200)</f>
        <v>1.0070548120628491</v>
      </c>
      <c r="BJ200">
        <f>MAX(1,AH200/$AF200)</f>
        <v>1.1800086791990188</v>
      </c>
      <c r="BK200">
        <f>MAX(1,AI200/$AF200)</f>
        <v>1.0256535820046462</v>
      </c>
      <c r="BL200">
        <f>MAX(1,AJ200/$AF200)</f>
        <v>1</v>
      </c>
      <c r="BM200">
        <f>MAX(1,AK200/$AF200)</f>
        <v>1.2183502457457354</v>
      </c>
      <c r="BN200">
        <f>MAX(1,AL200/$AF200)</f>
        <v>1.2036994801182876</v>
      </c>
      <c r="BP200">
        <f t="shared" si="119"/>
        <v>0</v>
      </c>
      <c r="BQ200">
        <f t="shared" si="120"/>
        <v>0</v>
      </c>
      <c r="BR200">
        <f t="shared" si="121"/>
        <v>0</v>
      </c>
      <c r="BS200">
        <f t="shared" si="122"/>
        <v>1</v>
      </c>
      <c r="BT200">
        <f t="shared" si="123"/>
        <v>0</v>
      </c>
      <c r="BU200">
        <f t="shared" si="124"/>
        <v>0</v>
      </c>
    </row>
    <row r="201" spans="1:73" x14ac:dyDescent="0.25">
      <c r="A201">
        <v>200</v>
      </c>
      <c r="B201">
        <v>9.9206514211018906</v>
      </c>
      <c r="C201">
        <v>9.8984614999999998</v>
      </c>
      <c r="D201">
        <v>9.9206514211018906</v>
      </c>
      <c r="E201">
        <v>200</v>
      </c>
      <c r="F201">
        <v>9.93984073997777</v>
      </c>
      <c r="G201">
        <v>9.8984614999999998</v>
      </c>
      <c r="H201">
        <v>9.93984073997777</v>
      </c>
      <c r="I201">
        <v>200</v>
      </c>
      <c r="J201">
        <v>9.7187461917392195</v>
      </c>
      <c r="K201">
        <v>9.8984614999999998</v>
      </c>
      <c r="L201">
        <v>9.7187461917392195</v>
      </c>
      <c r="M201">
        <v>200</v>
      </c>
      <c r="N201">
        <v>10.177781074554099</v>
      </c>
      <c r="O201">
        <v>9.8984614999999998</v>
      </c>
      <c r="P201">
        <v>10.177781074554099</v>
      </c>
      <c r="Q201">
        <v>200</v>
      </c>
      <c r="R201">
        <v>11.734238761011101</v>
      </c>
      <c r="S201">
        <v>11.734238700000001</v>
      </c>
      <c r="T201">
        <v>11.734238761011101</v>
      </c>
      <c r="U201">
        <v>200</v>
      </c>
      <c r="V201">
        <v>11.734238761011101</v>
      </c>
      <c r="W201">
        <v>11.734238700000001</v>
      </c>
      <c r="X201">
        <v>11.734238761011101</v>
      </c>
      <c r="Y201" s="1">
        <v>0.42777777777777776</v>
      </c>
      <c r="AF201">
        <f t="shared" si="98"/>
        <v>9.7187461917392195</v>
      </c>
      <c r="AG201">
        <f t="shared" si="99"/>
        <v>9.8984614999999998</v>
      </c>
      <c r="AH201">
        <f t="shared" si="100"/>
        <v>9.8984614999999998</v>
      </c>
      <c r="AI201">
        <f t="shared" si="101"/>
        <v>9.7187461917392195</v>
      </c>
      <c r="AJ201">
        <f t="shared" si="102"/>
        <v>9.8984614999999998</v>
      </c>
      <c r="AK201">
        <f t="shared" si="103"/>
        <v>11.734238700000001</v>
      </c>
      <c r="AL201">
        <f t="shared" si="104"/>
        <v>11.734238700000001</v>
      </c>
      <c r="AN201">
        <f t="shared" si="105"/>
        <v>-2.2189921101890775E-2</v>
      </c>
      <c r="AO201">
        <f t="shared" si="106"/>
        <v>-4.1379239977770155E-2</v>
      </c>
      <c r="AP201">
        <f t="shared" si="107"/>
        <v>0.1797153082607803</v>
      </c>
      <c r="AQ201">
        <f t="shared" si="108"/>
        <v>-0.2793195745540995</v>
      </c>
      <c r="AR201">
        <f t="shared" si="109"/>
        <v>-6.1011100171981525E-8</v>
      </c>
      <c r="AS201">
        <f t="shared" si="110"/>
        <v>12.708035049239015</v>
      </c>
      <c r="AU201">
        <f t="shared" si="111"/>
        <v>1</v>
      </c>
      <c r="AV201">
        <f t="shared" si="112"/>
        <v>1</v>
      </c>
      <c r="AW201">
        <f t="shared" si="113"/>
        <v>1.0184916145267313</v>
      </c>
      <c r="AX201">
        <f t="shared" si="114"/>
        <v>1</v>
      </c>
      <c r="AY201">
        <f t="shared" si="115"/>
        <v>1</v>
      </c>
      <c r="AZ201">
        <f t="shared" si="116"/>
        <v>2.082987603553609</v>
      </c>
      <c r="BB201">
        <f t="shared" si="117"/>
        <v>1</v>
      </c>
      <c r="BC201">
        <f t="shared" si="94"/>
        <v>1</v>
      </c>
      <c r="BD201">
        <f t="shared" si="95"/>
        <v>0</v>
      </c>
      <c r="BE201">
        <f t="shared" si="96"/>
        <v>1</v>
      </c>
      <c r="BF201">
        <f t="shared" si="97"/>
        <v>1</v>
      </c>
      <c r="BG201">
        <f t="shared" si="118"/>
        <v>0</v>
      </c>
      <c r="BI201">
        <f>MAX(1,AG201/$AF201)</f>
        <v>1.0184916145267313</v>
      </c>
      <c r="BJ201">
        <f>MAX(1,AH201/$AF201)</f>
        <v>1.0184916145267313</v>
      </c>
      <c r="BK201">
        <f>MAX(1,AI201/$AF201)</f>
        <v>1</v>
      </c>
      <c r="BL201">
        <f>MAX(1,AJ201/$AF201)</f>
        <v>1.0184916145267313</v>
      </c>
      <c r="BM201">
        <f>MAX(1,AK201/$AF201)</f>
        <v>1.2073819470636982</v>
      </c>
      <c r="BN201">
        <f>MAX(1,AL201/$AF201)</f>
        <v>1.2073819470636982</v>
      </c>
      <c r="BP201">
        <f t="shared" si="119"/>
        <v>0</v>
      </c>
      <c r="BQ201">
        <f t="shared" si="120"/>
        <v>0</v>
      </c>
      <c r="BR201">
        <f t="shared" si="121"/>
        <v>1</v>
      </c>
      <c r="BS201">
        <f t="shared" si="122"/>
        <v>0</v>
      </c>
      <c r="BT201">
        <f t="shared" si="123"/>
        <v>0</v>
      </c>
      <c r="BU201">
        <f t="shared" si="124"/>
        <v>0</v>
      </c>
    </row>
    <row r="202" spans="1:73" x14ac:dyDescent="0.25">
      <c r="A202">
        <v>201</v>
      </c>
      <c r="B202">
        <v>346.80515033436399</v>
      </c>
      <c r="C202">
        <v>359.57624449999997</v>
      </c>
      <c r="D202">
        <v>883.41899637448603</v>
      </c>
      <c r="E202">
        <v>201</v>
      </c>
      <c r="F202">
        <v>342.28500227242301</v>
      </c>
      <c r="G202">
        <v>341.28283440000001</v>
      </c>
      <c r="H202">
        <v>342.28500227242301</v>
      </c>
      <c r="I202">
        <v>201</v>
      </c>
      <c r="J202">
        <v>339.65888821900199</v>
      </c>
      <c r="K202">
        <v>342.18197880000002</v>
      </c>
      <c r="L202">
        <v>341.10189057552299</v>
      </c>
      <c r="M202">
        <v>201</v>
      </c>
      <c r="N202">
        <v>346.02987702765898</v>
      </c>
      <c r="O202">
        <v>345.16428200000001</v>
      </c>
      <c r="P202">
        <v>346.02987702765898</v>
      </c>
      <c r="Q202">
        <v>201</v>
      </c>
      <c r="R202">
        <v>395.46878925076101</v>
      </c>
      <c r="S202">
        <v>408.17682430000002</v>
      </c>
      <c r="T202">
        <v>408.17682431305701</v>
      </c>
      <c r="U202">
        <v>201</v>
      </c>
      <c r="V202">
        <v>395.46878925076101</v>
      </c>
      <c r="W202">
        <v>408.17682430000002</v>
      </c>
      <c r="X202">
        <v>408.17682431305701</v>
      </c>
      <c r="Y202" s="1">
        <v>0.42777777777777776</v>
      </c>
      <c r="AF202">
        <f t="shared" si="98"/>
        <v>339.65888821900199</v>
      </c>
      <c r="AG202">
        <f t="shared" si="99"/>
        <v>359.57624449999997</v>
      </c>
      <c r="AH202">
        <f t="shared" si="100"/>
        <v>341.28283440000001</v>
      </c>
      <c r="AI202">
        <f t="shared" si="101"/>
        <v>341.10189057552299</v>
      </c>
      <c r="AJ202">
        <f t="shared" si="102"/>
        <v>345.16428200000001</v>
      </c>
      <c r="AK202">
        <f t="shared" si="103"/>
        <v>408.17682430000002</v>
      </c>
      <c r="AL202">
        <f t="shared" si="104"/>
        <v>408.17682430000002</v>
      </c>
      <c r="AN202">
        <f t="shared" si="105"/>
        <v>12.771094165635986</v>
      </c>
      <c r="AO202">
        <f t="shared" si="106"/>
        <v>-1.0021678724230014</v>
      </c>
      <c r="AP202">
        <f t="shared" si="107"/>
        <v>5.5053937809980198</v>
      </c>
      <c r="AQ202">
        <f t="shared" si="108"/>
        <v>-0.86559502765896923</v>
      </c>
      <c r="AR202">
        <f t="shared" si="109"/>
        <v>12.708035049239015</v>
      </c>
      <c r="AS202">
        <f t="shared" si="110"/>
        <v>-4.5088393108017044E-7</v>
      </c>
      <c r="AU202">
        <f t="shared" si="111"/>
        <v>1.0355170686634054</v>
      </c>
      <c r="AV202">
        <f t="shared" si="112"/>
        <v>1</v>
      </c>
      <c r="AW202">
        <f t="shared" si="113"/>
        <v>1.0161400271681551</v>
      </c>
      <c r="AX202">
        <f t="shared" si="114"/>
        <v>1</v>
      </c>
      <c r="AY202">
        <f t="shared" si="115"/>
        <v>1.0311336516252056</v>
      </c>
      <c r="AZ202">
        <f t="shared" si="116"/>
        <v>1</v>
      </c>
      <c r="BB202">
        <f t="shared" si="117"/>
        <v>0</v>
      </c>
      <c r="BC202">
        <f t="shared" si="94"/>
        <v>1</v>
      </c>
      <c r="BD202">
        <f t="shared" si="95"/>
        <v>0</v>
      </c>
      <c r="BE202">
        <f t="shared" si="96"/>
        <v>1</v>
      </c>
      <c r="BF202">
        <f t="shared" si="97"/>
        <v>0</v>
      </c>
      <c r="BG202">
        <f t="shared" si="118"/>
        <v>1</v>
      </c>
      <c r="BI202">
        <f>MAX(1,AG202/$AF202)</f>
        <v>1.0586392906878852</v>
      </c>
      <c r="BJ202">
        <f>MAX(1,AH202/$AF202)</f>
        <v>1.0047811090400525</v>
      </c>
      <c r="BK202">
        <f>MAX(1,AI202/$AF202)</f>
        <v>1.0042483868568473</v>
      </c>
      <c r="BL202">
        <f>MAX(1,AJ202/$AF202)</f>
        <v>1.0162085962474454</v>
      </c>
      <c r="BM202">
        <f>MAX(1,AK202/$AF202)</f>
        <v>1.2017257267733259</v>
      </c>
      <c r="BN202">
        <f>MAX(1,AL202/$AF202)</f>
        <v>1.2017257267733259</v>
      </c>
      <c r="BP202">
        <f t="shared" si="119"/>
        <v>0</v>
      </c>
      <c r="BQ202">
        <f t="shared" si="120"/>
        <v>0</v>
      </c>
      <c r="BR202">
        <f t="shared" si="121"/>
        <v>0</v>
      </c>
      <c r="BS202">
        <f t="shared" si="122"/>
        <v>0</v>
      </c>
      <c r="BT202">
        <f t="shared" si="123"/>
        <v>0</v>
      </c>
      <c r="BU202">
        <f t="shared" si="124"/>
        <v>0</v>
      </c>
    </row>
    <row r="203" spans="1:73" x14ac:dyDescent="0.25">
      <c r="A203">
        <v>202</v>
      </c>
      <c r="B203">
        <v>617.36764198406001</v>
      </c>
      <c r="C203">
        <v>621.88540390000003</v>
      </c>
      <c r="D203">
        <v>1224.6498950038099</v>
      </c>
      <c r="E203">
        <v>202</v>
      </c>
      <c r="F203">
        <v>718.27296883355098</v>
      </c>
      <c r="G203">
        <v>721.72942220000004</v>
      </c>
      <c r="H203">
        <v>718.84440433693101</v>
      </c>
      <c r="I203">
        <v>202</v>
      </c>
      <c r="J203">
        <v>725.06664756705698</v>
      </c>
      <c r="K203">
        <v>726.58208990000003</v>
      </c>
      <c r="L203">
        <v>725.63808307043598</v>
      </c>
      <c r="M203">
        <v>202</v>
      </c>
      <c r="N203">
        <v>618.27437500518101</v>
      </c>
      <c r="O203">
        <v>629.80374930000005</v>
      </c>
      <c r="P203">
        <v>907.38379301596797</v>
      </c>
      <c r="Q203">
        <v>202</v>
      </c>
      <c r="R203">
        <v>736.83116915088397</v>
      </c>
      <c r="S203">
        <v>736.83116870000003</v>
      </c>
      <c r="T203">
        <v>736.83116915088397</v>
      </c>
      <c r="U203">
        <v>202</v>
      </c>
      <c r="V203">
        <v>736.83116915088397</v>
      </c>
      <c r="W203">
        <v>736.83116870000003</v>
      </c>
      <c r="X203">
        <v>736.83116915088397</v>
      </c>
      <c r="Y203" s="1">
        <v>0.42777777777777776</v>
      </c>
      <c r="AF203">
        <f t="shared" si="98"/>
        <v>617.36764198406001</v>
      </c>
      <c r="AG203">
        <f t="shared" si="99"/>
        <v>621.88540390000003</v>
      </c>
      <c r="AH203">
        <f t="shared" si="100"/>
        <v>718.84440433693101</v>
      </c>
      <c r="AI203">
        <f t="shared" si="101"/>
        <v>725.63808307043598</v>
      </c>
      <c r="AJ203">
        <f t="shared" si="102"/>
        <v>629.80374930000005</v>
      </c>
      <c r="AK203">
        <f t="shared" si="103"/>
        <v>736.83116870000003</v>
      </c>
      <c r="AL203">
        <f t="shared" si="104"/>
        <v>736.83116870000003</v>
      </c>
      <c r="AN203">
        <f t="shared" si="105"/>
        <v>4.5177619159400138</v>
      </c>
      <c r="AO203">
        <f t="shared" si="106"/>
        <v>0.57143550338003024</v>
      </c>
      <c r="AP203">
        <f t="shared" si="107"/>
        <v>-95.262898267056926</v>
      </c>
      <c r="AQ203">
        <f t="shared" si="108"/>
        <v>11.529374294819036</v>
      </c>
      <c r="AR203">
        <f t="shared" si="109"/>
        <v>-4.5088393108017044E-7</v>
      </c>
      <c r="AS203">
        <f t="shared" si="110"/>
        <v>-2.1467002397912438E-8</v>
      </c>
      <c r="AU203">
        <f t="shared" si="111"/>
        <v>1.0072646212430907</v>
      </c>
      <c r="AV203">
        <f t="shared" si="112"/>
        <v>1.0007949362893171</v>
      </c>
      <c r="AW203">
        <f t="shared" si="113"/>
        <v>1</v>
      </c>
      <c r="AX203">
        <f t="shared" si="114"/>
        <v>1.0183062966958094</v>
      </c>
      <c r="AY203">
        <f t="shared" si="115"/>
        <v>1</v>
      </c>
      <c r="AZ203">
        <f t="shared" si="116"/>
        <v>1</v>
      </c>
      <c r="BB203">
        <f t="shared" si="117"/>
        <v>0</v>
      </c>
      <c r="BC203">
        <f t="shared" si="94"/>
        <v>0</v>
      </c>
      <c r="BD203">
        <f t="shared" si="95"/>
        <v>1</v>
      </c>
      <c r="BE203">
        <f t="shared" si="96"/>
        <v>0</v>
      </c>
      <c r="BF203">
        <f t="shared" si="97"/>
        <v>1</v>
      </c>
      <c r="BG203">
        <f t="shared" si="118"/>
        <v>1</v>
      </c>
      <c r="BI203">
        <f>MAX(1,AG203/$AF203)</f>
        <v>1.007317782158814</v>
      </c>
      <c r="BJ203">
        <f>MAX(1,AH203/$AF203)</f>
        <v>1.1643700697152688</v>
      </c>
      <c r="BK203">
        <f>MAX(1,AI203/$AF203)</f>
        <v>1.1753743373047909</v>
      </c>
      <c r="BL203">
        <f>MAX(1,AJ203/$AF203)</f>
        <v>1.0201437627601821</v>
      </c>
      <c r="BM203">
        <f>MAX(1,AK203/$AF203)</f>
        <v>1.193504677912848</v>
      </c>
      <c r="BN203">
        <f>MAX(1,AL203/$AF203)</f>
        <v>1.193504677912848</v>
      </c>
      <c r="BP203">
        <f t="shared" si="119"/>
        <v>0</v>
      </c>
      <c r="BQ203">
        <f t="shared" si="120"/>
        <v>0</v>
      </c>
      <c r="BR203">
        <f t="shared" si="121"/>
        <v>0</v>
      </c>
      <c r="BS203">
        <f t="shared" si="122"/>
        <v>0</v>
      </c>
      <c r="BT203">
        <f t="shared" si="123"/>
        <v>0</v>
      </c>
      <c r="BU203">
        <f t="shared" si="124"/>
        <v>0</v>
      </c>
    </row>
    <row r="204" spans="1:73" x14ac:dyDescent="0.25">
      <c r="A204">
        <v>203</v>
      </c>
      <c r="B204">
        <v>142.145709067247</v>
      </c>
      <c r="C204">
        <v>144.4223179</v>
      </c>
      <c r="D204">
        <v>142.145709067247</v>
      </c>
      <c r="E204">
        <v>203</v>
      </c>
      <c r="F204">
        <v>171.88579775305601</v>
      </c>
      <c r="G204">
        <v>172.86780490000001</v>
      </c>
      <c r="H204">
        <v>171.88579775305601</v>
      </c>
      <c r="I204">
        <v>203</v>
      </c>
      <c r="J204">
        <v>141.320316818463</v>
      </c>
      <c r="K204">
        <v>143.0661059</v>
      </c>
      <c r="L204">
        <v>141.320316818463</v>
      </c>
      <c r="M204">
        <v>203</v>
      </c>
      <c r="N204">
        <v>241.51739552484099</v>
      </c>
      <c r="O204">
        <v>243.32151640000001</v>
      </c>
      <c r="P204">
        <v>507.503709419225</v>
      </c>
      <c r="Q204">
        <v>203</v>
      </c>
      <c r="R204">
        <v>173.53020852146699</v>
      </c>
      <c r="S204">
        <v>173.53020849999999</v>
      </c>
      <c r="T204">
        <v>173.53020852146699</v>
      </c>
      <c r="U204">
        <v>203</v>
      </c>
      <c r="V204">
        <v>173.53020852146699</v>
      </c>
      <c r="W204">
        <v>173.53020849999999</v>
      </c>
      <c r="X204">
        <v>173.53020852146699</v>
      </c>
      <c r="Y204" s="1">
        <v>0.42777777777777776</v>
      </c>
      <c r="AF204">
        <f t="shared" si="98"/>
        <v>141.320316818463</v>
      </c>
      <c r="AG204">
        <f t="shared" si="99"/>
        <v>142.145709067247</v>
      </c>
      <c r="AH204">
        <f t="shared" si="100"/>
        <v>171.88579775305601</v>
      </c>
      <c r="AI204">
        <f t="shared" si="101"/>
        <v>141.320316818463</v>
      </c>
      <c r="AJ204">
        <f t="shared" si="102"/>
        <v>243.32151640000001</v>
      </c>
      <c r="AK204">
        <f t="shared" si="103"/>
        <v>173.53020849999999</v>
      </c>
      <c r="AL204">
        <f t="shared" si="104"/>
        <v>173.53020849999999</v>
      </c>
      <c r="AN204">
        <f t="shared" si="105"/>
        <v>0</v>
      </c>
      <c r="AO204">
        <f t="shared" si="106"/>
        <v>0</v>
      </c>
      <c r="AP204">
        <f t="shared" si="107"/>
        <v>102.00119958153701</v>
      </c>
      <c r="AQ204">
        <f t="shared" si="108"/>
        <v>1.8041208751590148</v>
      </c>
      <c r="AR204">
        <f t="shared" si="109"/>
        <v>-2.1467002397912438E-8</v>
      </c>
      <c r="AS204">
        <f t="shared" si="110"/>
        <v>-2.091979922624887E-7</v>
      </c>
      <c r="AU204">
        <f t="shared" si="111"/>
        <v>1</v>
      </c>
      <c r="AV204">
        <f t="shared" si="112"/>
        <v>1</v>
      </c>
      <c r="AW204">
        <f t="shared" si="113"/>
        <v>1.7217730746568134</v>
      </c>
      <c r="AX204">
        <f t="shared" si="114"/>
        <v>1.0074145554484923</v>
      </c>
      <c r="AY204">
        <f t="shared" si="115"/>
        <v>1</v>
      </c>
      <c r="AZ204">
        <f t="shared" si="116"/>
        <v>1</v>
      </c>
      <c r="BB204">
        <f t="shared" si="117"/>
        <v>1</v>
      </c>
      <c r="BC204">
        <f t="shared" si="94"/>
        <v>1</v>
      </c>
      <c r="BD204">
        <f t="shared" si="95"/>
        <v>0</v>
      </c>
      <c r="BE204">
        <f t="shared" si="96"/>
        <v>0</v>
      </c>
      <c r="BF204">
        <f t="shared" si="97"/>
        <v>1</v>
      </c>
      <c r="BG204">
        <f t="shared" si="118"/>
        <v>1</v>
      </c>
      <c r="BI204">
        <f>MAX(1,AG204/$AF204)</f>
        <v>1.0058405774015089</v>
      </c>
      <c r="BJ204">
        <f>MAX(1,AH204/$AF204)</f>
        <v>1.2162851147146576</v>
      </c>
      <c r="BK204">
        <f>MAX(1,AI204/$AF204)</f>
        <v>1</v>
      </c>
      <c r="BL204">
        <f>MAX(1,AJ204/$AF204)</f>
        <v>1.7217730746568134</v>
      </c>
      <c r="BM204">
        <f>MAX(1,AK204/$AF204)</f>
        <v>1.2279211680717721</v>
      </c>
      <c r="BN204">
        <f>MAX(1,AL204/$AF204)</f>
        <v>1.2279211680717721</v>
      </c>
      <c r="BP204">
        <f t="shared" si="119"/>
        <v>0</v>
      </c>
      <c r="BQ204">
        <f t="shared" si="120"/>
        <v>0</v>
      </c>
      <c r="BR204">
        <f t="shared" si="121"/>
        <v>1</v>
      </c>
      <c r="BS204">
        <f t="shared" si="122"/>
        <v>0</v>
      </c>
      <c r="BT204">
        <f t="shared" si="123"/>
        <v>0</v>
      </c>
      <c r="BU204">
        <f t="shared" si="124"/>
        <v>0</v>
      </c>
    </row>
    <row r="205" spans="1:73" x14ac:dyDescent="0.25">
      <c r="A205">
        <v>204</v>
      </c>
      <c r="B205">
        <v>668.32074701936006</v>
      </c>
      <c r="C205">
        <v>697.52124760000004</v>
      </c>
      <c r="D205">
        <v>671.92666724957098</v>
      </c>
      <c r="E205">
        <v>204</v>
      </c>
      <c r="F205">
        <v>785.98318676513702</v>
      </c>
      <c r="G205">
        <v>899.6653771</v>
      </c>
      <c r="H205">
        <v>889.77383503853798</v>
      </c>
      <c r="I205">
        <v>204</v>
      </c>
      <c r="J205">
        <v>860.23094212962906</v>
      </c>
      <c r="K205">
        <v>899.69328729999995</v>
      </c>
      <c r="L205">
        <v>890.24808625611502</v>
      </c>
      <c r="M205">
        <v>204</v>
      </c>
      <c r="N205">
        <v>706.86064207819595</v>
      </c>
      <c r="O205">
        <v>763.86186499999997</v>
      </c>
      <c r="P205">
        <v>1402.6903875717801</v>
      </c>
      <c r="Q205">
        <v>204</v>
      </c>
      <c r="R205">
        <v>788.91184180919799</v>
      </c>
      <c r="S205">
        <v>791.22926570000004</v>
      </c>
      <c r="T205">
        <v>791.22926597281298</v>
      </c>
      <c r="U205">
        <v>204</v>
      </c>
      <c r="V205">
        <v>788.91184180919799</v>
      </c>
      <c r="W205">
        <v>788.9118416</v>
      </c>
      <c r="X205">
        <v>788.91184180919799</v>
      </c>
      <c r="Y205" s="1">
        <v>0.42777777777777776</v>
      </c>
      <c r="AF205">
        <f t="shared" si="98"/>
        <v>668.32074701936006</v>
      </c>
      <c r="AG205">
        <f t="shared" si="99"/>
        <v>671.92666724957098</v>
      </c>
      <c r="AH205">
        <f t="shared" si="100"/>
        <v>889.77383503853798</v>
      </c>
      <c r="AI205">
        <f t="shared" si="101"/>
        <v>890.24808625611502</v>
      </c>
      <c r="AJ205">
        <f t="shared" si="102"/>
        <v>763.86186499999997</v>
      </c>
      <c r="AK205">
        <f t="shared" si="103"/>
        <v>791.22926570000004</v>
      </c>
      <c r="AL205">
        <f t="shared" si="104"/>
        <v>788.9118416</v>
      </c>
      <c r="AN205">
        <f t="shared" si="105"/>
        <v>3.605920230210927</v>
      </c>
      <c r="AO205">
        <f t="shared" si="106"/>
        <v>103.79064827340096</v>
      </c>
      <c r="AP205">
        <f t="shared" si="107"/>
        <v>-96.36907712962909</v>
      </c>
      <c r="AQ205">
        <f t="shared" si="108"/>
        <v>57.001222921804015</v>
      </c>
      <c r="AR205">
        <f t="shared" si="109"/>
        <v>2.317423890802047</v>
      </c>
      <c r="AS205">
        <f t="shared" si="110"/>
        <v>8.0142967817664612E-8</v>
      </c>
      <c r="AU205">
        <f t="shared" si="111"/>
        <v>1.0053665383530188</v>
      </c>
      <c r="AV205">
        <f t="shared" si="112"/>
        <v>1.1166483483624865</v>
      </c>
      <c r="AW205">
        <f t="shared" si="113"/>
        <v>1</v>
      </c>
      <c r="AX205">
        <f t="shared" si="114"/>
        <v>1.0746224226310919</v>
      </c>
      <c r="AY205">
        <f t="shared" si="115"/>
        <v>1.0029288905141189</v>
      </c>
      <c r="AZ205">
        <f t="shared" si="116"/>
        <v>1.0000000001015867</v>
      </c>
      <c r="BB205">
        <f t="shared" si="117"/>
        <v>0</v>
      </c>
      <c r="BC205">
        <f t="shared" si="94"/>
        <v>0</v>
      </c>
      <c r="BD205">
        <f t="shared" si="95"/>
        <v>1</v>
      </c>
      <c r="BE205">
        <f t="shared" si="96"/>
        <v>0</v>
      </c>
      <c r="BF205">
        <f t="shared" si="97"/>
        <v>0</v>
      </c>
      <c r="BG205">
        <f t="shared" si="118"/>
        <v>0</v>
      </c>
      <c r="BI205">
        <f>MAX(1,AG205/$AF205)</f>
        <v>1.0053954934756895</v>
      </c>
      <c r="BJ205">
        <f>MAX(1,AH205/$AF205)</f>
        <v>1.3313574941475861</v>
      </c>
      <c r="BK205">
        <f>MAX(1,AI205/$AF205)</f>
        <v>1.332067110330672</v>
      </c>
      <c r="BL205">
        <f>MAX(1,AJ205/$AF205)</f>
        <v>1.1429569834645164</v>
      </c>
      <c r="BM205">
        <f>MAX(1,AK205/$AF205)</f>
        <v>1.1839064838684106</v>
      </c>
      <c r="BN205">
        <f>MAX(1,AL205/$AF205)</f>
        <v>1.180438951085184</v>
      </c>
      <c r="BP205">
        <f t="shared" si="119"/>
        <v>0</v>
      </c>
      <c r="BQ205">
        <f t="shared" si="120"/>
        <v>0</v>
      </c>
      <c r="BR205">
        <f t="shared" si="121"/>
        <v>0</v>
      </c>
      <c r="BS205">
        <f t="shared" si="122"/>
        <v>0</v>
      </c>
      <c r="BT205">
        <f t="shared" si="123"/>
        <v>0</v>
      </c>
      <c r="BU205">
        <f t="shared" si="124"/>
        <v>0</v>
      </c>
    </row>
    <row r="206" spans="1:73" x14ac:dyDescent="0.25">
      <c r="A206">
        <v>205</v>
      </c>
      <c r="B206">
        <v>185.674572042536</v>
      </c>
      <c r="C206">
        <v>189.08557160000001</v>
      </c>
      <c r="D206">
        <v>399.46481667133997</v>
      </c>
      <c r="E206">
        <v>205</v>
      </c>
      <c r="F206">
        <v>176.76134570826</v>
      </c>
      <c r="G206">
        <v>178.48929810000001</v>
      </c>
      <c r="H206">
        <v>176.76293773344901</v>
      </c>
      <c r="I206">
        <v>205</v>
      </c>
      <c r="J206">
        <v>176.87373473198801</v>
      </c>
      <c r="K206">
        <v>177.39155729999999</v>
      </c>
      <c r="L206">
        <v>177.16235611533301</v>
      </c>
      <c r="M206">
        <v>205</v>
      </c>
      <c r="N206">
        <v>178.46921507557201</v>
      </c>
      <c r="O206">
        <v>179.4366224</v>
      </c>
      <c r="P206">
        <v>178.66693569374999</v>
      </c>
      <c r="Q206">
        <v>205</v>
      </c>
      <c r="R206">
        <v>276.64560461985701</v>
      </c>
      <c r="S206">
        <v>276.64560469999998</v>
      </c>
      <c r="T206">
        <v>276.64560461985701</v>
      </c>
      <c r="U206">
        <v>205</v>
      </c>
      <c r="V206">
        <v>276.64560461985701</v>
      </c>
      <c r="W206">
        <v>276.64560469999998</v>
      </c>
      <c r="X206">
        <v>276.64560461985701</v>
      </c>
      <c r="Y206" s="1">
        <v>0.4284722222222222</v>
      </c>
      <c r="AF206">
        <f t="shared" si="98"/>
        <v>176.76134570826</v>
      </c>
      <c r="AG206">
        <f t="shared" si="99"/>
        <v>189.08557160000001</v>
      </c>
      <c r="AH206">
        <f t="shared" si="100"/>
        <v>176.76293773344901</v>
      </c>
      <c r="AI206">
        <f t="shared" si="101"/>
        <v>177.16235611533301</v>
      </c>
      <c r="AJ206">
        <f t="shared" si="102"/>
        <v>178.66693569374999</v>
      </c>
      <c r="AK206">
        <f t="shared" si="103"/>
        <v>276.64560461985701</v>
      </c>
      <c r="AL206">
        <f t="shared" si="104"/>
        <v>276.64560461985701</v>
      </c>
      <c r="AN206">
        <f t="shared" si="105"/>
        <v>3.4109995574640095</v>
      </c>
      <c r="AO206">
        <f t="shared" si="106"/>
        <v>1.5920251890122472E-3</v>
      </c>
      <c r="AP206">
        <f t="shared" si="107"/>
        <v>1.7932009617619826</v>
      </c>
      <c r="AQ206">
        <f t="shared" si="108"/>
        <v>0.19772061817798203</v>
      </c>
      <c r="AR206">
        <f t="shared" si="109"/>
        <v>0</v>
      </c>
      <c r="AS206">
        <f t="shared" si="110"/>
        <v>-1.3545098909162334E-7</v>
      </c>
      <c r="AU206">
        <f t="shared" si="111"/>
        <v>1.0180394491689708</v>
      </c>
      <c r="AV206">
        <f t="shared" si="112"/>
        <v>1.0000090065553866</v>
      </c>
      <c r="AW206">
        <f t="shared" si="113"/>
        <v>1.010121794500151</v>
      </c>
      <c r="AX206">
        <f t="shared" si="114"/>
        <v>1.0011066435846692</v>
      </c>
      <c r="AY206">
        <f t="shared" si="115"/>
        <v>1</v>
      </c>
      <c r="AZ206">
        <f t="shared" si="116"/>
        <v>1</v>
      </c>
      <c r="BB206">
        <f t="shared" si="117"/>
        <v>0</v>
      </c>
      <c r="BC206">
        <f t="shared" si="94"/>
        <v>0</v>
      </c>
      <c r="BD206">
        <f t="shared" si="95"/>
        <v>0</v>
      </c>
      <c r="BE206">
        <f t="shared" si="96"/>
        <v>0</v>
      </c>
      <c r="BF206">
        <f t="shared" si="97"/>
        <v>1</v>
      </c>
      <c r="BG206">
        <f t="shared" si="118"/>
        <v>1</v>
      </c>
      <c r="BI206">
        <f>MAX(1,AG206/$AF206)</f>
        <v>1.0697224036304906</v>
      </c>
      <c r="BJ206">
        <f>MAX(1,AH206/$AF206)</f>
        <v>1.0000090066365055</v>
      </c>
      <c r="BK206">
        <f>MAX(1,AI206/$AF206)</f>
        <v>1.002268654413476</v>
      </c>
      <c r="BL206">
        <f>MAX(1,AJ206/$AF206)</f>
        <v>1.0107805808891901</v>
      </c>
      <c r="BM206">
        <f>MAX(1,AK206/$AF206)</f>
        <v>1.5650797605742004</v>
      </c>
      <c r="BN206">
        <f>MAX(1,AL206/$AF206)</f>
        <v>1.5650797605742004</v>
      </c>
      <c r="BP206">
        <f t="shared" si="119"/>
        <v>0</v>
      </c>
      <c r="BQ206">
        <f t="shared" si="120"/>
        <v>0</v>
      </c>
      <c r="BR206">
        <f t="shared" si="121"/>
        <v>0</v>
      </c>
      <c r="BS206">
        <f t="shared" si="122"/>
        <v>0</v>
      </c>
      <c r="BT206">
        <f t="shared" si="123"/>
        <v>0</v>
      </c>
      <c r="BU206">
        <f t="shared" si="124"/>
        <v>0</v>
      </c>
    </row>
    <row r="207" spans="1:73" x14ac:dyDescent="0.25">
      <c r="A207">
        <v>206</v>
      </c>
      <c r="B207">
        <v>392.22453204131</v>
      </c>
      <c r="C207">
        <v>397.08331070000003</v>
      </c>
      <c r="D207">
        <v>392.22453204131</v>
      </c>
      <c r="E207">
        <v>206</v>
      </c>
      <c r="F207">
        <v>397.178401889952</v>
      </c>
      <c r="G207">
        <v>396.88764370000001</v>
      </c>
      <c r="H207">
        <v>397.178401889952</v>
      </c>
      <c r="I207">
        <v>206</v>
      </c>
      <c r="J207">
        <v>397.19568231528802</v>
      </c>
      <c r="K207">
        <v>396.90492410000002</v>
      </c>
      <c r="L207">
        <v>397.19568231528802</v>
      </c>
      <c r="M207">
        <v>206</v>
      </c>
      <c r="N207">
        <v>292.49162172099801</v>
      </c>
      <c r="O207">
        <v>297.18615519999997</v>
      </c>
      <c r="P207">
        <v>292.49162172099801</v>
      </c>
      <c r="Q207">
        <v>206</v>
      </c>
      <c r="R207">
        <v>403.78794113545098</v>
      </c>
      <c r="S207">
        <v>403.78794099999999</v>
      </c>
      <c r="T207">
        <v>403.78794113545098</v>
      </c>
      <c r="U207">
        <v>206</v>
      </c>
      <c r="V207">
        <v>403.78794113545098</v>
      </c>
      <c r="W207">
        <v>403.78794099999999</v>
      </c>
      <c r="X207">
        <v>403.78794113545098</v>
      </c>
      <c r="Y207" s="1">
        <v>0.4284722222222222</v>
      </c>
      <c r="AF207">
        <f t="shared" si="98"/>
        <v>292.49162172099801</v>
      </c>
      <c r="AG207">
        <f t="shared" si="99"/>
        <v>392.22453204131</v>
      </c>
      <c r="AH207">
        <f t="shared" si="100"/>
        <v>396.88764370000001</v>
      </c>
      <c r="AI207">
        <f t="shared" si="101"/>
        <v>396.90492410000002</v>
      </c>
      <c r="AJ207">
        <f t="shared" si="102"/>
        <v>292.49162172099801</v>
      </c>
      <c r="AK207">
        <f t="shared" si="103"/>
        <v>403.78794099999999</v>
      </c>
      <c r="AL207">
        <f t="shared" si="104"/>
        <v>403.78794099999999</v>
      </c>
      <c r="AN207">
        <f t="shared" si="105"/>
        <v>0</v>
      </c>
      <c r="AO207">
        <f t="shared" si="106"/>
        <v>-0.29075818995198688</v>
      </c>
      <c r="AP207">
        <f t="shared" si="107"/>
        <v>-104.70406059429001</v>
      </c>
      <c r="AQ207">
        <f t="shared" si="108"/>
        <v>0</v>
      </c>
      <c r="AR207">
        <f t="shared" si="109"/>
        <v>-1.3545098909162334E-7</v>
      </c>
      <c r="AS207">
        <f t="shared" si="110"/>
        <v>35.321073785939006</v>
      </c>
      <c r="AU207">
        <f t="shared" si="111"/>
        <v>1</v>
      </c>
      <c r="AV207">
        <f t="shared" si="112"/>
        <v>1</v>
      </c>
      <c r="AW207">
        <f t="shared" si="113"/>
        <v>1</v>
      </c>
      <c r="AX207">
        <f t="shared" si="114"/>
        <v>1</v>
      </c>
      <c r="AY207">
        <f t="shared" si="115"/>
        <v>1</v>
      </c>
      <c r="AZ207">
        <f t="shared" si="116"/>
        <v>1.0874743155985904</v>
      </c>
      <c r="BB207">
        <f t="shared" si="117"/>
        <v>1</v>
      </c>
      <c r="BC207">
        <f t="shared" si="94"/>
        <v>1</v>
      </c>
      <c r="BD207">
        <f t="shared" si="95"/>
        <v>1</v>
      </c>
      <c r="BE207">
        <f t="shared" si="96"/>
        <v>1</v>
      </c>
      <c r="BF207">
        <f t="shared" si="97"/>
        <v>1</v>
      </c>
      <c r="BG207">
        <f t="shared" si="118"/>
        <v>0</v>
      </c>
      <c r="BI207">
        <f>MAX(1,AG207/$AF207)</f>
        <v>1.3409769816088792</v>
      </c>
      <c r="BJ207">
        <f>MAX(1,AH207/$AF207)</f>
        <v>1.3569197003481464</v>
      </c>
      <c r="BK207">
        <f>MAX(1,AI207/$AF207)</f>
        <v>1.3569787803310134</v>
      </c>
      <c r="BL207">
        <f>MAX(1,AJ207/$AF207)</f>
        <v>1</v>
      </c>
      <c r="BM207">
        <f>MAX(1,AK207/$AF207)</f>
        <v>1.3805111360938924</v>
      </c>
      <c r="BN207">
        <f>MAX(1,AL207/$AF207)</f>
        <v>1.3805111360938924</v>
      </c>
      <c r="BP207">
        <f t="shared" si="119"/>
        <v>0</v>
      </c>
      <c r="BQ207">
        <f t="shared" si="120"/>
        <v>0</v>
      </c>
      <c r="BR207">
        <f t="shared" si="121"/>
        <v>0</v>
      </c>
      <c r="BS207">
        <f t="shared" si="122"/>
        <v>1</v>
      </c>
      <c r="BT207">
        <f t="shared" si="123"/>
        <v>0</v>
      </c>
      <c r="BU207">
        <f t="shared" si="124"/>
        <v>0</v>
      </c>
    </row>
    <row r="208" spans="1:73" x14ac:dyDescent="0.25">
      <c r="A208">
        <v>207</v>
      </c>
      <c r="B208">
        <v>716.86875256944597</v>
      </c>
      <c r="C208">
        <v>769.92501890000005</v>
      </c>
      <c r="D208">
        <v>1833.6460882818401</v>
      </c>
      <c r="E208">
        <v>207</v>
      </c>
      <c r="F208">
        <v>597.71384444887701</v>
      </c>
      <c r="G208">
        <v>718.72509609999997</v>
      </c>
      <c r="H208">
        <v>700.34459553414194</v>
      </c>
      <c r="I208">
        <v>207</v>
      </c>
      <c r="J208">
        <v>635.06922215562201</v>
      </c>
      <c r="K208">
        <v>718.75613580000004</v>
      </c>
      <c r="L208">
        <v>709.48397400428405</v>
      </c>
      <c r="M208">
        <v>207</v>
      </c>
      <c r="N208">
        <v>620.58626625493298</v>
      </c>
      <c r="O208">
        <v>648.36991109999997</v>
      </c>
      <c r="P208">
        <v>620.58626625493298</v>
      </c>
      <c r="Q208">
        <v>207</v>
      </c>
      <c r="R208">
        <v>711.71096011406098</v>
      </c>
      <c r="S208">
        <v>730.77324950000002</v>
      </c>
      <c r="T208">
        <v>730.77325000456005</v>
      </c>
      <c r="U208">
        <v>207</v>
      </c>
      <c r="V208">
        <v>711.71096011406098</v>
      </c>
      <c r="W208">
        <v>747.03203389999999</v>
      </c>
      <c r="X208">
        <v>747.03203444161795</v>
      </c>
      <c r="Y208" s="1">
        <v>0.4284722222222222</v>
      </c>
      <c r="AF208">
        <f t="shared" si="98"/>
        <v>597.71384444887701</v>
      </c>
      <c r="AG208">
        <f t="shared" si="99"/>
        <v>769.92501890000005</v>
      </c>
      <c r="AH208">
        <f t="shared" si="100"/>
        <v>700.34459553414194</v>
      </c>
      <c r="AI208">
        <f t="shared" si="101"/>
        <v>709.48397400428405</v>
      </c>
      <c r="AJ208">
        <f t="shared" si="102"/>
        <v>620.58626625493298</v>
      </c>
      <c r="AK208">
        <f t="shared" si="103"/>
        <v>730.77324950000002</v>
      </c>
      <c r="AL208">
        <f t="shared" si="104"/>
        <v>747.03203389999999</v>
      </c>
      <c r="AN208">
        <f t="shared" si="105"/>
        <v>53.056266330554081</v>
      </c>
      <c r="AO208">
        <f t="shared" si="106"/>
        <v>102.63075108526493</v>
      </c>
      <c r="AP208">
        <f t="shared" si="107"/>
        <v>-14.482955900689035</v>
      </c>
      <c r="AQ208">
        <f t="shared" si="108"/>
        <v>0</v>
      </c>
      <c r="AR208">
        <f t="shared" si="109"/>
        <v>19.062289385939039</v>
      </c>
      <c r="AS208">
        <f t="shared" si="110"/>
        <v>-4.9146603942062939E-7</v>
      </c>
      <c r="AU208">
        <f t="shared" si="111"/>
        <v>1.0689109524020353</v>
      </c>
      <c r="AV208">
        <f t="shared" si="112"/>
        <v>1.1465432184951609</v>
      </c>
      <c r="AW208">
        <f t="shared" si="113"/>
        <v>1</v>
      </c>
      <c r="AX208">
        <f t="shared" si="114"/>
        <v>1</v>
      </c>
      <c r="AY208">
        <f t="shared" si="115"/>
        <v>1.0260850946569016</v>
      </c>
      <c r="AZ208">
        <f t="shared" si="116"/>
        <v>1</v>
      </c>
      <c r="BB208">
        <f t="shared" si="117"/>
        <v>0</v>
      </c>
      <c r="BC208">
        <f t="shared" si="94"/>
        <v>0</v>
      </c>
      <c r="BD208">
        <f t="shared" si="95"/>
        <v>1</v>
      </c>
      <c r="BE208">
        <f t="shared" si="96"/>
        <v>1</v>
      </c>
      <c r="BF208">
        <f t="shared" si="97"/>
        <v>0</v>
      </c>
      <c r="BG208">
        <f t="shared" si="118"/>
        <v>1</v>
      </c>
      <c r="BI208">
        <f>MAX(1,AG208/$AF208)</f>
        <v>1.2881164223490769</v>
      </c>
      <c r="BJ208">
        <f>MAX(1,AH208/$AF208)</f>
        <v>1.1717054942568643</v>
      </c>
      <c r="BK208">
        <f>MAX(1,AI208/$AF208)</f>
        <v>1.186996052698871</v>
      </c>
      <c r="BL208">
        <f>MAX(1,AJ208/$AF208)</f>
        <v>1.0382665083274849</v>
      </c>
      <c r="BM208">
        <f>MAX(1,AK208/$AF208)</f>
        <v>1.2226138917257483</v>
      </c>
      <c r="BN208">
        <f>MAX(1,AL208/$AF208)</f>
        <v>1.2498155109470519</v>
      </c>
      <c r="BP208">
        <f t="shared" si="119"/>
        <v>0</v>
      </c>
      <c r="BQ208">
        <f t="shared" si="120"/>
        <v>0</v>
      </c>
      <c r="BR208">
        <f t="shared" si="121"/>
        <v>0</v>
      </c>
      <c r="BS208">
        <f t="shared" si="122"/>
        <v>0</v>
      </c>
      <c r="BT208">
        <f t="shared" si="123"/>
        <v>0</v>
      </c>
      <c r="BU208">
        <f t="shared" si="124"/>
        <v>0</v>
      </c>
    </row>
    <row r="209" spans="1:73" x14ac:dyDescent="0.25">
      <c r="A209">
        <v>208</v>
      </c>
      <c r="B209">
        <v>741.74645864490503</v>
      </c>
      <c r="C209">
        <v>759.25598349999996</v>
      </c>
      <c r="D209">
        <v>2503.85985225075</v>
      </c>
      <c r="E209">
        <v>208</v>
      </c>
      <c r="F209">
        <v>608.89655037697196</v>
      </c>
      <c r="G209">
        <v>721.10206730000004</v>
      </c>
      <c r="H209">
        <v>711.52730146223701</v>
      </c>
      <c r="I209">
        <v>208</v>
      </c>
      <c r="J209">
        <v>634.45180105216002</v>
      </c>
      <c r="K209">
        <v>821.82772790000001</v>
      </c>
      <c r="L209">
        <v>810.98911922813102</v>
      </c>
      <c r="M209">
        <v>208</v>
      </c>
      <c r="N209">
        <v>714.74470776702196</v>
      </c>
      <c r="O209">
        <v>723.73057310000002</v>
      </c>
      <c r="P209">
        <v>714.74470776702196</v>
      </c>
      <c r="Q209">
        <v>208</v>
      </c>
      <c r="R209">
        <v>716.12113279146604</v>
      </c>
      <c r="S209">
        <v>740.99770269999999</v>
      </c>
      <c r="T209">
        <v>740.99770296839904</v>
      </c>
      <c r="U209">
        <v>208</v>
      </c>
      <c r="V209">
        <v>716.12113279146604</v>
      </c>
      <c r="W209">
        <v>716.1211323</v>
      </c>
      <c r="X209">
        <v>716.12113279146604</v>
      </c>
      <c r="Y209" s="1">
        <v>0.4284722222222222</v>
      </c>
      <c r="AF209">
        <f t="shared" si="98"/>
        <v>608.89655037697196</v>
      </c>
      <c r="AG209">
        <f t="shared" si="99"/>
        <v>759.25598349999996</v>
      </c>
      <c r="AH209">
        <f t="shared" si="100"/>
        <v>711.52730146223701</v>
      </c>
      <c r="AI209">
        <f t="shared" si="101"/>
        <v>810.98911922813102</v>
      </c>
      <c r="AJ209">
        <f t="shared" si="102"/>
        <v>714.74470776702196</v>
      </c>
      <c r="AK209">
        <f t="shared" si="103"/>
        <v>740.99770269999999</v>
      </c>
      <c r="AL209">
        <f t="shared" si="104"/>
        <v>716.1211323</v>
      </c>
      <c r="AN209">
        <f t="shared" si="105"/>
        <v>17.509524855094924</v>
      </c>
      <c r="AO209">
        <f t="shared" si="106"/>
        <v>102.63075108526505</v>
      </c>
      <c r="AP209">
        <f t="shared" si="107"/>
        <v>80.292906714861942</v>
      </c>
      <c r="AQ209">
        <f t="shared" si="108"/>
        <v>0</v>
      </c>
      <c r="AR209">
        <f t="shared" si="109"/>
        <v>24.876569908533952</v>
      </c>
      <c r="AS209">
        <f t="shared" si="110"/>
        <v>-3.3581193292775424E-7</v>
      </c>
      <c r="AU209">
        <f t="shared" si="111"/>
        <v>1.0230614249154546</v>
      </c>
      <c r="AV209">
        <f t="shared" si="112"/>
        <v>1.1442400746596115</v>
      </c>
      <c r="AW209">
        <f t="shared" si="113"/>
        <v>1.0990061454724347</v>
      </c>
      <c r="AX209">
        <f t="shared" si="114"/>
        <v>1</v>
      </c>
      <c r="AY209">
        <f t="shared" si="115"/>
        <v>1.0335717233911661</v>
      </c>
      <c r="AZ209">
        <f t="shared" si="116"/>
        <v>1</v>
      </c>
      <c r="BB209">
        <f t="shared" si="117"/>
        <v>0</v>
      </c>
      <c r="BC209">
        <f t="shared" si="94"/>
        <v>0</v>
      </c>
      <c r="BD209">
        <f t="shared" si="95"/>
        <v>0</v>
      </c>
      <c r="BE209">
        <f t="shared" si="96"/>
        <v>1</v>
      </c>
      <c r="BF209">
        <f t="shared" si="97"/>
        <v>0</v>
      </c>
      <c r="BG209">
        <f t="shared" si="118"/>
        <v>1</v>
      </c>
      <c r="BI209">
        <f>MAX(1,AG209/$AF209)</f>
        <v>1.246937567686891</v>
      </c>
      <c r="BJ209">
        <f>MAX(1,AH209/$AF209)</f>
        <v>1.1685520323965142</v>
      </c>
      <c r="BK209">
        <f>MAX(1,AI209/$AF209)</f>
        <v>1.3318996777466421</v>
      </c>
      <c r="BL209">
        <f>MAX(1,AJ209/$AF209)</f>
        <v>1.1738360273588653</v>
      </c>
      <c r="BM209">
        <f>MAX(1,AK209/$AF209)</f>
        <v>1.2169517173996853</v>
      </c>
      <c r="BN209">
        <f>MAX(1,AL209/$AF209)</f>
        <v>1.1760965501555964</v>
      </c>
      <c r="BP209">
        <f t="shared" si="119"/>
        <v>0</v>
      </c>
      <c r="BQ209">
        <f t="shared" si="120"/>
        <v>0</v>
      </c>
      <c r="BR209">
        <f t="shared" si="121"/>
        <v>0</v>
      </c>
      <c r="BS209">
        <f t="shared" si="122"/>
        <v>0</v>
      </c>
      <c r="BT209">
        <f t="shared" si="123"/>
        <v>0</v>
      </c>
      <c r="BU209">
        <f t="shared" si="124"/>
        <v>0</v>
      </c>
    </row>
    <row r="210" spans="1:73" x14ac:dyDescent="0.25">
      <c r="A210">
        <v>209</v>
      </c>
      <c r="B210">
        <v>592.68007727605698</v>
      </c>
      <c r="C210">
        <v>607.42495729999996</v>
      </c>
      <c r="D210">
        <v>904.73338575939101</v>
      </c>
      <c r="E210">
        <v>209</v>
      </c>
      <c r="F210">
        <v>585.66724125972701</v>
      </c>
      <c r="G210">
        <v>635.44747370000005</v>
      </c>
      <c r="H210">
        <v>629.65673057436595</v>
      </c>
      <c r="I210">
        <v>209</v>
      </c>
      <c r="J210">
        <v>562.88741449193503</v>
      </c>
      <c r="K210">
        <v>567.18208540000001</v>
      </c>
      <c r="L210">
        <v>562.88741449193503</v>
      </c>
      <c r="M210">
        <v>209</v>
      </c>
      <c r="N210">
        <v>535.21888720078505</v>
      </c>
      <c r="O210">
        <v>538.67577689999996</v>
      </c>
      <c r="P210">
        <v>535.21888720078505</v>
      </c>
      <c r="Q210">
        <v>209</v>
      </c>
      <c r="R210">
        <v>620.67539953581195</v>
      </c>
      <c r="S210">
        <v>620.67539920000002</v>
      </c>
      <c r="T210">
        <v>620.67539953581195</v>
      </c>
      <c r="U210">
        <v>209</v>
      </c>
      <c r="V210">
        <v>620.67539953581195</v>
      </c>
      <c r="W210">
        <v>620.67539920000002</v>
      </c>
      <c r="X210">
        <v>620.67539953581195</v>
      </c>
      <c r="Y210" s="1">
        <v>0.4284722222222222</v>
      </c>
      <c r="AF210">
        <f t="shared" si="98"/>
        <v>535.21888720078505</v>
      </c>
      <c r="AG210">
        <f t="shared" si="99"/>
        <v>607.42495729999996</v>
      </c>
      <c r="AH210">
        <f t="shared" si="100"/>
        <v>629.65673057436595</v>
      </c>
      <c r="AI210">
        <f t="shared" si="101"/>
        <v>562.88741449193503</v>
      </c>
      <c r="AJ210">
        <f t="shared" si="102"/>
        <v>535.21888720078505</v>
      </c>
      <c r="AK210">
        <f t="shared" si="103"/>
        <v>620.67539920000002</v>
      </c>
      <c r="AL210">
        <f t="shared" si="104"/>
        <v>620.67539920000002</v>
      </c>
      <c r="AN210">
        <f t="shared" si="105"/>
        <v>14.744880023942983</v>
      </c>
      <c r="AO210">
        <f t="shared" si="106"/>
        <v>43.989489314638945</v>
      </c>
      <c r="AP210">
        <f t="shared" si="107"/>
        <v>-27.668527291149985</v>
      </c>
      <c r="AQ210">
        <f t="shared" si="108"/>
        <v>0</v>
      </c>
      <c r="AR210">
        <f t="shared" si="109"/>
        <v>-3.3581193292775424E-7</v>
      </c>
      <c r="AS210">
        <f t="shared" si="110"/>
        <v>-3.2044999898062088E-7</v>
      </c>
      <c r="AU210">
        <f t="shared" si="111"/>
        <v>1.0242744059932669</v>
      </c>
      <c r="AV210">
        <f t="shared" si="112"/>
        <v>1.0698626524241426</v>
      </c>
      <c r="AW210">
        <f t="shared" si="113"/>
        <v>1</v>
      </c>
      <c r="AX210">
        <f t="shared" si="114"/>
        <v>1</v>
      </c>
      <c r="AY210">
        <f t="shared" si="115"/>
        <v>1</v>
      </c>
      <c r="AZ210">
        <f t="shared" si="116"/>
        <v>1</v>
      </c>
      <c r="BB210">
        <f t="shared" si="117"/>
        <v>0</v>
      </c>
      <c r="BC210">
        <f t="shared" si="94"/>
        <v>0</v>
      </c>
      <c r="BD210">
        <f t="shared" si="95"/>
        <v>1</v>
      </c>
      <c r="BE210">
        <f t="shared" si="96"/>
        <v>1</v>
      </c>
      <c r="BF210">
        <f t="shared" si="97"/>
        <v>1</v>
      </c>
      <c r="BG210">
        <f t="shared" si="118"/>
        <v>1</v>
      </c>
      <c r="BI210">
        <f>MAX(1,AG210/$AF210)</f>
        <v>1.1349094208480859</v>
      </c>
      <c r="BJ210">
        <f>MAX(1,AH210/$AF210)</f>
        <v>1.176447142714814</v>
      </c>
      <c r="BK210">
        <f>MAX(1,AI210/$AF210)</f>
        <v>1.0516957229141473</v>
      </c>
      <c r="BL210">
        <f>MAX(1,AJ210/$AF210)</f>
        <v>1</v>
      </c>
      <c r="BM210">
        <f>MAX(1,AK210/$AF210)</f>
        <v>1.1596664729941721</v>
      </c>
      <c r="BN210">
        <f>MAX(1,AL210/$AF210)</f>
        <v>1.1596664729941721</v>
      </c>
      <c r="BP210">
        <f t="shared" si="119"/>
        <v>0</v>
      </c>
      <c r="BQ210">
        <f t="shared" si="120"/>
        <v>0</v>
      </c>
      <c r="BR210">
        <f t="shared" si="121"/>
        <v>0</v>
      </c>
      <c r="BS210">
        <f t="shared" si="122"/>
        <v>1</v>
      </c>
      <c r="BT210">
        <f t="shared" si="123"/>
        <v>0</v>
      </c>
      <c r="BU210">
        <f t="shared" si="124"/>
        <v>0</v>
      </c>
    </row>
    <row r="211" spans="1:73" x14ac:dyDescent="0.25">
      <c r="A211">
        <v>210</v>
      </c>
      <c r="B211">
        <v>689.17442271702305</v>
      </c>
      <c r="C211">
        <v>735.48905400000001</v>
      </c>
      <c r="D211">
        <v>2365.1594662284601</v>
      </c>
      <c r="E211">
        <v>210</v>
      </c>
      <c r="F211">
        <v>742.15007206579799</v>
      </c>
      <c r="G211">
        <v>743.43769450000002</v>
      </c>
      <c r="H211">
        <v>742.52152374320497</v>
      </c>
      <c r="I211">
        <v>210</v>
      </c>
      <c r="J211">
        <v>655.29464131830002</v>
      </c>
      <c r="K211">
        <v>763.60138559999996</v>
      </c>
      <c r="L211">
        <v>757.80827366245001</v>
      </c>
      <c r="M211">
        <v>210</v>
      </c>
      <c r="N211">
        <v>660.34351937547001</v>
      </c>
      <c r="O211">
        <v>665.53031940000005</v>
      </c>
      <c r="P211">
        <v>660.34351937547001</v>
      </c>
      <c r="Q211">
        <v>210</v>
      </c>
      <c r="R211">
        <v>776.48466452045</v>
      </c>
      <c r="S211">
        <v>777.35489619999998</v>
      </c>
      <c r="T211">
        <v>777.35489642688003</v>
      </c>
      <c r="U211">
        <v>210</v>
      </c>
      <c r="V211">
        <v>776.48466452045</v>
      </c>
      <c r="W211">
        <v>776.4846642</v>
      </c>
      <c r="X211">
        <v>776.48466452045</v>
      </c>
      <c r="Y211" s="1">
        <v>0.42916666666666664</v>
      </c>
      <c r="AF211">
        <f t="shared" si="98"/>
        <v>655.29464131830002</v>
      </c>
      <c r="AG211">
        <f t="shared" si="99"/>
        <v>735.48905400000001</v>
      </c>
      <c r="AH211">
        <f t="shared" si="100"/>
        <v>742.52152374320497</v>
      </c>
      <c r="AI211">
        <f t="shared" si="101"/>
        <v>757.80827366245001</v>
      </c>
      <c r="AJ211">
        <f t="shared" si="102"/>
        <v>660.34351937547001</v>
      </c>
      <c r="AK211">
        <f t="shared" si="103"/>
        <v>777.35489619999998</v>
      </c>
      <c r="AL211">
        <f t="shared" si="104"/>
        <v>776.4846642</v>
      </c>
      <c r="AN211">
        <f t="shared" si="105"/>
        <v>46.314631282976961</v>
      </c>
      <c r="AO211">
        <f t="shared" si="106"/>
        <v>0.37145167740698071</v>
      </c>
      <c r="AP211">
        <f t="shared" si="107"/>
        <v>5.0488780571699863</v>
      </c>
      <c r="AQ211">
        <f t="shared" si="108"/>
        <v>0</v>
      </c>
      <c r="AR211">
        <f t="shared" si="109"/>
        <v>0.87023167954998826</v>
      </c>
      <c r="AS211">
        <f t="shared" si="110"/>
        <v>4.801800059794914E-7</v>
      </c>
      <c r="AU211">
        <f t="shared" si="111"/>
        <v>1.0629712040323267</v>
      </c>
      <c r="AV211">
        <f t="shared" si="112"/>
        <v>1.0005002571178467</v>
      </c>
      <c r="AW211">
        <f t="shared" si="113"/>
        <v>1.0066624741806645</v>
      </c>
      <c r="AX211">
        <f t="shared" si="114"/>
        <v>1</v>
      </c>
      <c r="AY211">
        <f t="shared" si="115"/>
        <v>1.0011194779679191</v>
      </c>
      <c r="AZ211">
        <f t="shared" si="116"/>
        <v>1.0000000006184024</v>
      </c>
      <c r="BB211">
        <f t="shared" si="117"/>
        <v>0</v>
      </c>
      <c r="BC211">
        <f t="shared" si="94"/>
        <v>0</v>
      </c>
      <c r="BD211">
        <f t="shared" si="95"/>
        <v>0</v>
      </c>
      <c r="BE211">
        <f t="shared" si="96"/>
        <v>1</v>
      </c>
      <c r="BF211">
        <f t="shared" si="97"/>
        <v>0</v>
      </c>
      <c r="BG211">
        <f t="shared" si="118"/>
        <v>0</v>
      </c>
      <c r="BI211">
        <f>MAX(1,AG211/$AF211)</f>
        <v>1.1223791675151922</v>
      </c>
      <c r="BJ211">
        <f>MAX(1,AH211/$AF211)</f>
        <v>1.1331109350282871</v>
      </c>
      <c r="BK211">
        <f>MAX(1,AI211/$AF211)</f>
        <v>1.1564389907689714</v>
      </c>
      <c r="BL211">
        <f>MAX(1,AJ211/$AF211)</f>
        <v>1.0077047449175121</v>
      </c>
      <c r="BM211">
        <f>MAX(1,AK211/$AF211)</f>
        <v>1.1862677445921779</v>
      </c>
      <c r="BN211">
        <f>MAX(1,AL211/$AF211)</f>
        <v>1.1849397434990372</v>
      </c>
      <c r="BP211">
        <f t="shared" si="119"/>
        <v>0</v>
      </c>
      <c r="BQ211">
        <f t="shared" si="120"/>
        <v>0</v>
      </c>
      <c r="BR211">
        <f t="shared" si="121"/>
        <v>0</v>
      </c>
      <c r="BS211">
        <f t="shared" si="122"/>
        <v>0</v>
      </c>
      <c r="BT211">
        <f t="shared" si="123"/>
        <v>0</v>
      </c>
      <c r="BU211">
        <f t="shared" si="124"/>
        <v>0</v>
      </c>
    </row>
    <row r="212" spans="1:73" x14ac:dyDescent="0.25">
      <c r="A212">
        <v>211</v>
      </c>
      <c r="B212">
        <v>1129.5569317112499</v>
      </c>
      <c r="C212">
        <v>1193.3000012</v>
      </c>
      <c r="D212">
        <v>3763.4284348136098</v>
      </c>
      <c r="E212">
        <v>211</v>
      </c>
      <c r="F212">
        <v>1023.60322256015</v>
      </c>
      <c r="G212">
        <v>1031.5023655</v>
      </c>
      <c r="H212">
        <v>1024.1061653551601</v>
      </c>
      <c r="I212">
        <v>211</v>
      </c>
      <c r="J212">
        <v>1022.40777444472</v>
      </c>
      <c r="K212">
        <v>1031.5328929</v>
      </c>
      <c r="L212">
        <v>1022.9107172397401</v>
      </c>
      <c r="M212">
        <v>211</v>
      </c>
      <c r="N212">
        <v>1001.62730083318</v>
      </c>
      <c r="O212">
        <v>1056.0977963</v>
      </c>
      <c r="P212">
        <v>1050.8861537181101</v>
      </c>
      <c r="Q212">
        <v>211</v>
      </c>
      <c r="R212">
        <v>1089.8079530198199</v>
      </c>
      <c r="S212">
        <v>1089.8079534999999</v>
      </c>
      <c r="T212">
        <v>1089.8079530198199</v>
      </c>
      <c r="U212">
        <v>211</v>
      </c>
      <c r="V212">
        <v>1089.8079530198199</v>
      </c>
      <c r="W212">
        <v>1089.8079534999999</v>
      </c>
      <c r="X212">
        <v>1089.8079530198199</v>
      </c>
      <c r="Y212" s="1">
        <v>0.42916666666666664</v>
      </c>
      <c r="AF212">
        <f t="shared" si="98"/>
        <v>1001.62730083318</v>
      </c>
      <c r="AG212">
        <f t="shared" si="99"/>
        <v>1193.3000012</v>
      </c>
      <c r="AH212">
        <f t="shared" si="100"/>
        <v>1024.1061653551601</v>
      </c>
      <c r="AI212">
        <f t="shared" si="101"/>
        <v>1022.9107172397401</v>
      </c>
      <c r="AJ212">
        <f t="shared" si="102"/>
        <v>1050.8861537181101</v>
      </c>
      <c r="AK212">
        <f t="shared" si="103"/>
        <v>1089.8079530198199</v>
      </c>
      <c r="AL212">
        <f t="shared" si="104"/>
        <v>1089.8079530198199</v>
      </c>
      <c r="AN212">
        <f t="shared" si="105"/>
        <v>63.743069488750052</v>
      </c>
      <c r="AO212">
        <f t="shared" si="106"/>
        <v>0.50294279501008532</v>
      </c>
      <c r="AP212">
        <f t="shared" si="107"/>
        <v>28.478379273390146</v>
      </c>
      <c r="AQ212">
        <f t="shared" si="108"/>
        <v>49.258852884930093</v>
      </c>
      <c r="AR212">
        <f t="shared" si="109"/>
        <v>0</v>
      </c>
      <c r="AS212">
        <f t="shared" si="110"/>
        <v>18.326853116360098</v>
      </c>
      <c r="AU212">
        <f t="shared" si="111"/>
        <v>1.0534174720729481</v>
      </c>
      <c r="AV212">
        <f t="shared" si="112"/>
        <v>1.000491104156995</v>
      </c>
      <c r="AW212">
        <f t="shared" si="113"/>
        <v>1.0278405327008766</v>
      </c>
      <c r="AX212">
        <f t="shared" si="114"/>
        <v>1.0468736339427909</v>
      </c>
      <c r="AY212">
        <f t="shared" si="115"/>
        <v>1</v>
      </c>
      <c r="AZ212">
        <f t="shared" si="116"/>
        <v>1.0168165896253345</v>
      </c>
      <c r="BB212">
        <f t="shared" si="117"/>
        <v>0</v>
      </c>
      <c r="BC212">
        <f t="shared" si="94"/>
        <v>0</v>
      </c>
      <c r="BD212">
        <f t="shared" si="95"/>
        <v>0</v>
      </c>
      <c r="BE212">
        <f t="shared" si="96"/>
        <v>0</v>
      </c>
      <c r="BF212">
        <f t="shared" si="97"/>
        <v>1</v>
      </c>
      <c r="BG212">
        <f t="shared" si="118"/>
        <v>0</v>
      </c>
      <c r="BI212">
        <f>MAX(1,AG212/$AF212)</f>
        <v>1.1913612979671995</v>
      </c>
      <c r="BJ212">
        <f>MAX(1,AH212/$AF212)</f>
        <v>1.0224423440767654</v>
      </c>
      <c r="BK212">
        <f>MAX(1,AI212/$AF212)</f>
        <v>1.021248838154527</v>
      </c>
      <c r="BL212">
        <f>MAX(1,AJ212/$AF212)</f>
        <v>1.0491788241434268</v>
      </c>
      <c r="BM212">
        <f>MAX(1,AK212/$AF212)</f>
        <v>1.0880373888703803</v>
      </c>
      <c r="BN212">
        <f>MAX(1,AL212/$AF212)</f>
        <v>1.0880373888703803</v>
      </c>
      <c r="BP212">
        <f t="shared" si="119"/>
        <v>0</v>
      </c>
      <c r="BQ212">
        <f t="shared" si="120"/>
        <v>0</v>
      </c>
      <c r="BR212">
        <f t="shared" si="121"/>
        <v>0</v>
      </c>
      <c r="BS212">
        <f t="shared" si="122"/>
        <v>0</v>
      </c>
      <c r="BT212">
        <f t="shared" si="123"/>
        <v>0</v>
      </c>
      <c r="BU212">
        <f t="shared" si="124"/>
        <v>0</v>
      </c>
    </row>
    <row r="213" spans="1:73" x14ac:dyDescent="0.25">
      <c r="A213">
        <v>212</v>
      </c>
      <c r="B213">
        <v>1114.2333557265599</v>
      </c>
      <c r="C213">
        <v>1258.6605509000001</v>
      </c>
      <c r="D213">
        <v>2793.6216508762</v>
      </c>
      <c r="E213">
        <v>212</v>
      </c>
      <c r="F213">
        <v>1078.2005240414601</v>
      </c>
      <c r="G213">
        <v>1073.9223426999999</v>
      </c>
      <c r="H213">
        <v>1079.0011902245001</v>
      </c>
      <c r="I213">
        <v>212</v>
      </c>
      <c r="J213">
        <v>1072.3562009974401</v>
      </c>
      <c r="K213">
        <v>1179.4556571999999</v>
      </c>
      <c r="L213">
        <v>1170.6269804390299</v>
      </c>
      <c r="M213">
        <v>212</v>
      </c>
      <c r="N213">
        <v>1062.9270662900501</v>
      </c>
      <c r="O213">
        <v>1070.3236142000001</v>
      </c>
      <c r="P213">
        <v>1831.1924351856901</v>
      </c>
      <c r="Q213">
        <v>212</v>
      </c>
      <c r="R213">
        <v>1163.7736729836399</v>
      </c>
      <c r="S213">
        <v>1182.1005261</v>
      </c>
      <c r="T213">
        <v>1182.1005244733001</v>
      </c>
      <c r="U213">
        <v>212</v>
      </c>
      <c r="V213">
        <v>1163.7736729836399</v>
      </c>
      <c r="W213">
        <v>1182.1005261</v>
      </c>
      <c r="X213">
        <v>1182.1005244733001</v>
      </c>
      <c r="Y213" s="1">
        <v>0.42986111111111114</v>
      </c>
      <c r="AF213">
        <f t="shared" si="98"/>
        <v>1062.9270662900501</v>
      </c>
      <c r="AG213">
        <f t="shared" si="99"/>
        <v>1258.6605509000001</v>
      </c>
      <c r="AH213">
        <f t="shared" si="100"/>
        <v>1073.9223426999999</v>
      </c>
      <c r="AI213">
        <f t="shared" si="101"/>
        <v>1170.6269804390299</v>
      </c>
      <c r="AJ213">
        <f t="shared" si="102"/>
        <v>1070.3236142000001</v>
      </c>
      <c r="AK213">
        <f t="shared" si="103"/>
        <v>1182.1005244733001</v>
      </c>
      <c r="AL213">
        <f t="shared" si="104"/>
        <v>1182.1005244733001</v>
      </c>
      <c r="AN213">
        <f t="shared" si="105"/>
        <v>144.42719517344017</v>
      </c>
      <c r="AO213">
        <f t="shared" si="106"/>
        <v>-4.2781813414601402</v>
      </c>
      <c r="AP213">
        <f t="shared" si="107"/>
        <v>-2.0325867974399898</v>
      </c>
      <c r="AQ213">
        <f t="shared" si="108"/>
        <v>7.3965479099499589</v>
      </c>
      <c r="AR213">
        <f t="shared" si="109"/>
        <v>18.326851489660157</v>
      </c>
      <c r="AS213">
        <f t="shared" si="110"/>
        <v>15.692742082210088</v>
      </c>
      <c r="AU213">
        <f t="shared" si="111"/>
        <v>1.1147467401517972</v>
      </c>
      <c r="AV213">
        <f t="shared" si="112"/>
        <v>1</v>
      </c>
      <c r="AW213">
        <f t="shared" si="113"/>
        <v>1</v>
      </c>
      <c r="AX213">
        <f t="shared" si="114"/>
        <v>1.0069105715428679</v>
      </c>
      <c r="AY213">
        <f t="shared" si="115"/>
        <v>1.0155036319756527</v>
      </c>
      <c r="AZ213">
        <f t="shared" si="116"/>
        <v>1.0132753025291164</v>
      </c>
      <c r="BB213">
        <f t="shared" si="117"/>
        <v>0</v>
      </c>
      <c r="BC213">
        <f t="shared" si="94"/>
        <v>1</v>
      </c>
      <c r="BD213">
        <f t="shared" si="95"/>
        <v>1</v>
      </c>
      <c r="BE213">
        <f t="shared" si="96"/>
        <v>0</v>
      </c>
      <c r="BF213">
        <f t="shared" si="97"/>
        <v>0</v>
      </c>
      <c r="BG213">
        <f t="shared" si="118"/>
        <v>0</v>
      </c>
      <c r="BI213">
        <f>MAX(1,AG213/$AF213)</f>
        <v>1.1841457338113719</v>
      </c>
      <c r="BJ213">
        <f>MAX(1,AH213/$AF213)</f>
        <v>1.0103443375925376</v>
      </c>
      <c r="BK213">
        <f>MAX(1,AI213/$AF213)</f>
        <v>1.1013238984730029</v>
      </c>
      <c r="BL213">
        <f>MAX(1,AJ213/$AF213)</f>
        <v>1.0069586598596705</v>
      </c>
      <c r="BM213">
        <f>MAX(1,AK213/$AF213)</f>
        <v>1.1121181894437997</v>
      </c>
      <c r="BN213">
        <f>MAX(1,AL213/$AF213)</f>
        <v>1.1121181894437997</v>
      </c>
      <c r="BP213">
        <f t="shared" si="119"/>
        <v>0</v>
      </c>
      <c r="BQ213">
        <f t="shared" si="120"/>
        <v>0</v>
      </c>
      <c r="BR213">
        <f t="shared" si="121"/>
        <v>0</v>
      </c>
      <c r="BS213">
        <f t="shared" si="122"/>
        <v>0</v>
      </c>
      <c r="BT213">
        <f t="shared" si="123"/>
        <v>0</v>
      </c>
      <c r="BU213">
        <f t="shared" si="124"/>
        <v>0</v>
      </c>
    </row>
    <row r="214" spans="1:73" x14ac:dyDescent="0.25">
      <c r="A214">
        <v>213</v>
      </c>
      <c r="B214">
        <v>1041.2098462102599</v>
      </c>
      <c r="C214">
        <v>1060.7564663999999</v>
      </c>
      <c r="D214">
        <v>1041.2098462102599</v>
      </c>
      <c r="E214">
        <v>213</v>
      </c>
      <c r="F214">
        <v>1060.0105325883301</v>
      </c>
      <c r="G214">
        <v>1283.3270110999999</v>
      </c>
      <c r="H214">
        <v>1274.75311494684</v>
      </c>
      <c r="I214">
        <v>213</v>
      </c>
      <c r="J214">
        <v>1049.6848609404699</v>
      </c>
      <c r="K214">
        <v>1150.9506191999999</v>
      </c>
      <c r="L214">
        <v>1140.9081592380801</v>
      </c>
      <c r="M214">
        <v>213</v>
      </c>
      <c r="N214">
        <v>979.45061542321298</v>
      </c>
      <c r="O214">
        <v>1001.6455827</v>
      </c>
      <c r="P214">
        <v>2575.4425617618199</v>
      </c>
      <c r="Q214">
        <v>213</v>
      </c>
      <c r="R214">
        <v>1126.2013923177899</v>
      </c>
      <c r="S214">
        <v>1135.8664011000001</v>
      </c>
      <c r="T214">
        <v>1135.86640139619</v>
      </c>
      <c r="U214">
        <v>213</v>
      </c>
      <c r="V214">
        <v>1126.2013923177899</v>
      </c>
      <c r="W214">
        <v>1141.8941344</v>
      </c>
      <c r="X214">
        <v>1141.8941340163501</v>
      </c>
      <c r="Y214" s="1">
        <v>0.43055555555555558</v>
      </c>
      <c r="AF214">
        <f t="shared" si="98"/>
        <v>979.45061542321298</v>
      </c>
      <c r="AG214">
        <f t="shared" si="99"/>
        <v>1041.2098462102599</v>
      </c>
      <c r="AH214">
        <f t="shared" si="100"/>
        <v>1274.75311494684</v>
      </c>
      <c r="AI214">
        <f t="shared" si="101"/>
        <v>1140.9081592380801</v>
      </c>
      <c r="AJ214">
        <f t="shared" si="102"/>
        <v>1001.6455827</v>
      </c>
      <c r="AK214">
        <f t="shared" si="103"/>
        <v>1135.8664011000001</v>
      </c>
      <c r="AL214">
        <f t="shared" si="104"/>
        <v>1141.8941340163501</v>
      </c>
      <c r="AN214">
        <f t="shared" si="105"/>
        <v>0</v>
      </c>
      <c r="AO214">
        <f t="shared" si="106"/>
        <v>214.74258235850994</v>
      </c>
      <c r="AP214">
        <f t="shared" si="107"/>
        <v>-48.039278240469912</v>
      </c>
      <c r="AQ214">
        <f t="shared" si="108"/>
        <v>22.194967276786997</v>
      </c>
      <c r="AR214">
        <f t="shared" si="109"/>
        <v>9.6650087822101796</v>
      </c>
      <c r="AS214">
        <f t="shared" si="110"/>
        <v>0.28999735535501259</v>
      </c>
      <c r="AU214">
        <f t="shared" si="111"/>
        <v>1</v>
      </c>
      <c r="AV214">
        <f t="shared" si="112"/>
        <v>1.1684581742461286</v>
      </c>
      <c r="AW214">
        <f t="shared" si="113"/>
        <v>1</v>
      </c>
      <c r="AX214">
        <f t="shared" si="114"/>
        <v>1.0221585036265612</v>
      </c>
      <c r="AY214">
        <f t="shared" si="115"/>
        <v>1.0085089309560089</v>
      </c>
      <c r="AZ214">
        <f t="shared" si="116"/>
        <v>1.0002539616823629</v>
      </c>
      <c r="BB214">
        <f t="shared" si="117"/>
        <v>1</v>
      </c>
      <c r="BC214">
        <f t="shared" si="94"/>
        <v>0</v>
      </c>
      <c r="BD214">
        <f t="shared" si="95"/>
        <v>1</v>
      </c>
      <c r="BE214">
        <f t="shared" si="96"/>
        <v>0</v>
      </c>
      <c r="BF214">
        <f t="shared" si="97"/>
        <v>0</v>
      </c>
      <c r="BG214">
        <f t="shared" si="118"/>
        <v>0</v>
      </c>
      <c r="BI214">
        <f>MAX(1,AG214/$AF214)</f>
        <v>1.0630549716489395</v>
      </c>
      <c r="BJ214">
        <f>MAX(1,AH214/$AF214)</f>
        <v>1.3014980999282226</v>
      </c>
      <c r="BK214">
        <f>MAX(1,AI214/$AF214)</f>
        <v>1.164845007264713</v>
      </c>
      <c r="BL214">
        <f>MAX(1,AJ214/$AF214)</f>
        <v>1.0226606292622489</v>
      </c>
      <c r="BM214">
        <f>MAX(1,AK214/$AF214)</f>
        <v>1.159697470412228</v>
      </c>
      <c r="BN214">
        <f>MAX(1,AL214/$AF214)</f>
        <v>1.1658516683078979</v>
      </c>
      <c r="BP214">
        <f t="shared" si="119"/>
        <v>0</v>
      </c>
      <c r="BQ214">
        <f t="shared" si="120"/>
        <v>0</v>
      </c>
      <c r="BR214">
        <f t="shared" si="121"/>
        <v>0</v>
      </c>
      <c r="BS214">
        <f t="shared" si="122"/>
        <v>0</v>
      </c>
      <c r="BT214">
        <f t="shared" si="123"/>
        <v>0</v>
      </c>
      <c r="BU214">
        <f t="shared" si="124"/>
        <v>0</v>
      </c>
    </row>
    <row r="215" spans="1:73" x14ac:dyDescent="0.25">
      <c r="A215">
        <v>214</v>
      </c>
      <c r="B215">
        <v>556.87724874647597</v>
      </c>
      <c r="C215">
        <v>579.99677799999995</v>
      </c>
      <c r="D215">
        <v>577.47145087146805</v>
      </c>
      <c r="E215">
        <v>214</v>
      </c>
      <c r="F215">
        <v>575.72097938249499</v>
      </c>
      <c r="G215">
        <v>661.85060629999998</v>
      </c>
      <c r="H215">
        <v>661.22025141766005</v>
      </c>
      <c r="I215">
        <v>214</v>
      </c>
      <c r="J215">
        <v>602.83265122046896</v>
      </c>
      <c r="K215">
        <v>661.84945189999996</v>
      </c>
      <c r="L215">
        <v>661.56890615090401</v>
      </c>
      <c r="M215">
        <v>214</v>
      </c>
      <c r="N215">
        <v>610.59671178972303</v>
      </c>
      <c r="O215">
        <v>641.10263440000006</v>
      </c>
      <c r="P215">
        <v>638.44215997126003</v>
      </c>
      <c r="Q215">
        <v>214</v>
      </c>
      <c r="R215">
        <v>612.44028634464496</v>
      </c>
      <c r="S215">
        <v>622.29637520000006</v>
      </c>
      <c r="T215">
        <v>622.29637539939097</v>
      </c>
      <c r="U215">
        <v>214</v>
      </c>
      <c r="V215">
        <v>612.44028634464496</v>
      </c>
      <c r="W215">
        <v>612.73028369999997</v>
      </c>
      <c r="X215">
        <v>612.73028386490205</v>
      </c>
      <c r="Y215" s="1">
        <v>0.43125000000000002</v>
      </c>
      <c r="AF215">
        <f t="shared" si="98"/>
        <v>556.87724874647597</v>
      </c>
      <c r="AG215">
        <f t="shared" si="99"/>
        <v>577.47145087146805</v>
      </c>
      <c r="AH215">
        <f t="shared" si="100"/>
        <v>661.22025141766005</v>
      </c>
      <c r="AI215">
        <f t="shared" si="101"/>
        <v>661.56890615090401</v>
      </c>
      <c r="AJ215">
        <f t="shared" si="102"/>
        <v>638.44215997126003</v>
      </c>
      <c r="AK215">
        <f t="shared" si="103"/>
        <v>622.29637520000006</v>
      </c>
      <c r="AL215">
        <f t="shared" si="104"/>
        <v>612.73028369999997</v>
      </c>
      <c r="AN215">
        <f t="shared" si="105"/>
        <v>20.59420212499208</v>
      </c>
      <c r="AO215">
        <f t="shared" si="106"/>
        <v>85.499272035165063</v>
      </c>
      <c r="AP215">
        <f t="shared" si="107"/>
        <v>35.609508750791065</v>
      </c>
      <c r="AQ215">
        <f t="shared" si="108"/>
        <v>27.845448181536995</v>
      </c>
      <c r="AR215">
        <f t="shared" si="109"/>
        <v>9.8560888553550967</v>
      </c>
      <c r="AS215">
        <f t="shared" si="110"/>
        <v>16.272071920787084</v>
      </c>
      <c r="AU215">
        <f t="shared" si="111"/>
        <v>1.0356627190728012</v>
      </c>
      <c r="AV215">
        <f t="shared" si="112"/>
        <v>1.1293052834541202</v>
      </c>
      <c r="AW215">
        <f t="shared" si="113"/>
        <v>1.0538258500659772</v>
      </c>
      <c r="AX215">
        <f t="shared" si="114"/>
        <v>1.0436146763597043</v>
      </c>
      <c r="AY215">
        <f t="shared" si="115"/>
        <v>1.0158382552882257</v>
      </c>
      <c r="AZ215">
        <f t="shared" si="116"/>
        <v>1.0265566634352188</v>
      </c>
      <c r="BB215">
        <f t="shared" si="117"/>
        <v>0</v>
      </c>
      <c r="BC215">
        <f t="shared" si="94"/>
        <v>0</v>
      </c>
      <c r="BD215">
        <f t="shared" si="95"/>
        <v>0</v>
      </c>
      <c r="BE215">
        <f t="shared" si="96"/>
        <v>0</v>
      </c>
      <c r="BF215">
        <f t="shared" si="97"/>
        <v>0</v>
      </c>
      <c r="BG215">
        <f t="shared" si="118"/>
        <v>0</v>
      </c>
      <c r="BI215">
        <f>MAX(1,AG215/$AF215)</f>
        <v>1.0369815828736932</v>
      </c>
      <c r="BJ215">
        <f>MAX(1,AH215/$AF215)</f>
        <v>1.1873716387337765</v>
      </c>
      <c r="BK215">
        <f>MAX(1,AI215/$AF215)</f>
        <v>1.1879977277579354</v>
      </c>
      <c r="BL215">
        <f>MAX(1,AJ215/$AF215)</f>
        <v>1.146468384923941</v>
      </c>
      <c r="BM215">
        <f>MAX(1,AK215/$AF215)</f>
        <v>1.1174749491037419</v>
      </c>
      <c r="BN215">
        <f>MAX(1,AL215/$AF215)</f>
        <v>1.1002968519170939</v>
      </c>
      <c r="BP215">
        <f t="shared" si="119"/>
        <v>0</v>
      </c>
      <c r="BQ215">
        <f t="shared" si="120"/>
        <v>0</v>
      </c>
      <c r="BR215">
        <f t="shared" si="121"/>
        <v>0</v>
      </c>
      <c r="BS215">
        <f t="shared" si="122"/>
        <v>0</v>
      </c>
      <c r="BT215">
        <f t="shared" si="123"/>
        <v>0</v>
      </c>
      <c r="BU215">
        <f t="shared" si="124"/>
        <v>0</v>
      </c>
    </row>
    <row r="216" spans="1:73" x14ac:dyDescent="0.25">
      <c r="A216">
        <v>215</v>
      </c>
      <c r="B216">
        <v>680.49451600527902</v>
      </c>
      <c r="C216">
        <v>710.05037770000001</v>
      </c>
      <c r="D216">
        <v>714.14698235565697</v>
      </c>
      <c r="E216">
        <v>215</v>
      </c>
      <c r="F216">
        <v>749.051880878931</v>
      </c>
      <c r="G216">
        <v>757.47784490000004</v>
      </c>
      <c r="H216">
        <v>754.95205289769694</v>
      </c>
      <c r="I216">
        <v>215</v>
      </c>
      <c r="J216">
        <v>654.411791666662</v>
      </c>
      <c r="K216">
        <v>666.29033219999997</v>
      </c>
      <c r="L216">
        <v>654.411791666662</v>
      </c>
      <c r="M216">
        <v>215</v>
      </c>
      <c r="N216">
        <v>848.52990063970003</v>
      </c>
      <c r="O216">
        <v>883.61773300000004</v>
      </c>
      <c r="P216">
        <v>2410.5327535097899</v>
      </c>
      <c r="Q216">
        <v>215</v>
      </c>
      <c r="R216">
        <v>727.49654417921295</v>
      </c>
      <c r="S216">
        <v>728.0234299</v>
      </c>
      <c r="T216">
        <v>728.02343051498804</v>
      </c>
      <c r="U216">
        <v>215</v>
      </c>
      <c r="V216">
        <v>727.49654417921295</v>
      </c>
      <c r="W216">
        <v>743.76861610000003</v>
      </c>
      <c r="X216">
        <v>743.76861614320899</v>
      </c>
      <c r="Y216" s="1">
        <v>0.43194444444444446</v>
      </c>
      <c r="AF216">
        <f t="shared" si="98"/>
        <v>654.411791666662</v>
      </c>
      <c r="AG216">
        <f t="shared" si="99"/>
        <v>710.05037770000001</v>
      </c>
      <c r="AH216">
        <f t="shared" si="100"/>
        <v>754.95205289769694</v>
      </c>
      <c r="AI216">
        <f t="shared" si="101"/>
        <v>654.411791666662</v>
      </c>
      <c r="AJ216">
        <f t="shared" si="102"/>
        <v>883.61773300000004</v>
      </c>
      <c r="AK216">
        <f t="shared" si="103"/>
        <v>728.0234299</v>
      </c>
      <c r="AL216">
        <f t="shared" si="104"/>
        <v>743.76861610000003</v>
      </c>
      <c r="AN216">
        <f t="shared" si="105"/>
        <v>29.555861694720988</v>
      </c>
      <c r="AO216">
        <f t="shared" si="106"/>
        <v>5.900172018765943</v>
      </c>
      <c r="AP216">
        <f t="shared" si="107"/>
        <v>229.20594133333805</v>
      </c>
      <c r="AQ216">
        <f t="shared" si="108"/>
        <v>35.087832360300013</v>
      </c>
      <c r="AR216">
        <f t="shared" si="109"/>
        <v>0.52688572078704965</v>
      </c>
      <c r="AS216">
        <f t="shared" si="110"/>
        <v>18.55118857809299</v>
      </c>
      <c r="AU216">
        <f t="shared" si="111"/>
        <v>1.0416250207350899</v>
      </c>
      <c r="AV216">
        <f t="shared" si="112"/>
        <v>1.0078152936946387</v>
      </c>
      <c r="AW216">
        <f t="shared" si="113"/>
        <v>1.3502472667089238</v>
      </c>
      <c r="AX216">
        <f t="shared" si="114"/>
        <v>1.0397092894923827</v>
      </c>
      <c r="AY216">
        <f t="shared" si="115"/>
        <v>1.0007237208297808</v>
      </c>
      <c r="AZ216">
        <f t="shared" si="116"/>
        <v>1.0249421502555021</v>
      </c>
      <c r="BB216">
        <f t="shared" si="117"/>
        <v>0</v>
      </c>
      <c r="BC216">
        <f t="shared" si="94"/>
        <v>0</v>
      </c>
      <c r="BD216">
        <f t="shared" si="95"/>
        <v>0</v>
      </c>
      <c r="BE216">
        <f t="shared" si="96"/>
        <v>0</v>
      </c>
      <c r="BF216">
        <f t="shared" si="97"/>
        <v>0</v>
      </c>
      <c r="BG216">
        <f t="shared" si="118"/>
        <v>0</v>
      </c>
      <c r="BI216">
        <f>MAX(1,AG216/$AF216)</f>
        <v>1.0850207571774297</v>
      </c>
      <c r="BJ216">
        <f>MAX(1,AH216/$AF216)</f>
        <v>1.1536345501583614</v>
      </c>
      <c r="BK216">
        <f>MAX(1,AI216/$AF216)</f>
        <v>1</v>
      </c>
      <c r="BL216">
        <f>MAX(1,AJ216/$AF216)</f>
        <v>1.3502472667089238</v>
      </c>
      <c r="BM216">
        <f>MAX(1,AK216/$AF216)</f>
        <v>1.1124851953627901</v>
      </c>
      <c r="BN216">
        <f>MAX(1,AL216/$AF216)</f>
        <v>1.1365452541827878</v>
      </c>
      <c r="BP216">
        <f t="shared" si="119"/>
        <v>0</v>
      </c>
      <c r="BQ216">
        <f t="shared" si="120"/>
        <v>0</v>
      </c>
      <c r="BR216">
        <f t="shared" si="121"/>
        <v>1</v>
      </c>
      <c r="BS216">
        <f t="shared" si="122"/>
        <v>0</v>
      </c>
      <c r="BT216">
        <f t="shared" si="123"/>
        <v>0</v>
      </c>
      <c r="BU216">
        <f t="shared" si="124"/>
        <v>0</v>
      </c>
    </row>
    <row r="217" spans="1:73" x14ac:dyDescent="0.25">
      <c r="A217">
        <v>216</v>
      </c>
      <c r="B217">
        <v>470.53712950003103</v>
      </c>
      <c r="C217">
        <v>491.30932580000001</v>
      </c>
      <c r="D217">
        <v>881.95644064275905</v>
      </c>
      <c r="E217">
        <v>216</v>
      </c>
      <c r="F217">
        <v>437.86656141940301</v>
      </c>
      <c r="G217">
        <v>470.94169579999999</v>
      </c>
      <c r="H217">
        <v>477.78698840553</v>
      </c>
      <c r="I217">
        <v>216</v>
      </c>
      <c r="J217">
        <v>485.12926125066201</v>
      </c>
      <c r="K217">
        <v>499.20783729999999</v>
      </c>
      <c r="L217">
        <v>505.02917963899199</v>
      </c>
      <c r="M217">
        <v>216</v>
      </c>
      <c r="N217">
        <v>422.71442836228698</v>
      </c>
      <c r="O217">
        <v>427.8740722</v>
      </c>
      <c r="P217">
        <v>422.71442836228698</v>
      </c>
      <c r="Q217">
        <v>216</v>
      </c>
      <c r="R217">
        <v>502.08614212190702</v>
      </c>
      <c r="S217">
        <v>520.63733070000001</v>
      </c>
      <c r="T217">
        <v>520.63733075830703</v>
      </c>
      <c r="U217">
        <v>216</v>
      </c>
      <c r="V217">
        <v>502.08614212190702</v>
      </c>
      <c r="W217">
        <v>520.63733070000001</v>
      </c>
      <c r="X217">
        <v>520.63733075830703</v>
      </c>
      <c r="Y217" s="1">
        <v>0.43333333333333335</v>
      </c>
      <c r="AF217">
        <f t="shared" si="98"/>
        <v>422.71442836228698</v>
      </c>
      <c r="AG217">
        <f t="shared" si="99"/>
        <v>491.30932580000001</v>
      </c>
      <c r="AH217">
        <f t="shared" si="100"/>
        <v>470.94169579999999</v>
      </c>
      <c r="AI217">
        <f t="shared" si="101"/>
        <v>499.20783729999999</v>
      </c>
      <c r="AJ217">
        <f t="shared" si="102"/>
        <v>422.71442836228698</v>
      </c>
      <c r="AK217">
        <f t="shared" si="103"/>
        <v>520.63733070000001</v>
      </c>
      <c r="AL217">
        <f t="shared" si="104"/>
        <v>520.63733070000001</v>
      </c>
      <c r="AN217">
        <f t="shared" si="105"/>
        <v>20.772196299968982</v>
      </c>
      <c r="AO217">
        <f t="shared" si="106"/>
        <v>33.075134380596978</v>
      </c>
      <c r="AP217">
        <f t="shared" si="107"/>
        <v>-62.414832888375031</v>
      </c>
      <c r="AQ217">
        <f t="shared" si="108"/>
        <v>0</v>
      </c>
      <c r="AR217">
        <f t="shared" si="109"/>
        <v>18.55118857809299</v>
      </c>
      <c r="AS217">
        <f t="shared" si="110"/>
        <v>-5.4179700725853763E-8</v>
      </c>
      <c r="AU217">
        <f t="shared" si="111"/>
        <v>1.0422792632037781</v>
      </c>
      <c r="AV217">
        <f t="shared" si="112"/>
        <v>1.0702319091207488</v>
      </c>
      <c r="AW217">
        <f t="shared" si="113"/>
        <v>1</v>
      </c>
      <c r="AX217">
        <f t="shared" si="114"/>
        <v>1</v>
      </c>
      <c r="AY217">
        <f t="shared" si="115"/>
        <v>1.0356316911681127</v>
      </c>
      <c r="AZ217">
        <f t="shared" si="116"/>
        <v>1</v>
      </c>
      <c r="BB217">
        <f t="shared" si="117"/>
        <v>0</v>
      </c>
      <c r="BC217">
        <f t="shared" si="94"/>
        <v>0</v>
      </c>
      <c r="BD217">
        <f t="shared" si="95"/>
        <v>1</v>
      </c>
      <c r="BE217">
        <f t="shared" si="96"/>
        <v>1</v>
      </c>
      <c r="BF217">
        <f t="shared" si="97"/>
        <v>0</v>
      </c>
      <c r="BG217">
        <f t="shared" si="118"/>
        <v>1</v>
      </c>
      <c r="BI217">
        <f>MAX(1,AG217/$AF217)</f>
        <v>1.1622724298848013</v>
      </c>
      <c r="BJ217">
        <f>MAX(1,AH217/$AF217)</f>
        <v>1.1140894755463135</v>
      </c>
      <c r="BK217">
        <f>MAX(1,AI217/$AF217)</f>
        <v>1.1809576484864017</v>
      </c>
      <c r="BL217">
        <f>MAX(1,AJ217/$AF217)</f>
        <v>1</v>
      </c>
      <c r="BM217">
        <f>MAX(1,AK217/$AF217)</f>
        <v>1.2316526140758752</v>
      </c>
      <c r="BN217">
        <f>MAX(1,AL217/$AF217)</f>
        <v>1.2316526140758752</v>
      </c>
      <c r="BP217">
        <f t="shared" si="119"/>
        <v>0</v>
      </c>
      <c r="BQ217">
        <f t="shared" si="120"/>
        <v>0</v>
      </c>
      <c r="BR217">
        <f t="shared" si="121"/>
        <v>0</v>
      </c>
      <c r="BS217">
        <f t="shared" si="122"/>
        <v>1</v>
      </c>
      <c r="BT217">
        <f t="shared" si="123"/>
        <v>0</v>
      </c>
      <c r="BU217">
        <f t="shared" si="124"/>
        <v>0</v>
      </c>
    </row>
    <row r="218" spans="1:73" x14ac:dyDescent="0.25">
      <c r="A218">
        <v>217</v>
      </c>
      <c r="B218">
        <v>37.22799229532</v>
      </c>
      <c r="C218">
        <v>37.227992200000003</v>
      </c>
      <c r="D218">
        <v>37.22799229532</v>
      </c>
      <c r="E218">
        <v>217</v>
      </c>
      <c r="F218">
        <v>37.22799229532</v>
      </c>
      <c r="G218">
        <v>37.227992200000003</v>
      </c>
      <c r="H218">
        <v>37.22799229532</v>
      </c>
      <c r="I218">
        <v>217</v>
      </c>
      <c r="J218">
        <v>37.22799229532</v>
      </c>
      <c r="K218">
        <v>37.227992200000003</v>
      </c>
      <c r="L218">
        <v>37.22799229532</v>
      </c>
      <c r="M218">
        <v>217</v>
      </c>
      <c r="N218">
        <v>37.22799229532</v>
      </c>
      <c r="O218">
        <v>37.227992200000003</v>
      </c>
      <c r="P218">
        <v>37.22799229532</v>
      </c>
      <c r="Q218">
        <v>217</v>
      </c>
      <c r="R218">
        <v>51.440074154179698</v>
      </c>
      <c r="S218">
        <v>51.440074099999997</v>
      </c>
      <c r="T218">
        <v>51.440074154179698</v>
      </c>
      <c r="U218">
        <v>217</v>
      </c>
      <c r="V218">
        <v>51.440074154179698</v>
      </c>
      <c r="W218">
        <v>51.440074099999997</v>
      </c>
      <c r="X218">
        <v>51.440074154179698</v>
      </c>
      <c r="Y218" s="1">
        <v>0.43472222222222223</v>
      </c>
      <c r="AF218">
        <f t="shared" si="98"/>
        <v>37.22799229532</v>
      </c>
      <c r="AG218">
        <f t="shared" si="99"/>
        <v>37.227992200000003</v>
      </c>
      <c r="AH218">
        <f t="shared" si="100"/>
        <v>37.227992200000003</v>
      </c>
      <c r="AI218">
        <f t="shared" si="101"/>
        <v>37.227992200000003</v>
      </c>
      <c r="AJ218">
        <f t="shared" si="102"/>
        <v>37.227992200000003</v>
      </c>
      <c r="AK218">
        <f t="shared" si="103"/>
        <v>51.440074099999997</v>
      </c>
      <c r="AL218">
        <f t="shared" si="104"/>
        <v>51.440074099999997</v>
      </c>
      <c r="AN218">
        <f t="shared" si="105"/>
        <v>-9.5319997228671127E-8</v>
      </c>
      <c r="AO218">
        <f t="shared" si="106"/>
        <v>-9.5319997228671127E-8</v>
      </c>
      <c r="AP218">
        <f t="shared" si="107"/>
        <v>-9.5319997228671127E-8</v>
      </c>
      <c r="AQ218">
        <f t="shared" si="108"/>
        <v>-9.5319997228671127E-8</v>
      </c>
      <c r="AR218">
        <f t="shared" si="109"/>
        <v>-5.4179700725853763E-8</v>
      </c>
      <c r="AS218">
        <f t="shared" si="110"/>
        <v>-1.8843098814613768E-7</v>
      </c>
      <c r="AU218">
        <f t="shared" si="111"/>
        <v>1</v>
      </c>
      <c r="AV218">
        <f t="shared" si="112"/>
        <v>1</v>
      </c>
      <c r="AW218">
        <f t="shared" si="113"/>
        <v>1</v>
      </c>
      <c r="AX218">
        <f t="shared" si="114"/>
        <v>1</v>
      </c>
      <c r="AY218">
        <f t="shared" si="115"/>
        <v>1</v>
      </c>
      <c r="AZ218">
        <f t="shared" si="116"/>
        <v>1</v>
      </c>
      <c r="BB218">
        <f t="shared" si="117"/>
        <v>1</v>
      </c>
      <c r="BC218">
        <f t="shared" si="94"/>
        <v>1</v>
      </c>
      <c r="BD218">
        <f t="shared" si="95"/>
        <v>1</v>
      </c>
      <c r="BE218">
        <f t="shared" si="96"/>
        <v>1</v>
      </c>
      <c r="BF218">
        <f t="shared" si="97"/>
        <v>1</v>
      </c>
      <c r="BG218">
        <f t="shared" si="118"/>
        <v>1</v>
      </c>
      <c r="BI218">
        <f>MAX(1,AG218/$AF218)</f>
        <v>1</v>
      </c>
      <c r="BJ218">
        <f>MAX(1,AH218/$AF218)</f>
        <v>1</v>
      </c>
      <c r="BK218">
        <f>MAX(1,AI218/$AF218)</f>
        <v>1</v>
      </c>
      <c r="BL218">
        <f>MAX(1,AJ218/$AF218)</f>
        <v>1</v>
      </c>
      <c r="BM218">
        <f>MAX(1,AK218/$AF218)</f>
        <v>1.3817579441818737</v>
      </c>
      <c r="BN218">
        <f>MAX(1,AL218/$AF218)</f>
        <v>1.3817579441818737</v>
      </c>
      <c r="BP218">
        <f t="shared" si="119"/>
        <v>1</v>
      </c>
      <c r="BQ218">
        <f t="shared" si="120"/>
        <v>1</v>
      </c>
      <c r="BR218">
        <f t="shared" si="121"/>
        <v>1</v>
      </c>
      <c r="BS218">
        <f t="shared" si="122"/>
        <v>1</v>
      </c>
      <c r="BT218">
        <f t="shared" si="123"/>
        <v>0</v>
      </c>
      <c r="BU218">
        <f t="shared" si="124"/>
        <v>0</v>
      </c>
    </row>
    <row r="219" spans="1:73" x14ac:dyDescent="0.25">
      <c r="A219">
        <v>218</v>
      </c>
      <c r="B219">
        <v>371.19369078724702</v>
      </c>
      <c r="C219">
        <v>380.91941800000001</v>
      </c>
      <c r="D219">
        <v>378.03988318745297</v>
      </c>
      <c r="E219">
        <v>218</v>
      </c>
      <c r="F219">
        <v>329.87567954614002</v>
      </c>
      <c r="G219">
        <v>337.55478640000001</v>
      </c>
      <c r="H219">
        <v>329.87567954614002</v>
      </c>
      <c r="I219">
        <v>218</v>
      </c>
      <c r="J219">
        <v>343.69803322636898</v>
      </c>
      <c r="K219">
        <v>439.65704260000001</v>
      </c>
      <c r="L219">
        <v>432.28148937528903</v>
      </c>
      <c r="M219">
        <v>218</v>
      </c>
      <c r="N219">
        <v>318.30548290043703</v>
      </c>
      <c r="O219">
        <v>335.55556300000001</v>
      </c>
      <c r="P219">
        <v>318.30548290043703</v>
      </c>
      <c r="Q219">
        <v>218</v>
      </c>
      <c r="R219">
        <v>359.56567048843101</v>
      </c>
      <c r="S219">
        <v>359.56567030000002</v>
      </c>
      <c r="T219">
        <v>359.56567048843101</v>
      </c>
      <c r="U219">
        <v>218</v>
      </c>
      <c r="V219">
        <v>359.56567048843101</v>
      </c>
      <c r="W219">
        <v>359.56567030000002</v>
      </c>
      <c r="X219">
        <v>359.56567048843101</v>
      </c>
      <c r="Y219" s="1">
        <v>0.43472222222222223</v>
      </c>
      <c r="AF219">
        <f t="shared" si="98"/>
        <v>318.30548290043703</v>
      </c>
      <c r="AG219">
        <f t="shared" si="99"/>
        <v>378.03988318745297</v>
      </c>
      <c r="AH219">
        <f t="shared" si="100"/>
        <v>329.87567954614002</v>
      </c>
      <c r="AI219">
        <f t="shared" si="101"/>
        <v>432.28148937528903</v>
      </c>
      <c r="AJ219">
        <f t="shared" si="102"/>
        <v>318.30548290043703</v>
      </c>
      <c r="AK219">
        <f t="shared" si="103"/>
        <v>359.56567030000002</v>
      </c>
      <c r="AL219">
        <f t="shared" si="104"/>
        <v>359.56567030000002</v>
      </c>
      <c r="AN219">
        <f t="shared" si="105"/>
        <v>6.8461924002059504</v>
      </c>
      <c r="AO219">
        <f t="shared" si="106"/>
        <v>0</v>
      </c>
      <c r="AP219">
        <f t="shared" si="107"/>
        <v>-25.39255032593195</v>
      </c>
      <c r="AQ219">
        <f t="shared" si="108"/>
        <v>0</v>
      </c>
      <c r="AR219">
        <f t="shared" si="109"/>
        <v>-1.8843098814613768E-7</v>
      </c>
      <c r="AS219">
        <f t="shared" si="110"/>
        <v>-2.6450948098499794E-9</v>
      </c>
      <c r="AU219">
        <f t="shared" si="111"/>
        <v>1.0181097093314126</v>
      </c>
      <c r="AV219">
        <f t="shared" si="112"/>
        <v>1</v>
      </c>
      <c r="AW219">
        <f t="shared" si="113"/>
        <v>1</v>
      </c>
      <c r="AX219">
        <f t="shared" si="114"/>
        <v>1</v>
      </c>
      <c r="AY219">
        <f t="shared" si="115"/>
        <v>1</v>
      </c>
      <c r="AZ219">
        <f t="shared" si="116"/>
        <v>1</v>
      </c>
      <c r="BB219">
        <f t="shared" si="117"/>
        <v>0</v>
      </c>
      <c r="BC219">
        <f t="shared" si="94"/>
        <v>1</v>
      </c>
      <c r="BD219">
        <f t="shared" si="95"/>
        <v>1</v>
      </c>
      <c r="BE219">
        <f t="shared" si="96"/>
        <v>1</v>
      </c>
      <c r="BF219">
        <f t="shared" si="97"/>
        <v>1</v>
      </c>
      <c r="BG219">
        <f t="shared" si="118"/>
        <v>1</v>
      </c>
      <c r="BI219">
        <f>MAX(1,AG219/$AF219)</f>
        <v>1.1876637491214699</v>
      </c>
      <c r="BJ219">
        <f>MAX(1,AH219/$AF219)</f>
        <v>1.036349347614983</v>
      </c>
      <c r="BK219">
        <f>MAX(1,AI219/$AF219)</f>
        <v>1.3580711379404753</v>
      </c>
      <c r="BL219">
        <f>MAX(1,AJ219/$AF219)</f>
        <v>1</v>
      </c>
      <c r="BM219">
        <f>MAX(1,AK219/$AF219)</f>
        <v>1.1296244947576628</v>
      </c>
      <c r="BN219">
        <f>MAX(1,AL219/$AF219)</f>
        <v>1.1296244947576628</v>
      </c>
      <c r="BP219">
        <f t="shared" si="119"/>
        <v>0</v>
      </c>
      <c r="BQ219">
        <f t="shared" si="120"/>
        <v>0</v>
      </c>
      <c r="BR219">
        <f t="shared" si="121"/>
        <v>0</v>
      </c>
      <c r="BS219">
        <f t="shared" si="122"/>
        <v>1</v>
      </c>
      <c r="BT219">
        <f t="shared" si="123"/>
        <v>0</v>
      </c>
      <c r="BU219">
        <f t="shared" si="124"/>
        <v>0</v>
      </c>
    </row>
    <row r="220" spans="1:73" x14ac:dyDescent="0.25">
      <c r="A220">
        <v>219</v>
      </c>
      <c r="B220">
        <v>57.1420221632956</v>
      </c>
      <c r="C220">
        <v>59.629112599999999</v>
      </c>
      <c r="D220">
        <v>57.1420221632956</v>
      </c>
      <c r="E220">
        <v>219</v>
      </c>
      <c r="F220">
        <v>57.1420221632956</v>
      </c>
      <c r="G220">
        <v>59.629112599999999</v>
      </c>
      <c r="H220">
        <v>57.1420221632956</v>
      </c>
      <c r="I220">
        <v>219</v>
      </c>
      <c r="J220">
        <v>57.1420221632956</v>
      </c>
      <c r="K220">
        <v>59.629112599999999</v>
      </c>
      <c r="L220">
        <v>57.1420221632956</v>
      </c>
      <c r="M220">
        <v>219</v>
      </c>
      <c r="N220">
        <v>57.1420221632956</v>
      </c>
      <c r="O220">
        <v>59.629112599999999</v>
      </c>
      <c r="P220">
        <v>57.1420221632956</v>
      </c>
      <c r="Q220">
        <v>219</v>
      </c>
      <c r="R220">
        <v>74.660092102645095</v>
      </c>
      <c r="S220">
        <v>74.6600921</v>
      </c>
      <c r="T220">
        <v>74.660092102645095</v>
      </c>
      <c r="U220">
        <v>219</v>
      </c>
      <c r="V220">
        <v>74.660092102645095</v>
      </c>
      <c r="W220">
        <v>74.6600921</v>
      </c>
      <c r="X220">
        <v>74.660092102645095</v>
      </c>
      <c r="Y220" s="1">
        <v>0.43472222222222223</v>
      </c>
      <c r="AF220">
        <f t="shared" si="98"/>
        <v>57.1420221632956</v>
      </c>
      <c r="AG220">
        <f t="shared" si="99"/>
        <v>57.1420221632956</v>
      </c>
      <c r="AH220">
        <f t="shared" si="100"/>
        <v>57.1420221632956</v>
      </c>
      <c r="AI220">
        <f t="shared" si="101"/>
        <v>57.1420221632956</v>
      </c>
      <c r="AJ220">
        <f t="shared" si="102"/>
        <v>57.1420221632956</v>
      </c>
      <c r="AK220">
        <f t="shared" si="103"/>
        <v>74.6600921</v>
      </c>
      <c r="AL220">
        <f t="shared" si="104"/>
        <v>74.6600921</v>
      </c>
      <c r="AN220">
        <f t="shared" si="105"/>
        <v>0</v>
      </c>
      <c r="AO220">
        <f t="shared" si="106"/>
        <v>0</v>
      </c>
      <c r="AP220">
        <f t="shared" si="107"/>
        <v>0</v>
      </c>
      <c r="AQ220">
        <f t="shared" si="108"/>
        <v>0</v>
      </c>
      <c r="AR220">
        <f t="shared" si="109"/>
        <v>-2.6450948098499794E-9</v>
      </c>
      <c r="AS220">
        <f t="shared" si="110"/>
        <v>-2.1607399958156748E-7</v>
      </c>
      <c r="AU220">
        <f t="shared" si="111"/>
        <v>1</v>
      </c>
      <c r="AV220">
        <f t="shared" si="112"/>
        <v>1</v>
      </c>
      <c r="AW220">
        <f t="shared" si="113"/>
        <v>1</v>
      </c>
      <c r="AX220">
        <f t="shared" si="114"/>
        <v>1</v>
      </c>
      <c r="AY220">
        <f t="shared" si="115"/>
        <v>1</v>
      </c>
      <c r="AZ220">
        <f t="shared" si="116"/>
        <v>1</v>
      </c>
      <c r="BB220">
        <f t="shared" si="117"/>
        <v>1</v>
      </c>
      <c r="BC220">
        <f t="shared" si="94"/>
        <v>1</v>
      </c>
      <c r="BD220">
        <f t="shared" si="95"/>
        <v>1</v>
      </c>
      <c r="BE220">
        <f t="shared" si="96"/>
        <v>1</v>
      </c>
      <c r="BF220">
        <f t="shared" si="97"/>
        <v>1</v>
      </c>
      <c r="BG220">
        <f t="shared" si="118"/>
        <v>1</v>
      </c>
      <c r="BI220">
        <f>MAX(1,AG220/$AF220)</f>
        <v>1</v>
      </c>
      <c r="BJ220">
        <f>MAX(1,AH220/$AF220)</f>
        <v>1</v>
      </c>
      <c r="BK220">
        <f>MAX(1,AI220/$AF220)</f>
        <v>1</v>
      </c>
      <c r="BL220">
        <f>MAX(1,AJ220/$AF220)</f>
        <v>1</v>
      </c>
      <c r="BM220">
        <f>MAX(1,AK220/$AF220)</f>
        <v>1.3065707035470806</v>
      </c>
      <c r="BN220">
        <f>MAX(1,AL220/$AF220)</f>
        <v>1.3065707035470806</v>
      </c>
      <c r="BP220">
        <f t="shared" si="119"/>
        <v>1</v>
      </c>
      <c r="BQ220">
        <f t="shared" si="120"/>
        <v>1</v>
      </c>
      <c r="BR220">
        <f t="shared" si="121"/>
        <v>1</v>
      </c>
      <c r="BS220">
        <f t="shared" si="122"/>
        <v>1</v>
      </c>
      <c r="BT220">
        <f t="shared" si="123"/>
        <v>0</v>
      </c>
      <c r="BU220">
        <f t="shared" si="124"/>
        <v>0</v>
      </c>
    </row>
    <row r="221" spans="1:73" x14ac:dyDescent="0.25">
      <c r="A221">
        <v>220</v>
      </c>
      <c r="B221">
        <v>315.09872373130599</v>
      </c>
      <c r="C221">
        <v>318.99435699999998</v>
      </c>
      <c r="D221">
        <v>315.09872373130599</v>
      </c>
      <c r="E221">
        <v>220</v>
      </c>
      <c r="F221">
        <v>359.64579205504702</v>
      </c>
      <c r="G221">
        <v>418.45856659999998</v>
      </c>
      <c r="H221">
        <v>416.272303335331</v>
      </c>
      <c r="I221">
        <v>220</v>
      </c>
      <c r="J221">
        <v>361.144093017324</v>
      </c>
      <c r="K221">
        <v>365.26650030000002</v>
      </c>
      <c r="L221">
        <v>361.144093017324</v>
      </c>
      <c r="M221">
        <v>220</v>
      </c>
      <c r="N221">
        <v>356.104293991757</v>
      </c>
      <c r="O221">
        <v>361.37099860000001</v>
      </c>
      <c r="P221">
        <v>356.104293991757</v>
      </c>
      <c r="Q221">
        <v>220</v>
      </c>
      <c r="R221">
        <v>393.19607331607398</v>
      </c>
      <c r="S221">
        <v>393.19607309999998</v>
      </c>
      <c r="T221">
        <v>393.19607331607398</v>
      </c>
      <c r="U221">
        <v>220</v>
      </c>
      <c r="V221">
        <v>393.19607331607398</v>
      </c>
      <c r="W221">
        <v>393.19607309999998</v>
      </c>
      <c r="X221">
        <v>393.19607331607398</v>
      </c>
      <c r="Y221" s="1">
        <v>0.43472222222222223</v>
      </c>
      <c r="AF221">
        <f t="shared" si="98"/>
        <v>315.09872373130599</v>
      </c>
      <c r="AG221">
        <f t="shared" si="99"/>
        <v>315.09872373130599</v>
      </c>
      <c r="AH221">
        <f t="shared" si="100"/>
        <v>416.272303335331</v>
      </c>
      <c r="AI221">
        <f t="shared" si="101"/>
        <v>361.144093017324</v>
      </c>
      <c r="AJ221">
        <f t="shared" si="102"/>
        <v>356.104293991757</v>
      </c>
      <c r="AK221">
        <f t="shared" si="103"/>
        <v>393.19607309999998</v>
      </c>
      <c r="AL221">
        <f t="shared" si="104"/>
        <v>393.19607309999998</v>
      </c>
      <c r="AN221">
        <f t="shared" si="105"/>
        <v>0</v>
      </c>
      <c r="AO221">
        <f t="shared" si="106"/>
        <v>56.626511280283978</v>
      </c>
      <c r="AP221">
        <f t="shared" si="107"/>
        <v>-5.0397990255669924</v>
      </c>
      <c r="AQ221">
        <f t="shared" si="108"/>
        <v>0</v>
      </c>
      <c r="AR221">
        <f t="shared" si="109"/>
        <v>-2.1607399958156748E-7</v>
      </c>
      <c r="AS221">
        <f t="shared" si="110"/>
        <v>5.87423983233748E-7</v>
      </c>
      <c r="AU221">
        <f t="shared" si="111"/>
        <v>1</v>
      </c>
      <c r="AV221">
        <f t="shared" si="112"/>
        <v>1.1360323779088135</v>
      </c>
      <c r="AW221">
        <f t="shared" si="113"/>
        <v>1</v>
      </c>
      <c r="AX221">
        <f t="shared" si="114"/>
        <v>1</v>
      </c>
      <c r="AY221">
        <f t="shared" si="115"/>
        <v>1</v>
      </c>
      <c r="AZ221">
        <f t="shared" si="116"/>
        <v>1.0000000014939721</v>
      </c>
      <c r="BB221">
        <f t="shared" si="117"/>
        <v>1</v>
      </c>
      <c r="BC221">
        <f t="shared" si="94"/>
        <v>0</v>
      </c>
      <c r="BD221">
        <f t="shared" si="95"/>
        <v>1</v>
      </c>
      <c r="BE221">
        <f t="shared" si="96"/>
        <v>1</v>
      </c>
      <c r="BF221">
        <f t="shared" si="97"/>
        <v>1</v>
      </c>
      <c r="BG221">
        <f t="shared" si="118"/>
        <v>0</v>
      </c>
      <c r="BI221">
        <f>MAX(1,AG221/$AF221)</f>
        <v>1</v>
      </c>
      <c r="BJ221">
        <f>MAX(1,AH221/$AF221)</f>
        <v>1.3210853360685102</v>
      </c>
      <c r="BK221">
        <f>MAX(1,AI221/$AF221)</f>
        <v>1.1461299771092766</v>
      </c>
      <c r="BL221">
        <f>MAX(1,AJ221/$AF221)</f>
        <v>1.1301356278910786</v>
      </c>
      <c r="BM221">
        <f>MAX(1,AK221/$AF221)</f>
        <v>1.2478504147648972</v>
      </c>
      <c r="BN221">
        <f>MAX(1,AL221/$AF221)</f>
        <v>1.2478504147648972</v>
      </c>
      <c r="BP221">
        <f t="shared" si="119"/>
        <v>1</v>
      </c>
      <c r="BQ221">
        <f t="shared" si="120"/>
        <v>0</v>
      </c>
      <c r="BR221">
        <f t="shared" si="121"/>
        <v>0</v>
      </c>
      <c r="BS221">
        <f t="shared" si="122"/>
        <v>0</v>
      </c>
      <c r="BT221">
        <f t="shared" si="123"/>
        <v>0</v>
      </c>
      <c r="BU221">
        <f t="shared" si="124"/>
        <v>0</v>
      </c>
    </row>
    <row r="222" spans="1:73" x14ac:dyDescent="0.25">
      <c r="A222">
        <v>221</v>
      </c>
      <c r="B222">
        <v>482.96235927885402</v>
      </c>
      <c r="C222">
        <v>493.87493849999998</v>
      </c>
      <c r="D222">
        <v>482.96235927885402</v>
      </c>
      <c r="E222">
        <v>221</v>
      </c>
      <c r="F222">
        <v>442.33142646090602</v>
      </c>
      <c r="G222">
        <v>451.34190919999998</v>
      </c>
      <c r="H222">
        <v>442.33142646090602</v>
      </c>
      <c r="I222">
        <v>221</v>
      </c>
      <c r="J222">
        <v>490.67979433027898</v>
      </c>
      <c r="K222">
        <v>507.98940490000001</v>
      </c>
      <c r="L222">
        <v>493.39663587570999</v>
      </c>
      <c r="M222">
        <v>221</v>
      </c>
      <c r="N222">
        <v>448.723891338388</v>
      </c>
      <c r="O222">
        <v>459.33142659999999</v>
      </c>
      <c r="P222">
        <v>455.97665392264503</v>
      </c>
      <c r="Q222">
        <v>221</v>
      </c>
      <c r="R222">
        <v>508.51670581257599</v>
      </c>
      <c r="S222">
        <v>508.51670639999998</v>
      </c>
      <c r="T222">
        <v>508.51670581257599</v>
      </c>
      <c r="U222">
        <v>221</v>
      </c>
      <c r="V222">
        <v>508.51670581257599</v>
      </c>
      <c r="W222">
        <v>508.51670639999998</v>
      </c>
      <c r="X222">
        <v>508.51670581257599</v>
      </c>
      <c r="Y222" s="1">
        <v>0.43472222222222223</v>
      </c>
      <c r="AF222">
        <f t="shared" si="98"/>
        <v>442.33142646090602</v>
      </c>
      <c r="AG222">
        <f t="shared" si="99"/>
        <v>482.96235927885402</v>
      </c>
      <c r="AH222">
        <f t="shared" si="100"/>
        <v>442.33142646090602</v>
      </c>
      <c r="AI222">
        <f t="shared" si="101"/>
        <v>493.39663587570999</v>
      </c>
      <c r="AJ222">
        <f t="shared" si="102"/>
        <v>455.97665392264503</v>
      </c>
      <c r="AK222">
        <f t="shared" si="103"/>
        <v>508.51670581257599</v>
      </c>
      <c r="AL222">
        <f t="shared" si="104"/>
        <v>508.51670581257599</v>
      </c>
      <c r="AN222">
        <f t="shared" si="105"/>
        <v>0</v>
      </c>
      <c r="AO222">
        <f t="shared" si="106"/>
        <v>0</v>
      </c>
      <c r="AP222">
        <f t="shared" si="107"/>
        <v>-34.703140407633953</v>
      </c>
      <c r="AQ222">
        <f t="shared" si="108"/>
        <v>7.2527625842570274</v>
      </c>
      <c r="AR222">
        <f t="shared" si="109"/>
        <v>0</v>
      </c>
      <c r="AS222">
        <f t="shared" si="110"/>
        <v>50.582271740106989</v>
      </c>
      <c r="AU222">
        <f t="shared" si="111"/>
        <v>1</v>
      </c>
      <c r="AV222">
        <f t="shared" si="112"/>
        <v>1</v>
      </c>
      <c r="AW222">
        <f t="shared" si="113"/>
        <v>1</v>
      </c>
      <c r="AX222">
        <f t="shared" si="114"/>
        <v>1.0159059954536345</v>
      </c>
      <c r="AY222">
        <f t="shared" si="115"/>
        <v>1</v>
      </c>
      <c r="AZ222">
        <f t="shared" si="116"/>
        <v>1.0994702261733562</v>
      </c>
      <c r="BB222">
        <f t="shared" si="117"/>
        <v>1</v>
      </c>
      <c r="BC222">
        <f t="shared" si="94"/>
        <v>1</v>
      </c>
      <c r="BD222">
        <f t="shared" si="95"/>
        <v>1</v>
      </c>
      <c r="BE222">
        <f t="shared" si="96"/>
        <v>0</v>
      </c>
      <c r="BF222">
        <f t="shared" si="97"/>
        <v>1</v>
      </c>
      <c r="BG222">
        <f t="shared" si="118"/>
        <v>0</v>
      </c>
      <c r="BI222">
        <f>MAX(1,AG222/$AF222)</f>
        <v>1.0918563104209804</v>
      </c>
      <c r="BJ222">
        <f>MAX(1,AH222/$AF222)</f>
        <v>1</v>
      </c>
      <c r="BK222">
        <f>MAX(1,AI222/$AF222)</f>
        <v>1.1154455830176406</v>
      </c>
      <c r="BL222">
        <f>MAX(1,AJ222/$AF222)</f>
        <v>1.030848424157683</v>
      </c>
      <c r="BM222">
        <f>MAX(1,AK222/$AF222)</f>
        <v>1.1496282547256893</v>
      </c>
      <c r="BN222">
        <f>MAX(1,AL222/$AF222)</f>
        <v>1.1496282547256893</v>
      </c>
      <c r="BP222">
        <f t="shared" si="119"/>
        <v>0</v>
      </c>
      <c r="BQ222">
        <f t="shared" si="120"/>
        <v>1</v>
      </c>
      <c r="BR222">
        <f t="shared" si="121"/>
        <v>0</v>
      </c>
      <c r="BS222">
        <f t="shared" si="122"/>
        <v>0</v>
      </c>
      <c r="BT222">
        <f t="shared" si="123"/>
        <v>0</v>
      </c>
      <c r="BU222">
        <f t="shared" si="124"/>
        <v>0</v>
      </c>
    </row>
    <row r="223" spans="1:73" x14ac:dyDescent="0.25">
      <c r="A223">
        <v>222</v>
      </c>
      <c r="B223">
        <v>487.20899895408297</v>
      </c>
      <c r="C223">
        <v>501.52770099999998</v>
      </c>
      <c r="D223">
        <v>495.22380121870702</v>
      </c>
      <c r="E223">
        <v>222</v>
      </c>
      <c r="F223">
        <v>426.63008557658401</v>
      </c>
      <c r="G223">
        <v>427.05937349999999</v>
      </c>
      <c r="H223">
        <v>426.63008557658401</v>
      </c>
      <c r="I223">
        <v>222</v>
      </c>
      <c r="J223">
        <v>493.03065301941098</v>
      </c>
      <c r="K223">
        <v>500.16092250000003</v>
      </c>
      <c r="L223">
        <v>493.18424836263398</v>
      </c>
      <c r="M223">
        <v>222</v>
      </c>
      <c r="N223">
        <v>498.89124331265401</v>
      </c>
      <c r="O223">
        <v>508.05552089999998</v>
      </c>
      <c r="P223">
        <v>500.567977595873</v>
      </c>
      <c r="Q223">
        <v>222</v>
      </c>
      <c r="R223">
        <v>528.35778255989305</v>
      </c>
      <c r="S223">
        <v>580.03827809999996</v>
      </c>
      <c r="T223">
        <v>580.03827779088999</v>
      </c>
      <c r="U223">
        <v>222</v>
      </c>
      <c r="V223">
        <v>528.35778255989305</v>
      </c>
      <c r="W223">
        <v>578.94005430000004</v>
      </c>
      <c r="X223">
        <v>578.94005455170202</v>
      </c>
      <c r="Y223" s="1">
        <v>0.43472222222222223</v>
      </c>
      <c r="AF223">
        <f t="shared" si="98"/>
        <v>426.63008557658401</v>
      </c>
      <c r="AG223">
        <f t="shared" si="99"/>
        <v>495.22380121870702</v>
      </c>
      <c r="AH223">
        <f t="shared" si="100"/>
        <v>426.63008557658401</v>
      </c>
      <c r="AI223">
        <f t="shared" si="101"/>
        <v>493.18424836263398</v>
      </c>
      <c r="AJ223">
        <f t="shared" si="102"/>
        <v>500.567977595873</v>
      </c>
      <c r="AK223">
        <f t="shared" si="103"/>
        <v>580.03827779088999</v>
      </c>
      <c r="AL223">
        <f t="shared" si="104"/>
        <v>578.94005430000004</v>
      </c>
      <c r="AN223">
        <f t="shared" si="105"/>
        <v>8.014802264624052</v>
      </c>
      <c r="AO223">
        <f t="shared" si="106"/>
        <v>0</v>
      </c>
      <c r="AP223">
        <f t="shared" si="107"/>
        <v>7.5373245764620265</v>
      </c>
      <c r="AQ223">
        <f t="shared" si="108"/>
        <v>1.6767342832189911</v>
      </c>
      <c r="AR223">
        <f t="shared" si="109"/>
        <v>51.680495230996939</v>
      </c>
      <c r="AS223">
        <f t="shared" si="110"/>
        <v>52.921896501275</v>
      </c>
      <c r="AU223">
        <f t="shared" si="111"/>
        <v>1.0161842024654313</v>
      </c>
      <c r="AV223">
        <f t="shared" si="112"/>
        <v>1</v>
      </c>
      <c r="AW223">
        <f t="shared" si="113"/>
        <v>1.0152829791330236</v>
      </c>
      <c r="AX223">
        <f t="shared" si="114"/>
        <v>1.003349663498796</v>
      </c>
      <c r="AY223">
        <f t="shared" si="115"/>
        <v>1.0890984219659177</v>
      </c>
      <c r="AZ223">
        <f t="shared" si="116"/>
        <v>1.0914117033502946</v>
      </c>
      <c r="BB223">
        <f t="shared" si="117"/>
        <v>0</v>
      </c>
      <c r="BC223">
        <f t="shared" si="94"/>
        <v>1</v>
      </c>
      <c r="BD223">
        <f t="shared" si="95"/>
        <v>0</v>
      </c>
      <c r="BE223">
        <f t="shared" si="96"/>
        <v>0</v>
      </c>
      <c r="BF223">
        <f t="shared" si="97"/>
        <v>0</v>
      </c>
      <c r="BG223">
        <f t="shared" si="118"/>
        <v>0</v>
      </c>
      <c r="BI223">
        <f>MAX(1,AG223/$AF223)</f>
        <v>1.1607803058460344</v>
      </c>
      <c r="BJ223">
        <f>MAX(1,AH223/$AF223)</f>
        <v>1</v>
      </c>
      <c r="BK223">
        <f>MAX(1,AI223/$AF223)</f>
        <v>1.1559996939646275</v>
      </c>
      <c r="BL223">
        <f>MAX(1,AJ223/$AF223)</f>
        <v>1.1733067932125862</v>
      </c>
      <c r="BM223">
        <f>MAX(1,AK223/$AF223)</f>
        <v>1.3595812798972609</v>
      </c>
      <c r="BN223">
        <f>MAX(1,AL223/$AF223)</f>
        <v>1.3570070978880251</v>
      </c>
      <c r="BP223">
        <f t="shared" si="119"/>
        <v>0</v>
      </c>
      <c r="BQ223">
        <f t="shared" si="120"/>
        <v>1</v>
      </c>
      <c r="BR223">
        <f t="shared" si="121"/>
        <v>0</v>
      </c>
      <c r="BS223">
        <f t="shared" si="122"/>
        <v>0</v>
      </c>
      <c r="BT223">
        <f t="shared" si="123"/>
        <v>0</v>
      </c>
      <c r="BU223">
        <f t="shared" si="124"/>
        <v>0</v>
      </c>
    </row>
    <row r="224" spans="1:73" x14ac:dyDescent="0.25">
      <c r="A224">
        <v>223</v>
      </c>
      <c r="B224">
        <v>391.19376583678098</v>
      </c>
      <c r="C224">
        <v>435.953508</v>
      </c>
      <c r="D224">
        <v>784.14769447612196</v>
      </c>
      <c r="E224">
        <v>223</v>
      </c>
      <c r="F224">
        <v>494.32177444297599</v>
      </c>
      <c r="G224">
        <v>518.56426669999996</v>
      </c>
      <c r="H224">
        <v>519.29542710498094</v>
      </c>
      <c r="I224">
        <v>223</v>
      </c>
      <c r="J224">
        <v>375.24483699922803</v>
      </c>
      <c r="K224">
        <v>368.49138399999998</v>
      </c>
      <c r="L224">
        <v>375.48441636486899</v>
      </c>
      <c r="M224">
        <v>223</v>
      </c>
      <c r="N224">
        <v>391.18541072507202</v>
      </c>
      <c r="O224">
        <v>411.33386089999999</v>
      </c>
      <c r="P224">
        <v>411.84519464156301</v>
      </c>
      <c r="Q224">
        <v>223</v>
      </c>
      <c r="R224">
        <v>413.33244549872501</v>
      </c>
      <c r="S224">
        <v>413.33244539999998</v>
      </c>
      <c r="T224">
        <v>413.33244549872501</v>
      </c>
      <c r="U224">
        <v>223</v>
      </c>
      <c r="V224">
        <v>413.33244549872501</v>
      </c>
      <c r="W224">
        <v>466.25434200000001</v>
      </c>
      <c r="X224">
        <v>466.25434236451002</v>
      </c>
      <c r="Y224" s="1">
        <v>0.43472222222222223</v>
      </c>
      <c r="AF224">
        <f t="shared" si="98"/>
        <v>375.24483699922803</v>
      </c>
      <c r="AG224">
        <f t="shared" si="99"/>
        <v>435.953508</v>
      </c>
      <c r="AH224">
        <f t="shared" si="100"/>
        <v>518.56426669999996</v>
      </c>
      <c r="AI224">
        <f t="shared" si="101"/>
        <v>368.49138399999998</v>
      </c>
      <c r="AJ224">
        <f t="shared" si="102"/>
        <v>411.33386089999999</v>
      </c>
      <c r="AK224">
        <f t="shared" si="103"/>
        <v>413.33244539999998</v>
      </c>
      <c r="AL224">
        <f t="shared" si="104"/>
        <v>466.25434200000001</v>
      </c>
      <c r="AN224">
        <f t="shared" si="105"/>
        <v>44.759742163219016</v>
      </c>
      <c r="AO224">
        <f t="shared" si="106"/>
        <v>24.242492257023969</v>
      </c>
      <c r="AP224">
        <f t="shared" si="107"/>
        <v>36.089023900771963</v>
      </c>
      <c r="AQ224">
        <f t="shared" si="108"/>
        <v>20.148450174927973</v>
      </c>
      <c r="AR224">
        <f t="shared" si="109"/>
        <v>-9.8725024599843891E-8</v>
      </c>
      <c r="AS224">
        <f t="shared" si="110"/>
        <v>4.8874809976950928E-8</v>
      </c>
      <c r="AU224">
        <f t="shared" si="111"/>
        <v>1.102670907199625</v>
      </c>
      <c r="AV224">
        <f t="shared" si="112"/>
        <v>1.0467492533014211</v>
      </c>
      <c r="AW224">
        <f t="shared" si="113"/>
        <v>1.0979372258559292</v>
      </c>
      <c r="AX224">
        <f t="shared" si="114"/>
        <v>1.0489832034028104</v>
      </c>
      <c r="AY224">
        <f t="shared" si="115"/>
        <v>1</v>
      </c>
      <c r="AZ224">
        <f t="shared" si="116"/>
        <v>1.0000000001048244</v>
      </c>
      <c r="BB224">
        <f t="shared" si="117"/>
        <v>0</v>
      </c>
      <c r="BC224">
        <f t="shared" si="94"/>
        <v>0</v>
      </c>
      <c r="BD224">
        <f t="shared" si="95"/>
        <v>0</v>
      </c>
      <c r="BE224">
        <f t="shared" si="96"/>
        <v>0</v>
      </c>
      <c r="BF224">
        <f t="shared" si="97"/>
        <v>1</v>
      </c>
      <c r="BG224">
        <f t="shared" si="118"/>
        <v>0</v>
      </c>
      <c r="BI224">
        <f>MAX(1,AG224/$AF224)</f>
        <v>1.1617841606729338</v>
      </c>
      <c r="BJ224">
        <f>MAX(1,AH224/$AF224)</f>
        <v>1.3819357805076657</v>
      </c>
      <c r="BK224">
        <f>MAX(1,AI224/$AF224)</f>
        <v>1</v>
      </c>
      <c r="BL224">
        <f>MAX(1,AJ224/$AF224)</f>
        <v>1.0961746047976837</v>
      </c>
      <c r="BM224">
        <f>MAX(1,AK224/$AF224)</f>
        <v>1.1015006860729981</v>
      </c>
      <c r="BN224">
        <f>MAX(1,AL224/$AF224)</f>
        <v>1.2425336634304158</v>
      </c>
      <c r="BP224">
        <f t="shared" si="119"/>
        <v>0</v>
      </c>
      <c r="BQ224">
        <f t="shared" si="120"/>
        <v>0</v>
      </c>
      <c r="BR224">
        <f t="shared" si="121"/>
        <v>1</v>
      </c>
      <c r="BS224">
        <f t="shared" si="122"/>
        <v>0</v>
      </c>
      <c r="BT224">
        <f t="shared" si="123"/>
        <v>0</v>
      </c>
      <c r="BU224">
        <f t="shared" si="124"/>
        <v>0</v>
      </c>
    </row>
    <row r="225" spans="1:73" x14ac:dyDescent="0.25">
      <c r="A225">
        <v>224</v>
      </c>
      <c r="B225">
        <v>46.401854225897303</v>
      </c>
      <c r="C225">
        <v>46.500331899999999</v>
      </c>
      <c r="D225">
        <v>46.401854225897303</v>
      </c>
      <c r="E225">
        <v>224</v>
      </c>
      <c r="F225">
        <v>46.422336838654097</v>
      </c>
      <c r="G225">
        <v>46.521539300000001</v>
      </c>
      <c r="H225">
        <v>46.422336838654097</v>
      </c>
      <c r="I225">
        <v>224</v>
      </c>
      <c r="J225">
        <v>46.401854225897303</v>
      </c>
      <c r="K225">
        <v>46.500331899999999</v>
      </c>
      <c r="L225">
        <v>46.401854225897303</v>
      </c>
      <c r="M225">
        <v>224</v>
      </c>
      <c r="N225">
        <v>46.401854225897303</v>
      </c>
      <c r="O225">
        <v>46.500331899999999</v>
      </c>
      <c r="P225">
        <v>46.401854225897303</v>
      </c>
      <c r="Q225">
        <v>224</v>
      </c>
      <c r="R225">
        <v>64.075191651125195</v>
      </c>
      <c r="S225">
        <v>64.075191700000005</v>
      </c>
      <c r="T225">
        <v>64.075191651125195</v>
      </c>
      <c r="U225">
        <v>224</v>
      </c>
      <c r="V225">
        <v>64.075191651125195</v>
      </c>
      <c r="W225">
        <v>64.075191700000005</v>
      </c>
      <c r="X225">
        <v>64.075191651125195</v>
      </c>
      <c r="Y225" s="1">
        <v>0.43541666666666667</v>
      </c>
      <c r="AF225">
        <f t="shared" si="98"/>
        <v>46.401854225897303</v>
      </c>
      <c r="AG225">
        <f t="shared" si="99"/>
        <v>46.401854225897303</v>
      </c>
      <c r="AH225">
        <f t="shared" si="100"/>
        <v>46.422336838654097</v>
      </c>
      <c r="AI225">
        <f t="shared" si="101"/>
        <v>46.401854225897303</v>
      </c>
      <c r="AJ225">
        <f t="shared" si="102"/>
        <v>46.401854225897303</v>
      </c>
      <c r="AK225">
        <f t="shared" si="103"/>
        <v>64.075191651125195</v>
      </c>
      <c r="AL225">
        <f t="shared" si="104"/>
        <v>64.075191651125195</v>
      </c>
      <c r="AN225">
        <f t="shared" si="105"/>
        <v>0</v>
      </c>
      <c r="AO225">
        <f t="shared" si="106"/>
        <v>0</v>
      </c>
      <c r="AP225">
        <f t="shared" si="107"/>
        <v>0</v>
      </c>
      <c r="AQ225">
        <f t="shared" si="108"/>
        <v>0</v>
      </c>
      <c r="AR225">
        <f t="shared" si="109"/>
        <v>0</v>
      </c>
      <c r="AS225">
        <f t="shared" si="110"/>
        <v>2.703940253923065E-7</v>
      </c>
      <c r="AU225">
        <f t="shared" si="111"/>
        <v>1</v>
      </c>
      <c r="AV225">
        <f t="shared" si="112"/>
        <v>1</v>
      </c>
      <c r="AW225">
        <f t="shared" si="113"/>
        <v>1</v>
      </c>
      <c r="AX225">
        <f t="shared" si="114"/>
        <v>1</v>
      </c>
      <c r="AY225">
        <f t="shared" si="115"/>
        <v>1</v>
      </c>
      <c r="AZ225">
        <f t="shared" si="116"/>
        <v>1.0000000042199488</v>
      </c>
      <c r="BB225">
        <f t="shared" si="117"/>
        <v>1</v>
      </c>
      <c r="BC225">
        <f t="shared" si="94"/>
        <v>1</v>
      </c>
      <c r="BD225">
        <f t="shared" si="95"/>
        <v>1</v>
      </c>
      <c r="BE225">
        <f t="shared" si="96"/>
        <v>1</v>
      </c>
      <c r="BF225">
        <f t="shared" si="97"/>
        <v>1</v>
      </c>
      <c r="BG225">
        <f t="shared" si="118"/>
        <v>0</v>
      </c>
      <c r="BI225">
        <f>MAX(1,AG225/$AF225)</f>
        <v>1</v>
      </c>
      <c r="BJ225">
        <f>MAX(1,AH225/$AF225)</f>
        <v>1.0004414179799168</v>
      </c>
      <c r="BK225">
        <f>MAX(1,AI225/$AF225)</f>
        <v>1</v>
      </c>
      <c r="BL225">
        <f>MAX(1,AJ225/$AF225)</f>
        <v>1</v>
      </c>
      <c r="BM225">
        <f>MAX(1,AK225/$AF225)</f>
        <v>1.3808756723209616</v>
      </c>
      <c r="BN225">
        <f>MAX(1,AL225/$AF225)</f>
        <v>1.3808756723209616</v>
      </c>
      <c r="BP225">
        <f t="shared" si="119"/>
        <v>1</v>
      </c>
      <c r="BQ225">
        <f t="shared" si="120"/>
        <v>0</v>
      </c>
      <c r="BR225">
        <f t="shared" si="121"/>
        <v>1</v>
      </c>
      <c r="BS225">
        <f t="shared" si="122"/>
        <v>1</v>
      </c>
      <c r="BT225">
        <f t="shared" si="123"/>
        <v>0</v>
      </c>
      <c r="BU225">
        <f t="shared" si="124"/>
        <v>0</v>
      </c>
    </row>
    <row r="226" spans="1:73" x14ac:dyDescent="0.25">
      <c r="A226">
        <v>225</v>
      </c>
      <c r="B226">
        <v>285.070528297392</v>
      </c>
      <c r="C226">
        <v>278.84072520000001</v>
      </c>
      <c r="D226">
        <v>285.070528297392</v>
      </c>
      <c r="E226">
        <v>225</v>
      </c>
      <c r="F226">
        <v>277.12663998293698</v>
      </c>
      <c r="G226">
        <v>275.44007929999998</v>
      </c>
      <c r="H226">
        <v>277.12663998293698</v>
      </c>
      <c r="I226">
        <v>225</v>
      </c>
      <c r="J226">
        <v>276.07658524836597</v>
      </c>
      <c r="K226">
        <v>275.82328219999999</v>
      </c>
      <c r="L226">
        <v>276.07658524836597</v>
      </c>
      <c r="M226">
        <v>225</v>
      </c>
      <c r="N226">
        <v>356.71384877369201</v>
      </c>
      <c r="O226">
        <v>345.63475549999998</v>
      </c>
      <c r="P226">
        <v>356.71384877369201</v>
      </c>
      <c r="Q226">
        <v>225</v>
      </c>
      <c r="R226">
        <v>330.08639202960597</v>
      </c>
      <c r="S226">
        <v>330.0863923</v>
      </c>
      <c r="T226">
        <v>330.08639202960597</v>
      </c>
      <c r="U226">
        <v>225</v>
      </c>
      <c r="V226">
        <v>330.08639202960597</v>
      </c>
      <c r="W226">
        <v>330.0863923</v>
      </c>
      <c r="X226">
        <v>330.08639202960597</v>
      </c>
      <c r="Y226" s="1">
        <v>0.43541666666666667</v>
      </c>
      <c r="AF226">
        <f t="shared" si="98"/>
        <v>276.07658524836597</v>
      </c>
      <c r="AG226">
        <f t="shared" si="99"/>
        <v>278.84072520000001</v>
      </c>
      <c r="AH226">
        <f t="shared" si="100"/>
        <v>275.44007929999998</v>
      </c>
      <c r="AI226">
        <f t="shared" si="101"/>
        <v>275.82328219999999</v>
      </c>
      <c r="AJ226">
        <f t="shared" si="102"/>
        <v>345.63475549999998</v>
      </c>
      <c r="AK226">
        <f t="shared" si="103"/>
        <v>330.08639202960597</v>
      </c>
      <c r="AL226">
        <f t="shared" si="104"/>
        <v>330.08639202960597</v>
      </c>
      <c r="AN226">
        <f t="shared" si="105"/>
        <v>-6.2298030973919936</v>
      </c>
      <c r="AO226">
        <f t="shared" si="106"/>
        <v>-1.6865606829369995</v>
      </c>
      <c r="AP226">
        <f t="shared" si="107"/>
        <v>69.55817025163401</v>
      </c>
      <c r="AQ226">
        <f t="shared" si="108"/>
        <v>-11.079093273692024</v>
      </c>
      <c r="AR226">
        <f t="shared" si="109"/>
        <v>0</v>
      </c>
      <c r="AS226">
        <f t="shared" si="110"/>
        <v>32.610166874926904</v>
      </c>
      <c r="AU226">
        <f t="shared" si="111"/>
        <v>1</v>
      </c>
      <c r="AV226">
        <f t="shared" si="112"/>
        <v>1</v>
      </c>
      <c r="AW226">
        <f t="shared" si="113"/>
        <v>1.252183824718601</v>
      </c>
      <c r="AX226">
        <f t="shared" si="114"/>
        <v>1</v>
      </c>
      <c r="AY226">
        <f t="shared" si="115"/>
        <v>1</v>
      </c>
      <c r="AZ226">
        <f t="shared" si="116"/>
        <v>1.0987928241283029</v>
      </c>
      <c r="BB226">
        <f t="shared" si="117"/>
        <v>1</v>
      </c>
      <c r="BC226">
        <f t="shared" si="94"/>
        <v>1</v>
      </c>
      <c r="BD226">
        <f t="shared" si="95"/>
        <v>0</v>
      </c>
      <c r="BE226">
        <f t="shared" si="96"/>
        <v>1</v>
      </c>
      <c r="BF226">
        <f t="shared" si="97"/>
        <v>1</v>
      </c>
      <c r="BG226">
        <f t="shared" si="118"/>
        <v>0</v>
      </c>
      <c r="BI226">
        <f>MAX(1,AG226/$AF226)</f>
        <v>1.0100122216056364</v>
      </c>
      <c r="BJ226">
        <f>MAX(1,AH226/$AF226)</f>
        <v>1</v>
      </c>
      <c r="BK226">
        <f>MAX(1,AI226/$AF226)</f>
        <v>1</v>
      </c>
      <c r="BL226">
        <f>MAX(1,AJ226/$AF226)</f>
        <v>1.2519524435187346</v>
      </c>
      <c r="BM226">
        <f>MAX(1,AK226/$AF226)</f>
        <v>1.1956334208228898</v>
      </c>
      <c r="BN226">
        <f>MAX(1,AL226/$AF226)</f>
        <v>1.1956334208228898</v>
      </c>
      <c r="BP226">
        <f t="shared" si="119"/>
        <v>0</v>
      </c>
      <c r="BQ226">
        <f t="shared" si="120"/>
        <v>1</v>
      </c>
      <c r="BR226">
        <f t="shared" si="121"/>
        <v>1</v>
      </c>
      <c r="BS226">
        <f t="shared" si="122"/>
        <v>0</v>
      </c>
      <c r="BT226">
        <f t="shared" si="123"/>
        <v>0</v>
      </c>
      <c r="BU226">
        <f t="shared" si="124"/>
        <v>0</v>
      </c>
    </row>
    <row r="227" spans="1:73" x14ac:dyDescent="0.25">
      <c r="A227">
        <v>226</v>
      </c>
      <c r="B227">
        <v>734.93976298539701</v>
      </c>
      <c r="C227">
        <v>750.27124470000001</v>
      </c>
      <c r="D227">
        <v>1252.0590360686299</v>
      </c>
      <c r="E227">
        <v>226</v>
      </c>
      <c r="F227">
        <v>665.192423216934</v>
      </c>
      <c r="G227">
        <v>665.21917659999997</v>
      </c>
      <c r="H227">
        <v>670.75029235417696</v>
      </c>
      <c r="I227">
        <v>226</v>
      </c>
      <c r="J227">
        <v>779.446395822554</v>
      </c>
      <c r="K227">
        <v>973.81941959999995</v>
      </c>
      <c r="L227">
        <v>967.38683040389003</v>
      </c>
      <c r="M227">
        <v>226</v>
      </c>
      <c r="N227">
        <v>814.28903501875902</v>
      </c>
      <c r="O227">
        <v>871.24411769999995</v>
      </c>
      <c r="P227">
        <v>1991.64869434667</v>
      </c>
      <c r="Q227">
        <v>226</v>
      </c>
      <c r="R227">
        <v>759.37388862507305</v>
      </c>
      <c r="S227">
        <v>791.98405549999995</v>
      </c>
      <c r="T227">
        <v>791.98405533910795</v>
      </c>
      <c r="U227">
        <v>226</v>
      </c>
      <c r="V227">
        <v>759.37388862507305</v>
      </c>
      <c r="W227">
        <v>791.98405549999995</v>
      </c>
      <c r="X227">
        <v>791.98405533910795</v>
      </c>
      <c r="Y227" s="1">
        <v>0.43541666666666667</v>
      </c>
      <c r="AF227">
        <f t="shared" si="98"/>
        <v>665.192423216934</v>
      </c>
      <c r="AG227">
        <f t="shared" si="99"/>
        <v>750.27124470000001</v>
      </c>
      <c r="AH227">
        <f t="shared" si="100"/>
        <v>665.21917659999997</v>
      </c>
      <c r="AI227">
        <f t="shared" si="101"/>
        <v>967.38683040389003</v>
      </c>
      <c r="AJ227">
        <f t="shared" si="102"/>
        <v>871.24411769999995</v>
      </c>
      <c r="AK227">
        <f t="shared" si="103"/>
        <v>791.98405533910795</v>
      </c>
      <c r="AL227">
        <f t="shared" si="104"/>
        <v>791.98405533910795</v>
      </c>
      <c r="AN227">
        <f t="shared" si="105"/>
        <v>15.331481714603001</v>
      </c>
      <c r="AO227">
        <f t="shared" si="106"/>
        <v>2.6753383065965863E-2</v>
      </c>
      <c r="AP227">
        <f t="shared" si="107"/>
        <v>91.797721877445952</v>
      </c>
      <c r="AQ227">
        <f t="shared" si="108"/>
        <v>56.955082681240924</v>
      </c>
      <c r="AR227">
        <f t="shared" si="109"/>
        <v>32.610166714034904</v>
      </c>
      <c r="AS227">
        <f t="shared" si="110"/>
        <v>-7.1438080340158194E-8</v>
      </c>
      <c r="AU227">
        <f t="shared" si="111"/>
        <v>1.020434585255541</v>
      </c>
      <c r="AV227">
        <f t="shared" si="112"/>
        <v>1.0000402173960208</v>
      </c>
      <c r="AW227">
        <f t="shared" si="113"/>
        <v>1.0948924659633001</v>
      </c>
      <c r="AX227">
        <f t="shared" si="114"/>
        <v>1.0653721288031153</v>
      </c>
      <c r="AY227">
        <f t="shared" si="115"/>
        <v>1.0411752818686129</v>
      </c>
      <c r="AZ227">
        <f t="shared" si="116"/>
        <v>1</v>
      </c>
      <c r="BB227">
        <f t="shared" si="117"/>
        <v>0</v>
      </c>
      <c r="BC227">
        <f t="shared" si="94"/>
        <v>0</v>
      </c>
      <c r="BD227">
        <f t="shared" si="95"/>
        <v>0</v>
      </c>
      <c r="BE227">
        <f t="shared" si="96"/>
        <v>0</v>
      </c>
      <c r="BF227">
        <f t="shared" si="97"/>
        <v>0</v>
      </c>
      <c r="BG227">
        <f t="shared" si="118"/>
        <v>1</v>
      </c>
      <c r="BI227">
        <f>MAX(1,AG227/$AF227)</f>
        <v>1.1279010681925941</v>
      </c>
      <c r="BJ227">
        <f>MAX(1,AH227/$AF227)</f>
        <v>1.0000402190135249</v>
      </c>
      <c r="BK227">
        <f>MAX(1,AI227/$AF227)</f>
        <v>1.4542962256327501</v>
      </c>
      <c r="BL227">
        <f>MAX(1,AJ227/$AF227)</f>
        <v>1.3097625398175468</v>
      </c>
      <c r="BM227">
        <f>MAX(1,AK227/$AF227)</f>
        <v>1.1906089541865157</v>
      </c>
      <c r="BN227">
        <f>MAX(1,AL227/$AF227)</f>
        <v>1.1906089541865157</v>
      </c>
      <c r="BP227">
        <f t="shared" si="119"/>
        <v>0</v>
      </c>
      <c r="BQ227">
        <f t="shared" si="120"/>
        <v>0</v>
      </c>
      <c r="BR227">
        <f t="shared" si="121"/>
        <v>0</v>
      </c>
      <c r="BS227">
        <f t="shared" si="122"/>
        <v>0</v>
      </c>
      <c r="BT227">
        <f t="shared" si="123"/>
        <v>0</v>
      </c>
      <c r="BU227">
        <f t="shared" si="124"/>
        <v>0</v>
      </c>
    </row>
    <row r="228" spans="1:73" x14ac:dyDescent="0.25">
      <c r="A228">
        <v>227</v>
      </c>
      <c r="B228">
        <v>576.95101215561101</v>
      </c>
      <c r="C228">
        <v>578.93830460000004</v>
      </c>
      <c r="D228">
        <v>576.95101215561101</v>
      </c>
      <c r="E228">
        <v>227</v>
      </c>
      <c r="F228">
        <v>573.31828474405199</v>
      </c>
      <c r="G228">
        <v>578.05617299999994</v>
      </c>
      <c r="H228">
        <v>573.31828474405199</v>
      </c>
      <c r="I228">
        <v>227</v>
      </c>
      <c r="J228">
        <v>575.18808745559897</v>
      </c>
      <c r="K228">
        <v>579.73633240000004</v>
      </c>
      <c r="L228">
        <v>575.18808745559897</v>
      </c>
      <c r="M228">
        <v>227</v>
      </c>
      <c r="N228">
        <v>671.971800426762</v>
      </c>
      <c r="O228">
        <v>684.35205670000005</v>
      </c>
      <c r="P228">
        <v>1403.1307307447701</v>
      </c>
      <c r="Q228">
        <v>227</v>
      </c>
      <c r="R228">
        <v>638.79190997143803</v>
      </c>
      <c r="S228">
        <v>638.79190989999995</v>
      </c>
      <c r="T228">
        <v>638.79190997143803</v>
      </c>
      <c r="U228">
        <v>227</v>
      </c>
      <c r="V228">
        <v>638.79190997143803</v>
      </c>
      <c r="W228">
        <v>638.79190989999995</v>
      </c>
      <c r="X228">
        <v>638.79190997143803</v>
      </c>
      <c r="Y228" s="1">
        <v>0.43541666666666667</v>
      </c>
      <c r="AF228">
        <f t="shared" si="98"/>
        <v>573.31828474405199</v>
      </c>
      <c r="AG228">
        <f t="shared" si="99"/>
        <v>576.95101215561101</v>
      </c>
      <c r="AH228">
        <f t="shared" si="100"/>
        <v>573.31828474405199</v>
      </c>
      <c r="AI228">
        <f t="shared" si="101"/>
        <v>575.18808745559897</v>
      </c>
      <c r="AJ228">
        <f t="shared" si="102"/>
        <v>684.35205670000005</v>
      </c>
      <c r="AK228">
        <f t="shared" si="103"/>
        <v>638.79190989999995</v>
      </c>
      <c r="AL228">
        <f t="shared" si="104"/>
        <v>638.79190989999995</v>
      </c>
      <c r="AN228">
        <f t="shared" si="105"/>
        <v>0</v>
      </c>
      <c r="AO228">
        <f t="shared" si="106"/>
        <v>0</v>
      </c>
      <c r="AP228">
        <f t="shared" si="107"/>
        <v>109.16396924440107</v>
      </c>
      <c r="AQ228">
        <f t="shared" si="108"/>
        <v>12.380256273238047</v>
      </c>
      <c r="AR228">
        <f t="shared" si="109"/>
        <v>-7.1438080340158194E-8</v>
      </c>
      <c r="AS228">
        <f t="shared" si="110"/>
        <v>-2.9745024221483618E-8</v>
      </c>
      <c r="AU228">
        <f t="shared" si="111"/>
        <v>1</v>
      </c>
      <c r="AV228">
        <f t="shared" si="112"/>
        <v>1</v>
      </c>
      <c r="AW228">
        <f t="shared" si="113"/>
        <v>1.1897882999060336</v>
      </c>
      <c r="AX228">
        <f t="shared" si="114"/>
        <v>1.0180904786535407</v>
      </c>
      <c r="AY228">
        <f t="shared" si="115"/>
        <v>1</v>
      </c>
      <c r="AZ228">
        <f t="shared" si="116"/>
        <v>1</v>
      </c>
      <c r="BB228">
        <f t="shared" si="117"/>
        <v>1</v>
      </c>
      <c r="BC228">
        <f t="shared" si="94"/>
        <v>1</v>
      </c>
      <c r="BD228">
        <f t="shared" si="95"/>
        <v>0</v>
      </c>
      <c r="BE228">
        <f t="shared" si="96"/>
        <v>0</v>
      </c>
      <c r="BF228">
        <f t="shared" si="97"/>
        <v>1</v>
      </c>
      <c r="BG228">
        <f t="shared" si="118"/>
        <v>1</v>
      </c>
      <c r="BI228">
        <f>MAX(1,AG228/$AF228)</f>
        <v>1.0063363187747985</v>
      </c>
      <c r="BJ228">
        <f>MAX(1,AH228/$AF228)</f>
        <v>1</v>
      </c>
      <c r="BK228">
        <f>MAX(1,AI228/$AF228)</f>
        <v>1.003261369402132</v>
      </c>
      <c r="BL228">
        <f>MAX(1,AJ228/$AF228)</f>
        <v>1.1936686390623616</v>
      </c>
      <c r="BM228">
        <f>MAX(1,AK228/$AF228)</f>
        <v>1.1142011809115377</v>
      </c>
      <c r="BN228">
        <f>MAX(1,AL228/$AF228)</f>
        <v>1.1142011809115377</v>
      </c>
      <c r="BP228">
        <f t="shared" si="119"/>
        <v>0</v>
      </c>
      <c r="BQ228">
        <f t="shared" si="120"/>
        <v>1</v>
      </c>
      <c r="BR228">
        <f t="shared" si="121"/>
        <v>0</v>
      </c>
      <c r="BS228">
        <f t="shared" si="122"/>
        <v>0</v>
      </c>
      <c r="BT228">
        <f t="shared" si="123"/>
        <v>0</v>
      </c>
      <c r="BU228">
        <f t="shared" si="124"/>
        <v>0</v>
      </c>
    </row>
    <row r="229" spans="1:73" x14ac:dyDescent="0.25">
      <c r="A229">
        <v>228</v>
      </c>
      <c r="B229">
        <v>158.50078835502299</v>
      </c>
      <c r="C229">
        <v>161.68274510000001</v>
      </c>
      <c r="D229">
        <v>159.193688397339</v>
      </c>
      <c r="E229">
        <v>228</v>
      </c>
      <c r="F229">
        <v>157.68823140153199</v>
      </c>
      <c r="G229">
        <v>159.78606070000001</v>
      </c>
      <c r="H229">
        <v>157.68823140153199</v>
      </c>
      <c r="I229">
        <v>228</v>
      </c>
      <c r="J229">
        <v>157.504981153356</v>
      </c>
      <c r="K229">
        <v>159.5875058</v>
      </c>
      <c r="L229">
        <v>157.504981153356</v>
      </c>
      <c r="M229">
        <v>228</v>
      </c>
      <c r="N229">
        <v>168.131223408567</v>
      </c>
      <c r="O229">
        <v>168.78905900000001</v>
      </c>
      <c r="P229">
        <v>168.131223408567</v>
      </c>
      <c r="Q229">
        <v>228</v>
      </c>
      <c r="R229">
        <v>196.72203002974501</v>
      </c>
      <c r="S229">
        <v>196.72202999999999</v>
      </c>
      <c r="T229">
        <v>196.72203002974501</v>
      </c>
      <c r="U229">
        <v>228</v>
      </c>
      <c r="V229">
        <v>196.72203002974501</v>
      </c>
      <c r="W229">
        <v>196.72202999999999</v>
      </c>
      <c r="X229">
        <v>196.72203002974501</v>
      </c>
      <c r="Y229" s="1">
        <v>0.43541666666666667</v>
      </c>
      <c r="AF229">
        <f t="shared" si="98"/>
        <v>157.504981153356</v>
      </c>
      <c r="AG229">
        <f t="shared" si="99"/>
        <v>159.193688397339</v>
      </c>
      <c r="AH229">
        <f t="shared" si="100"/>
        <v>157.68823140153199</v>
      </c>
      <c r="AI229">
        <f t="shared" si="101"/>
        <v>157.504981153356</v>
      </c>
      <c r="AJ229">
        <f t="shared" si="102"/>
        <v>168.131223408567</v>
      </c>
      <c r="AK229">
        <f t="shared" si="103"/>
        <v>196.72202999999999</v>
      </c>
      <c r="AL229">
        <f t="shared" si="104"/>
        <v>196.72202999999999</v>
      </c>
      <c r="AN229">
        <f t="shared" si="105"/>
        <v>0.69290004231601188</v>
      </c>
      <c r="AO229">
        <f t="shared" si="106"/>
        <v>0</v>
      </c>
      <c r="AP229">
        <f t="shared" si="107"/>
        <v>10.626242255210997</v>
      </c>
      <c r="AQ229">
        <f t="shared" si="108"/>
        <v>0</v>
      </c>
      <c r="AR229">
        <f t="shared" si="109"/>
        <v>-2.9745024221483618E-8</v>
      </c>
      <c r="AS229">
        <f t="shared" si="110"/>
        <v>3.1100501018954674E-7</v>
      </c>
      <c r="AU229">
        <f t="shared" si="111"/>
        <v>1.0043525597609535</v>
      </c>
      <c r="AV229">
        <f t="shared" si="112"/>
        <v>1</v>
      </c>
      <c r="AW229">
        <f t="shared" si="113"/>
        <v>1.067466071088029</v>
      </c>
      <c r="AX229">
        <f t="shared" si="114"/>
        <v>1</v>
      </c>
      <c r="AY229">
        <f t="shared" si="115"/>
        <v>1</v>
      </c>
      <c r="AZ229">
        <f t="shared" si="116"/>
        <v>1.0000000015809363</v>
      </c>
      <c r="BB229">
        <f t="shared" si="117"/>
        <v>0</v>
      </c>
      <c r="BC229">
        <f t="shared" si="94"/>
        <v>1</v>
      </c>
      <c r="BD229">
        <f t="shared" si="95"/>
        <v>0</v>
      </c>
      <c r="BE229">
        <f t="shared" si="96"/>
        <v>1</v>
      </c>
      <c r="BF229">
        <f t="shared" si="97"/>
        <v>1</v>
      </c>
      <c r="BG229">
        <f t="shared" si="118"/>
        <v>0</v>
      </c>
      <c r="BI229">
        <f>MAX(1,AG229/$AF229)</f>
        <v>1.0107216116697844</v>
      </c>
      <c r="BJ229">
        <f>MAX(1,AH229/$AF229)</f>
        <v>1.0011634568432954</v>
      </c>
      <c r="BK229">
        <f>MAX(1,AI229/$AF229)</f>
        <v>1</v>
      </c>
      <c r="BL229">
        <f>MAX(1,AJ229/$AF229)</f>
        <v>1.067466071088029</v>
      </c>
      <c r="BM229">
        <f>MAX(1,AK229/$AF229)</f>
        <v>1.2489892609076281</v>
      </c>
      <c r="BN229">
        <f>MAX(1,AL229/$AF229)</f>
        <v>1.2489892609076281</v>
      </c>
      <c r="BP229">
        <f t="shared" si="119"/>
        <v>0</v>
      </c>
      <c r="BQ229">
        <f t="shared" si="120"/>
        <v>0</v>
      </c>
      <c r="BR229">
        <f t="shared" si="121"/>
        <v>1</v>
      </c>
      <c r="BS229">
        <f t="shared" si="122"/>
        <v>0</v>
      </c>
      <c r="BT229">
        <f t="shared" si="123"/>
        <v>0</v>
      </c>
      <c r="BU229">
        <f t="shared" si="124"/>
        <v>0</v>
      </c>
    </row>
    <row r="230" spans="1:73" x14ac:dyDescent="0.25">
      <c r="A230">
        <v>229</v>
      </c>
      <c r="B230">
        <v>303.803294017204</v>
      </c>
      <c r="C230">
        <v>305.0831111</v>
      </c>
      <c r="D230">
        <v>303.803294017204</v>
      </c>
      <c r="E230">
        <v>229</v>
      </c>
      <c r="F230">
        <v>303.41274113045898</v>
      </c>
      <c r="G230">
        <v>305.1686014</v>
      </c>
      <c r="H230">
        <v>303.41274113045898</v>
      </c>
      <c r="I230">
        <v>229</v>
      </c>
      <c r="J230">
        <v>303.775429928638</v>
      </c>
      <c r="K230">
        <v>305.22875310000001</v>
      </c>
      <c r="L230">
        <v>303.775429928638</v>
      </c>
      <c r="M230">
        <v>229</v>
      </c>
      <c r="N230">
        <v>349.20447150193303</v>
      </c>
      <c r="O230">
        <v>358.34742979999999</v>
      </c>
      <c r="P230">
        <v>349.20447150193303</v>
      </c>
      <c r="Q230">
        <v>229</v>
      </c>
      <c r="R230">
        <v>356.73736658899497</v>
      </c>
      <c r="S230">
        <v>356.73736689999998</v>
      </c>
      <c r="T230">
        <v>356.73736658899497</v>
      </c>
      <c r="U230">
        <v>229</v>
      </c>
      <c r="V230">
        <v>356.73736658899497</v>
      </c>
      <c r="W230">
        <v>356.73736689999998</v>
      </c>
      <c r="X230">
        <v>356.73736658899497</v>
      </c>
      <c r="Y230" s="1">
        <v>0.43611111111111112</v>
      </c>
      <c r="AF230">
        <f t="shared" si="98"/>
        <v>303.41274113045898</v>
      </c>
      <c r="AG230">
        <f t="shared" si="99"/>
        <v>303.803294017204</v>
      </c>
      <c r="AH230">
        <f t="shared" si="100"/>
        <v>303.41274113045898</v>
      </c>
      <c r="AI230">
        <f t="shared" si="101"/>
        <v>303.775429928638</v>
      </c>
      <c r="AJ230">
        <f t="shared" si="102"/>
        <v>349.20447150193303</v>
      </c>
      <c r="AK230">
        <f t="shared" si="103"/>
        <v>356.73736658899497</v>
      </c>
      <c r="AL230">
        <f t="shared" si="104"/>
        <v>356.73736658899497</v>
      </c>
      <c r="AN230">
        <f t="shared" si="105"/>
        <v>0</v>
      </c>
      <c r="AO230">
        <f t="shared" si="106"/>
        <v>0</v>
      </c>
      <c r="AP230">
        <f t="shared" si="107"/>
        <v>45.429041573295024</v>
      </c>
      <c r="AQ230">
        <f t="shared" si="108"/>
        <v>0</v>
      </c>
      <c r="AR230">
        <f t="shared" si="109"/>
        <v>0</v>
      </c>
      <c r="AS230">
        <f t="shared" si="110"/>
        <v>11.61468512848603</v>
      </c>
      <c r="AU230">
        <f t="shared" si="111"/>
        <v>1</v>
      </c>
      <c r="AV230">
        <f t="shared" si="112"/>
        <v>1</v>
      </c>
      <c r="AW230">
        <f t="shared" si="113"/>
        <v>1.1495481105366787</v>
      </c>
      <c r="AX230">
        <f t="shared" si="114"/>
        <v>1</v>
      </c>
      <c r="AY230">
        <f t="shared" si="115"/>
        <v>1</v>
      </c>
      <c r="AZ230">
        <f t="shared" si="116"/>
        <v>1.0325580839471395</v>
      </c>
      <c r="BB230">
        <f t="shared" si="117"/>
        <v>1</v>
      </c>
      <c r="BC230">
        <f t="shared" si="94"/>
        <v>1</v>
      </c>
      <c r="BD230">
        <f t="shared" si="95"/>
        <v>0</v>
      </c>
      <c r="BE230">
        <f t="shared" si="96"/>
        <v>1</v>
      </c>
      <c r="BF230">
        <f t="shared" si="97"/>
        <v>1</v>
      </c>
      <c r="BG230">
        <f t="shared" si="118"/>
        <v>0</v>
      </c>
      <c r="BI230">
        <f>MAX(1,AG230/$AF230)</f>
        <v>1.0012872000209678</v>
      </c>
      <c r="BJ230">
        <f>MAX(1,AH230/$AF230)</f>
        <v>1</v>
      </c>
      <c r="BK230">
        <f>MAX(1,AI230/$AF230)</f>
        <v>1.0011953644294163</v>
      </c>
      <c r="BL230">
        <f>MAX(1,AJ230/$AF230)</f>
        <v>1.1509222394579168</v>
      </c>
      <c r="BM230">
        <f>MAX(1,AK230/$AF230)</f>
        <v>1.1757494601573371</v>
      </c>
      <c r="BN230">
        <f>MAX(1,AL230/$AF230)</f>
        <v>1.1757494601573371</v>
      </c>
      <c r="BP230">
        <f t="shared" si="119"/>
        <v>0</v>
      </c>
      <c r="BQ230">
        <f t="shared" si="120"/>
        <v>1</v>
      </c>
      <c r="BR230">
        <f t="shared" si="121"/>
        <v>0</v>
      </c>
      <c r="BS230">
        <f t="shared" si="122"/>
        <v>0</v>
      </c>
      <c r="BT230">
        <f t="shared" si="123"/>
        <v>0</v>
      </c>
      <c r="BU230">
        <f t="shared" si="124"/>
        <v>0</v>
      </c>
    </row>
    <row r="231" spans="1:73" x14ac:dyDescent="0.25">
      <c r="A231">
        <v>230</v>
      </c>
      <c r="B231">
        <v>472.81302170716998</v>
      </c>
      <c r="C231">
        <v>473.44964700000003</v>
      </c>
      <c r="D231">
        <v>484.47832807482303</v>
      </c>
      <c r="E231">
        <v>230</v>
      </c>
      <c r="F231">
        <v>479.42189203252701</v>
      </c>
      <c r="G231">
        <v>473.70450490000002</v>
      </c>
      <c r="H231">
        <v>491.45893327511999</v>
      </c>
      <c r="I231">
        <v>230</v>
      </c>
      <c r="J231">
        <v>486.63220309920501</v>
      </c>
      <c r="K231">
        <v>573.94538009999997</v>
      </c>
      <c r="L231">
        <v>572.60968810248596</v>
      </c>
      <c r="M231">
        <v>230</v>
      </c>
      <c r="N231">
        <v>493.77196420958001</v>
      </c>
      <c r="O231">
        <v>498.48326170000001</v>
      </c>
      <c r="P231">
        <v>1027.99220129231</v>
      </c>
      <c r="Q231">
        <v>230</v>
      </c>
      <c r="R231">
        <v>550.20137417151398</v>
      </c>
      <c r="S231">
        <v>561.81605930000001</v>
      </c>
      <c r="T231">
        <v>561.816058380296</v>
      </c>
      <c r="U231">
        <v>230</v>
      </c>
      <c r="V231">
        <v>550.20137417151398</v>
      </c>
      <c r="W231">
        <v>561.81605930000001</v>
      </c>
      <c r="X231">
        <v>561.816058380296</v>
      </c>
      <c r="Y231" s="1">
        <v>0.43611111111111112</v>
      </c>
      <c r="AF231">
        <f t="shared" si="98"/>
        <v>472.81302170716998</v>
      </c>
      <c r="AG231">
        <f t="shared" si="99"/>
        <v>473.44964700000003</v>
      </c>
      <c r="AH231">
        <f t="shared" si="100"/>
        <v>473.70450490000002</v>
      </c>
      <c r="AI231">
        <f t="shared" si="101"/>
        <v>572.60968810248596</v>
      </c>
      <c r="AJ231">
        <f t="shared" si="102"/>
        <v>498.48326170000001</v>
      </c>
      <c r="AK231">
        <f t="shared" si="103"/>
        <v>561.816058380296</v>
      </c>
      <c r="AL231">
        <f t="shared" si="104"/>
        <v>561.816058380296</v>
      </c>
      <c r="AN231">
        <f t="shared" si="105"/>
        <v>0.63662529283004687</v>
      </c>
      <c r="AO231">
        <f t="shared" si="106"/>
        <v>-5.7173871325269943</v>
      </c>
      <c r="AP231">
        <f t="shared" si="107"/>
        <v>11.851058600795</v>
      </c>
      <c r="AQ231">
        <f t="shared" si="108"/>
        <v>4.7112974904200087</v>
      </c>
      <c r="AR231">
        <f t="shared" si="109"/>
        <v>11.614684208782023</v>
      </c>
      <c r="AS231">
        <f t="shared" si="110"/>
        <v>13.777775553141055</v>
      </c>
      <c r="AU231">
        <f t="shared" si="111"/>
        <v>1.0013446525873744</v>
      </c>
      <c r="AV231">
        <f t="shared" si="112"/>
        <v>1</v>
      </c>
      <c r="AW231">
        <f t="shared" si="113"/>
        <v>1.0206965736819211</v>
      </c>
      <c r="AX231">
        <f t="shared" si="114"/>
        <v>1.0094512651725815</v>
      </c>
      <c r="AY231">
        <f t="shared" si="115"/>
        <v>1.0206734642691897</v>
      </c>
      <c r="AZ231">
        <f t="shared" si="116"/>
        <v>1.0245236414082968</v>
      </c>
      <c r="BB231">
        <f t="shared" si="117"/>
        <v>0</v>
      </c>
      <c r="BC231">
        <f t="shared" si="94"/>
        <v>1</v>
      </c>
      <c r="BD231">
        <f t="shared" si="95"/>
        <v>0</v>
      </c>
      <c r="BE231">
        <f t="shared" si="96"/>
        <v>0</v>
      </c>
      <c r="BF231">
        <f t="shared" si="97"/>
        <v>0</v>
      </c>
      <c r="BG231">
        <f t="shared" si="118"/>
        <v>0</v>
      </c>
      <c r="BI231">
        <f>MAX(1,AG231/$AF231)</f>
        <v>1.0013464631124824</v>
      </c>
      <c r="BJ231">
        <f>MAX(1,AH231/$AF231)</f>
        <v>1.0018854878184429</v>
      </c>
      <c r="BK231">
        <f>MAX(1,AI231/$AF231)</f>
        <v>1.2110700463261006</v>
      </c>
      <c r="BL231">
        <f>MAX(1,AJ231/$AF231)</f>
        <v>1.0542925825099811</v>
      </c>
      <c r="BM231">
        <f>MAX(1,AK231/$AF231)</f>
        <v>1.1882415089833307</v>
      </c>
      <c r="BN231">
        <f>MAX(1,AL231/$AF231)</f>
        <v>1.1882415089833307</v>
      </c>
      <c r="BP231">
        <f t="shared" si="119"/>
        <v>0</v>
      </c>
      <c r="BQ231">
        <f t="shared" si="120"/>
        <v>0</v>
      </c>
      <c r="BR231">
        <f t="shared" si="121"/>
        <v>0</v>
      </c>
      <c r="BS231">
        <f t="shared" si="122"/>
        <v>0</v>
      </c>
      <c r="BT231">
        <f t="shared" si="123"/>
        <v>0</v>
      </c>
      <c r="BU231">
        <f t="shared" si="124"/>
        <v>0</v>
      </c>
    </row>
    <row r="232" spans="1:73" x14ac:dyDescent="0.25">
      <c r="A232">
        <v>231</v>
      </c>
      <c r="B232">
        <v>689.78309057602598</v>
      </c>
      <c r="C232">
        <v>711.07519649999995</v>
      </c>
      <c r="D232">
        <v>690.82193929452797</v>
      </c>
      <c r="E232">
        <v>231</v>
      </c>
      <c r="F232">
        <v>710.67648515156702</v>
      </c>
      <c r="G232">
        <v>771.9020127</v>
      </c>
      <c r="H232">
        <v>772.42521436004404</v>
      </c>
      <c r="I232">
        <v>231</v>
      </c>
      <c r="J232">
        <v>758.99399878358997</v>
      </c>
      <c r="K232">
        <v>1028.1647144000001</v>
      </c>
      <c r="L232">
        <v>1021.728287155</v>
      </c>
      <c r="M232">
        <v>231</v>
      </c>
      <c r="N232">
        <v>829.51468435208403</v>
      </c>
      <c r="O232">
        <v>857.61831659999996</v>
      </c>
      <c r="P232">
        <v>3439.7103184665302</v>
      </c>
      <c r="Q232">
        <v>231</v>
      </c>
      <c r="R232">
        <v>727.23020754685899</v>
      </c>
      <c r="S232">
        <v>741.00798310000005</v>
      </c>
      <c r="T232">
        <v>741.00798243762995</v>
      </c>
      <c r="U232">
        <v>231</v>
      </c>
      <c r="V232">
        <v>727.23020754685899</v>
      </c>
      <c r="W232">
        <v>741.00798310000005</v>
      </c>
      <c r="X232">
        <v>741.00798243762995</v>
      </c>
      <c r="Y232" s="1">
        <v>0.43611111111111112</v>
      </c>
      <c r="AF232">
        <f t="shared" si="98"/>
        <v>689.78309057602598</v>
      </c>
      <c r="AG232">
        <f t="shared" si="99"/>
        <v>690.82193929452797</v>
      </c>
      <c r="AH232">
        <f t="shared" si="100"/>
        <v>771.9020127</v>
      </c>
      <c r="AI232">
        <f t="shared" si="101"/>
        <v>1021.728287155</v>
      </c>
      <c r="AJ232">
        <f t="shared" si="102"/>
        <v>857.61831659999996</v>
      </c>
      <c r="AK232">
        <f t="shared" si="103"/>
        <v>741.00798243762995</v>
      </c>
      <c r="AL232">
        <f t="shared" si="104"/>
        <v>741.00798243762995</v>
      </c>
      <c r="AN232">
        <f t="shared" si="105"/>
        <v>1.0388487185019812</v>
      </c>
      <c r="AO232">
        <f t="shared" si="106"/>
        <v>61.225527548432979</v>
      </c>
      <c r="AP232">
        <f t="shared" si="107"/>
        <v>98.624317816409985</v>
      </c>
      <c r="AQ232">
        <f t="shared" si="108"/>
        <v>28.103632247915925</v>
      </c>
      <c r="AR232">
        <f t="shared" si="109"/>
        <v>13.777774890770957</v>
      </c>
      <c r="AS232">
        <f t="shared" si="110"/>
        <v>13.239250147481016</v>
      </c>
      <c r="AU232">
        <f t="shared" si="111"/>
        <v>1.001503786517786</v>
      </c>
      <c r="AV232">
        <f t="shared" si="112"/>
        <v>1.0793177456997101</v>
      </c>
      <c r="AW232">
        <f t="shared" si="113"/>
        <v>1.0965269524748396</v>
      </c>
      <c r="AX232">
        <f t="shared" si="114"/>
        <v>1.0327693936847475</v>
      </c>
      <c r="AY232">
        <f t="shared" si="115"/>
        <v>1.0185932880850317</v>
      </c>
      <c r="AZ232">
        <f t="shared" si="116"/>
        <v>1.0178665418743924</v>
      </c>
      <c r="BB232">
        <f t="shared" si="117"/>
        <v>0</v>
      </c>
      <c r="BC232">
        <f t="shared" si="94"/>
        <v>0</v>
      </c>
      <c r="BD232">
        <f t="shared" si="95"/>
        <v>0</v>
      </c>
      <c r="BE232">
        <f t="shared" si="96"/>
        <v>0</v>
      </c>
      <c r="BF232">
        <f t="shared" si="97"/>
        <v>0</v>
      </c>
      <c r="BG232">
        <f t="shared" si="118"/>
        <v>0</v>
      </c>
      <c r="BI232">
        <f>MAX(1,AG232/$AF232)</f>
        <v>1.0015060512974223</v>
      </c>
      <c r="BJ232">
        <f>MAX(1,AH232/$AF232)</f>
        <v>1.1190503554608708</v>
      </c>
      <c r="BK232">
        <f>MAX(1,AI232/$AF232)</f>
        <v>1.4812312756199522</v>
      </c>
      <c r="BL232">
        <f>MAX(1,AJ232/$AF232)</f>
        <v>1.2433159471679969</v>
      </c>
      <c r="BM232">
        <f>MAX(1,AK232/$AF232)</f>
        <v>1.0742623189252536</v>
      </c>
      <c r="BN232">
        <f>MAX(1,AL232/$AF232)</f>
        <v>1.0742623189252536</v>
      </c>
      <c r="BP232">
        <f t="shared" si="119"/>
        <v>0</v>
      </c>
      <c r="BQ232">
        <f t="shared" si="120"/>
        <v>0</v>
      </c>
      <c r="BR232">
        <f t="shared" si="121"/>
        <v>0</v>
      </c>
      <c r="BS232">
        <f t="shared" si="122"/>
        <v>0</v>
      </c>
      <c r="BT232">
        <f t="shared" si="123"/>
        <v>0</v>
      </c>
      <c r="BU232">
        <f t="shared" si="124"/>
        <v>0</v>
      </c>
    </row>
    <row r="233" spans="1:73" x14ac:dyDescent="0.25">
      <c r="A233">
        <v>232</v>
      </c>
      <c r="B233">
        <v>596.74180046256095</v>
      </c>
      <c r="C233">
        <v>730.93258449999996</v>
      </c>
      <c r="D233">
        <v>740.76279602167995</v>
      </c>
      <c r="E233">
        <v>232</v>
      </c>
      <c r="F233">
        <v>663.03841694698497</v>
      </c>
      <c r="G233">
        <v>818.48716569999999</v>
      </c>
      <c r="H233">
        <v>814.95234097054401</v>
      </c>
      <c r="I233">
        <v>232</v>
      </c>
      <c r="J233">
        <v>620.43510484642002</v>
      </c>
      <c r="K233">
        <v>623.26299510000001</v>
      </c>
      <c r="L233">
        <v>620.43510484642002</v>
      </c>
      <c r="M233">
        <v>232</v>
      </c>
      <c r="N233">
        <v>619.476741748726</v>
      </c>
      <c r="O233">
        <v>626.37587770000005</v>
      </c>
      <c r="P233">
        <v>619.476741748726</v>
      </c>
      <c r="Q233">
        <v>232</v>
      </c>
      <c r="R233">
        <v>714.00871245251903</v>
      </c>
      <c r="S233">
        <v>727.24796260000005</v>
      </c>
      <c r="T233">
        <v>727.24796213654201</v>
      </c>
      <c r="U233">
        <v>232</v>
      </c>
      <c r="V233">
        <v>714.00871245251903</v>
      </c>
      <c r="W233">
        <v>727.24796260000005</v>
      </c>
      <c r="X233">
        <v>727.24796213654201</v>
      </c>
      <c r="Y233" s="1">
        <v>0.43680555555555556</v>
      </c>
      <c r="AF233">
        <f t="shared" si="98"/>
        <v>596.74180046256095</v>
      </c>
      <c r="AG233">
        <f t="shared" si="99"/>
        <v>730.93258449999996</v>
      </c>
      <c r="AH233">
        <f t="shared" si="100"/>
        <v>814.95234097054401</v>
      </c>
      <c r="AI233">
        <f t="shared" si="101"/>
        <v>620.43510484642002</v>
      </c>
      <c r="AJ233">
        <f t="shared" si="102"/>
        <v>619.476741748726</v>
      </c>
      <c r="AK233">
        <f t="shared" si="103"/>
        <v>727.24796213654201</v>
      </c>
      <c r="AL233">
        <f t="shared" si="104"/>
        <v>727.24796213654201</v>
      </c>
      <c r="AN233">
        <f t="shared" si="105"/>
        <v>134.19078403743902</v>
      </c>
      <c r="AO233">
        <f t="shared" si="106"/>
        <v>151.91392402355905</v>
      </c>
      <c r="AP233">
        <f t="shared" si="107"/>
        <v>-0.95836309769401851</v>
      </c>
      <c r="AQ233">
        <f t="shared" si="108"/>
        <v>0</v>
      </c>
      <c r="AR233">
        <f t="shared" si="109"/>
        <v>13.23924968402298</v>
      </c>
      <c r="AS233">
        <f t="shared" si="110"/>
        <v>6.0018393810423731E-8</v>
      </c>
      <c r="AU233">
        <f t="shared" si="111"/>
        <v>1.1835884551914364</v>
      </c>
      <c r="AV233">
        <f t="shared" si="112"/>
        <v>1.186408353453702</v>
      </c>
      <c r="AW233">
        <f t="shared" si="113"/>
        <v>1</v>
      </c>
      <c r="AX233">
        <f t="shared" si="114"/>
        <v>1</v>
      </c>
      <c r="AY233">
        <f t="shared" si="115"/>
        <v>1.0182045882193029</v>
      </c>
      <c r="AZ233">
        <f t="shared" si="116"/>
        <v>1.0000000000825282</v>
      </c>
      <c r="BB233">
        <f t="shared" si="117"/>
        <v>0</v>
      </c>
      <c r="BC233">
        <f t="shared" si="94"/>
        <v>0</v>
      </c>
      <c r="BD233">
        <f t="shared" si="95"/>
        <v>1</v>
      </c>
      <c r="BE233">
        <f t="shared" si="96"/>
        <v>1</v>
      </c>
      <c r="BF233">
        <f t="shared" si="97"/>
        <v>0</v>
      </c>
      <c r="BG233">
        <f t="shared" si="118"/>
        <v>0</v>
      </c>
      <c r="BI233">
        <f>MAX(1,AG233/$AF233)</f>
        <v>1.2248724388561716</v>
      </c>
      <c r="BJ233">
        <f>MAX(1,AH233/$AF233)</f>
        <v>1.3656699435816939</v>
      </c>
      <c r="BK233">
        <f>MAX(1,AI233/$AF233)</f>
        <v>1.0397044490020531</v>
      </c>
      <c r="BL233">
        <f>MAX(1,AJ233/$AF233)</f>
        <v>1.0380984560969957</v>
      </c>
      <c r="BM233">
        <f>MAX(1,AK233/$AF233)</f>
        <v>1.2186978716302763</v>
      </c>
      <c r="BN233">
        <f>MAX(1,AL233/$AF233)</f>
        <v>1.2186978716302763</v>
      </c>
      <c r="BP233">
        <f t="shared" si="119"/>
        <v>0</v>
      </c>
      <c r="BQ233">
        <f t="shared" si="120"/>
        <v>0</v>
      </c>
      <c r="BR233">
        <f t="shared" si="121"/>
        <v>0</v>
      </c>
      <c r="BS233">
        <f t="shared" si="122"/>
        <v>0</v>
      </c>
      <c r="BT233">
        <f t="shared" si="123"/>
        <v>0</v>
      </c>
      <c r="BU233">
        <f t="shared" si="124"/>
        <v>0</v>
      </c>
    </row>
    <row r="234" spans="1:73" x14ac:dyDescent="0.25">
      <c r="A234">
        <v>233</v>
      </c>
      <c r="B234">
        <v>57.643943653193297</v>
      </c>
      <c r="C234">
        <v>54.897557999999997</v>
      </c>
      <c r="D234">
        <v>57.643943653193297</v>
      </c>
      <c r="E234">
        <v>233</v>
      </c>
      <c r="F234">
        <v>59.004962216072599</v>
      </c>
      <c r="G234">
        <v>54.919417500000002</v>
      </c>
      <c r="H234">
        <v>59.004962216072599</v>
      </c>
      <c r="I234">
        <v>233</v>
      </c>
      <c r="J234">
        <v>59.563567327761</v>
      </c>
      <c r="K234">
        <v>55.132049100000003</v>
      </c>
      <c r="L234">
        <v>59.563567327761</v>
      </c>
      <c r="M234">
        <v>233</v>
      </c>
      <c r="N234">
        <v>61.437079727903203</v>
      </c>
      <c r="O234">
        <v>58.411359500000003</v>
      </c>
      <c r="P234">
        <v>61.809527816001598</v>
      </c>
      <c r="Q234">
        <v>233</v>
      </c>
      <c r="R234">
        <v>94.991136839981607</v>
      </c>
      <c r="S234">
        <v>94.991136900000001</v>
      </c>
      <c r="T234">
        <v>94.991136839981607</v>
      </c>
      <c r="U234">
        <v>233</v>
      </c>
      <c r="V234">
        <v>94.991136839981607</v>
      </c>
      <c r="W234">
        <v>94.991136900000001</v>
      </c>
      <c r="X234">
        <v>94.991136839981607</v>
      </c>
      <c r="Y234" s="1">
        <v>0.43680555555555556</v>
      </c>
      <c r="AF234">
        <f t="shared" si="98"/>
        <v>57.643943653193297</v>
      </c>
      <c r="AG234">
        <f t="shared" si="99"/>
        <v>54.897557999999997</v>
      </c>
      <c r="AH234">
        <f t="shared" si="100"/>
        <v>54.919417500000002</v>
      </c>
      <c r="AI234">
        <f t="shared" si="101"/>
        <v>55.132049100000003</v>
      </c>
      <c r="AJ234">
        <f t="shared" si="102"/>
        <v>58.411359500000003</v>
      </c>
      <c r="AK234">
        <f t="shared" si="103"/>
        <v>94.991136839981607</v>
      </c>
      <c r="AL234">
        <f t="shared" si="104"/>
        <v>94.991136839981607</v>
      </c>
      <c r="AN234">
        <f t="shared" si="105"/>
        <v>-2.7463856531933004</v>
      </c>
      <c r="AO234">
        <f t="shared" si="106"/>
        <v>-4.0855447160725973</v>
      </c>
      <c r="AP234">
        <f t="shared" si="107"/>
        <v>-1.1522078277609964</v>
      </c>
      <c r="AQ234">
        <f t="shared" si="108"/>
        <v>-3.0257202279032001</v>
      </c>
      <c r="AR234">
        <f t="shared" si="109"/>
        <v>0</v>
      </c>
      <c r="AS234">
        <f t="shared" si="110"/>
        <v>18.756002075576021</v>
      </c>
      <c r="AU234">
        <f t="shared" si="111"/>
        <v>1</v>
      </c>
      <c r="AV234">
        <f t="shared" si="112"/>
        <v>1</v>
      </c>
      <c r="AW234">
        <f t="shared" si="113"/>
        <v>1</v>
      </c>
      <c r="AX234">
        <f t="shared" si="114"/>
        <v>1</v>
      </c>
      <c r="AY234">
        <f t="shared" si="115"/>
        <v>1</v>
      </c>
      <c r="AZ234">
        <f t="shared" si="116"/>
        <v>1.197450022175981</v>
      </c>
      <c r="BB234">
        <f t="shared" si="117"/>
        <v>1</v>
      </c>
      <c r="BC234">
        <f t="shared" si="94"/>
        <v>1</v>
      </c>
      <c r="BD234">
        <f t="shared" si="95"/>
        <v>1</v>
      </c>
      <c r="BE234">
        <f t="shared" si="96"/>
        <v>1</v>
      </c>
      <c r="BF234">
        <f t="shared" si="97"/>
        <v>1</v>
      </c>
      <c r="BG234">
        <f t="shared" si="118"/>
        <v>0</v>
      </c>
      <c r="BI234">
        <f>MAX(1,AG234/$AF234)</f>
        <v>1</v>
      </c>
      <c r="BJ234">
        <f>MAX(1,AH234/$AF234)</f>
        <v>1</v>
      </c>
      <c r="BK234">
        <f>MAX(1,AI234/$AF234)</f>
        <v>1</v>
      </c>
      <c r="BL234">
        <f>MAX(1,AJ234/$AF234)</f>
        <v>1.0133130351286121</v>
      </c>
      <c r="BM234">
        <f>MAX(1,AK234/$AF234)</f>
        <v>1.6478944850040529</v>
      </c>
      <c r="BN234">
        <f>MAX(1,AL234/$AF234)</f>
        <v>1.6478944850040529</v>
      </c>
      <c r="BP234">
        <f t="shared" si="119"/>
        <v>1</v>
      </c>
      <c r="BQ234">
        <f t="shared" si="120"/>
        <v>1</v>
      </c>
      <c r="BR234">
        <f t="shared" si="121"/>
        <v>1</v>
      </c>
      <c r="BS234">
        <f t="shared" si="122"/>
        <v>0</v>
      </c>
      <c r="BT234">
        <f t="shared" si="123"/>
        <v>0</v>
      </c>
      <c r="BU234">
        <f t="shared" si="124"/>
        <v>0</v>
      </c>
    </row>
    <row r="235" spans="1:73" x14ac:dyDescent="0.25">
      <c r="A235">
        <v>234</v>
      </c>
      <c r="B235">
        <v>521.45188000976202</v>
      </c>
      <c r="C235">
        <v>515.6443567</v>
      </c>
      <c r="D235">
        <v>521.45188000976202</v>
      </c>
      <c r="E235">
        <v>234</v>
      </c>
      <c r="F235">
        <v>525.70948156470899</v>
      </c>
      <c r="G235">
        <v>515.91741609999997</v>
      </c>
      <c r="H235">
        <v>525.70948156470899</v>
      </c>
      <c r="I235">
        <v>234</v>
      </c>
      <c r="J235">
        <v>521.35271276501896</v>
      </c>
      <c r="K235">
        <v>514.18981199999996</v>
      </c>
      <c r="L235">
        <v>521.35271276501896</v>
      </c>
      <c r="M235">
        <v>234</v>
      </c>
      <c r="N235">
        <v>521.11817206166904</v>
      </c>
      <c r="O235">
        <v>514.55421679999995</v>
      </c>
      <c r="P235">
        <v>521.11817206166904</v>
      </c>
      <c r="Q235">
        <v>234</v>
      </c>
      <c r="R235">
        <v>650.342706824424</v>
      </c>
      <c r="S235">
        <v>669.09870890000002</v>
      </c>
      <c r="T235">
        <v>669.09870809632196</v>
      </c>
      <c r="U235">
        <v>234</v>
      </c>
      <c r="V235">
        <v>650.342706824424</v>
      </c>
      <c r="W235">
        <v>669.09870890000002</v>
      </c>
      <c r="X235">
        <v>669.09870809632196</v>
      </c>
      <c r="Y235" s="1">
        <v>0.43680555555555556</v>
      </c>
      <c r="AF235">
        <f t="shared" si="98"/>
        <v>521.11817206166904</v>
      </c>
      <c r="AG235">
        <f t="shared" si="99"/>
        <v>515.6443567</v>
      </c>
      <c r="AH235">
        <f t="shared" si="100"/>
        <v>515.91741609999997</v>
      </c>
      <c r="AI235">
        <f t="shared" si="101"/>
        <v>514.18981199999996</v>
      </c>
      <c r="AJ235">
        <f t="shared" si="102"/>
        <v>514.55421679999995</v>
      </c>
      <c r="AK235">
        <f t="shared" si="103"/>
        <v>669.09870809632196</v>
      </c>
      <c r="AL235">
        <f t="shared" si="104"/>
        <v>669.09870809632196</v>
      </c>
      <c r="AN235">
        <f t="shared" si="105"/>
        <v>-5.8075233097620185</v>
      </c>
      <c r="AO235">
        <f t="shared" si="106"/>
        <v>-9.7920654647090259</v>
      </c>
      <c r="AP235">
        <f t="shared" si="107"/>
        <v>-6.7984959650190149</v>
      </c>
      <c r="AQ235">
        <f t="shared" si="108"/>
        <v>-6.5639552616690935</v>
      </c>
      <c r="AR235">
        <f t="shared" si="109"/>
        <v>18.756001271897958</v>
      </c>
      <c r="AS235">
        <f t="shared" si="110"/>
        <v>63.298804662284965</v>
      </c>
      <c r="AU235">
        <f t="shared" si="111"/>
        <v>1</v>
      </c>
      <c r="AV235">
        <f t="shared" si="112"/>
        <v>1</v>
      </c>
      <c r="AW235">
        <f t="shared" si="113"/>
        <v>1</v>
      </c>
      <c r="AX235">
        <f t="shared" si="114"/>
        <v>1</v>
      </c>
      <c r="AY235">
        <f t="shared" si="115"/>
        <v>1.0280317403769339</v>
      </c>
      <c r="AZ235">
        <f t="shared" si="116"/>
        <v>1.0946030890455294</v>
      </c>
      <c r="BB235">
        <f t="shared" si="117"/>
        <v>1</v>
      </c>
      <c r="BC235">
        <f t="shared" si="94"/>
        <v>1</v>
      </c>
      <c r="BD235">
        <f t="shared" si="95"/>
        <v>1</v>
      </c>
      <c r="BE235">
        <f t="shared" si="96"/>
        <v>1</v>
      </c>
      <c r="BF235">
        <f t="shared" si="97"/>
        <v>0</v>
      </c>
      <c r="BG235">
        <f t="shared" si="118"/>
        <v>0</v>
      </c>
      <c r="BI235">
        <f>MAX(1,AG235/$AF235)</f>
        <v>1</v>
      </c>
      <c r="BJ235">
        <f>MAX(1,AH235/$AF235)</f>
        <v>1</v>
      </c>
      <c r="BK235">
        <f>MAX(1,AI235/$AF235)</f>
        <v>1</v>
      </c>
      <c r="BL235">
        <f>MAX(1,AJ235/$AF235)</f>
        <v>1</v>
      </c>
      <c r="BM235">
        <f>MAX(1,AK235/$AF235)</f>
        <v>1.28396733019155</v>
      </c>
      <c r="BN235">
        <f>MAX(1,AL235/$AF235)</f>
        <v>1.28396733019155</v>
      </c>
      <c r="BP235">
        <f t="shared" si="119"/>
        <v>1</v>
      </c>
      <c r="BQ235">
        <f t="shared" si="120"/>
        <v>1</v>
      </c>
      <c r="BR235">
        <f t="shared" si="121"/>
        <v>1</v>
      </c>
      <c r="BS235">
        <f t="shared" si="122"/>
        <v>1</v>
      </c>
      <c r="BT235">
        <f t="shared" si="123"/>
        <v>0</v>
      </c>
      <c r="BU235">
        <f t="shared" si="124"/>
        <v>0</v>
      </c>
    </row>
    <row r="236" spans="1:73" x14ac:dyDescent="0.25">
      <c r="A236">
        <v>235</v>
      </c>
      <c r="B236">
        <v>491.95397354495401</v>
      </c>
      <c r="C236">
        <v>487.10687369999999</v>
      </c>
      <c r="D236">
        <v>491.95397354495401</v>
      </c>
      <c r="E236">
        <v>235</v>
      </c>
      <c r="F236">
        <v>496.23749196252902</v>
      </c>
      <c r="G236">
        <v>489.07494930000001</v>
      </c>
      <c r="H236">
        <v>496.23749196252902</v>
      </c>
      <c r="I236">
        <v>235</v>
      </c>
      <c r="J236">
        <v>488.38517852001399</v>
      </c>
      <c r="K236">
        <v>484.42753779999998</v>
      </c>
      <c r="L236">
        <v>492.55732770460901</v>
      </c>
      <c r="M236">
        <v>235</v>
      </c>
      <c r="N236">
        <v>491.38903004501498</v>
      </c>
      <c r="O236">
        <v>486.91313220000001</v>
      </c>
      <c r="P236">
        <v>491.38903004501498</v>
      </c>
      <c r="Q236">
        <v>235</v>
      </c>
      <c r="R236">
        <v>572.37475593771501</v>
      </c>
      <c r="S236">
        <v>572.37475619999998</v>
      </c>
      <c r="T236">
        <v>572.37475593771501</v>
      </c>
      <c r="U236">
        <v>235</v>
      </c>
      <c r="V236">
        <v>572.37475593771501</v>
      </c>
      <c r="W236">
        <v>635.67356059999997</v>
      </c>
      <c r="X236">
        <v>635.67355952018499</v>
      </c>
      <c r="Y236" s="1">
        <v>0.4375</v>
      </c>
      <c r="AF236">
        <f t="shared" si="98"/>
        <v>488.38517852001399</v>
      </c>
      <c r="AG236">
        <f t="shared" si="99"/>
        <v>487.10687369999999</v>
      </c>
      <c r="AH236">
        <f t="shared" si="100"/>
        <v>489.07494930000001</v>
      </c>
      <c r="AI236">
        <f t="shared" si="101"/>
        <v>484.42753779999998</v>
      </c>
      <c r="AJ236">
        <f t="shared" si="102"/>
        <v>486.91313220000001</v>
      </c>
      <c r="AK236">
        <f t="shared" si="103"/>
        <v>572.37475593771501</v>
      </c>
      <c r="AL236">
        <f t="shared" si="104"/>
        <v>635.67355952018499</v>
      </c>
      <c r="AN236">
        <f t="shared" si="105"/>
        <v>-4.8470998449540161</v>
      </c>
      <c r="AO236">
        <f t="shared" si="106"/>
        <v>-7.1625426625290061</v>
      </c>
      <c r="AP236">
        <f t="shared" si="107"/>
        <v>-1.4720463200139875</v>
      </c>
      <c r="AQ236">
        <f t="shared" si="108"/>
        <v>-4.4758978450149698</v>
      </c>
      <c r="AR236">
        <f t="shared" si="109"/>
        <v>0</v>
      </c>
      <c r="AS236">
        <f t="shared" si="110"/>
        <v>1.8968810877595388E-7</v>
      </c>
      <c r="AU236">
        <f t="shared" si="111"/>
        <v>1</v>
      </c>
      <c r="AV236">
        <f t="shared" si="112"/>
        <v>1</v>
      </c>
      <c r="AW236">
        <f t="shared" si="113"/>
        <v>1</v>
      </c>
      <c r="AX236">
        <f t="shared" si="114"/>
        <v>1</v>
      </c>
      <c r="AY236">
        <f t="shared" si="115"/>
        <v>1</v>
      </c>
      <c r="AZ236">
        <f t="shared" si="116"/>
        <v>1.0000000002984049</v>
      </c>
      <c r="BB236">
        <f t="shared" si="117"/>
        <v>1</v>
      </c>
      <c r="BC236">
        <f t="shared" si="94"/>
        <v>1</v>
      </c>
      <c r="BD236">
        <f t="shared" si="95"/>
        <v>1</v>
      </c>
      <c r="BE236">
        <f t="shared" si="96"/>
        <v>1</v>
      </c>
      <c r="BF236">
        <f t="shared" si="97"/>
        <v>1</v>
      </c>
      <c r="BG236">
        <f t="shared" si="118"/>
        <v>0</v>
      </c>
      <c r="BI236">
        <f>MAX(1,AG236/$AF236)</f>
        <v>1</v>
      </c>
      <c r="BJ236">
        <f>MAX(1,AH236/$AF236)</f>
        <v>1.0014123499449272</v>
      </c>
      <c r="BK236">
        <f>MAX(1,AI236/$AF236)</f>
        <v>1</v>
      </c>
      <c r="BL236">
        <f>MAX(1,AJ236/$AF236)</f>
        <v>1</v>
      </c>
      <c r="BM236">
        <f>MAX(1,AK236/$AF236)</f>
        <v>1.171974050629915</v>
      </c>
      <c r="BN236">
        <f>MAX(1,AL236/$AF236)</f>
        <v>1.3015824137958256</v>
      </c>
      <c r="BP236">
        <f t="shared" si="119"/>
        <v>1</v>
      </c>
      <c r="BQ236">
        <f t="shared" si="120"/>
        <v>0</v>
      </c>
      <c r="BR236">
        <f t="shared" si="121"/>
        <v>1</v>
      </c>
      <c r="BS236">
        <f t="shared" si="122"/>
        <v>1</v>
      </c>
      <c r="BT236">
        <f t="shared" si="123"/>
        <v>0</v>
      </c>
      <c r="BU236">
        <f t="shared" si="124"/>
        <v>0</v>
      </c>
    </row>
    <row r="237" spans="1:73" x14ac:dyDescent="0.25">
      <c r="A237">
        <v>236</v>
      </c>
      <c r="B237">
        <v>78.338893248195205</v>
      </c>
      <c r="C237">
        <v>75.894930200000005</v>
      </c>
      <c r="D237">
        <v>78.338893248195205</v>
      </c>
      <c r="E237">
        <v>236</v>
      </c>
      <c r="F237">
        <v>77.125405347568204</v>
      </c>
      <c r="G237">
        <v>74.812354900000003</v>
      </c>
      <c r="H237">
        <v>77.125405347568204</v>
      </c>
      <c r="I237">
        <v>236</v>
      </c>
      <c r="J237">
        <v>76.702782877479606</v>
      </c>
      <c r="K237">
        <v>74.812354900000003</v>
      </c>
      <c r="L237">
        <v>76.702782877479606</v>
      </c>
      <c r="M237">
        <v>236</v>
      </c>
      <c r="N237">
        <v>79.511072689201299</v>
      </c>
      <c r="O237">
        <v>77.108418099999994</v>
      </c>
      <c r="P237">
        <v>79.511072689201299</v>
      </c>
      <c r="Q237">
        <v>236</v>
      </c>
      <c r="R237">
        <v>87.325421810311894</v>
      </c>
      <c r="S237">
        <v>87.325422000000003</v>
      </c>
      <c r="T237">
        <v>87.325421810311894</v>
      </c>
      <c r="U237">
        <v>236</v>
      </c>
      <c r="V237">
        <v>87.325421810311894</v>
      </c>
      <c r="W237">
        <v>87.325422000000003</v>
      </c>
      <c r="X237">
        <v>87.325421810311894</v>
      </c>
      <c r="Y237" s="1">
        <v>0.4375</v>
      </c>
      <c r="AF237">
        <f t="shared" si="98"/>
        <v>76.702782877479606</v>
      </c>
      <c r="AG237">
        <f t="shared" si="99"/>
        <v>75.894930200000005</v>
      </c>
      <c r="AH237">
        <f t="shared" si="100"/>
        <v>74.812354900000003</v>
      </c>
      <c r="AI237">
        <f t="shared" si="101"/>
        <v>74.812354900000003</v>
      </c>
      <c r="AJ237">
        <f t="shared" si="102"/>
        <v>77.108418099999994</v>
      </c>
      <c r="AK237">
        <f t="shared" si="103"/>
        <v>87.325421810311894</v>
      </c>
      <c r="AL237">
        <f t="shared" si="104"/>
        <v>87.325421810311894</v>
      </c>
      <c r="AN237">
        <f t="shared" si="105"/>
        <v>-2.4439630481952008</v>
      </c>
      <c r="AO237">
        <f t="shared" si="106"/>
        <v>-2.3130504475682017</v>
      </c>
      <c r="AP237">
        <f t="shared" si="107"/>
        <v>0.40563522252038808</v>
      </c>
      <c r="AQ237">
        <f t="shared" si="108"/>
        <v>-2.4026545892013047</v>
      </c>
      <c r="AR237">
        <f t="shared" si="109"/>
        <v>0</v>
      </c>
      <c r="AS237">
        <f t="shared" si="110"/>
        <v>3.2559000828769058E-8</v>
      </c>
      <c r="AU237">
        <f t="shared" si="111"/>
        <v>1</v>
      </c>
      <c r="AV237">
        <f t="shared" si="112"/>
        <v>1</v>
      </c>
      <c r="AW237">
        <f t="shared" si="113"/>
        <v>1.0054220352114647</v>
      </c>
      <c r="AX237">
        <f t="shared" si="114"/>
        <v>1</v>
      </c>
      <c r="AY237">
        <f t="shared" si="115"/>
        <v>1</v>
      </c>
      <c r="AZ237">
        <f t="shared" si="116"/>
        <v>1.0000000003728469</v>
      </c>
      <c r="BB237">
        <f t="shared" si="117"/>
        <v>1</v>
      </c>
      <c r="BC237">
        <f t="shared" si="94"/>
        <v>1</v>
      </c>
      <c r="BD237">
        <f t="shared" si="95"/>
        <v>0</v>
      </c>
      <c r="BE237">
        <f t="shared" si="96"/>
        <v>1</v>
      </c>
      <c r="BF237">
        <f t="shared" si="97"/>
        <v>1</v>
      </c>
      <c r="BG237">
        <f t="shared" si="118"/>
        <v>0</v>
      </c>
      <c r="BI237">
        <f>MAX(1,AG237/$AF237)</f>
        <v>1</v>
      </c>
      <c r="BJ237">
        <f>MAX(1,AH237/$AF237)</f>
        <v>1</v>
      </c>
      <c r="BK237">
        <f>MAX(1,AI237/$AF237)</f>
        <v>1</v>
      </c>
      <c r="BL237">
        <f>MAX(1,AJ237/$AF237)</f>
        <v>1.005288402940586</v>
      </c>
      <c r="BM237">
        <f>MAX(1,AK237/$AF237)</f>
        <v>1.138490919551123</v>
      </c>
      <c r="BN237">
        <f>MAX(1,AL237/$AF237)</f>
        <v>1.138490919551123</v>
      </c>
      <c r="BP237">
        <f t="shared" si="119"/>
        <v>1</v>
      </c>
      <c r="BQ237">
        <f t="shared" si="120"/>
        <v>1</v>
      </c>
      <c r="BR237">
        <f t="shared" si="121"/>
        <v>1</v>
      </c>
      <c r="BS237">
        <f t="shared" si="122"/>
        <v>0</v>
      </c>
      <c r="BT237">
        <f t="shared" si="123"/>
        <v>0</v>
      </c>
      <c r="BU237">
        <f t="shared" si="124"/>
        <v>0</v>
      </c>
    </row>
    <row r="238" spans="1:73" x14ac:dyDescent="0.25">
      <c r="A238">
        <v>237</v>
      </c>
      <c r="B238">
        <v>617.39935562199503</v>
      </c>
      <c r="C238">
        <v>623.91576339999995</v>
      </c>
      <c r="D238">
        <v>617.39935562199503</v>
      </c>
      <c r="E238">
        <v>237</v>
      </c>
      <c r="F238">
        <v>525.99345730674395</v>
      </c>
      <c r="G238">
        <v>523.53046489999997</v>
      </c>
      <c r="H238">
        <v>525.99345730674395</v>
      </c>
      <c r="I238">
        <v>237</v>
      </c>
      <c r="J238">
        <v>525.096343456873</v>
      </c>
      <c r="K238">
        <v>524.90749189999997</v>
      </c>
      <c r="L238">
        <v>525.096343456873</v>
      </c>
      <c r="M238">
        <v>237</v>
      </c>
      <c r="N238">
        <v>549.00410399940097</v>
      </c>
      <c r="O238">
        <v>621.54264880000005</v>
      </c>
      <c r="P238">
        <v>615.05865079392197</v>
      </c>
      <c r="Q238">
        <v>237</v>
      </c>
      <c r="R238">
        <v>605.14515616744097</v>
      </c>
      <c r="S238">
        <v>605.14515619999997</v>
      </c>
      <c r="T238">
        <v>605.14515616744097</v>
      </c>
      <c r="U238">
        <v>237</v>
      </c>
      <c r="V238">
        <v>605.14515616744097</v>
      </c>
      <c r="W238">
        <v>605.14515619999997</v>
      </c>
      <c r="X238">
        <v>605.14515616744097</v>
      </c>
      <c r="Y238" s="1">
        <v>0.4375</v>
      </c>
      <c r="AF238">
        <f t="shared" si="98"/>
        <v>525.096343456873</v>
      </c>
      <c r="AG238">
        <f t="shared" si="99"/>
        <v>617.39935562199503</v>
      </c>
      <c r="AH238">
        <f t="shared" si="100"/>
        <v>523.53046489999997</v>
      </c>
      <c r="AI238">
        <f t="shared" si="101"/>
        <v>524.90749189999997</v>
      </c>
      <c r="AJ238">
        <f t="shared" si="102"/>
        <v>615.05865079392197</v>
      </c>
      <c r="AK238">
        <f t="shared" si="103"/>
        <v>605.14515616744097</v>
      </c>
      <c r="AL238">
        <f t="shared" si="104"/>
        <v>605.14515616744097</v>
      </c>
      <c r="AN238">
        <f t="shared" si="105"/>
        <v>0</v>
      </c>
      <c r="AO238">
        <f t="shared" si="106"/>
        <v>-2.4629924067439788</v>
      </c>
      <c r="AP238">
        <f t="shared" si="107"/>
        <v>89.962307337048969</v>
      </c>
      <c r="AQ238">
        <f t="shared" si="108"/>
        <v>66.054546794521002</v>
      </c>
      <c r="AR238">
        <f t="shared" si="109"/>
        <v>0</v>
      </c>
      <c r="AS238">
        <f t="shared" si="110"/>
        <v>-4.9121599232648805E-8</v>
      </c>
      <c r="AU238">
        <f t="shared" si="111"/>
        <v>1</v>
      </c>
      <c r="AV238">
        <f t="shared" si="112"/>
        <v>1</v>
      </c>
      <c r="AW238">
        <f t="shared" si="113"/>
        <v>1.1713869752771364</v>
      </c>
      <c r="AX238">
        <f t="shared" si="114"/>
        <v>1.1073955251409884</v>
      </c>
      <c r="AY238">
        <f t="shared" si="115"/>
        <v>1</v>
      </c>
      <c r="AZ238">
        <f t="shared" si="116"/>
        <v>1</v>
      </c>
      <c r="BB238">
        <f t="shared" si="117"/>
        <v>1</v>
      </c>
      <c r="BC238">
        <f t="shared" si="94"/>
        <v>1</v>
      </c>
      <c r="BD238">
        <f t="shared" si="95"/>
        <v>0</v>
      </c>
      <c r="BE238">
        <f t="shared" si="96"/>
        <v>0</v>
      </c>
      <c r="BF238">
        <f t="shared" si="97"/>
        <v>1</v>
      </c>
      <c r="BG238">
        <f t="shared" si="118"/>
        <v>1</v>
      </c>
      <c r="BI238">
        <f>MAX(1,AG238/$AF238)</f>
        <v>1.1757830030913232</v>
      </c>
      <c r="BJ238">
        <f>MAX(1,AH238/$AF238)</f>
        <v>1</v>
      </c>
      <c r="BK238">
        <f>MAX(1,AI238/$AF238)</f>
        <v>1</v>
      </c>
      <c r="BL238">
        <f>MAX(1,AJ238/$AF238)</f>
        <v>1.1713253357370554</v>
      </c>
      <c r="BM238">
        <f>MAX(1,AK238/$AF238)</f>
        <v>1.1524459534103431</v>
      </c>
      <c r="BN238">
        <f>MAX(1,AL238/$AF238)</f>
        <v>1.1524459534103431</v>
      </c>
      <c r="BP238">
        <f t="shared" si="119"/>
        <v>0</v>
      </c>
      <c r="BQ238">
        <f t="shared" si="120"/>
        <v>1</v>
      </c>
      <c r="BR238">
        <f t="shared" si="121"/>
        <v>1</v>
      </c>
      <c r="BS238">
        <f t="shared" si="122"/>
        <v>0</v>
      </c>
      <c r="BT238">
        <f t="shared" si="123"/>
        <v>0</v>
      </c>
      <c r="BU238">
        <f t="shared" si="124"/>
        <v>0</v>
      </c>
    </row>
    <row r="239" spans="1:73" x14ac:dyDescent="0.25">
      <c r="A239">
        <v>238</v>
      </c>
      <c r="B239">
        <v>14.908634473235299</v>
      </c>
      <c r="C239">
        <v>14.8000025</v>
      </c>
      <c r="D239">
        <v>14.908634473235299</v>
      </c>
      <c r="E239">
        <v>238</v>
      </c>
      <c r="F239">
        <v>14.931173251738601</v>
      </c>
      <c r="G239">
        <v>14.8205311</v>
      </c>
      <c r="H239">
        <v>14.931173251738601</v>
      </c>
      <c r="I239">
        <v>238</v>
      </c>
      <c r="J239">
        <v>14.9835055606493</v>
      </c>
      <c r="K239">
        <v>14.8205311</v>
      </c>
      <c r="L239">
        <v>14.9835055606493</v>
      </c>
      <c r="M239">
        <v>238</v>
      </c>
      <c r="N239">
        <v>14.894438583828199</v>
      </c>
      <c r="O239">
        <v>14.8205311</v>
      </c>
      <c r="P239">
        <v>14.894438583828199</v>
      </c>
      <c r="Q239">
        <v>238</v>
      </c>
      <c r="R239">
        <v>17.636852549121599</v>
      </c>
      <c r="S239">
        <v>17.6368525</v>
      </c>
      <c r="T239">
        <v>17.636852549121599</v>
      </c>
      <c r="U239">
        <v>238</v>
      </c>
      <c r="V239">
        <v>17.636852549121599</v>
      </c>
      <c r="W239">
        <v>17.6368525</v>
      </c>
      <c r="X239">
        <v>17.636852549121599</v>
      </c>
      <c r="Y239" s="1">
        <v>0.4375</v>
      </c>
      <c r="AF239">
        <f t="shared" si="98"/>
        <v>14.894438583828199</v>
      </c>
      <c r="AG239">
        <f t="shared" si="99"/>
        <v>14.8000025</v>
      </c>
      <c r="AH239">
        <f t="shared" si="100"/>
        <v>14.8205311</v>
      </c>
      <c r="AI239">
        <f t="shared" si="101"/>
        <v>14.8205311</v>
      </c>
      <c r="AJ239">
        <f t="shared" si="102"/>
        <v>14.8205311</v>
      </c>
      <c r="AK239">
        <f t="shared" si="103"/>
        <v>17.6368525</v>
      </c>
      <c r="AL239">
        <f t="shared" si="104"/>
        <v>17.6368525</v>
      </c>
      <c r="AN239">
        <f t="shared" si="105"/>
        <v>-0.10863197323529938</v>
      </c>
      <c r="AO239">
        <f t="shared" si="106"/>
        <v>-0.1106421517386007</v>
      </c>
      <c r="AP239">
        <f t="shared" si="107"/>
        <v>-0.16297446064930021</v>
      </c>
      <c r="AQ239">
        <f t="shared" si="108"/>
        <v>-7.3907483828199005E-2</v>
      </c>
      <c r="AR239">
        <f t="shared" si="109"/>
        <v>-4.9121599232648805E-8</v>
      </c>
      <c r="AS239">
        <f t="shared" si="110"/>
        <v>3.2854799769665988E-7</v>
      </c>
      <c r="AU239">
        <f t="shared" si="111"/>
        <v>1</v>
      </c>
      <c r="AV239">
        <f t="shared" si="112"/>
        <v>1</v>
      </c>
      <c r="AW239">
        <f t="shared" si="113"/>
        <v>1</v>
      </c>
      <c r="AX239">
        <f t="shared" si="114"/>
        <v>1</v>
      </c>
      <c r="AY239">
        <f t="shared" si="115"/>
        <v>1</v>
      </c>
      <c r="AZ239">
        <f t="shared" si="116"/>
        <v>1.0000000186284939</v>
      </c>
      <c r="BB239">
        <f t="shared" si="117"/>
        <v>1</v>
      </c>
      <c r="BC239">
        <f t="shared" si="94"/>
        <v>1</v>
      </c>
      <c r="BD239">
        <f t="shared" si="95"/>
        <v>1</v>
      </c>
      <c r="BE239">
        <f t="shared" si="96"/>
        <v>1</v>
      </c>
      <c r="BF239">
        <f t="shared" si="97"/>
        <v>1</v>
      </c>
      <c r="BG239">
        <f t="shared" si="118"/>
        <v>0</v>
      </c>
      <c r="BI239">
        <f>MAX(1,AG239/$AF239)</f>
        <v>1</v>
      </c>
      <c r="BJ239">
        <f>MAX(1,AH239/$AF239)</f>
        <v>1</v>
      </c>
      <c r="BK239">
        <f>MAX(1,AI239/$AF239)</f>
        <v>1</v>
      </c>
      <c r="BL239">
        <f>MAX(1,AJ239/$AF239)</f>
        <v>1</v>
      </c>
      <c r="BM239">
        <f>MAX(1,AK239/$AF239)</f>
        <v>1.1841233491774177</v>
      </c>
      <c r="BN239">
        <f>MAX(1,AL239/$AF239)</f>
        <v>1.1841233491774177</v>
      </c>
      <c r="BP239">
        <f t="shared" si="119"/>
        <v>1</v>
      </c>
      <c r="BQ239">
        <f t="shared" si="120"/>
        <v>1</v>
      </c>
      <c r="BR239">
        <f t="shared" si="121"/>
        <v>1</v>
      </c>
      <c r="BS239">
        <f t="shared" si="122"/>
        <v>1</v>
      </c>
      <c r="BT239">
        <f t="shared" si="123"/>
        <v>0</v>
      </c>
      <c r="BU239">
        <f t="shared" si="124"/>
        <v>0</v>
      </c>
    </row>
    <row r="240" spans="1:73" x14ac:dyDescent="0.25">
      <c r="A240">
        <v>239</v>
      </c>
      <c r="B240">
        <v>167.43544208934401</v>
      </c>
      <c r="C240">
        <v>169.24173959999999</v>
      </c>
      <c r="D240">
        <v>167.43544208934401</v>
      </c>
      <c r="E240">
        <v>239</v>
      </c>
      <c r="F240">
        <v>167.43544208934401</v>
      </c>
      <c r="G240">
        <v>169.24173959999999</v>
      </c>
      <c r="H240">
        <v>167.43544208934401</v>
      </c>
      <c r="I240">
        <v>239</v>
      </c>
      <c r="J240">
        <v>167.43544208934401</v>
      </c>
      <c r="K240">
        <v>169.24173959999999</v>
      </c>
      <c r="L240">
        <v>167.43544208934401</v>
      </c>
      <c r="M240">
        <v>239</v>
      </c>
      <c r="N240">
        <v>167.43544208934401</v>
      </c>
      <c r="O240">
        <v>169.24173959999999</v>
      </c>
      <c r="P240">
        <v>167.43544208934401</v>
      </c>
      <c r="Q240">
        <v>239</v>
      </c>
      <c r="R240">
        <v>184.37706907145201</v>
      </c>
      <c r="S240">
        <v>184.37706940000001</v>
      </c>
      <c r="T240">
        <v>184.37706907145201</v>
      </c>
      <c r="U240">
        <v>239</v>
      </c>
      <c r="V240">
        <v>184.37706907145201</v>
      </c>
      <c r="W240">
        <v>184.37706940000001</v>
      </c>
      <c r="X240">
        <v>184.37706907145201</v>
      </c>
      <c r="Y240" s="1">
        <v>0.4375</v>
      </c>
      <c r="AF240">
        <f t="shared" si="98"/>
        <v>167.43544208934401</v>
      </c>
      <c r="AG240">
        <f t="shared" si="99"/>
        <v>167.43544208934401</v>
      </c>
      <c r="AH240">
        <f t="shared" si="100"/>
        <v>167.43544208934401</v>
      </c>
      <c r="AI240">
        <f t="shared" si="101"/>
        <v>167.43544208934401</v>
      </c>
      <c r="AJ240">
        <f t="shared" si="102"/>
        <v>167.43544208934401</v>
      </c>
      <c r="AK240">
        <f t="shared" si="103"/>
        <v>184.37706907145201</v>
      </c>
      <c r="AL240">
        <f t="shared" si="104"/>
        <v>184.37706907145201</v>
      </c>
      <c r="AN240">
        <f t="shared" si="105"/>
        <v>0</v>
      </c>
      <c r="AO240">
        <f t="shared" si="106"/>
        <v>0</v>
      </c>
      <c r="AP240">
        <f t="shared" si="107"/>
        <v>0</v>
      </c>
      <c r="AQ240">
        <f t="shared" si="108"/>
        <v>0</v>
      </c>
      <c r="AR240">
        <f t="shared" si="109"/>
        <v>0</v>
      </c>
      <c r="AS240">
        <f t="shared" si="110"/>
        <v>8.5970015106795472E-8</v>
      </c>
      <c r="AU240">
        <f t="shared" si="111"/>
        <v>1</v>
      </c>
      <c r="AV240">
        <f t="shared" si="112"/>
        <v>1</v>
      </c>
      <c r="AW240">
        <f t="shared" si="113"/>
        <v>1</v>
      </c>
      <c r="AX240">
        <f t="shared" si="114"/>
        <v>1</v>
      </c>
      <c r="AY240">
        <f t="shared" si="115"/>
        <v>1</v>
      </c>
      <c r="AZ240">
        <f t="shared" si="116"/>
        <v>1.0000000004662728</v>
      </c>
      <c r="BB240">
        <f t="shared" si="117"/>
        <v>1</v>
      </c>
      <c r="BC240">
        <f t="shared" si="94"/>
        <v>1</v>
      </c>
      <c r="BD240">
        <f t="shared" si="95"/>
        <v>1</v>
      </c>
      <c r="BE240">
        <f t="shared" si="96"/>
        <v>1</v>
      </c>
      <c r="BF240">
        <f t="shared" si="97"/>
        <v>1</v>
      </c>
      <c r="BG240">
        <f t="shared" si="118"/>
        <v>0</v>
      </c>
      <c r="BI240">
        <f>MAX(1,AG240/$AF240)</f>
        <v>1</v>
      </c>
      <c r="BJ240">
        <f>MAX(1,AH240/$AF240)</f>
        <v>1</v>
      </c>
      <c r="BK240">
        <f>MAX(1,AI240/$AF240)</f>
        <v>1</v>
      </c>
      <c r="BL240">
        <f>MAX(1,AJ240/$AF240)</f>
        <v>1</v>
      </c>
      <c r="BM240">
        <f>MAX(1,AK240/$AF240)</f>
        <v>1.1011830396880244</v>
      </c>
      <c r="BN240">
        <f>MAX(1,AL240/$AF240)</f>
        <v>1.1011830396880244</v>
      </c>
      <c r="BP240">
        <f t="shared" si="119"/>
        <v>1</v>
      </c>
      <c r="BQ240">
        <f t="shared" si="120"/>
        <v>1</v>
      </c>
      <c r="BR240">
        <f t="shared" si="121"/>
        <v>1</v>
      </c>
      <c r="BS240">
        <f t="shared" si="122"/>
        <v>1</v>
      </c>
      <c r="BT240">
        <f t="shared" si="123"/>
        <v>0</v>
      </c>
      <c r="BU240">
        <f t="shared" si="124"/>
        <v>0</v>
      </c>
    </row>
    <row r="241" spans="1:73" x14ac:dyDescent="0.25">
      <c r="A241">
        <v>240</v>
      </c>
      <c r="B241">
        <v>123.890369161159</v>
      </c>
      <c r="C241">
        <v>124.1498398</v>
      </c>
      <c r="D241">
        <v>123.890369161159</v>
      </c>
      <c r="E241">
        <v>240</v>
      </c>
      <c r="F241">
        <v>124.895963548721</v>
      </c>
      <c r="G241">
        <v>124.1498398</v>
      </c>
      <c r="H241">
        <v>124.895963548721</v>
      </c>
      <c r="I241">
        <v>240</v>
      </c>
      <c r="J241">
        <v>124.895963548721</v>
      </c>
      <c r="K241">
        <v>124.1498398</v>
      </c>
      <c r="L241">
        <v>124.895963548721</v>
      </c>
      <c r="M241">
        <v>240</v>
      </c>
      <c r="N241">
        <v>124.47288709661601</v>
      </c>
      <c r="O241">
        <v>124.1498398</v>
      </c>
      <c r="P241">
        <v>124.47288709661601</v>
      </c>
      <c r="Q241">
        <v>240</v>
      </c>
      <c r="R241">
        <v>150.32538551402999</v>
      </c>
      <c r="S241">
        <v>150.3253856</v>
      </c>
      <c r="T241">
        <v>150.32538551402999</v>
      </c>
      <c r="U241">
        <v>240</v>
      </c>
      <c r="V241">
        <v>150.32538551402999</v>
      </c>
      <c r="W241">
        <v>150.3253856</v>
      </c>
      <c r="X241">
        <v>150.32538551402999</v>
      </c>
      <c r="Y241" s="1">
        <v>0.4375</v>
      </c>
      <c r="AF241">
        <f t="shared" si="98"/>
        <v>123.890369161159</v>
      </c>
      <c r="AG241">
        <f t="shared" si="99"/>
        <v>123.890369161159</v>
      </c>
      <c r="AH241">
        <f t="shared" si="100"/>
        <v>124.1498398</v>
      </c>
      <c r="AI241">
        <f t="shared" si="101"/>
        <v>124.1498398</v>
      </c>
      <c r="AJ241">
        <f t="shared" si="102"/>
        <v>124.1498398</v>
      </c>
      <c r="AK241">
        <f t="shared" si="103"/>
        <v>150.32538551402999</v>
      </c>
      <c r="AL241">
        <f t="shared" si="104"/>
        <v>150.32538551402999</v>
      </c>
      <c r="AN241">
        <f t="shared" si="105"/>
        <v>0</v>
      </c>
      <c r="AO241">
        <f t="shared" si="106"/>
        <v>-0.74612374872100418</v>
      </c>
      <c r="AP241">
        <f t="shared" si="107"/>
        <v>-0.74612374872100418</v>
      </c>
      <c r="AQ241">
        <f t="shared" si="108"/>
        <v>-0.32304729661601073</v>
      </c>
      <c r="AR241">
        <f t="shared" si="109"/>
        <v>0</v>
      </c>
      <c r="AS241">
        <f t="shared" si="110"/>
        <v>1.8675905266718473E-7</v>
      </c>
      <c r="AU241">
        <f t="shared" si="111"/>
        <v>1</v>
      </c>
      <c r="AV241">
        <f t="shared" si="112"/>
        <v>1</v>
      </c>
      <c r="AW241">
        <f t="shared" si="113"/>
        <v>1</v>
      </c>
      <c r="AX241">
        <f t="shared" si="114"/>
        <v>1</v>
      </c>
      <c r="AY241">
        <f t="shared" si="115"/>
        <v>1</v>
      </c>
      <c r="AZ241">
        <f t="shared" si="116"/>
        <v>1.0000000012423653</v>
      </c>
      <c r="BB241">
        <f t="shared" si="117"/>
        <v>1</v>
      </c>
      <c r="BC241">
        <f t="shared" si="94"/>
        <v>1</v>
      </c>
      <c r="BD241">
        <f t="shared" si="95"/>
        <v>1</v>
      </c>
      <c r="BE241">
        <f t="shared" si="96"/>
        <v>1</v>
      </c>
      <c r="BF241">
        <f t="shared" si="97"/>
        <v>1</v>
      </c>
      <c r="BG241">
        <f t="shared" si="118"/>
        <v>0</v>
      </c>
      <c r="BI241">
        <f>MAX(1,AG241/$AF241)</f>
        <v>1</v>
      </c>
      <c r="BJ241">
        <f>MAX(1,AH241/$AF241)</f>
        <v>1.0020943568139946</v>
      </c>
      <c r="BK241">
        <f>MAX(1,AI241/$AF241)</f>
        <v>1.0020943568139946</v>
      </c>
      <c r="BL241">
        <f>MAX(1,AJ241/$AF241)</f>
        <v>1.0020943568139946</v>
      </c>
      <c r="BM241">
        <f>MAX(1,AK241/$AF241)</f>
        <v>1.2133742641325396</v>
      </c>
      <c r="BN241">
        <f>MAX(1,AL241/$AF241)</f>
        <v>1.2133742641325396</v>
      </c>
      <c r="BP241">
        <f t="shared" si="119"/>
        <v>1</v>
      </c>
      <c r="BQ241">
        <f t="shared" si="120"/>
        <v>0</v>
      </c>
      <c r="BR241">
        <f t="shared" si="121"/>
        <v>0</v>
      </c>
      <c r="BS241">
        <f t="shared" si="122"/>
        <v>0</v>
      </c>
      <c r="BT241">
        <f t="shared" si="123"/>
        <v>0</v>
      </c>
      <c r="BU241">
        <f t="shared" si="124"/>
        <v>0</v>
      </c>
    </row>
    <row r="242" spans="1:73" x14ac:dyDescent="0.25">
      <c r="A242">
        <v>241</v>
      </c>
      <c r="B242">
        <v>498.95697400871398</v>
      </c>
      <c r="C242">
        <v>494.81151790000001</v>
      </c>
      <c r="D242">
        <v>1131.98371259083</v>
      </c>
      <c r="E242">
        <v>241</v>
      </c>
      <c r="F242">
        <v>601.78110635442704</v>
      </c>
      <c r="G242">
        <v>596.19829900000002</v>
      </c>
      <c r="H242">
        <v>601.78110635442704</v>
      </c>
      <c r="I242">
        <v>241</v>
      </c>
      <c r="J242">
        <v>493.12097120353297</v>
      </c>
      <c r="K242">
        <v>579.98079940000002</v>
      </c>
      <c r="L242">
        <v>579.71877868901504</v>
      </c>
      <c r="M242">
        <v>241</v>
      </c>
      <c r="N242">
        <v>504.67309631104598</v>
      </c>
      <c r="O242">
        <v>501.52679039999998</v>
      </c>
      <c r="P242">
        <v>1203.9011970153001</v>
      </c>
      <c r="Q242">
        <v>241</v>
      </c>
      <c r="R242">
        <v>552.69445031324096</v>
      </c>
      <c r="S242">
        <v>552.69445050000002</v>
      </c>
      <c r="T242">
        <v>552.69445031324096</v>
      </c>
      <c r="U242">
        <v>241</v>
      </c>
      <c r="V242">
        <v>552.69445031324096</v>
      </c>
      <c r="W242">
        <v>552.69445050000002</v>
      </c>
      <c r="X242">
        <v>552.69445031324096</v>
      </c>
      <c r="Y242" s="1">
        <v>0.4375</v>
      </c>
      <c r="AF242">
        <f t="shared" si="98"/>
        <v>493.12097120353297</v>
      </c>
      <c r="AG242">
        <f t="shared" si="99"/>
        <v>494.81151790000001</v>
      </c>
      <c r="AH242">
        <f t="shared" si="100"/>
        <v>596.19829900000002</v>
      </c>
      <c r="AI242">
        <f t="shared" si="101"/>
        <v>579.71877868901504</v>
      </c>
      <c r="AJ242">
        <f t="shared" si="102"/>
        <v>501.52679039999998</v>
      </c>
      <c r="AK242">
        <f t="shared" si="103"/>
        <v>552.69445031324096</v>
      </c>
      <c r="AL242">
        <f t="shared" si="104"/>
        <v>552.69445031324096</v>
      </c>
      <c r="AN242">
        <f t="shared" si="105"/>
        <v>-4.1454561087139723</v>
      </c>
      <c r="AO242">
        <f t="shared" si="106"/>
        <v>-5.5828073544270183</v>
      </c>
      <c r="AP242">
        <f t="shared" si="107"/>
        <v>8.4058191964670073</v>
      </c>
      <c r="AQ242">
        <f t="shared" si="108"/>
        <v>-3.1463059110459994</v>
      </c>
      <c r="AR242">
        <f t="shared" si="109"/>
        <v>0</v>
      </c>
      <c r="AS242">
        <f t="shared" si="110"/>
        <v>3.7559175688309949</v>
      </c>
      <c r="AU242">
        <f t="shared" si="111"/>
        <v>1</v>
      </c>
      <c r="AV242">
        <f t="shared" si="112"/>
        <v>1</v>
      </c>
      <c r="AW242">
        <f t="shared" si="113"/>
        <v>1.0144998221645951</v>
      </c>
      <c r="AX242">
        <f t="shared" si="114"/>
        <v>1</v>
      </c>
      <c r="AY242">
        <f t="shared" si="115"/>
        <v>1</v>
      </c>
      <c r="AZ242">
        <f t="shared" si="116"/>
        <v>1.0067956491452055</v>
      </c>
      <c r="BB242">
        <f t="shared" si="117"/>
        <v>1</v>
      </c>
      <c r="BC242">
        <f t="shared" si="94"/>
        <v>1</v>
      </c>
      <c r="BD242">
        <f t="shared" si="95"/>
        <v>0</v>
      </c>
      <c r="BE242">
        <f t="shared" si="96"/>
        <v>1</v>
      </c>
      <c r="BF242">
        <f t="shared" si="97"/>
        <v>1</v>
      </c>
      <c r="BG242">
        <f t="shared" si="118"/>
        <v>0</v>
      </c>
      <c r="BI242">
        <f>MAX(1,AG242/$AF242)</f>
        <v>1.0034282595857584</v>
      </c>
      <c r="BJ242">
        <f>MAX(1,AH242/$AF242)</f>
        <v>1.2090305093796598</v>
      </c>
      <c r="BK242">
        <f>MAX(1,AI242/$AF242)</f>
        <v>1.1756116907259644</v>
      </c>
      <c r="BL242">
        <f>MAX(1,AJ242/$AF242)</f>
        <v>1.0170461604501455</v>
      </c>
      <c r="BM242">
        <f>MAX(1,AK242/$AF242)</f>
        <v>1.1208090561719781</v>
      </c>
      <c r="BN242">
        <f>MAX(1,AL242/$AF242)</f>
        <v>1.1208090561719781</v>
      </c>
      <c r="BP242">
        <f t="shared" si="119"/>
        <v>0</v>
      </c>
      <c r="BQ242">
        <f t="shared" si="120"/>
        <v>0</v>
      </c>
      <c r="BR242">
        <f t="shared" si="121"/>
        <v>0</v>
      </c>
      <c r="BS242">
        <f t="shared" si="122"/>
        <v>0</v>
      </c>
      <c r="BT242">
        <f t="shared" si="123"/>
        <v>0</v>
      </c>
      <c r="BU242">
        <f t="shared" si="124"/>
        <v>0</v>
      </c>
    </row>
    <row r="243" spans="1:73" x14ac:dyDescent="0.25">
      <c r="A243">
        <v>242</v>
      </c>
      <c r="B243">
        <v>119.315482240135</v>
      </c>
      <c r="C243">
        <v>119.3999122</v>
      </c>
      <c r="D243">
        <v>119.315482240135</v>
      </c>
      <c r="E243">
        <v>242</v>
      </c>
      <c r="F243">
        <v>119.292026142772</v>
      </c>
      <c r="G243">
        <v>119.42186479999999</v>
      </c>
      <c r="H243">
        <v>119.292026142772</v>
      </c>
      <c r="I243">
        <v>242</v>
      </c>
      <c r="J243">
        <v>119.411293171963</v>
      </c>
      <c r="K243">
        <v>119.42186479999999</v>
      </c>
      <c r="L243">
        <v>119.411293171963</v>
      </c>
      <c r="M243">
        <v>242</v>
      </c>
      <c r="N243">
        <v>118.994313261287</v>
      </c>
      <c r="O243">
        <v>119.30821039999999</v>
      </c>
      <c r="P243">
        <v>118.994313261287</v>
      </c>
      <c r="Q243">
        <v>242</v>
      </c>
      <c r="R243">
        <v>141.818146331169</v>
      </c>
      <c r="S243">
        <v>145.5740639</v>
      </c>
      <c r="T243">
        <v>145.57406367105699</v>
      </c>
      <c r="U243">
        <v>242</v>
      </c>
      <c r="V243">
        <v>141.818146331169</v>
      </c>
      <c r="W243">
        <v>145.5740639</v>
      </c>
      <c r="X243">
        <v>145.57406367105699</v>
      </c>
      <c r="Y243" s="1">
        <v>0.43819444444444444</v>
      </c>
      <c r="AF243">
        <f t="shared" si="98"/>
        <v>118.994313261287</v>
      </c>
      <c r="AG243">
        <f t="shared" si="99"/>
        <v>119.315482240135</v>
      </c>
      <c r="AH243">
        <f t="shared" si="100"/>
        <v>119.292026142772</v>
      </c>
      <c r="AI243">
        <f t="shared" si="101"/>
        <v>119.411293171963</v>
      </c>
      <c r="AJ243">
        <f t="shared" si="102"/>
        <v>118.994313261287</v>
      </c>
      <c r="AK243">
        <f t="shared" si="103"/>
        <v>145.57406367105699</v>
      </c>
      <c r="AL243">
        <f t="shared" si="104"/>
        <v>145.57406367105699</v>
      </c>
      <c r="AN243">
        <f t="shared" si="105"/>
        <v>0</v>
      </c>
      <c r="AO243">
        <f t="shared" si="106"/>
        <v>0</v>
      </c>
      <c r="AP243">
        <f t="shared" si="107"/>
        <v>-0.41697991067599105</v>
      </c>
      <c r="AQ243">
        <f t="shared" si="108"/>
        <v>0</v>
      </c>
      <c r="AR243">
        <f t="shared" si="109"/>
        <v>3.7559173398879864</v>
      </c>
      <c r="AS243">
        <f t="shared" si="110"/>
        <v>-3.3192901582879131E-7</v>
      </c>
      <c r="AU243">
        <f t="shared" si="111"/>
        <v>1</v>
      </c>
      <c r="AV243">
        <f t="shared" si="112"/>
        <v>1</v>
      </c>
      <c r="AW243">
        <f t="shared" si="113"/>
        <v>1</v>
      </c>
      <c r="AX243">
        <f t="shared" si="114"/>
        <v>1</v>
      </c>
      <c r="AY243">
        <f t="shared" si="115"/>
        <v>1.0258007315669566</v>
      </c>
      <c r="AZ243">
        <f t="shared" si="116"/>
        <v>1</v>
      </c>
      <c r="BB243">
        <f t="shared" si="117"/>
        <v>1</v>
      </c>
      <c r="BC243">
        <f t="shared" si="94"/>
        <v>1</v>
      </c>
      <c r="BD243">
        <f t="shared" si="95"/>
        <v>1</v>
      </c>
      <c r="BE243">
        <f t="shared" si="96"/>
        <v>1</v>
      </c>
      <c r="BF243">
        <f t="shared" si="97"/>
        <v>0</v>
      </c>
      <c r="BG243">
        <f t="shared" si="118"/>
        <v>1</v>
      </c>
      <c r="BI243">
        <f>MAX(1,AG243/$AF243)</f>
        <v>1.0026990279623091</v>
      </c>
      <c r="BJ243">
        <f>MAX(1,AH243/$AF243)</f>
        <v>1.0025019084805447</v>
      </c>
      <c r="BK243">
        <f>MAX(1,AI243/$AF243)</f>
        <v>1.0035042003205681</v>
      </c>
      <c r="BL243">
        <f>MAX(1,AJ243/$AF243)</f>
        <v>1</v>
      </c>
      <c r="BM243">
        <f>MAX(1,AK243/$AF243)</f>
        <v>1.2233699214802503</v>
      </c>
      <c r="BN243">
        <f>MAX(1,AL243/$AF243)</f>
        <v>1.2233699214802503</v>
      </c>
      <c r="BP243">
        <f t="shared" si="119"/>
        <v>0</v>
      </c>
      <c r="BQ243">
        <f t="shared" si="120"/>
        <v>0</v>
      </c>
      <c r="BR243">
        <f t="shared" si="121"/>
        <v>0</v>
      </c>
      <c r="BS243">
        <f t="shared" si="122"/>
        <v>1</v>
      </c>
      <c r="BT243">
        <f t="shared" si="123"/>
        <v>0</v>
      </c>
      <c r="BU243">
        <f t="shared" si="124"/>
        <v>0</v>
      </c>
    </row>
    <row r="244" spans="1:73" x14ac:dyDescent="0.25">
      <c r="A244">
        <v>243</v>
      </c>
      <c r="B244">
        <v>438.21597113841199</v>
      </c>
      <c r="C244">
        <v>493.6639753</v>
      </c>
      <c r="D244">
        <v>945.74928186001296</v>
      </c>
      <c r="E244">
        <v>243</v>
      </c>
      <c r="F244">
        <v>428.51124408993502</v>
      </c>
      <c r="G244">
        <v>447.93229430000002</v>
      </c>
      <c r="H244">
        <v>454.82478596389899</v>
      </c>
      <c r="I244">
        <v>243</v>
      </c>
      <c r="J244">
        <v>396.84038219430403</v>
      </c>
      <c r="K244">
        <v>410.84233829999999</v>
      </c>
      <c r="L244">
        <v>396.84038219430403</v>
      </c>
      <c r="M244">
        <v>243</v>
      </c>
      <c r="N244">
        <v>438.93816692087302</v>
      </c>
      <c r="O244">
        <v>475.97285049999999</v>
      </c>
      <c r="P244">
        <v>957.05695548357301</v>
      </c>
      <c r="Q244">
        <v>243</v>
      </c>
      <c r="R244">
        <v>447.86135773192899</v>
      </c>
      <c r="S244">
        <v>447.86135739999997</v>
      </c>
      <c r="T244">
        <v>447.86135773192899</v>
      </c>
      <c r="U244">
        <v>243</v>
      </c>
      <c r="V244">
        <v>447.86135773192899</v>
      </c>
      <c r="W244">
        <v>447.86135739999997</v>
      </c>
      <c r="X244">
        <v>447.86135773192899</v>
      </c>
      <c r="Y244" s="1">
        <v>0.43819444444444444</v>
      </c>
      <c r="AF244">
        <f t="shared" si="98"/>
        <v>396.84038219430403</v>
      </c>
      <c r="AG244">
        <f t="shared" si="99"/>
        <v>493.6639753</v>
      </c>
      <c r="AH244">
        <f t="shared" si="100"/>
        <v>447.93229430000002</v>
      </c>
      <c r="AI244">
        <f t="shared" si="101"/>
        <v>396.84038219430403</v>
      </c>
      <c r="AJ244">
        <f t="shared" si="102"/>
        <v>475.97285049999999</v>
      </c>
      <c r="AK244">
        <f t="shared" si="103"/>
        <v>447.86135739999997</v>
      </c>
      <c r="AL244">
        <f t="shared" si="104"/>
        <v>447.86135739999997</v>
      </c>
      <c r="AN244">
        <f t="shared" si="105"/>
        <v>55.448004161588017</v>
      </c>
      <c r="AO244">
        <f t="shared" si="106"/>
        <v>19.421050210065005</v>
      </c>
      <c r="AP244">
        <f t="shared" si="107"/>
        <v>79.132468305695966</v>
      </c>
      <c r="AQ244">
        <f t="shared" si="108"/>
        <v>37.034683579126977</v>
      </c>
      <c r="AR244">
        <f t="shared" si="109"/>
        <v>-3.3192901582879131E-7</v>
      </c>
      <c r="AS244">
        <f t="shared" si="110"/>
        <v>-1.3910948837292381E-8</v>
      </c>
      <c r="AU244">
        <f t="shared" si="111"/>
        <v>1.1123193243499128</v>
      </c>
      <c r="AV244">
        <f t="shared" si="112"/>
        <v>1.0433571110125359</v>
      </c>
      <c r="AW244">
        <f t="shared" si="113"/>
        <v>1.199406289924775</v>
      </c>
      <c r="AX244">
        <f t="shared" si="114"/>
        <v>1.0778083950381261</v>
      </c>
      <c r="AY244">
        <f t="shared" si="115"/>
        <v>1</v>
      </c>
      <c r="AZ244">
        <f t="shared" si="116"/>
        <v>1</v>
      </c>
      <c r="BB244">
        <f t="shared" si="117"/>
        <v>0</v>
      </c>
      <c r="BC244">
        <f t="shared" si="94"/>
        <v>0</v>
      </c>
      <c r="BD244">
        <f t="shared" si="95"/>
        <v>0</v>
      </c>
      <c r="BE244">
        <f t="shared" si="96"/>
        <v>0</v>
      </c>
      <c r="BF244">
        <f t="shared" si="97"/>
        <v>1</v>
      </c>
      <c r="BG244">
        <f t="shared" si="118"/>
        <v>1</v>
      </c>
      <c r="BI244">
        <f>MAX(1,AG244/$AF244)</f>
        <v>1.2439862409423053</v>
      </c>
      <c r="BJ244">
        <f>MAX(1,AH244/$AF244)</f>
        <v>1.128746756625892</v>
      </c>
      <c r="BK244">
        <f>MAX(1,AI244/$AF244)</f>
        <v>1</v>
      </c>
      <c r="BL244">
        <f>MAX(1,AJ244/$AF244)</f>
        <v>1.199406289924775</v>
      </c>
      <c r="BM244">
        <f>MAX(1,AK244/$AF244)</f>
        <v>1.1285680023882112</v>
      </c>
      <c r="BN244">
        <f>MAX(1,AL244/$AF244)</f>
        <v>1.1285680023882112</v>
      </c>
      <c r="BP244">
        <f t="shared" si="119"/>
        <v>0</v>
      </c>
      <c r="BQ244">
        <f t="shared" si="120"/>
        <v>0</v>
      </c>
      <c r="BR244">
        <f t="shared" si="121"/>
        <v>1</v>
      </c>
      <c r="BS244">
        <f t="shared" si="122"/>
        <v>0</v>
      </c>
      <c r="BT244">
        <f t="shared" si="123"/>
        <v>0</v>
      </c>
      <c r="BU244">
        <f t="shared" si="124"/>
        <v>0</v>
      </c>
    </row>
    <row r="245" spans="1:73" x14ac:dyDescent="0.25">
      <c r="A245">
        <v>244</v>
      </c>
      <c r="B245">
        <v>588.85715433946905</v>
      </c>
      <c r="C245">
        <v>593.42614089999995</v>
      </c>
      <c r="D245">
        <v>962.760330541587</v>
      </c>
      <c r="E245">
        <v>244</v>
      </c>
      <c r="F245">
        <v>601.95792181631805</v>
      </c>
      <c r="G245">
        <v>690.50486990000002</v>
      </c>
      <c r="H245">
        <v>702.03203704795101</v>
      </c>
      <c r="I245">
        <v>244</v>
      </c>
      <c r="J245">
        <v>649.77393538402998</v>
      </c>
      <c r="K245">
        <v>802.14751909999995</v>
      </c>
      <c r="L245">
        <v>808.37554368088195</v>
      </c>
      <c r="M245">
        <v>244</v>
      </c>
      <c r="N245">
        <v>694.95598555856202</v>
      </c>
      <c r="O245">
        <v>702.39590169999997</v>
      </c>
      <c r="P245">
        <v>699.728952622924</v>
      </c>
      <c r="Q245">
        <v>244</v>
      </c>
      <c r="R245">
        <v>668.76886361391098</v>
      </c>
      <c r="S245">
        <v>690.88591759999997</v>
      </c>
      <c r="T245">
        <v>690.88591761565499</v>
      </c>
      <c r="U245">
        <v>244</v>
      </c>
      <c r="V245">
        <v>668.76886361391098</v>
      </c>
      <c r="W245">
        <v>668.76886360000003</v>
      </c>
      <c r="X245">
        <v>668.76886361391098</v>
      </c>
      <c r="Y245" s="1">
        <v>0.43819444444444444</v>
      </c>
      <c r="AF245">
        <f t="shared" si="98"/>
        <v>588.85715433946905</v>
      </c>
      <c r="AG245">
        <f t="shared" si="99"/>
        <v>593.42614089999995</v>
      </c>
      <c r="AH245">
        <f t="shared" si="100"/>
        <v>690.50486990000002</v>
      </c>
      <c r="AI245">
        <f t="shared" si="101"/>
        <v>802.14751909999995</v>
      </c>
      <c r="AJ245">
        <f t="shared" si="102"/>
        <v>699.728952622924</v>
      </c>
      <c r="AK245">
        <f t="shared" si="103"/>
        <v>690.88591759999997</v>
      </c>
      <c r="AL245">
        <f t="shared" si="104"/>
        <v>668.76886360000003</v>
      </c>
      <c r="AN245">
        <f t="shared" si="105"/>
        <v>4.5689865605309024</v>
      </c>
      <c r="AO245">
        <f t="shared" si="106"/>
        <v>88.546948083681968</v>
      </c>
      <c r="AP245">
        <f t="shared" si="107"/>
        <v>49.955017238894015</v>
      </c>
      <c r="AQ245">
        <f t="shared" si="108"/>
        <v>4.7729670643619784</v>
      </c>
      <c r="AR245">
        <f t="shared" si="109"/>
        <v>22.11705398608899</v>
      </c>
      <c r="AS245">
        <f t="shared" si="110"/>
        <v>-1.2514501435134662E-8</v>
      </c>
      <c r="AU245">
        <f t="shared" si="111"/>
        <v>1.0076993348382015</v>
      </c>
      <c r="AV245">
        <f t="shared" si="112"/>
        <v>1.1282350812333959</v>
      </c>
      <c r="AW245">
        <f t="shared" si="113"/>
        <v>1.0622765963235079</v>
      </c>
      <c r="AX245">
        <f t="shared" si="114"/>
        <v>1.0068211656048682</v>
      </c>
      <c r="AY245">
        <f t="shared" si="115"/>
        <v>1.0320125992188685</v>
      </c>
      <c r="AZ245">
        <f t="shared" si="116"/>
        <v>1</v>
      </c>
      <c r="BB245">
        <f t="shared" si="117"/>
        <v>0</v>
      </c>
      <c r="BC245">
        <f t="shared" si="94"/>
        <v>0</v>
      </c>
      <c r="BD245">
        <f t="shared" si="95"/>
        <v>0</v>
      </c>
      <c r="BE245">
        <f t="shared" si="96"/>
        <v>0</v>
      </c>
      <c r="BF245">
        <f t="shared" si="97"/>
        <v>0</v>
      </c>
      <c r="BG245">
        <f t="shared" si="118"/>
        <v>1</v>
      </c>
      <c r="BI245">
        <f>MAX(1,AG245/$AF245)</f>
        <v>1.0077590745512059</v>
      </c>
      <c r="BJ245">
        <f>MAX(1,AH245/$AF245)</f>
        <v>1.172618630531119</v>
      </c>
      <c r="BK245">
        <f>MAX(1,AI245/$AF245)</f>
        <v>1.3622107045634562</v>
      </c>
      <c r="BL245">
        <f>MAX(1,AJ245/$AF245)</f>
        <v>1.1882830113660108</v>
      </c>
      <c r="BM245">
        <f>MAX(1,AK245/$AF245)</f>
        <v>1.1732657275345126</v>
      </c>
      <c r="BN245">
        <f>MAX(1,AL245/$AF245)</f>
        <v>1.1357064419980925</v>
      </c>
      <c r="BP245">
        <f t="shared" si="119"/>
        <v>0</v>
      </c>
      <c r="BQ245">
        <f t="shared" si="120"/>
        <v>0</v>
      </c>
      <c r="BR245">
        <f t="shared" si="121"/>
        <v>0</v>
      </c>
      <c r="BS245">
        <f t="shared" si="122"/>
        <v>0</v>
      </c>
      <c r="BT245">
        <f t="shared" si="123"/>
        <v>0</v>
      </c>
      <c r="BU245">
        <f t="shared" si="124"/>
        <v>0</v>
      </c>
    </row>
    <row r="246" spans="1:73" x14ac:dyDescent="0.25">
      <c r="A246">
        <v>245</v>
      </c>
      <c r="B246">
        <v>12.4984805071562</v>
      </c>
      <c r="C246">
        <v>12.498480499999999</v>
      </c>
      <c r="D246">
        <v>12.4984805071562</v>
      </c>
      <c r="E246">
        <v>245</v>
      </c>
      <c r="F246">
        <v>12.6635208421753</v>
      </c>
      <c r="G246">
        <v>12.3459915</v>
      </c>
      <c r="H246">
        <v>12.6635208421753</v>
      </c>
      <c r="I246">
        <v>245</v>
      </c>
      <c r="J246">
        <v>12.4984805071562</v>
      </c>
      <c r="K246">
        <v>12.2742849</v>
      </c>
      <c r="L246">
        <v>12.4984805071562</v>
      </c>
      <c r="M246">
        <v>245</v>
      </c>
      <c r="N246">
        <v>12.4984805071562</v>
      </c>
      <c r="O246">
        <v>12.498480499999999</v>
      </c>
      <c r="P246">
        <v>12.4984805071562</v>
      </c>
      <c r="Q246">
        <v>245</v>
      </c>
      <c r="R246">
        <v>22.5214762125145</v>
      </c>
      <c r="S246">
        <v>22.521476199999999</v>
      </c>
      <c r="T246">
        <v>22.5214762125145</v>
      </c>
      <c r="U246">
        <v>245</v>
      </c>
      <c r="V246">
        <v>22.5214762125145</v>
      </c>
      <c r="W246">
        <v>22.521476199999999</v>
      </c>
      <c r="X246">
        <v>22.5214762125145</v>
      </c>
      <c r="Y246" s="1">
        <v>0.43819444444444444</v>
      </c>
      <c r="AF246">
        <f t="shared" si="98"/>
        <v>12.4984805071562</v>
      </c>
      <c r="AG246">
        <f t="shared" si="99"/>
        <v>12.498480499999999</v>
      </c>
      <c r="AH246">
        <f t="shared" si="100"/>
        <v>12.3459915</v>
      </c>
      <c r="AI246">
        <f t="shared" si="101"/>
        <v>12.2742849</v>
      </c>
      <c r="AJ246">
        <f t="shared" si="102"/>
        <v>12.498480499999999</v>
      </c>
      <c r="AK246">
        <f t="shared" si="103"/>
        <v>22.521476199999999</v>
      </c>
      <c r="AL246">
        <f t="shared" si="104"/>
        <v>22.521476199999999</v>
      </c>
      <c r="AN246">
        <f t="shared" si="105"/>
        <v>-7.1562009651415792E-9</v>
      </c>
      <c r="AO246">
        <f t="shared" si="106"/>
        <v>-0.31752934217530004</v>
      </c>
      <c r="AP246">
        <f t="shared" si="107"/>
        <v>-7.1562009651415792E-9</v>
      </c>
      <c r="AQ246">
        <f t="shared" si="108"/>
        <v>-7.1562009651415792E-9</v>
      </c>
      <c r="AR246">
        <f t="shared" si="109"/>
        <v>-1.2514501435134662E-8</v>
      </c>
      <c r="AS246">
        <f t="shared" si="110"/>
        <v>0.38664086044195756</v>
      </c>
      <c r="AU246">
        <f t="shared" si="111"/>
        <v>1</v>
      </c>
      <c r="AV246">
        <f t="shared" si="112"/>
        <v>1</v>
      </c>
      <c r="AW246">
        <f t="shared" si="113"/>
        <v>1</v>
      </c>
      <c r="AX246">
        <f t="shared" si="114"/>
        <v>1</v>
      </c>
      <c r="AY246">
        <f t="shared" si="115"/>
        <v>1</v>
      </c>
      <c r="AZ246">
        <f t="shared" si="116"/>
        <v>1.0171676517564137</v>
      </c>
      <c r="BB246">
        <f t="shared" si="117"/>
        <v>1</v>
      </c>
      <c r="BC246">
        <f t="shared" si="94"/>
        <v>1</v>
      </c>
      <c r="BD246">
        <f t="shared" si="95"/>
        <v>1</v>
      </c>
      <c r="BE246">
        <f t="shared" si="96"/>
        <v>1</v>
      </c>
      <c r="BF246">
        <f t="shared" si="97"/>
        <v>1</v>
      </c>
      <c r="BG246">
        <f t="shared" si="118"/>
        <v>0</v>
      </c>
      <c r="BI246">
        <f>MAX(1,AG246/$AF246)</f>
        <v>1</v>
      </c>
      <c r="BJ246">
        <f>MAX(1,AH246/$AF246)</f>
        <v>1</v>
      </c>
      <c r="BK246">
        <f>MAX(1,AI246/$AF246)</f>
        <v>1</v>
      </c>
      <c r="BL246">
        <f>MAX(1,AJ246/$AF246)</f>
        <v>1</v>
      </c>
      <c r="BM246">
        <f>MAX(1,AK246/$AF246)</f>
        <v>1.8019371384469476</v>
      </c>
      <c r="BN246">
        <f>MAX(1,AL246/$AF246)</f>
        <v>1.8019371384469476</v>
      </c>
      <c r="BP246">
        <f t="shared" si="119"/>
        <v>1</v>
      </c>
      <c r="BQ246">
        <f t="shared" si="120"/>
        <v>1</v>
      </c>
      <c r="BR246">
        <f t="shared" si="121"/>
        <v>1</v>
      </c>
      <c r="BS246">
        <f t="shared" si="122"/>
        <v>1</v>
      </c>
      <c r="BT246">
        <f t="shared" si="123"/>
        <v>0</v>
      </c>
      <c r="BU246">
        <f t="shared" si="124"/>
        <v>0</v>
      </c>
    </row>
    <row r="247" spans="1:73" x14ac:dyDescent="0.25">
      <c r="A247">
        <v>246</v>
      </c>
      <c r="B247">
        <v>723.62008900710202</v>
      </c>
      <c r="C247">
        <v>811.38251609999998</v>
      </c>
      <c r="D247">
        <v>2856.0147563323899</v>
      </c>
      <c r="E247">
        <v>246</v>
      </c>
      <c r="F247">
        <v>622.20059090161703</v>
      </c>
      <c r="G247">
        <v>641.41518810000002</v>
      </c>
      <c r="H247">
        <v>632.12288591688605</v>
      </c>
      <c r="I247">
        <v>246</v>
      </c>
      <c r="J247">
        <v>660.63215915300805</v>
      </c>
      <c r="K247">
        <v>834.59576460000005</v>
      </c>
      <c r="L247">
        <v>823.05306270790095</v>
      </c>
      <c r="M247">
        <v>246</v>
      </c>
      <c r="N247">
        <v>610.28741865088796</v>
      </c>
      <c r="O247">
        <v>634.09284769999999</v>
      </c>
      <c r="P247">
        <v>619.91828003797502</v>
      </c>
      <c r="Q247">
        <v>246</v>
      </c>
      <c r="R247">
        <v>674.89213813955803</v>
      </c>
      <c r="S247">
        <v>697.91354039999999</v>
      </c>
      <c r="T247">
        <v>697.91354068965995</v>
      </c>
      <c r="U247">
        <v>246</v>
      </c>
      <c r="V247">
        <v>674.89213813955803</v>
      </c>
      <c r="W247">
        <v>675.27877899999999</v>
      </c>
      <c r="X247">
        <v>675.27877942882697</v>
      </c>
      <c r="Y247" s="1">
        <v>0.43819444444444444</v>
      </c>
      <c r="AF247">
        <f t="shared" si="98"/>
        <v>610.28741865088796</v>
      </c>
      <c r="AG247">
        <f t="shared" si="99"/>
        <v>811.38251609999998</v>
      </c>
      <c r="AH247">
        <f t="shared" si="100"/>
        <v>632.12288591688605</v>
      </c>
      <c r="AI247">
        <f t="shared" si="101"/>
        <v>823.05306270790095</v>
      </c>
      <c r="AJ247">
        <f t="shared" si="102"/>
        <v>619.91828003797502</v>
      </c>
      <c r="AK247">
        <f t="shared" si="103"/>
        <v>697.91354039999999</v>
      </c>
      <c r="AL247">
        <f t="shared" si="104"/>
        <v>675.27877899999999</v>
      </c>
      <c r="AN247">
        <f t="shared" si="105"/>
        <v>87.762427092897951</v>
      </c>
      <c r="AO247">
        <f t="shared" si="106"/>
        <v>9.9222950152690146</v>
      </c>
      <c r="AP247">
        <f t="shared" si="107"/>
        <v>-40.713879115033023</v>
      </c>
      <c r="AQ247">
        <f t="shared" si="108"/>
        <v>9.6308613870870659</v>
      </c>
      <c r="AR247">
        <f t="shared" si="109"/>
        <v>23.02140226044196</v>
      </c>
      <c r="AS247">
        <f t="shared" si="110"/>
        <v>13.777774888694012</v>
      </c>
      <c r="AU247">
        <f t="shared" si="111"/>
        <v>1.1081640599242115</v>
      </c>
      <c r="AV247">
        <f t="shared" si="112"/>
        <v>1.015696781806716</v>
      </c>
      <c r="AW247">
        <f t="shared" si="113"/>
        <v>1</v>
      </c>
      <c r="AX247">
        <f t="shared" si="114"/>
        <v>1.0155356951024208</v>
      </c>
      <c r="AY247">
        <f t="shared" si="115"/>
        <v>1.0329860375645492</v>
      </c>
      <c r="AZ247">
        <f t="shared" si="116"/>
        <v>1.0204030917558184</v>
      </c>
      <c r="BB247">
        <f t="shared" si="117"/>
        <v>0</v>
      </c>
      <c r="BC247">
        <f t="shared" si="94"/>
        <v>0</v>
      </c>
      <c r="BD247">
        <f t="shared" si="95"/>
        <v>1</v>
      </c>
      <c r="BE247">
        <f t="shared" si="96"/>
        <v>0</v>
      </c>
      <c r="BF247">
        <f t="shared" si="97"/>
        <v>0</v>
      </c>
      <c r="BG247">
        <f t="shared" si="118"/>
        <v>0</v>
      </c>
      <c r="BI247">
        <f>MAX(1,AG247/$AF247)</f>
        <v>1.3295088368258621</v>
      </c>
      <c r="BJ247">
        <f>MAX(1,AH247/$AF247)</f>
        <v>1.0357789897000793</v>
      </c>
      <c r="BK247">
        <f>MAX(1,AI247/$AF247)</f>
        <v>1.3486318700905819</v>
      </c>
      <c r="BL247">
        <f>MAX(1,AJ247/$AF247)</f>
        <v>1.0157808617591646</v>
      </c>
      <c r="BM247">
        <f>MAX(1,AK247/$AF247)</f>
        <v>1.1435817273487627</v>
      </c>
      <c r="BN247">
        <f>MAX(1,AL247/$AF247)</f>
        <v>1.106493036498742</v>
      </c>
      <c r="BP247">
        <f t="shared" si="119"/>
        <v>0</v>
      </c>
      <c r="BQ247">
        <f t="shared" si="120"/>
        <v>0</v>
      </c>
      <c r="BR247">
        <f t="shared" si="121"/>
        <v>0</v>
      </c>
      <c r="BS247">
        <f t="shared" si="122"/>
        <v>0</v>
      </c>
      <c r="BT247">
        <f t="shared" si="123"/>
        <v>0</v>
      </c>
      <c r="BU247">
        <f t="shared" si="124"/>
        <v>0</v>
      </c>
    </row>
    <row r="248" spans="1:73" x14ac:dyDescent="0.25">
      <c r="A248">
        <v>247</v>
      </c>
      <c r="B248">
        <v>572.41195027025503</v>
      </c>
      <c r="C248">
        <v>586.1600823</v>
      </c>
      <c r="D248">
        <v>581.11160582643095</v>
      </c>
      <c r="E248">
        <v>247</v>
      </c>
      <c r="F248">
        <v>709.84777664978401</v>
      </c>
      <c r="G248">
        <v>974.28025749999995</v>
      </c>
      <c r="H248">
        <v>974.64317832628103</v>
      </c>
      <c r="I248">
        <v>247</v>
      </c>
      <c r="J248">
        <v>688.22249473106399</v>
      </c>
      <c r="K248">
        <v>830.01699919999999</v>
      </c>
      <c r="L248">
        <v>832.30914453877199</v>
      </c>
      <c r="M248">
        <v>247</v>
      </c>
      <c r="N248">
        <v>680.47190409141001</v>
      </c>
      <c r="O248">
        <v>709.99493140000004</v>
      </c>
      <c r="P248">
        <v>2646.10900276745</v>
      </c>
      <c r="Q248">
        <v>247</v>
      </c>
      <c r="R248">
        <v>625.52152021130598</v>
      </c>
      <c r="S248">
        <v>625.52151979999996</v>
      </c>
      <c r="T248">
        <v>625.52152021130598</v>
      </c>
      <c r="U248">
        <v>247</v>
      </c>
      <c r="V248">
        <v>625.52152021130598</v>
      </c>
      <c r="W248">
        <v>639.29929509999999</v>
      </c>
      <c r="X248">
        <v>639.29929510207705</v>
      </c>
      <c r="Y248" s="1">
        <v>0.43888888888888888</v>
      </c>
      <c r="AF248">
        <f t="shared" si="98"/>
        <v>572.41195027025503</v>
      </c>
      <c r="AG248">
        <f t="shared" si="99"/>
        <v>581.11160582643095</v>
      </c>
      <c r="AH248">
        <f t="shared" si="100"/>
        <v>974.28025749999995</v>
      </c>
      <c r="AI248">
        <f t="shared" si="101"/>
        <v>830.01699919999999</v>
      </c>
      <c r="AJ248">
        <f t="shared" si="102"/>
        <v>709.99493140000004</v>
      </c>
      <c r="AK248">
        <f t="shared" si="103"/>
        <v>625.52151979999996</v>
      </c>
      <c r="AL248">
        <f t="shared" si="104"/>
        <v>639.29929509999999</v>
      </c>
      <c r="AN248">
        <f t="shared" si="105"/>
        <v>8.6996555561759124</v>
      </c>
      <c r="AO248">
        <f t="shared" si="106"/>
        <v>264.43248085021594</v>
      </c>
      <c r="AP248">
        <f t="shared" si="107"/>
        <v>21.772436668936052</v>
      </c>
      <c r="AQ248">
        <f t="shared" si="108"/>
        <v>29.523027308590031</v>
      </c>
      <c r="AR248">
        <f t="shared" si="109"/>
        <v>-4.1130601857730653E-7</v>
      </c>
      <c r="AS248">
        <f t="shared" si="110"/>
        <v>-5.6657967206774629E-9</v>
      </c>
      <c r="AU248">
        <f t="shared" si="111"/>
        <v>1.0149707138335391</v>
      </c>
      <c r="AV248">
        <f t="shared" si="112"/>
        <v>1.2714131573688547</v>
      </c>
      <c r="AW248">
        <f t="shared" si="113"/>
        <v>1.0262313141657593</v>
      </c>
      <c r="AX248">
        <f t="shared" si="114"/>
        <v>1.0415820254524566</v>
      </c>
      <c r="AY248">
        <f t="shared" si="115"/>
        <v>1</v>
      </c>
      <c r="AZ248">
        <f t="shared" si="116"/>
        <v>1</v>
      </c>
      <c r="BB248">
        <f t="shared" si="117"/>
        <v>0</v>
      </c>
      <c r="BC248">
        <f t="shared" si="94"/>
        <v>0</v>
      </c>
      <c r="BD248">
        <f t="shared" si="95"/>
        <v>0</v>
      </c>
      <c r="BE248">
        <f t="shared" si="96"/>
        <v>0</v>
      </c>
      <c r="BF248">
        <f t="shared" si="97"/>
        <v>1</v>
      </c>
      <c r="BG248">
        <f t="shared" si="118"/>
        <v>1</v>
      </c>
      <c r="BI248">
        <f>MAX(1,AG248/$AF248)</f>
        <v>1.0151982423708459</v>
      </c>
      <c r="BJ248">
        <f>MAX(1,AH248/$AF248)</f>
        <v>1.7020613511650295</v>
      </c>
      <c r="BK248">
        <f>MAX(1,AI248/$AF248)</f>
        <v>1.4500343656489367</v>
      </c>
      <c r="BL248">
        <f>MAX(1,AJ248/$AF248)</f>
        <v>1.2403565842131483</v>
      </c>
      <c r="BM248">
        <f>MAX(1,AK248/$AF248)</f>
        <v>1.0927820767974361</v>
      </c>
      <c r="BN248">
        <f>MAX(1,AL248/$AF248)</f>
        <v>1.1168517617393647</v>
      </c>
      <c r="BP248">
        <f t="shared" si="119"/>
        <v>0</v>
      </c>
      <c r="BQ248">
        <f t="shared" si="120"/>
        <v>0</v>
      </c>
      <c r="BR248">
        <f t="shared" si="121"/>
        <v>0</v>
      </c>
      <c r="BS248">
        <f t="shared" si="122"/>
        <v>0</v>
      </c>
      <c r="BT248">
        <f t="shared" si="123"/>
        <v>0</v>
      </c>
      <c r="BU248">
        <f t="shared" si="124"/>
        <v>0</v>
      </c>
    </row>
    <row r="249" spans="1:73" x14ac:dyDescent="0.25">
      <c r="A249">
        <v>248</v>
      </c>
      <c r="B249">
        <v>34.708246061286701</v>
      </c>
      <c r="C249">
        <v>34.753699900000001</v>
      </c>
      <c r="D249">
        <v>34.708246061286701</v>
      </c>
      <c r="E249">
        <v>248</v>
      </c>
      <c r="F249">
        <v>34.684789963922903</v>
      </c>
      <c r="G249">
        <v>34.776397699999997</v>
      </c>
      <c r="H249">
        <v>34.684789963922903</v>
      </c>
      <c r="I249">
        <v>248</v>
      </c>
      <c r="J249">
        <v>34.737122272833602</v>
      </c>
      <c r="K249">
        <v>34.776397699999997</v>
      </c>
      <c r="L249">
        <v>34.737122272833602</v>
      </c>
      <c r="M249">
        <v>248</v>
      </c>
      <c r="N249">
        <v>34.644368571816997</v>
      </c>
      <c r="O249">
        <v>34.724065400000001</v>
      </c>
      <c r="P249">
        <v>34.644368571816997</v>
      </c>
      <c r="Q249">
        <v>248</v>
      </c>
      <c r="R249">
        <v>45.4770103056658</v>
      </c>
      <c r="S249">
        <v>45.477010300000003</v>
      </c>
      <c r="T249">
        <v>45.4770103056658</v>
      </c>
      <c r="U249">
        <v>248</v>
      </c>
      <c r="V249">
        <v>45.4770103056658</v>
      </c>
      <c r="W249">
        <v>45.477010300000003</v>
      </c>
      <c r="X249">
        <v>45.4770103056658</v>
      </c>
      <c r="Y249" s="1">
        <v>0.43888888888888888</v>
      </c>
      <c r="AF249">
        <f t="shared" si="98"/>
        <v>34.644368571816997</v>
      </c>
      <c r="AG249">
        <f t="shared" si="99"/>
        <v>34.708246061286701</v>
      </c>
      <c r="AH249">
        <f t="shared" si="100"/>
        <v>34.684789963922903</v>
      </c>
      <c r="AI249">
        <f t="shared" si="101"/>
        <v>34.737122272833602</v>
      </c>
      <c r="AJ249">
        <f t="shared" si="102"/>
        <v>34.644368571816997</v>
      </c>
      <c r="AK249">
        <f t="shared" si="103"/>
        <v>45.477010300000003</v>
      </c>
      <c r="AL249">
        <f t="shared" si="104"/>
        <v>45.477010300000003</v>
      </c>
      <c r="AN249">
        <f t="shared" si="105"/>
        <v>0</v>
      </c>
      <c r="AO249">
        <f t="shared" si="106"/>
        <v>0</v>
      </c>
      <c r="AP249">
        <f t="shared" si="107"/>
        <v>-9.275370101660485E-2</v>
      </c>
      <c r="AQ249">
        <f t="shared" si="108"/>
        <v>0</v>
      </c>
      <c r="AR249">
        <f t="shared" si="109"/>
        <v>-5.6657967206774629E-9</v>
      </c>
      <c r="AS249">
        <f t="shared" si="110"/>
        <v>1.358000076834287E-7</v>
      </c>
      <c r="AU249">
        <f t="shared" si="111"/>
        <v>1</v>
      </c>
      <c r="AV249">
        <f t="shared" si="112"/>
        <v>1</v>
      </c>
      <c r="AW249">
        <f t="shared" si="113"/>
        <v>1</v>
      </c>
      <c r="AX249">
        <f t="shared" si="114"/>
        <v>1</v>
      </c>
      <c r="AY249">
        <f t="shared" si="115"/>
        <v>1</v>
      </c>
      <c r="AZ249">
        <f t="shared" si="116"/>
        <v>1.0000000029861242</v>
      </c>
      <c r="BB249">
        <f t="shared" si="117"/>
        <v>1</v>
      </c>
      <c r="BC249">
        <f t="shared" si="94"/>
        <v>1</v>
      </c>
      <c r="BD249">
        <f t="shared" si="95"/>
        <v>1</v>
      </c>
      <c r="BE249">
        <f t="shared" si="96"/>
        <v>1</v>
      </c>
      <c r="BF249">
        <f t="shared" si="97"/>
        <v>1</v>
      </c>
      <c r="BG249">
        <f t="shared" si="118"/>
        <v>0</v>
      </c>
      <c r="BI249">
        <f>MAX(1,AG249/$AF249)</f>
        <v>1.0018438058507917</v>
      </c>
      <c r="BJ249">
        <f>MAX(1,AH249/$AF249)</f>
        <v>1.0011667521670113</v>
      </c>
      <c r="BK249">
        <f>MAX(1,AI249/$AF249)</f>
        <v>1.0026773096130857</v>
      </c>
      <c r="BL249">
        <f>MAX(1,AJ249/$AF249)</f>
        <v>1</v>
      </c>
      <c r="BM249">
        <f>MAX(1,AK249/$AF249)</f>
        <v>1.3126811708438901</v>
      </c>
      <c r="BN249">
        <f>MAX(1,AL249/$AF249)</f>
        <v>1.3126811708438901</v>
      </c>
      <c r="BP249">
        <f t="shared" si="119"/>
        <v>0</v>
      </c>
      <c r="BQ249">
        <f t="shared" si="120"/>
        <v>0</v>
      </c>
      <c r="BR249">
        <f t="shared" si="121"/>
        <v>0</v>
      </c>
      <c r="BS249">
        <f t="shared" si="122"/>
        <v>1</v>
      </c>
      <c r="BT249">
        <f t="shared" si="123"/>
        <v>0</v>
      </c>
      <c r="BU249">
        <f t="shared" si="124"/>
        <v>0</v>
      </c>
    </row>
    <row r="250" spans="1:73" x14ac:dyDescent="0.25">
      <c r="A250">
        <v>249</v>
      </c>
      <c r="B250">
        <v>181.140267185581</v>
      </c>
      <c r="C250">
        <v>180.269092</v>
      </c>
      <c r="D250">
        <v>181.140267185581</v>
      </c>
      <c r="E250">
        <v>249</v>
      </c>
      <c r="F250">
        <v>180.67230362896299</v>
      </c>
      <c r="G250">
        <v>180.08065500000001</v>
      </c>
      <c r="H250">
        <v>180.67230362896299</v>
      </c>
      <c r="I250">
        <v>249</v>
      </c>
      <c r="J250">
        <v>180.761853439237</v>
      </c>
      <c r="K250">
        <v>179.9260385</v>
      </c>
      <c r="L250">
        <v>180.761853439237</v>
      </c>
      <c r="M250">
        <v>249</v>
      </c>
      <c r="N250">
        <v>179.88012642707099</v>
      </c>
      <c r="O250">
        <v>180.4830638</v>
      </c>
      <c r="P250">
        <v>179.88012642707099</v>
      </c>
      <c r="Q250">
        <v>249</v>
      </c>
      <c r="R250">
        <v>219.8587719642</v>
      </c>
      <c r="S250">
        <v>219.85877210000001</v>
      </c>
      <c r="T250">
        <v>219.8587719642</v>
      </c>
      <c r="U250">
        <v>249</v>
      </c>
      <c r="V250">
        <v>219.8587719642</v>
      </c>
      <c r="W250">
        <v>219.85877210000001</v>
      </c>
      <c r="X250">
        <v>219.8587719642</v>
      </c>
      <c r="Y250" s="1">
        <v>0.43888888888888888</v>
      </c>
      <c r="AF250">
        <f t="shared" si="98"/>
        <v>179.88012642707099</v>
      </c>
      <c r="AG250">
        <f t="shared" si="99"/>
        <v>180.269092</v>
      </c>
      <c r="AH250">
        <f t="shared" si="100"/>
        <v>180.08065500000001</v>
      </c>
      <c r="AI250">
        <f t="shared" si="101"/>
        <v>179.9260385</v>
      </c>
      <c r="AJ250">
        <f t="shared" si="102"/>
        <v>179.88012642707099</v>
      </c>
      <c r="AK250">
        <f t="shared" si="103"/>
        <v>219.8587719642</v>
      </c>
      <c r="AL250">
        <f t="shared" si="104"/>
        <v>219.8587719642</v>
      </c>
      <c r="AN250">
        <f t="shared" si="105"/>
        <v>-0.87117518558099505</v>
      </c>
      <c r="AO250">
        <f t="shared" si="106"/>
        <v>-0.59164862896298587</v>
      </c>
      <c r="AP250">
        <f t="shared" si="107"/>
        <v>-0.88172701216601013</v>
      </c>
      <c r="AQ250">
        <f t="shared" si="108"/>
        <v>0</v>
      </c>
      <c r="AR250">
        <f t="shared" si="109"/>
        <v>0</v>
      </c>
      <c r="AS250">
        <f t="shared" si="110"/>
        <v>1.8869400264520664E-7</v>
      </c>
      <c r="AU250">
        <f t="shared" si="111"/>
        <v>1</v>
      </c>
      <c r="AV250">
        <f t="shared" si="112"/>
        <v>1</v>
      </c>
      <c r="AW250">
        <f t="shared" si="113"/>
        <v>1</v>
      </c>
      <c r="AX250">
        <f t="shared" si="114"/>
        <v>1</v>
      </c>
      <c r="AY250">
        <f t="shared" si="115"/>
        <v>1</v>
      </c>
      <c r="AZ250">
        <f t="shared" si="116"/>
        <v>1.000000000858251</v>
      </c>
      <c r="BB250">
        <f t="shared" si="117"/>
        <v>1</v>
      </c>
      <c r="BC250">
        <f t="shared" si="94"/>
        <v>1</v>
      </c>
      <c r="BD250">
        <f t="shared" si="95"/>
        <v>1</v>
      </c>
      <c r="BE250">
        <f t="shared" si="96"/>
        <v>1</v>
      </c>
      <c r="BF250">
        <f t="shared" si="97"/>
        <v>1</v>
      </c>
      <c r="BG250">
        <f t="shared" si="118"/>
        <v>0</v>
      </c>
      <c r="BI250">
        <f>MAX(1,AG250/$AF250)</f>
        <v>1.0021623599040925</v>
      </c>
      <c r="BJ250">
        <f>MAX(1,AH250/$AF250)</f>
        <v>1.001114790037744</v>
      </c>
      <c r="BK250">
        <f>MAX(1,AI250/$AF250)</f>
        <v>1.0002552370505902</v>
      </c>
      <c r="BL250">
        <f>MAX(1,AJ250/$AF250)</f>
        <v>1</v>
      </c>
      <c r="BM250">
        <f>MAX(1,AK250/$AF250)</f>
        <v>1.222251597945911</v>
      </c>
      <c r="BN250">
        <f>MAX(1,AL250/$AF250)</f>
        <v>1.222251597945911</v>
      </c>
      <c r="BP250">
        <f t="shared" si="119"/>
        <v>0</v>
      </c>
      <c r="BQ250">
        <f t="shared" si="120"/>
        <v>0</v>
      </c>
      <c r="BR250">
        <f t="shared" si="121"/>
        <v>0</v>
      </c>
      <c r="BS250">
        <f t="shared" si="122"/>
        <v>1</v>
      </c>
      <c r="BT250">
        <f t="shared" si="123"/>
        <v>0</v>
      </c>
      <c r="BU250">
        <f t="shared" si="124"/>
        <v>0</v>
      </c>
    </row>
    <row r="251" spans="1:73" x14ac:dyDescent="0.25">
      <c r="A251">
        <v>250</v>
      </c>
      <c r="B251">
        <v>572.41195027025503</v>
      </c>
      <c r="C251">
        <v>586.92307249999999</v>
      </c>
      <c r="D251">
        <v>581.11160582643095</v>
      </c>
      <c r="E251">
        <v>250</v>
      </c>
      <c r="F251">
        <v>709.84777664978401</v>
      </c>
      <c r="G251">
        <v>782.63631480000004</v>
      </c>
      <c r="H251">
        <v>780.05851032492001</v>
      </c>
      <c r="I251">
        <v>250</v>
      </c>
      <c r="J251">
        <v>688.22249473106399</v>
      </c>
      <c r="K251">
        <v>806.58775869999999</v>
      </c>
      <c r="L251">
        <v>808.88465029869099</v>
      </c>
      <c r="M251">
        <v>250</v>
      </c>
      <c r="N251">
        <v>680.47190409141001</v>
      </c>
      <c r="O251">
        <v>721.08308729999999</v>
      </c>
      <c r="P251">
        <v>2705.4760831570902</v>
      </c>
      <c r="Q251">
        <v>250</v>
      </c>
      <c r="R251">
        <v>625.52152021130598</v>
      </c>
      <c r="S251">
        <v>636.00619159999997</v>
      </c>
      <c r="T251">
        <v>636.00619127603102</v>
      </c>
      <c r="U251">
        <v>250</v>
      </c>
      <c r="V251">
        <v>625.52152021130598</v>
      </c>
      <c r="W251">
        <v>625.52152039999999</v>
      </c>
      <c r="X251">
        <v>625.52152021130598</v>
      </c>
      <c r="Y251" s="1">
        <v>0.43888888888888888</v>
      </c>
      <c r="AF251">
        <f t="shared" si="98"/>
        <v>572.41195027025503</v>
      </c>
      <c r="AG251">
        <f t="shared" si="99"/>
        <v>581.11160582643095</v>
      </c>
      <c r="AH251">
        <f t="shared" si="100"/>
        <v>780.05851032492001</v>
      </c>
      <c r="AI251">
        <f t="shared" si="101"/>
        <v>806.58775869999999</v>
      </c>
      <c r="AJ251">
        <f t="shared" si="102"/>
        <v>721.08308729999999</v>
      </c>
      <c r="AK251">
        <f t="shared" si="103"/>
        <v>636.00619127603102</v>
      </c>
      <c r="AL251">
        <f t="shared" si="104"/>
        <v>625.52152021130598</v>
      </c>
      <c r="AN251">
        <f t="shared" si="105"/>
        <v>8.6996555561759124</v>
      </c>
      <c r="AO251">
        <f t="shared" si="106"/>
        <v>70.210733675135998</v>
      </c>
      <c r="AP251">
        <f t="shared" si="107"/>
        <v>32.860592568935999</v>
      </c>
      <c r="AQ251">
        <f t="shared" si="108"/>
        <v>40.611183208589978</v>
      </c>
      <c r="AR251">
        <f t="shared" si="109"/>
        <v>10.484671064725035</v>
      </c>
      <c r="AS251">
        <f t="shared" si="110"/>
        <v>-1.7118299666663006E-8</v>
      </c>
      <c r="AU251">
        <f t="shared" si="111"/>
        <v>1.0149707138335391</v>
      </c>
      <c r="AV251">
        <f t="shared" si="112"/>
        <v>1.0900070094048342</v>
      </c>
      <c r="AW251">
        <f t="shared" si="113"/>
        <v>1.0407402569831934</v>
      </c>
      <c r="AX251">
        <f t="shared" si="114"/>
        <v>1.056319700078743</v>
      </c>
      <c r="AY251">
        <f t="shared" si="115"/>
        <v>1.0164851713844003</v>
      </c>
      <c r="AZ251">
        <f t="shared" si="116"/>
        <v>1</v>
      </c>
      <c r="BB251">
        <f t="shared" si="117"/>
        <v>0</v>
      </c>
      <c r="BC251">
        <f t="shared" si="94"/>
        <v>0</v>
      </c>
      <c r="BD251">
        <f t="shared" si="95"/>
        <v>0</v>
      </c>
      <c r="BE251">
        <f t="shared" si="96"/>
        <v>0</v>
      </c>
      <c r="BF251">
        <f t="shared" si="97"/>
        <v>0</v>
      </c>
      <c r="BG251">
        <f t="shared" si="118"/>
        <v>1</v>
      </c>
      <c r="BI251">
        <f>MAX(1,AG251/$AF251)</f>
        <v>1.0151982423708459</v>
      </c>
      <c r="BJ251">
        <f>MAX(1,AH251/$AF251)</f>
        <v>1.3627572065129459</v>
      </c>
      <c r="BK251">
        <f>MAX(1,AI251/$AF251)</f>
        <v>1.4091036330027398</v>
      </c>
      <c r="BL251">
        <f>MAX(1,AJ251/$AF251)</f>
        <v>1.2597275213411465</v>
      </c>
      <c r="BM251">
        <f>MAX(1,AK251/$AF251)</f>
        <v>1.1110987305134894</v>
      </c>
      <c r="BN251">
        <f>MAX(1,AL251/$AF251)</f>
        <v>1.0927820775159849</v>
      </c>
      <c r="BP251">
        <f t="shared" si="119"/>
        <v>0</v>
      </c>
      <c r="BQ251">
        <f t="shared" si="120"/>
        <v>0</v>
      </c>
      <c r="BR251">
        <f t="shared" si="121"/>
        <v>0</v>
      </c>
      <c r="BS251">
        <f t="shared" si="122"/>
        <v>0</v>
      </c>
      <c r="BT251">
        <f t="shared" si="123"/>
        <v>0</v>
      </c>
      <c r="BU251">
        <f t="shared" si="124"/>
        <v>0</v>
      </c>
    </row>
    <row r="252" spans="1:73" x14ac:dyDescent="0.25">
      <c r="A252">
        <v>251</v>
      </c>
      <c r="B252">
        <v>17.749374455009701</v>
      </c>
      <c r="C252">
        <v>17.749374400000001</v>
      </c>
      <c r="D252">
        <v>17.749374455009701</v>
      </c>
      <c r="E252">
        <v>251</v>
      </c>
      <c r="F252">
        <v>17.148953322165202</v>
      </c>
      <c r="G252">
        <v>17.749374400000001</v>
      </c>
      <c r="H252">
        <v>17.148953322165202</v>
      </c>
      <c r="I252">
        <v>251</v>
      </c>
      <c r="J252">
        <v>17.148953322165202</v>
      </c>
      <c r="K252">
        <v>17.749374400000001</v>
      </c>
      <c r="L252">
        <v>17.148953322165202</v>
      </c>
      <c r="M252">
        <v>251</v>
      </c>
      <c r="N252">
        <v>17.148953322165202</v>
      </c>
      <c r="O252">
        <v>18.431234199999999</v>
      </c>
      <c r="P252">
        <v>17.148953322165202</v>
      </c>
      <c r="Q252">
        <v>251</v>
      </c>
      <c r="R252">
        <v>21.2790113171183</v>
      </c>
      <c r="S252">
        <v>21.279011300000001</v>
      </c>
      <c r="T252">
        <v>21.2790113171183</v>
      </c>
      <c r="U252">
        <v>251</v>
      </c>
      <c r="V252">
        <v>21.2790113171183</v>
      </c>
      <c r="W252">
        <v>21.279011300000001</v>
      </c>
      <c r="X252">
        <v>21.2790113171183</v>
      </c>
      <c r="Y252" s="1">
        <v>0.43888888888888888</v>
      </c>
      <c r="AF252">
        <f t="shared" si="98"/>
        <v>17.148953322165202</v>
      </c>
      <c r="AG252">
        <f t="shared" si="99"/>
        <v>17.749374400000001</v>
      </c>
      <c r="AH252">
        <f t="shared" si="100"/>
        <v>17.148953322165202</v>
      </c>
      <c r="AI252">
        <f t="shared" si="101"/>
        <v>17.148953322165202</v>
      </c>
      <c r="AJ252">
        <f t="shared" si="102"/>
        <v>17.148953322165202</v>
      </c>
      <c r="AK252">
        <f t="shared" si="103"/>
        <v>21.279011300000001</v>
      </c>
      <c r="AL252">
        <f t="shared" si="104"/>
        <v>21.279011300000001</v>
      </c>
      <c r="AN252">
        <f t="shared" si="105"/>
        <v>-5.5009699906349852E-8</v>
      </c>
      <c r="AO252">
        <f t="shared" si="106"/>
        <v>0</v>
      </c>
      <c r="AP252">
        <f t="shared" si="107"/>
        <v>0</v>
      </c>
      <c r="AQ252">
        <f t="shared" si="108"/>
        <v>0</v>
      </c>
      <c r="AR252">
        <f t="shared" si="109"/>
        <v>-1.7118299666663006E-8</v>
      </c>
      <c r="AS252">
        <f t="shared" si="110"/>
        <v>33.59538958329108</v>
      </c>
      <c r="AU252">
        <f t="shared" si="111"/>
        <v>1</v>
      </c>
      <c r="AV252">
        <f t="shared" si="112"/>
        <v>1</v>
      </c>
      <c r="AW252">
        <f t="shared" si="113"/>
        <v>1</v>
      </c>
      <c r="AX252">
        <f t="shared" si="114"/>
        <v>1</v>
      </c>
      <c r="AY252">
        <f t="shared" si="115"/>
        <v>1</v>
      </c>
      <c r="AZ252">
        <f t="shared" si="116"/>
        <v>2.5788040670522641</v>
      </c>
      <c r="BB252">
        <f t="shared" si="117"/>
        <v>1</v>
      </c>
      <c r="BC252">
        <f t="shared" si="94"/>
        <v>1</v>
      </c>
      <c r="BD252">
        <f t="shared" si="95"/>
        <v>1</v>
      </c>
      <c r="BE252">
        <f t="shared" si="96"/>
        <v>1</v>
      </c>
      <c r="BF252">
        <f t="shared" si="97"/>
        <v>1</v>
      </c>
      <c r="BG252">
        <f t="shared" si="118"/>
        <v>0</v>
      </c>
      <c r="BI252">
        <f>MAX(1,AG252/$AF252)</f>
        <v>1.0350121122003841</v>
      </c>
      <c r="BJ252">
        <f>MAX(1,AH252/$AF252)</f>
        <v>1</v>
      </c>
      <c r="BK252">
        <f>MAX(1,AI252/$AF252)</f>
        <v>1</v>
      </c>
      <c r="BL252">
        <f>MAX(1,AJ252/$AF252)</f>
        <v>1</v>
      </c>
      <c r="BM252">
        <f>MAX(1,AK252/$AF252)</f>
        <v>1.2408344054734033</v>
      </c>
      <c r="BN252">
        <f>MAX(1,AL252/$AF252)</f>
        <v>1.2408344054734033</v>
      </c>
      <c r="BP252">
        <f t="shared" si="119"/>
        <v>0</v>
      </c>
      <c r="BQ252">
        <f t="shared" si="120"/>
        <v>1</v>
      </c>
      <c r="BR252">
        <f t="shared" si="121"/>
        <v>1</v>
      </c>
      <c r="BS252">
        <f t="shared" si="122"/>
        <v>1</v>
      </c>
      <c r="BT252">
        <f t="shared" si="123"/>
        <v>0</v>
      </c>
      <c r="BU252">
        <f t="shared" si="124"/>
        <v>0</v>
      </c>
    </row>
    <row r="253" spans="1:73" x14ac:dyDescent="0.25">
      <c r="A253">
        <v>252</v>
      </c>
      <c r="B253">
        <v>520.78710475187404</v>
      </c>
      <c r="C253">
        <v>527.22131969999998</v>
      </c>
      <c r="D253">
        <v>520.78710475187404</v>
      </c>
      <c r="E253">
        <v>252</v>
      </c>
      <c r="F253">
        <v>624.46614266926497</v>
      </c>
      <c r="G253">
        <v>627.11104990000001</v>
      </c>
      <c r="H253">
        <v>624.46614266926497</v>
      </c>
      <c r="I253">
        <v>252</v>
      </c>
      <c r="J253">
        <v>624.45603056698405</v>
      </c>
      <c r="K253">
        <v>627.47278289999997</v>
      </c>
      <c r="L253">
        <v>624.45603056698405</v>
      </c>
      <c r="M253">
        <v>252</v>
      </c>
      <c r="N253">
        <v>518.88338468243103</v>
      </c>
      <c r="O253">
        <v>525.35840020000001</v>
      </c>
      <c r="P253">
        <v>518.88338468243103</v>
      </c>
      <c r="Q253">
        <v>252</v>
      </c>
      <c r="R253">
        <v>641.26825601670896</v>
      </c>
      <c r="S253">
        <v>641.26825640000004</v>
      </c>
      <c r="T253">
        <v>641.26825601670896</v>
      </c>
      <c r="U253">
        <v>252</v>
      </c>
      <c r="V253">
        <v>641.26825601670896</v>
      </c>
      <c r="W253">
        <v>674.86364560000004</v>
      </c>
      <c r="X253">
        <v>674.86364519327901</v>
      </c>
      <c r="Y253" s="1">
        <v>0.43888888888888888</v>
      </c>
      <c r="AF253">
        <f t="shared" si="98"/>
        <v>518.88338468243103</v>
      </c>
      <c r="AG253">
        <f t="shared" si="99"/>
        <v>520.78710475187404</v>
      </c>
      <c r="AH253">
        <f t="shared" si="100"/>
        <v>624.46614266926497</v>
      </c>
      <c r="AI253">
        <f t="shared" si="101"/>
        <v>624.45603056698405</v>
      </c>
      <c r="AJ253">
        <f t="shared" si="102"/>
        <v>518.88338468243103</v>
      </c>
      <c r="AK253">
        <f t="shared" si="103"/>
        <v>641.26825601670896</v>
      </c>
      <c r="AL253">
        <f t="shared" si="104"/>
        <v>674.86364519327901</v>
      </c>
      <c r="AN253">
        <f t="shared" si="105"/>
        <v>0</v>
      </c>
      <c r="AO253">
        <f t="shared" si="106"/>
        <v>0</v>
      </c>
      <c r="AP253">
        <f t="shared" si="107"/>
        <v>-105.57264588455303</v>
      </c>
      <c r="AQ253">
        <f t="shared" si="108"/>
        <v>0</v>
      </c>
      <c r="AR253">
        <f t="shared" si="109"/>
        <v>0</v>
      </c>
      <c r="AS253">
        <f t="shared" si="110"/>
        <v>13.239249961617986</v>
      </c>
      <c r="AU253">
        <f t="shared" si="111"/>
        <v>1</v>
      </c>
      <c r="AV253">
        <f t="shared" si="112"/>
        <v>1</v>
      </c>
      <c r="AW253">
        <f t="shared" si="113"/>
        <v>1</v>
      </c>
      <c r="AX253">
        <f t="shared" si="114"/>
        <v>1</v>
      </c>
      <c r="AY253">
        <f t="shared" si="115"/>
        <v>1</v>
      </c>
      <c r="AZ253">
        <f t="shared" si="116"/>
        <v>1.0196176665551844</v>
      </c>
      <c r="BB253">
        <f t="shared" si="117"/>
        <v>1</v>
      </c>
      <c r="BC253">
        <f t="shared" si="94"/>
        <v>1</v>
      </c>
      <c r="BD253">
        <f t="shared" si="95"/>
        <v>1</v>
      </c>
      <c r="BE253">
        <f t="shared" si="96"/>
        <v>1</v>
      </c>
      <c r="BF253">
        <f t="shared" si="97"/>
        <v>1</v>
      </c>
      <c r="BG253">
        <f t="shared" si="118"/>
        <v>0</v>
      </c>
      <c r="BI253">
        <f>MAX(1,AG253/$AF253)</f>
        <v>1.0036688784525412</v>
      </c>
      <c r="BJ253">
        <f>MAX(1,AH253/$AF253)</f>
        <v>1.2034807070406641</v>
      </c>
      <c r="BK253">
        <f>MAX(1,AI253/$AF253)</f>
        <v>1.2034612188423917</v>
      </c>
      <c r="BL253">
        <f>MAX(1,AJ253/$AF253)</f>
        <v>1</v>
      </c>
      <c r="BM253">
        <f>MAX(1,AK253/$AF253)</f>
        <v>1.2358619970249778</v>
      </c>
      <c r="BN253">
        <f>MAX(1,AL253/$AF253)</f>
        <v>1.3006075451930525</v>
      </c>
      <c r="BP253">
        <f t="shared" si="119"/>
        <v>0</v>
      </c>
      <c r="BQ253">
        <f t="shared" si="120"/>
        <v>0</v>
      </c>
      <c r="BR253">
        <f t="shared" si="121"/>
        <v>0</v>
      </c>
      <c r="BS253">
        <f t="shared" si="122"/>
        <v>1</v>
      </c>
      <c r="BT253">
        <f t="shared" si="123"/>
        <v>0</v>
      </c>
      <c r="BU253">
        <f t="shared" si="124"/>
        <v>0</v>
      </c>
    </row>
    <row r="254" spans="1:73" x14ac:dyDescent="0.25">
      <c r="A254">
        <v>253</v>
      </c>
      <c r="B254">
        <v>371.11061582786698</v>
      </c>
      <c r="C254">
        <v>373.23481409999999</v>
      </c>
      <c r="D254">
        <v>371.11061582786698</v>
      </c>
      <c r="E254">
        <v>253</v>
      </c>
      <c r="F254">
        <v>374.20567856908798</v>
      </c>
      <c r="G254">
        <v>374.40953000000002</v>
      </c>
      <c r="H254">
        <v>374.20567856908798</v>
      </c>
      <c r="I254">
        <v>253</v>
      </c>
      <c r="J254">
        <v>364.89050523223398</v>
      </c>
      <c r="K254">
        <v>363.98610869999999</v>
      </c>
      <c r="L254">
        <v>364.89050523223398</v>
      </c>
      <c r="M254">
        <v>253</v>
      </c>
      <c r="N254">
        <v>370.54685243630598</v>
      </c>
      <c r="O254">
        <v>372.4339306</v>
      </c>
      <c r="P254">
        <v>370.54685243630598</v>
      </c>
      <c r="Q254">
        <v>253</v>
      </c>
      <c r="R254">
        <v>385.15687173838199</v>
      </c>
      <c r="S254">
        <v>385.1568719</v>
      </c>
      <c r="T254">
        <v>385.15687173838199</v>
      </c>
      <c r="U254">
        <v>253</v>
      </c>
      <c r="V254">
        <v>385.15687173838199</v>
      </c>
      <c r="W254">
        <v>398.39612169999998</v>
      </c>
      <c r="X254">
        <v>398.39612142240497</v>
      </c>
      <c r="Y254" s="1">
        <v>0.43888888888888888</v>
      </c>
      <c r="AF254">
        <f t="shared" si="98"/>
        <v>364.89050523223398</v>
      </c>
      <c r="AG254">
        <f t="shared" si="99"/>
        <v>371.11061582786698</v>
      </c>
      <c r="AH254">
        <f t="shared" si="100"/>
        <v>374.20567856908798</v>
      </c>
      <c r="AI254">
        <f t="shared" si="101"/>
        <v>363.98610869999999</v>
      </c>
      <c r="AJ254">
        <f t="shared" si="102"/>
        <v>370.54685243630598</v>
      </c>
      <c r="AK254">
        <f t="shared" si="103"/>
        <v>385.15687173838199</v>
      </c>
      <c r="AL254">
        <f t="shared" si="104"/>
        <v>398.39612142240497</v>
      </c>
      <c r="AN254">
        <f t="shared" si="105"/>
        <v>0</v>
      </c>
      <c r="AO254">
        <f t="shared" si="106"/>
        <v>0</v>
      </c>
      <c r="AP254">
        <f t="shared" si="107"/>
        <v>5.6563472040720058</v>
      </c>
      <c r="AQ254">
        <f t="shared" si="108"/>
        <v>0</v>
      </c>
      <c r="AR254">
        <f t="shared" si="109"/>
        <v>0</v>
      </c>
      <c r="AS254">
        <f t="shared" si="110"/>
        <v>5.548450303649588E-7</v>
      </c>
      <c r="AU254">
        <f t="shared" si="111"/>
        <v>1</v>
      </c>
      <c r="AV254">
        <f t="shared" si="112"/>
        <v>1</v>
      </c>
      <c r="AW254">
        <f t="shared" si="113"/>
        <v>1.0155400084477784</v>
      </c>
      <c r="AX254">
        <f t="shared" si="114"/>
        <v>1</v>
      </c>
      <c r="AY254">
        <f t="shared" si="115"/>
        <v>1</v>
      </c>
      <c r="AZ254">
        <f t="shared" si="116"/>
        <v>1.0000000013926968</v>
      </c>
      <c r="BB254">
        <f t="shared" si="117"/>
        <v>1</v>
      </c>
      <c r="BC254">
        <f t="shared" si="94"/>
        <v>1</v>
      </c>
      <c r="BD254">
        <f t="shared" si="95"/>
        <v>0</v>
      </c>
      <c r="BE254">
        <f t="shared" si="96"/>
        <v>1</v>
      </c>
      <c r="BF254">
        <f t="shared" si="97"/>
        <v>1</v>
      </c>
      <c r="BG254">
        <f t="shared" si="118"/>
        <v>0</v>
      </c>
      <c r="BI254">
        <f>MAX(1,AG254/$AF254)</f>
        <v>1.0170465126015658</v>
      </c>
      <c r="BJ254">
        <f>MAX(1,AH254/$AF254)</f>
        <v>1.0255286810790689</v>
      </c>
      <c r="BK254">
        <f>MAX(1,AI254/$AF254)</f>
        <v>1</v>
      </c>
      <c r="BL254">
        <f>MAX(1,AJ254/$AF254)</f>
        <v>1.0155014918803438</v>
      </c>
      <c r="BM254">
        <f>MAX(1,AK254/$AF254)</f>
        <v>1.0555409532874787</v>
      </c>
      <c r="BN254">
        <f>MAX(1,AL254/$AF254)</f>
        <v>1.0918237545502765</v>
      </c>
      <c r="BP254">
        <f t="shared" si="119"/>
        <v>0</v>
      </c>
      <c r="BQ254">
        <f t="shared" si="120"/>
        <v>0</v>
      </c>
      <c r="BR254">
        <f t="shared" si="121"/>
        <v>1</v>
      </c>
      <c r="BS254">
        <f t="shared" si="122"/>
        <v>0</v>
      </c>
      <c r="BT254">
        <f t="shared" si="123"/>
        <v>0</v>
      </c>
      <c r="BU254">
        <f t="shared" si="124"/>
        <v>0</v>
      </c>
    </row>
    <row r="255" spans="1:73" x14ac:dyDescent="0.25">
      <c r="A255">
        <v>254</v>
      </c>
      <c r="B255">
        <v>233.80780931091999</v>
      </c>
      <c r="C255">
        <v>240.6656634</v>
      </c>
      <c r="D255">
        <v>233.80780931091999</v>
      </c>
      <c r="E255">
        <v>254</v>
      </c>
      <c r="F255">
        <v>234.315287713743</v>
      </c>
      <c r="G255">
        <v>240.6656634</v>
      </c>
      <c r="H255">
        <v>234.315287713743</v>
      </c>
      <c r="I255">
        <v>254</v>
      </c>
      <c r="J255">
        <v>235.18365227562899</v>
      </c>
      <c r="K255">
        <v>241.69681310000001</v>
      </c>
      <c r="L255">
        <v>235.18365227562899</v>
      </c>
      <c r="M255">
        <v>254</v>
      </c>
      <c r="N255">
        <v>233.886483381689</v>
      </c>
      <c r="O255">
        <v>240.75422169999999</v>
      </c>
      <c r="P255">
        <v>233.886483381689</v>
      </c>
      <c r="Q255">
        <v>254</v>
      </c>
      <c r="R255">
        <v>284.97105564515499</v>
      </c>
      <c r="S255">
        <v>284.97105620000002</v>
      </c>
      <c r="T255">
        <v>284.97105564515499</v>
      </c>
      <c r="U255">
        <v>254</v>
      </c>
      <c r="V255">
        <v>284.97105564515499</v>
      </c>
      <c r="W255">
        <v>284.97105620000002</v>
      </c>
      <c r="X255">
        <v>284.97105564515499</v>
      </c>
      <c r="Y255" s="1">
        <v>0.43958333333333333</v>
      </c>
      <c r="AF255">
        <f t="shared" si="98"/>
        <v>233.80780931091999</v>
      </c>
      <c r="AG255">
        <f t="shared" si="99"/>
        <v>233.80780931091999</v>
      </c>
      <c r="AH255">
        <f t="shared" si="100"/>
        <v>234.315287713743</v>
      </c>
      <c r="AI255">
        <f t="shared" si="101"/>
        <v>235.18365227562899</v>
      </c>
      <c r="AJ255">
        <f t="shared" si="102"/>
        <v>233.886483381689</v>
      </c>
      <c r="AK255">
        <f t="shared" si="103"/>
        <v>284.97105564515499</v>
      </c>
      <c r="AL255">
        <f t="shared" si="104"/>
        <v>284.97105564515499</v>
      </c>
      <c r="AN255">
        <f t="shared" si="105"/>
        <v>0</v>
      </c>
      <c r="AO255">
        <f t="shared" si="106"/>
        <v>0</v>
      </c>
      <c r="AP255">
        <f t="shared" si="107"/>
        <v>-1.2971688939399826</v>
      </c>
      <c r="AQ255">
        <f t="shared" si="108"/>
        <v>0</v>
      </c>
      <c r="AR255">
        <f t="shared" si="109"/>
        <v>0</v>
      </c>
      <c r="AS255">
        <f t="shared" si="110"/>
        <v>-1.1142697076138575E-7</v>
      </c>
      <c r="AU255">
        <f t="shared" si="111"/>
        <v>1</v>
      </c>
      <c r="AV255">
        <f t="shared" si="112"/>
        <v>1</v>
      </c>
      <c r="AW255">
        <f t="shared" si="113"/>
        <v>1</v>
      </c>
      <c r="AX255">
        <f t="shared" si="114"/>
        <v>1</v>
      </c>
      <c r="AY255">
        <f t="shared" si="115"/>
        <v>1</v>
      </c>
      <c r="AZ255">
        <f t="shared" si="116"/>
        <v>1</v>
      </c>
      <c r="BB255">
        <f t="shared" si="117"/>
        <v>1</v>
      </c>
      <c r="BC255">
        <f t="shared" si="94"/>
        <v>1</v>
      </c>
      <c r="BD255">
        <f t="shared" si="95"/>
        <v>1</v>
      </c>
      <c r="BE255">
        <f t="shared" si="96"/>
        <v>1</v>
      </c>
      <c r="BF255">
        <f t="shared" si="97"/>
        <v>1</v>
      </c>
      <c r="BG255">
        <f t="shared" si="118"/>
        <v>1</v>
      </c>
      <c r="BI255">
        <f>MAX(1,AG255/$AF255)</f>
        <v>1</v>
      </c>
      <c r="BJ255">
        <f>MAX(1,AH255/$AF255)</f>
        <v>1.0021704938099316</v>
      </c>
      <c r="BK255">
        <f>MAX(1,AI255/$AF255)</f>
        <v>1.0058845038955879</v>
      </c>
      <c r="BL255">
        <f>MAX(1,AJ255/$AF255)</f>
        <v>1.0003364903464982</v>
      </c>
      <c r="BM255">
        <f>MAX(1,AK255/$AF255)</f>
        <v>1.2188260797833215</v>
      </c>
      <c r="BN255">
        <f>MAX(1,AL255/$AF255)</f>
        <v>1.2188260797833215</v>
      </c>
      <c r="BP255">
        <f t="shared" si="119"/>
        <v>1</v>
      </c>
      <c r="BQ255">
        <f t="shared" si="120"/>
        <v>0</v>
      </c>
      <c r="BR255">
        <f t="shared" si="121"/>
        <v>0</v>
      </c>
      <c r="BS255">
        <f t="shared" si="122"/>
        <v>0</v>
      </c>
      <c r="BT255">
        <f t="shared" si="123"/>
        <v>0</v>
      </c>
      <c r="BU255">
        <f t="shared" si="124"/>
        <v>0</v>
      </c>
    </row>
    <row r="256" spans="1:73" x14ac:dyDescent="0.25">
      <c r="A256">
        <v>255</v>
      </c>
      <c r="B256">
        <v>434.43260525908198</v>
      </c>
      <c r="C256">
        <v>446.17126469999999</v>
      </c>
      <c r="D256">
        <v>984.02095073171404</v>
      </c>
      <c r="E256">
        <v>255</v>
      </c>
      <c r="F256">
        <v>373.20632121806398</v>
      </c>
      <c r="G256">
        <v>377.85836949999998</v>
      </c>
      <c r="H256">
        <v>373.20632121806398</v>
      </c>
      <c r="I256">
        <v>255</v>
      </c>
      <c r="J256">
        <v>453.23288126627199</v>
      </c>
      <c r="K256">
        <v>477.03319520000002</v>
      </c>
      <c r="L256">
        <v>472.15087061814</v>
      </c>
      <c r="M256">
        <v>255</v>
      </c>
      <c r="N256">
        <v>366.57822473358698</v>
      </c>
      <c r="O256">
        <v>374.02708660000002</v>
      </c>
      <c r="P256">
        <v>366.57822473358698</v>
      </c>
      <c r="Q256">
        <v>255</v>
      </c>
      <c r="R256">
        <v>461.73726351142699</v>
      </c>
      <c r="S256">
        <v>461.73726340000002</v>
      </c>
      <c r="T256">
        <v>461.73726351142699</v>
      </c>
      <c r="U256">
        <v>255</v>
      </c>
      <c r="V256">
        <v>461.73726351142699</v>
      </c>
      <c r="W256">
        <v>461.73726340000002</v>
      </c>
      <c r="X256">
        <v>461.73726351142699</v>
      </c>
      <c r="Y256" s="1">
        <v>0.43958333333333333</v>
      </c>
      <c r="AF256">
        <f t="shared" si="98"/>
        <v>366.57822473358698</v>
      </c>
      <c r="AG256">
        <f t="shared" si="99"/>
        <v>446.17126469999999</v>
      </c>
      <c r="AH256">
        <f t="shared" si="100"/>
        <v>373.20632121806398</v>
      </c>
      <c r="AI256">
        <f t="shared" si="101"/>
        <v>472.15087061814</v>
      </c>
      <c r="AJ256">
        <f t="shared" si="102"/>
        <v>366.57822473358698</v>
      </c>
      <c r="AK256">
        <f t="shared" si="103"/>
        <v>461.73726340000002</v>
      </c>
      <c r="AL256">
        <f t="shared" si="104"/>
        <v>461.73726340000002</v>
      </c>
      <c r="AN256">
        <f t="shared" si="105"/>
        <v>11.738659440918013</v>
      </c>
      <c r="AO256">
        <f t="shared" si="106"/>
        <v>0</v>
      </c>
      <c r="AP256">
        <f t="shared" si="107"/>
        <v>-86.65465653268501</v>
      </c>
      <c r="AQ256">
        <f t="shared" si="108"/>
        <v>0</v>
      </c>
      <c r="AR256">
        <f t="shared" si="109"/>
        <v>-1.1142697076138575E-7</v>
      </c>
      <c r="AS256">
        <f t="shared" si="110"/>
        <v>-6.8313204337755451E-7</v>
      </c>
      <c r="AU256">
        <f t="shared" si="111"/>
        <v>1.0263097612277001</v>
      </c>
      <c r="AV256">
        <f t="shared" si="112"/>
        <v>1</v>
      </c>
      <c r="AW256">
        <f t="shared" si="113"/>
        <v>1</v>
      </c>
      <c r="AX256">
        <f t="shared" si="114"/>
        <v>1</v>
      </c>
      <c r="AY256">
        <f t="shared" si="115"/>
        <v>1</v>
      </c>
      <c r="AZ256">
        <f t="shared" si="116"/>
        <v>1</v>
      </c>
      <c r="BB256">
        <f t="shared" si="117"/>
        <v>0</v>
      </c>
      <c r="BC256">
        <f t="shared" si="94"/>
        <v>1</v>
      </c>
      <c r="BD256">
        <f t="shared" si="95"/>
        <v>1</v>
      </c>
      <c r="BE256">
        <f t="shared" si="96"/>
        <v>1</v>
      </c>
      <c r="BF256">
        <f t="shared" si="97"/>
        <v>1</v>
      </c>
      <c r="BG256">
        <f t="shared" si="118"/>
        <v>1</v>
      </c>
      <c r="BI256">
        <f>MAX(1,AG256/$AF256)</f>
        <v>1.2171242987066615</v>
      </c>
      <c r="BJ256">
        <f>MAX(1,AH256/$AF256)</f>
        <v>1.0180809880054769</v>
      </c>
      <c r="BK256">
        <f>MAX(1,AI256/$AF256)</f>
        <v>1.2879948637464176</v>
      </c>
      <c r="BL256">
        <f>MAX(1,AJ256/$AF256)</f>
        <v>1</v>
      </c>
      <c r="BM256">
        <f>MAX(1,AK256/$AF256)</f>
        <v>1.2595872647252042</v>
      </c>
      <c r="BN256">
        <f>MAX(1,AL256/$AF256)</f>
        <v>1.2595872647252042</v>
      </c>
      <c r="BP256">
        <f t="shared" si="119"/>
        <v>0</v>
      </c>
      <c r="BQ256">
        <f t="shared" si="120"/>
        <v>0</v>
      </c>
      <c r="BR256">
        <f t="shared" si="121"/>
        <v>0</v>
      </c>
      <c r="BS256">
        <f t="shared" si="122"/>
        <v>1</v>
      </c>
      <c r="BT256">
        <f t="shared" si="123"/>
        <v>0</v>
      </c>
      <c r="BU256">
        <f t="shared" si="124"/>
        <v>0</v>
      </c>
    </row>
    <row r="257" spans="1:73" x14ac:dyDescent="0.25">
      <c r="A257">
        <v>256</v>
      </c>
      <c r="B257">
        <v>670.26732923541397</v>
      </c>
      <c r="C257">
        <v>718.42944379999994</v>
      </c>
      <c r="D257">
        <v>1230.9841432154201</v>
      </c>
      <c r="E257">
        <v>256</v>
      </c>
      <c r="F257">
        <v>628.68218441861598</v>
      </c>
      <c r="G257">
        <v>637.64010640000004</v>
      </c>
      <c r="H257">
        <v>628.68218441861598</v>
      </c>
      <c r="I257">
        <v>256</v>
      </c>
      <c r="J257">
        <v>634.48206528204105</v>
      </c>
      <c r="K257">
        <v>724.29163570000003</v>
      </c>
      <c r="L257">
        <v>712.651544850037</v>
      </c>
      <c r="M257">
        <v>256</v>
      </c>
      <c r="N257">
        <v>617.74752588531499</v>
      </c>
      <c r="O257">
        <v>629.62902799999995</v>
      </c>
      <c r="P257">
        <v>618.73304690916302</v>
      </c>
      <c r="Q257">
        <v>256</v>
      </c>
      <c r="R257">
        <v>682.81657328313202</v>
      </c>
      <c r="S257">
        <v>705.59715159999996</v>
      </c>
      <c r="T257">
        <v>705.59715134535304</v>
      </c>
      <c r="U257">
        <v>256</v>
      </c>
      <c r="V257">
        <v>682.81657328313202</v>
      </c>
      <c r="W257">
        <v>682.81657259999997</v>
      </c>
      <c r="X257">
        <v>682.81657328313202</v>
      </c>
      <c r="Y257" s="1">
        <v>0.43958333333333333</v>
      </c>
      <c r="AF257">
        <f t="shared" si="98"/>
        <v>617.74752588531499</v>
      </c>
      <c r="AG257">
        <f t="shared" si="99"/>
        <v>718.42944379999994</v>
      </c>
      <c r="AH257">
        <f t="shared" si="100"/>
        <v>628.68218441861598</v>
      </c>
      <c r="AI257">
        <f t="shared" si="101"/>
        <v>712.651544850037</v>
      </c>
      <c r="AJ257">
        <f t="shared" si="102"/>
        <v>618.73304690916302</v>
      </c>
      <c r="AK257">
        <f t="shared" si="103"/>
        <v>705.59715134535304</v>
      </c>
      <c r="AL257">
        <f t="shared" si="104"/>
        <v>682.81657259999997</v>
      </c>
      <c r="AN257">
        <f t="shared" si="105"/>
        <v>48.162114564585977</v>
      </c>
      <c r="AO257">
        <f t="shared" si="106"/>
        <v>0</v>
      </c>
      <c r="AP257">
        <f t="shared" si="107"/>
        <v>-15.749018372878027</v>
      </c>
      <c r="AQ257">
        <f t="shared" si="108"/>
        <v>0.98552102384803675</v>
      </c>
      <c r="AR257">
        <f t="shared" si="109"/>
        <v>22.780578062221025</v>
      </c>
      <c r="AS257">
        <f t="shared" si="110"/>
        <v>2.4909923013183288E-9</v>
      </c>
      <c r="AU257">
        <f t="shared" si="111"/>
        <v>1.0670380577803735</v>
      </c>
      <c r="AV257">
        <f t="shared" si="112"/>
        <v>1</v>
      </c>
      <c r="AW257">
        <f t="shared" si="113"/>
        <v>1</v>
      </c>
      <c r="AX257">
        <f t="shared" si="114"/>
        <v>1.0015928048918208</v>
      </c>
      <c r="AY257">
        <f t="shared" si="115"/>
        <v>1.0322855300914773</v>
      </c>
      <c r="AZ257">
        <f t="shared" si="116"/>
        <v>1.0000000000036482</v>
      </c>
      <c r="BB257">
        <f t="shared" si="117"/>
        <v>0</v>
      </c>
      <c r="BC257">
        <f t="shared" ref="BC257:BC320" si="125">IF(AV257=1,1,0)</f>
        <v>1</v>
      </c>
      <c r="BD257">
        <f t="shared" ref="BD257:BD320" si="126">IF(AW257=1,1,0)</f>
        <v>1</v>
      </c>
      <c r="BE257">
        <f t="shared" ref="BE257:BE320" si="127">IF(AX257=1,1,0)</f>
        <v>0</v>
      </c>
      <c r="BF257">
        <f t="shared" ref="BF257:BF320" si="128">IF(AY257=1,1,0)</f>
        <v>0</v>
      </c>
      <c r="BG257">
        <f t="shared" si="118"/>
        <v>0</v>
      </c>
      <c r="BI257">
        <f>MAX(1,AG257/$AF257)</f>
        <v>1.162982308622595</v>
      </c>
      <c r="BJ257">
        <f>MAX(1,AH257/$AF257)</f>
        <v>1.017700853625646</v>
      </c>
      <c r="BK257">
        <f>MAX(1,AI257/$AF257)</f>
        <v>1.1536291364804931</v>
      </c>
      <c r="BL257">
        <f>MAX(1,AJ257/$AF257)</f>
        <v>1.0015953459666807</v>
      </c>
      <c r="BM257">
        <f>MAX(1,AK257/$AF257)</f>
        <v>1.1422095949864595</v>
      </c>
      <c r="BN257">
        <f>MAX(1,AL257/$AF257)</f>
        <v>1.1053327516309066</v>
      </c>
      <c r="BP257">
        <f t="shared" si="119"/>
        <v>0</v>
      </c>
      <c r="BQ257">
        <f t="shared" si="120"/>
        <v>0</v>
      </c>
      <c r="BR257">
        <f t="shared" si="121"/>
        <v>0</v>
      </c>
      <c r="BS257">
        <f t="shared" si="122"/>
        <v>0</v>
      </c>
      <c r="BT257">
        <f t="shared" si="123"/>
        <v>0</v>
      </c>
      <c r="BU257">
        <f t="shared" si="124"/>
        <v>0</v>
      </c>
    </row>
    <row r="258" spans="1:73" x14ac:dyDescent="0.25">
      <c r="A258">
        <v>257</v>
      </c>
      <c r="B258">
        <v>347.51211013921898</v>
      </c>
      <c r="C258">
        <v>353.16776479999999</v>
      </c>
      <c r="D258">
        <v>347.51211013921898</v>
      </c>
      <c r="E258">
        <v>257</v>
      </c>
      <c r="F258">
        <v>350.60717288043998</v>
      </c>
      <c r="G258">
        <v>352.7444643</v>
      </c>
      <c r="H258">
        <v>350.60717288043998</v>
      </c>
      <c r="I258">
        <v>257</v>
      </c>
      <c r="J258">
        <v>341.65335165594098</v>
      </c>
      <c r="K258">
        <v>342.62907330000002</v>
      </c>
      <c r="L258">
        <v>341.65335165594098</v>
      </c>
      <c r="M258">
        <v>257</v>
      </c>
      <c r="N258">
        <v>346.94834674765701</v>
      </c>
      <c r="O258">
        <v>349.28311029999998</v>
      </c>
      <c r="P258">
        <v>346.94834674765701</v>
      </c>
      <c r="Q258">
        <v>257</v>
      </c>
      <c r="R258">
        <v>372.20714369750903</v>
      </c>
      <c r="S258">
        <v>372.20714370000002</v>
      </c>
      <c r="T258">
        <v>372.20714369750903</v>
      </c>
      <c r="U258">
        <v>257</v>
      </c>
      <c r="V258">
        <v>372.20714369750903</v>
      </c>
      <c r="W258">
        <v>372.20714370000002</v>
      </c>
      <c r="X258">
        <v>372.20714369750903</v>
      </c>
      <c r="Y258" s="1">
        <v>0.43958333333333333</v>
      </c>
      <c r="AF258">
        <f t="shared" ref="AF258:AF321" si="129">MIN(B258,F258,J258,N258,R258,V258)</f>
        <v>341.65335165594098</v>
      </c>
      <c r="AG258">
        <f t="shared" ref="AG258:AG321" si="130">MIN(C258,D258)</f>
        <v>347.51211013921898</v>
      </c>
      <c r="AH258">
        <f t="shared" ref="AH258:AH321" si="131">MIN(G258,H258)</f>
        <v>350.60717288043998</v>
      </c>
      <c r="AI258">
        <f t="shared" ref="AI258:AI321" si="132">MIN(K258,L258)</f>
        <v>341.65335165594098</v>
      </c>
      <c r="AJ258">
        <f t="shared" ref="AJ258:AJ321" si="133">MIN(O258,P258)</f>
        <v>346.94834674765701</v>
      </c>
      <c r="AK258">
        <f t="shared" ref="AK258:AK321" si="134">MIN(S258,T258)</f>
        <v>372.20714369750903</v>
      </c>
      <c r="AL258">
        <f t="shared" ref="AL258:AL321" si="135">MIN(W258,X258)</f>
        <v>372.20714369750903</v>
      </c>
      <c r="AN258">
        <f t="shared" ref="AN258:AN321" si="136">AG258-B258</f>
        <v>0</v>
      </c>
      <c r="AO258">
        <f t="shared" ref="AO258:AO321" si="137">AH258-F258</f>
        <v>0</v>
      </c>
      <c r="AP258">
        <f t="shared" ref="AP258:AP321" si="138">AJ258-J258</f>
        <v>5.2949950917160322</v>
      </c>
      <c r="AQ258">
        <f t="shared" ref="AQ258:AQ321" si="139">AJ258-N258</f>
        <v>0</v>
      </c>
      <c r="AR258">
        <f t="shared" ref="AR258:AR321" si="140">AK258-R258</f>
        <v>0</v>
      </c>
      <c r="AS258">
        <f t="shared" ref="AS258:AS321" si="141">W259-V259</f>
        <v>1.2811995020456379E-7</v>
      </c>
      <c r="AU258">
        <f t="shared" ref="AU258:AU321" si="142">MAX(1,1+AN258/AG258)</f>
        <v>1</v>
      </c>
      <c r="AV258">
        <f t="shared" ref="AV258:AV321" si="143">MAX(1,1+AO258/AH258)</f>
        <v>1</v>
      </c>
      <c r="AW258">
        <f t="shared" ref="AW258:AW321" si="144">MAX(1,1+AP258/AI258)</f>
        <v>1.0154981505846554</v>
      </c>
      <c r="AX258">
        <f t="shared" ref="AX258:AX321" si="145">MAX(1,1+AQ258/AJ258)</f>
        <v>1</v>
      </c>
      <c r="AY258">
        <f t="shared" ref="AY258:AY321" si="146">MAX(1,1+AR258/AK258)</f>
        <v>1</v>
      </c>
      <c r="AZ258">
        <f t="shared" ref="AZ258:AZ321" si="147">MAX(1,1+AS258/AL258)</f>
        <v>1.0000000003442169</v>
      </c>
      <c r="BB258">
        <f t="shared" ref="BB258:BB321" si="148">IF(AU258=1,1,0)</f>
        <v>1</v>
      </c>
      <c r="BC258">
        <f t="shared" si="125"/>
        <v>1</v>
      </c>
      <c r="BD258">
        <f t="shared" si="126"/>
        <v>0</v>
      </c>
      <c r="BE258">
        <f t="shared" si="127"/>
        <v>1</v>
      </c>
      <c r="BF258">
        <f t="shared" si="128"/>
        <v>1</v>
      </c>
      <c r="BG258">
        <f t="shared" ref="BG258:BG321" si="149">IF(AZ258=1,1,0)</f>
        <v>0</v>
      </c>
      <c r="BI258">
        <f>MAX(1,AG258/$AF258)</f>
        <v>1.0171482540852637</v>
      </c>
      <c r="BJ258">
        <f>MAX(1,AH258/$AF258)</f>
        <v>1.0262073273424692</v>
      </c>
      <c r="BK258">
        <f>MAX(1,AI258/$AF258)</f>
        <v>1</v>
      </c>
      <c r="BL258">
        <f>MAX(1,AJ258/$AF258)</f>
        <v>1.0154981505846554</v>
      </c>
      <c r="BM258">
        <f>MAX(1,AK258/$AF258)</f>
        <v>1.0894292179294556</v>
      </c>
      <c r="BN258">
        <f>MAX(1,AL258/$AF258)</f>
        <v>1.0894292179294556</v>
      </c>
      <c r="BP258">
        <f t="shared" ref="BP258:BP321" si="150">IF(BI258=1,1,0)</f>
        <v>0</v>
      </c>
      <c r="BQ258">
        <f t="shared" ref="BQ258:BQ321" si="151">IF(BJ258=1,1,0)</f>
        <v>0</v>
      </c>
      <c r="BR258">
        <f t="shared" ref="BR258:BR321" si="152">IF(BK258=1,1,0)</f>
        <v>1</v>
      </c>
      <c r="BS258">
        <f t="shared" ref="BS258:BS321" si="153">IF(BL258=1,1,0)</f>
        <v>0</v>
      </c>
      <c r="BT258">
        <f t="shared" ref="BT258:BT321" si="154">IF(BM258=1,1,0)</f>
        <v>0</v>
      </c>
      <c r="BU258">
        <f t="shared" ref="BU258:BU321" si="155">IF(BN258=1,1,0)</f>
        <v>0</v>
      </c>
    </row>
    <row r="259" spans="1:73" x14ac:dyDescent="0.25">
      <c r="A259">
        <v>258</v>
      </c>
      <c r="B259">
        <v>586.59452913350901</v>
      </c>
      <c r="C259">
        <v>616.30636689999994</v>
      </c>
      <c r="D259">
        <v>1049.19910524072</v>
      </c>
      <c r="E259">
        <v>258</v>
      </c>
      <c r="F259">
        <v>571.89252736416302</v>
      </c>
      <c r="G259">
        <v>580.8684978</v>
      </c>
      <c r="H259">
        <v>575.09398054982705</v>
      </c>
      <c r="I259">
        <v>258</v>
      </c>
      <c r="J259">
        <v>588.57233521417697</v>
      </c>
      <c r="K259">
        <v>680.80223860000001</v>
      </c>
      <c r="L259">
        <v>667.93454527152005</v>
      </c>
      <c r="M259">
        <v>258</v>
      </c>
      <c r="N259">
        <v>469.21997462553298</v>
      </c>
      <c r="O259">
        <v>482.11968400000001</v>
      </c>
      <c r="P259">
        <v>472.42142781119702</v>
      </c>
      <c r="Q259">
        <v>258</v>
      </c>
      <c r="R259">
        <v>556.45473077188001</v>
      </c>
      <c r="S259">
        <v>556.45473089999996</v>
      </c>
      <c r="T259">
        <v>556.45473077188001</v>
      </c>
      <c r="U259">
        <v>258</v>
      </c>
      <c r="V259">
        <v>556.45473077188001</v>
      </c>
      <c r="W259">
        <v>556.45473089999996</v>
      </c>
      <c r="X259">
        <v>556.45473077188001</v>
      </c>
      <c r="Y259" s="1">
        <v>0.43958333333333333</v>
      </c>
      <c r="AF259">
        <f t="shared" si="129"/>
        <v>469.21997462553298</v>
      </c>
      <c r="AG259">
        <f t="shared" si="130"/>
        <v>616.30636689999994</v>
      </c>
      <c r="AH259">
        <f t="shared" si="131"/>
        <v>575.09398054982705</v>
      </c>
      <c r="AI259">
        <f t="shared" si="132"/>
        <v>667.93454527152005</v>
      </c>
      <c r="AJ259">
        <f t="shared" si="133"/>
        <v>472.42142781119702</v>
      </c>
      <c r="AK259">
        <f t="shared" si="134"/>
        <v>556.45473077188001</v>
      </c>
      <c r="AL259">
        <f t="shared" si="135"/>
        <v>556.45473077188001</v>
      </c>
      <c r="AN259">
        <f t="shared" si="136"/>
        <v>29.71183776649093</v>
      </c>
      <c r="AO259">
        <f t="shared" si="137"/>
        <v>3.201453185664036</v>
      </c>
      <c r="AP259">
        <f t="shared" si="138"/>
        <v>-116.15090740297995</v>
      </c>
      <c r="AQ259">
        <f t="shared" si="139"/>
        <v>3.201453185664036</v>
      </c>
      <c r="AR259">
        <f t="shared" si="140"/>
        <v>0</v>
      </c>
      <c r="AS259">
        <f t="shared" si="141"/>
        <v>-4.7757703214301728E-7</v>
      </c>
      <c r="AU259">
        <f t="shared" si="142"/>
        <v>1.0482095259147499</v>
      </c>
      <c r="AV259">
        <f t="shared" si="143"/>
        <v>1.0055668348025539</v>
      </c>
      <c r="AW259">
        <f t="shared" si="144"/>
        <v>1</v>
      </c>
      <c r="AX259">
        <f t="shared" si="145"/>
        <v>1.0067766891956973</v>
      </c>
      <c r="AY259">
        <f t="shared" si="146"/>
        <v>1</v>
      </c>
      <c r="AZ259">
        <f t="shared" si="147"/>
        <v>1</v>
      </c>
      <c r="BB259">
        <f t="shared" si="148"/>
        <v>0</v>
      </c>
      <c r="BC259">
        <f t="shared" si="125"/>
        <v>0</v>
      </c>
      <c r="BD259">
        <f t="shared" si="126"/>
        <v>1</v>
      </c>
      <c r="BE259">
        <f t="shared" si="127"/>
        <v>0</v>
      </c>
      <c r="BF259">
        <f t="shared" si="128"/>
        <v>1</v>
      </c>
      <c r="BG259">
        <f t="shared" si="149"/>
        <v>1</v>
      </c>
      <c r="BI259">
        <f>MAX(1,AG259/$AF259)</f>
        <v>1.3134700145530913</v>
      </c>
      <c r="BJ259">
        <f>MAX(1,AH259/$AF259)</f>
        <v>1.2256383181657775</v>
      </c>
      <c r="BK259">
        <f>MAX(1,AI259/$AF259)</f>
        <v>1.4234998111590917</v>
      </c>
      <c r="BL259">
        <f>MAX(1,AJ259/$AF259)</f>
        <v>1.0068229260449089</v>
      </c>
      <c r="BM259">
        <f>MAX(1,AK259/$AF259)</f>
        <v>1.1859144129914032</v>
      </c>
      <c r="BN259">
        <f>MAX(1,AL259/$AF259)</f>
        <v>1.1859144129914032</v>
      </c>
      <c r="BP259">
        <f t="shared" si="150"/>
        <v>0</v>
      </c>
      <c r="BQ259">
        <f t="shared" si="151"/>
        <v>0</v>
      </c>
      <c r="BR259">
        <f t="shared" si="152"/>
        <v>0</v>
      </c>
      <c r="BS259">
        <f t="shared" si="153"/>
        <v>0</v>
      </c>
      <c r="BT259">
        <f t="shared" si="154"/>
        <v>0</v>
      </c>
      <c r="BU259">
        <f t="shared" si="155"/>
        <v>0</v>
      </c>
    </row>
    <row r="260" spans="1:73" x14ac:dyDescent="0.25">
      <c r="A260">
        <v>259</v>
      </c>
      <c r="B260">
        <v>688.80537415717595</v>
      </c>
      <c r="C260">
        <v>713.95183229999998</v>
      </c>
      <c r="D260">
        <v>703.13065682314402</v>
      </c>
      <c r="E260">
        <v>259</v>
      </c>
      <c r="F260">
        <v>598.12554286004899</v>
      </c>
      <c r="G260">
        <v>706.50704770000004</v>
      </c>
      <c r="H260">
        <v>695.36393559153998</v>
      </c>
      <c r="I260">
        <v>259</v>
      </c>
      <c r="J260">
        <v>632.29283668228197</v>
      </c>
      <c r="K260">
        <v>693.20830720000004</v>
      </c>
      <c r="L260">
        <v>684.37273424436898</v>
      </c>
      <c r="M260">
        <v>259</v>
      </c>
      <c r="N260">
        <v>595.96687999717903</v>
      </c>
      <c r="O260">
        <v>614.92663049999999</v>
      </c>
      <c r="P260">
        <v>599.15958345635704</v>
      </c>
      <c r="Q260">
        <v>259</v>
      </c>
      <c r="R260">
        <v>570.182731877577</v>
      </c>
      <c r="S260">
        <v>570.18273139999997</v>
      </c>
      <c r="T260">
        <v>570.182731877577</v>
      </c>
      <c r="U260">
        <v>259</v>
      </c>
      <c r="V260">
        <v>570.182731877577</v>
      </c>
      <c r="W260">
        <v>570.18273139999997</v>
      </c>
      <c r="X260">
        <v>570.182731877577</v>
      </c>
      <c r="Y260" s="1">
        <v>0.43958333333333333</v>
      </c>
      <c r="AF260">
        <f t="shared" si="129"/>
        <v>570.182731877577</v>
      </c>
      <c r="AG260">
        <f t="shared" si="130"/>
        <v>703.13065682314402</v>
      </c>
      <c r="AH260">
        <f t="shared" si="131"/>
        <v>695.36393559153998</v>
      </c>
      <c r="AI260">
        <f t="shared" si="132"/>
        <v>684.37273424436898</v>
      </c>
      <c r="AJ260">
        <f t="shared" si="133"/>
        <v>599.15958345635704</v>
      </c>
      <c r="AK260">
        <f t="shared" si="134"/>
        <v>570.18273139999997</v>
      </c>
      <c r="AL260">
        <f t="shared" si="135"/>
        <v>570.18273139999997</v>
      </c>
      <c r="AN260">
        <f t="shared" si="136"/>
        <v>14.325282665968075</v>
      </c>
      <c r="AO260">
        <f t="shared" si="137"/>
        <v>97.23839273149099</v>
      </c>
      <c r="AP260">
        <f t="shared" si="138"/>
        <v>-33.133253225924932</v>
      </c>
      <c r="AQ260">
        <f t="shared" si="139"/>
        <v>3.1927034591780057</v>
      </c>
      <c r="AR260">
        <f t="shared" si="140"/>
        <v>-4.7757703214301728E-7</v>
      </c>
      <c r="AS260">
        <f t="shared" si="141"/>
        <v>2.0947800294379704E-7</v>
      </c>
      <c r="AU260">
        <f t="shared" si="142"/>
        <v>1.0203735714364837</v>
      </c>
      <c r="AV260">
        <f t="shared" si="143"/>
        <v>1.1398381304442704</v>
      </c>
      <c r="AW260">
        <f t="shared" si="144"/>
        <v>1</v>
      </c>
      <c r="AX260">
        <f t="shared" si="145"/>
        <v>1.0053286362220235</v>
      </c>
      <c r="AY260">
        <f t="shared" si="146"/>
        <v>1</v>
      </c>
      <c r="AZ260">
        <f t="shared" si="147"/>
        <v>1.0000000003673875</v>
      </c>
      <c r="BB260">
        <f t="shared" si="148"/>
        <v>0</v>
      </c>
      <c r="BC260">
        <f t="shared" si="125"/>
        <v>0</v>
      </c>
      <c r="BD260">
        <f t="shared" si="126"/>
        <v>1</v>
      </c>
      <c r="BE260">
        <f t="shared" si="127"/>
        <v>0</v>
      </c>
      <c r="BF260">
        <f t="shared" si="128"/>
        <v>1</v>
      </c>
      <c r="BG260">
        <f t="shared" si="149"/>
        <v>0</v>
      </c>
      <c r="BI260">
        <f>MAX(1,AG260/$AF260)</f>
        <v>1.2331672243173299</v>
      </c>
      <c r="BJ260">
        <f>MAX(1,AH260/$AF260)</f>
        <v>1.2195457643933707</v>
      </c>
      <c r="BK260">
        <f>MAX(1,AI260/$AF260)</f>
        <v>1.2002691347575036</v>
      </c>
      <c r="BL260">
        <f>MAX(1,AJ260/$AF260)</f>
        <v>1.0508202896348002</v>
      </c>
      <c r="BM260">
        <f>MAX(1,AK260/$AF260)</f>
        <v>1</v>
      </c>
      <c r="BN260">
        <f>MAX(1,AL260/$AF260)</f>
        <v>1</v>
      </c>
      <c r="BP260">
        <f t="shared" si="150"/>
        <v>0</v>
      </c>
      <c r="BQ260">
        <f t="shared" si="151"/>
        <v>0</v>
      </c>
      <c r="BR260">
        <f t="shared" si="152"/>
        <v>0</v>
      </c>
      <c r="BS260">
        <f t="shared" si="153"/>
        <v>0</v>
      </c>
      <c r="BT260">
        <f t="shared" si="154"/>
        <v>1</v>
      </c>
      <c r="BU260">
        <f t="shared" si="155"/>
        <v>1</v>
      </c>
    </row>
    <row r="261" spans="1:73" x14ac:dyDescent="0.25">
      <c r="A261">
        <v>260</v>
      </c>
      <c r="B261">
        <v>124.251622248911</v>
      </c>
      <c r="C261">
        <v>123.65203080000001</v>
      </c>
      <c r="D261">
        <v>124.251622248911</v>
      </c>
      <c r="E261">
        <v>260</v>
      </c>
      <c r="F261">
        <v>122.46145653385</v>
      </c>
      <c r="G261">
        <v>123.2842746</v>
      </c>
      <c r="H261">
        <v>122.964399328863</v>
      </c>
      <c r="I261">
        <v>260</v>
      </c>
      <c r="J261">
        <v>122.46145653385</v>
      </c>
      <c r="K261">
        <v>123.2842746</v>
      </c>
      <c r="L261">
        <v>122.964399328863</v>
      </c>
      <c r="M261">
        <v>260</v>
      </c>
      <c r="N261">
        <v>122.245761074051</v>
      </c>
      <c r="O261">
        <v>123.2726066</v>
      </c>
      <c r="P261">
        <v>122.748703868248</v>
      </c>
      <c r="Q261">
        <v>260</v>
      </c>
      <c r="R261">
        <v>143.470323890522</v>
      </c>
      <c r="S261">
        <v>143.4703241</v>
      </c>
      <c r="T261">
        <v>143.470323890522</v>
      </c>
      <c r="U261">
        <v>260</v>
      </c>
      <c r="V261">
        <v>143.470323890522</v>
      </c>
      <c r="W261">
        <v>143.4703241</v>
      </c>
      <c r="X261">
        <v>143.470323890522</v>
      </c>
      <c r="Y261" s="1">
        <v>0.44027777777777777</v>
      </c>
      <c r="AF261">
        <f t="shared" si="129"/>
        <v>122.245761074051</v>
      </c>
      <c r="AG261">
        <f t="shared" si="130"/>
        <v>123.65203080000001</v>
      </c>
      <c r="AH261">
        <f t="shared" si="131"/>
        <v>122.964399328863</v>
      </c>
      <c r="AI261">
        <f t="shared" si="132"/>
        <v>122.964399328863</v>
      </c>
      <c r="AJ261">
        <f t="shared" si="133"/>
        <v>122.748703868248</v>
      </c>
      <c r="AK261">
        <f t="shared" si="134"/>
        <v>143.470323890522</v>
      </c>
      <c r="AL261">
        <f t="shared" si="135"/>
        <v>143.470323890522</v>
      </c>
      <c r="AN261">
        <f t="shared" si="136"/>
        <v>-0.59959144891099925</v>
      </c>
      <c r="AO261">
        <f t="shared" si="137"/>
        <v>0.50294279501299854</v>
      </c>
      <c r="AP261">
        <f t="shared" si="138"/>
        <v>0.28724733439800332</v>
      </c>
      <c r="AQ261">
        <f t="shared" si="139"/>
        <v>0.50294279419699706</v>
      </c>
      <c r="AR261">
        <f t="shared" si="140"/>
        <v>0</v>
      </c>
      <c r="AS261">
        <f t="shared" si="141"/>
        <v>-1.8517101807447034E-7</v>
      </c>
      <c r="AU261">
        <f t="shared" si="142"/>
        <v>1</v>
      </c>
      <c r="AV261">
        <f t="shared" si="143"/>
        <v>1.0040901496511028</v>
      </c>
      <c r="AW261">
        <f t="shared" si="144"/>
        <v>1.0023360203112917</v>
      </c>
      <c r="AX261">
        <f t="shared" si="145"/>
        <v>1.0040973369033439</v>
      </c>
      <c r="AY261">
        <f t="shared" si="146"/>
        <v>1</v>
      </c>
      <c r="AZ261">
        <f t="shared" si="147"/>
        <v>1</v>
      </c>
      <c r="BB261">
        <f t="shared" si="148"/>
        <v>1</v>
      </c>
      <c r="BC261">
        <f t="shared" si="125"/>
        <v>0</v>
      </c>
      <c r="BD261">
        <f t="shared" si="126"/>
        <v>0</v>
      </c>
      <c r="BE261">
        <f t="shared" si="127"/>
        <v>0</v>
      </c>
      <c r="BF261">
        <f t="shared" si="128"/>
        <v>1</v>
      </c>
      <c r="BG261">
        <f t="shared" si="149"/>
        <v>1</v>
      </c>
      <c r="BI261">
        <f>MAX(1,AG261/$AF261)</f>
        <v>1.0115036277216773</v>
      </c>
      <c r="BJ261">
        <f>MAX(1,AH261/$AF261)</f>
        <v>1.0058786353694233</v>
      </c>
      <c r="BK261">
        <f>MAX(1,AI261/$AF261)</f>
        <v>1.0058786353694233</v>
      </c>
      <c r="BL261">
        <f>MAX(1,AJ261/$AF261)</f>
        <v>1.0041141941428329</v>
      </c>
      <c r="BM261">
        <f>MAX(1,AK261/$AF261)</f>
        <v>1.1736220759721403</v>
      </c>
      <c r="BN261">
        <f>MAX(1,AL261/$AF261)</f>
        <v>1.1736220759721403</v>
      </c>
      <c r="BP261">
        <f t="shared" si="150"/>
        <v>0</v>
      </c>
      <c r="BQ261">
        <f t="shared" si="151"/>
        <v>0</v>
      </c>
      <c r="BR261">
        <f t="shared" si="152"/>
        <v>0</v>
      </c>
      <c r="BS261">
        <f t="shared" si="153"/>
        <v>0</v>
      </c>
      <c r="BT261">
        <f t="shared" si="154"/>
        <v>0</v>
      </c>
      <c r="BU261">
        <f t="shared" si="155"/>
        <v>0</v>
      </c>
    </row>
    <row r="262" spans="1:73" x14ac:dyDescent="0.25">
      <c r="A262">
        <v>261</v>
      </c>
      <c r="B262">
        <v>376.498588266306</v>
      </c>
      <c r="C262">
        <v>408.2406297</v>
      </c>
      <c r="D262">
        <v>824.42723742981502</v>
      </c>
      <c r="E262">
        <v>261</v>
      </c>
      <c r="F262">
        <v>257.28385902519102</v>
      </c>
      <c r="G262">
        <v>259.90440560000002</v>
      </c>
      <c r="H262">
        <v>257.28385902519102</v>
      </c>
      <c r="I262">
        <v>261</v>
      </c>
      <c r="J262">
        <v>257.28385902519102</v>
      </c>
      <c r="K262">
        <v>259.90440560000002</v>
      </c>
      <c r="L262">
        <v>257.28385902519102</v>
      </c>
      <c r="M262">
        <v>261</v>
      </c>
      <c r="N262">
        <v>257.28385902519102</v>
      </c>
      <c r="O262">
        <v>259.90440560000002</v>
      </c>
      <c r="P262">
        <v>257.28385902519102</v>
      </c>
      <c r="Q262">
        <v>261</v>
      </c>
      <c r="R262">
        <v>342.00296638517102</v>
      </c>
      <c r="S262">
        <v>342.0029662</v>
      </c>
      <c r="T262">
        <v>342.00296638517102</v>
      </c>
      <c r="U262">
        <v>261</v>
      </c>
      <c r="V262">
        <v>342.00296638517102</v>
      </c>
      <c r="W262">
        <v>342.0029662</v>
      </c>
      <c r="X262">
        <v>342.00296638517102</v>
      </c>
      <c r="Y262" s="1">
        <v>0.44027777777777777</v>
      </c>
      <c r="AF262">
        <f t="shared" si="129"/>
        <v>257.28385902519102</v>
      </c>
      <c r="AG262">
        <f t="shared" si="130"/>
        <v>408.2406297</v>
      </c>
      <c r="AH262">
        <f t="shared" si="131"/>
        <v>257.28385902519102</v>
      </c>
      <c r="AI262">
        <f t="shared" si="132"/>
        <v>257.28385902519102</v>
      </c>
      <c r="AJ262">
        <f t="shared" si="133"/>
        <v>257.28385902519102</v>
      </c>
      <c r="AK262">
        <f t="shared" si="134"/>
        <v>342.0029662</v>
      </c>
      <c r="AL262">
        <f t="shared" si="135"/>
        <v>342.0029662</v>
      </c>
      <c r="AN262">
        <f t="shared" si="136"/>
        <v>31.742041433693998</v>
      </c>
      <c r="AO262">
        <f t="shared" si="137"/>
        <v>0</v>
      </c>
      <c r="AP262">
        <f t="shared" si="138"/>
        <v>0</v>
      </c>
      <c r="AQ262">
        <f t="shared" si="139"/>
        <v>0</v>
      </c>
      <c r="AR262">
        <f t="shared" si="140"/>
        <v>-1.8517101807447034E-7</v>
      </c>
      <c r="AS262">
        <f t="shared" si="141"/>
        <v>-1.5164800970524084E-7</v>
      </c>
      <c r="AU262">
        <f t="shared" si="142"/>
        <v>1.0777532639439147</v>
      </c>
      <c r="AV262">
        <f t="shared" si="143"/>
        <v>1</v>
      </c>
      <c r="AW262">
        <f t="shared" si="144"/>
        <v>1</v>
      </c>
      <c r="AX262">
        <f t="shared" si="145"/>
        <v>1</v>
      </c>
      <c r="AY262">
        <f t="shared" si="146"/>
        <v>1</v>
      </c>
      <c r="AZ262">
        <f t="shared" si="147"/>
        <v>1</v>
      </c>
      <c r="BB262">
        <f t="shared" si="148"/>
        <v>0</v>
      </c>
      <c r="BC262">
        <f t="shared" si="125"/>
        <v>1</v>
      </c>
      <c r="BD262">
        <f t="shared" si="126"/>
        <v>1</v>
      </c>
      <c r="BE262">
        <f t="shared" si="127"/>
        <v>1</v>
      </c>
      <c r="BF262">
        <f t="shared" si="128"/>
        <v>1</v>
      </c>
      <c r="BG262">
        <f t="shared" si="149"/>
        <v>1</v>
      </c>
      <c r="BI262">
        <f>MAX(1,AG262/$AF262)</f>
        <v>1.58673237896369</v>
      </c>
      <c r="BJ262">
        <f>MAX(1,AH262/$AF262)</f>
        <v>1</v>
      </c>
      <c r="BK262">
        <f>MAX(1,AI262/$AF262)</f>
        <v>1</v>
      </c>
      <c r="BL262">
        <f>MAX(1,AJ262/$AF262)</f>
        <v>1</v>
      </c>
      <c r="BM262">
        <f>MAX(1,AK262/$AF262)</f>
        <v>1.3292826355131513</v>
      </c>
      <c r="BN262">
        <f>MAX(1,AL262/$AF262)</f>
        <v>1.3292826355131513</v>
      </c>
      <c r="BP262">
        <f t="shared" si="150"/>
        <v>0</v>
      </c>
      <c r="BQ262">
        <f t="shared" si="151"/>
        <v>1</v>
      </c>
      <c r="BR262">
        <f t="shared" si="152"/>
        <v>1</v>
      </c>
      <c r="BS262">
        <f t="shared" si="153"/>
        <v>1</v>
      </c>
      <c r="BT262">
        <f t="shared" si="154"/>
        <v>0</v>
      </c>
      <c r="BU262">
        <f t="shared" si="155"/>
        <v>0</v>
      </c>
    </row>
    <row r="263" spans="1:73" x14ac:dyDescent="0.25">
      <c r="A263">
        <v>262</v>
      </c>
      <c r="B263">
        <v>736.76326393654801</v>
      </c>
      <c r="C263">
        <v>742.80222490000006</v>
      </c>
      <c r="D263">
        <v>1622.9123510243301</v>
      </c>
      <c r="E263">
        <v>262</v>
      </c>
      <c r="F263">
        <v>603.936778876277</v>
      </c>
      <c r="G263">
        <v>618.96887370000002</v>
      </c>
      <c r="H263">
        <v>607.53485503873196</v>
      </c>
      <c r="I263">
        <v>262</v>
      </c>
      <c r="J263">
        <v>602.97058860541802</v>
      </c>
      <c r="K263">
        <v>776.71867020000002</v>
      </c>
      <c r="L263">
        <v>775.59013250785699</v>
      </c>
      <c r="M263">
        <v>262</v>
      </c>
      <c r="N263">
        <v>554.47073318216599</v>
      </c>
      <c r="O263">
        <v>579.085554</v>
      </c>
      <c r="P263">
        <v>557.67218636783002</v>
      </c>
      <c r="Q263">
        <v>262</v>
      </c>
      <c r="R263">
        <v>655.86503755164802</v>
      </c>
      <c r="S263">
        <v>655.86503740000001</v>
      </c>
      <c r="T263">
        <v>655.86503755164802</v>
      </c>
      <c r="U263">
        <v>262</v>
      </c>
      <c r="V263">
        <v>655.86503755164802</v>
      </c>
      <c r="W263">
        <v>655.86503740000001</v>
      </c>
      <c r="X263">
        <v>655.86503755164802</v>
      </c>
      <c r="Y263" s="1">
        <v>0.44027777777777777</v>
      </c>
      <c r="AF263">
        <f t="shared" si="129"/>
        <v>554.47073318216599</v>
      </c>
      <c r="AG263">
        <f t="shared" si="130"/>
        <v>742.80222490000006</v>
      </c>
      <c r="AH263">
        <f t="shared" si="131"/>
        <v>607.53485503873196</v>
      </c>
      <c r="AI263">
        <f t="shared" si="132"/>
        <v>775.59013250785699</v>
      </c>
      <c r="AJ263">
        <f t="shared" si="133"/>
        <v>557.67218636783002</v>
      </c>
      <c r="AK263">
        <f t="shared" si="134"/>
        <v>655.86503740000001</v>
      </c>
      <c r="AL263">
        <f t="shared" si="135"/>
        <v>655.86503740000001</v>
      </c>
      <c r="AN263">
        <f t="shared" si="136"/>
        <v>6.0389609634520411</v>
      </c>
      <c r="AO263">
        <f t="shared" si="137"/>
        <v>3.5980761624549586</v>
      </c>
      <c r="AP263">
        <f t="shared" si="138"/>
        <v>-45.298402237587993</v>
      </c>
      <c r="AQ263">
        <f t="shared" si="139"/>
        <v>3.201453185664036</v>
      </c>
      <c r="AR263">
        <f t="shared" si="140"/>
        <v>-1.5164800970524084E-7</v>
      </c>
      <c r="AS263">
        <f t="shared" si="141"/>
        <v>-1.3578500102084945E-8</v>
      </c>
      <c r="AU263">
        <f t="shared" si="142"/>
        <v>1.0081299715604177</v>
      </c>
      <c r="AV263">
        <f t="shared" si="143"/>
        <v>1.0059224193190126</v>
      </c>
      <c r="AW263">
        <f t="shared" si="144"/>
        <v>1</v>
      </c>
      <c r="AX263">
        <f t="shared" si="145"/>
        <v>1.0057407438705441</v>
      </c>
      <c r="AY263">
        <f t="shared" si="146"/>
        <v>1</v>
      </c>
      <c r="AZ263">
        <f t="shared" si="147"/>
        <v>1</v>
      </c>
      <c r="BB263">
        <f t="shared" si="148"/>
        <v>0</v>
      </c>
      <c r="BC263">
        <f t="shared" si="125"/>
        <v>0</v>
      </c>
      <c r="BD263">
        <f t="shared" si="126"/>
        <v>1</v>
      </c>
      <c r="BE263">
        <f t="shared" si="127"/>
        <v>0</v>
      </c>
      <c r="BF263">
        <f t="shared" si="128"/>
        <v>1</v>
      </c>
      <c r="BG263">
        <f t="shared" si="149"/>
        <v>1</v>
      </c>
      <c r="BI263">
        <f>MAX(1,AG263/$AF263)</f>
        <v>1.3396599323412073</v>
      </c>
      <c r="BJ263">
        <f>MAX(1,AH263/$AF263)</f>
        <v>1.0957022953258964</v>
      </c>
      <c r="BK263">
        <f>MAX(1,AI263/$AF263)</f>
        <v>1.3987936352504369</v>
      </c>
      <c r="BL263">
        <f>MAX(1,AJ263/$AF263)</f>
        <v>1.0057738902958693</v>
      </c>
      <c r="BM263">
        <f>MAX(1,AK263/$AF263)</f>
        <v>1.1828668280396359</v>
      </c>
      <c r="BN263">
        <f>MAX(1,AL263/$AF263)</f>
        <v>1.1828668280396359</v>
      </c>
      <c r="BP263">
        <f t="shared" si="150"/>
        <v>0</v>
      </c>
      <c r="BQ263">
        <f t="shared" si="151"/>
        <v>0</v>
      </c>
      <c r="BR263">
        <f t="shared" si="152"/>
        <v>0</v>
      </c>
      <c r="BS263">
        <f t="shared" si="153"/>
        <v>0</v>
      </c>
      <c r="BT263">
        <f t="shared" si="154"/>
        <v>0</v>
      </c>
      <c r="BU263">
        <f t="shared" si="155"/>
        <v>0</v>
      </c>
    </row>
    <row r="264" spans="1:73" x14ac:dyDescent="0.25">
      <c r="A264">
        <v>263</v>
      </c>
      <c r="B264">
        <v>37.140907004746403</v>
      </c>
      <c r="C264">
        <v>36.854370500000002</v>
      </c>
      <c r="D264">
        <v>37.140907004746403</v>
      </c>
      <c r="E264">
        <v>263</v>
      </c>
      <c r="F264">
        <v>37.0420684249614</v>
      </c>
      <c r="G264">
        <v>36.854370500000002</v>
      </c>
      <c r="H264">
        <v>37.0420684249614</v>
      </c>
      <c r="I264">
        <v>263</v>
      </c>
      <c r="J264">
        <v>37.0420684249614</v>
      </c>
      <c r="K264">
        <v>36.854370500000002</v>
      </c>
      <c r="L264">
        <v>37.0420684249614</v>
      </c>
      <c r="M264">
        <v>263</v>
      </c>
      <c r="N264">
        <v>37.0420684249614</v>
      </c>
      <c r="O264">
        <v>36.854370500000002</v>
      </c>
      <c r="P264">
        <v>37.0420684249614</v>
      </c>
      <c r="Q264">
        <v>263</v>
      </c>
      <c r="R264">
        <v>50.336574213578501</v>
      </c>
      <c r="S264">
        <v>50.336574200000001</v>
      </c>
      <c r="T264">
        <v>50.336574213578501</v>
      </c>
      <c r="U264">
        <v>263</v>
      </c>
      <c r="V264">
        <v>50.336574213578501</v>
      </c>
      <c r="W264">
        <v>50.336574200000001</v>
      </c>
      <c r="X264">
        <v>50.336574213578501</v>
      </c>
      <c r="Y264" s="1">
        <v>0.44027777777777777</v>
      </c>
      <c r="AF264">
        <f t="shared" si="129"/>
        <v>37.0420684249614</v>
      </c>
      <c r="AG264">
        <f t="shared" si="130"/>
        <v>36.854370500000002</v>
      </c>
      <c r="AH264">
        <f t="shared" si="131"/>
        <v>36.854370500000002</v>
      </c>
      <c r="AI264">
        <f t="shared" si="132"/>
        <v>36.854370500000002</v>
      </c>
      <c r="AJ264">
        <f t="shared" si="133"/>
        <v>36.854370500000002</v>
      </c>
      <c r="AK264">
        <f t="shared" si="134"/>
        <v>50.336574200000001</v>
      </c>
      <c r="AL264">
        <f t="shared" si="135"/>
        <v>50.336574200000001</v>
      </c>
      <c r="AN264">
        <f t="shared" si="136"/>
        <v>-0.28653650474640102</v>
      </c>
      <c r="AO264">
        <f t="shared" si="137"/>
        <v>-0.18769792496139814</v>
      </c>
      <c r="AP264">
        <f t="shared" si="138"/>
        <v>-0.18769792496139814</v>
      </c>
      <c r="AQ264">
        <f t="shared" si="139"/>
        <v>-0.18769792496139814</v>
      </c>
      <c r="AR264">
        <f t="shared" si="140"/>
        <v>-1.3578500102084945E-8</v>
      </c>
      <c r="AS264">
        <f t="shared" si="141"/>
        <v>17.805456839345993</v>
      </c>
      <c r="AU264">
        <f t="shared" si="142"/>
        <v>1</v>
      </c>
      <c r="AV264">
        <f t="shared" si="143"/>
        <v>1</v>
      </c>
      <c r="AW264">
        <f t="shared" si="144"/>
        <v>1</v>
      </c>
      <c r="AX264">
        <f t="shared" si="145"/>
        <v>1</v>
      </c>
      <c r="AY264">
        <f t="shared" si="146"/>
        <v>1</v>
      </c>
      <c r="AZ264">
        <f t="shared" si="147"/>
        <v>1.3537280222646935</v>
      </c>
      <c r="BB264">
        <f t="shared" si="148"/>
        <v>1</v>
      </c>
      <c r="BC264">
        <f t="shared" si="125"/>
        <v>1</v>
      </c>
      <c r="BD264">
        <f t="shared" si="126"/>
        <v>1</v>
      </c>
      <c r="BE264">
        <f t="shared" si="127"/>
        <v>1</v>
      </c>
      <c r="BF264">
        <f t="shared" si="128"/>
        <v>1</v>
      </c>
      <c r="BG264">
        <f t="shared" si="149"/>
        <v>0</v>
      </c>
      <c r="BI264">
        <f>MAX(1,AG264/$AF264)</f>
        <v>1</v>
      </c>
      <c r="BJ264">
        <f>MAX(1,AH264/$AF264)</f>
        <v>1</v>
      </c>
      <c r="BK264">
        <f>MAX(1,AI264/$AF264)</f>
        <v>1</v>
      </c>
      <c r="BL264">
        <f>MAX(1,AJ264/$AF264)</f>
        <v>1</v>
      </c>
      <c r="BM264">
        <f>MAX(1,AK264/$AF264)</f>
        <v>1.3589028998736983</v>
      </c>
      <c r="BN264">
        <f>MAX(1,AL264/$AF264)</f>
        <v>1.3589028998736983</v>
      </c>
      <c r="BP264">
        <f t="shared" si="150"/>
        <v>1</v>
      </c>
      <c r="BQ264">
        <f t="shared" si="151"/>
        <v>1</v>
      </c>
      <c r="BR264">
        <f t="shared" si="152"/>
        <v>1</v>
      </c>
      <c r="BS264">
        <f t="shared" si="153"/>
        <v>1</v>
      </c>
      <c r="BT264">
        <f t="shared" si="154"/>
        <v>0</v>
      </c>
      <c r="BU264">
        <f t="shared" si="155"/>
        <v>0</v>
      </c>
    </row>
    <row r="265" spans="1:73" x14ac:dyDescent="0.25">
      <c r="A265">
        <v>264</v>
      </c>
      <c r="B265">
        <v>640.62683394139799</v>
      </c>
      <c r="C265">
        <v>662.26415940000004</v>
      </c>
      <c r="D265">
        <v>662.00950752732695</v>
      </c>
      <c r="E265">
        <v>264</v>
      </c>
      <c r="F265">
        <v>635.18620076564105</v>
      </c>
      <c r="G265">
        <v>744.4491147</v>
      </c>
      <c r="H265">
        <v>753.42866922967698</v>
      </c>
      <c r="I265">
        <v>264</v>
      </c>
      <c r="J265">
        <v>643.84041610710301</v>
      </c>
      <c r="K265">
        <v>647.15936250000004</v>
      </c>
      <c r="L265">
        <v>643.84041610710301</v>
      </c>
      <c r="M265">
        <v>264</v>
      </c>
      <c r="N265">
        <v>633.15844863446603</v>
      </c>
      <c r="O265">
        <v>648.31306810000001</v>
      </c>
      <c r="P265">
        <v>633.15844863446603</v>
      </c>
      <c r="Q265">
        <v>264</v>
      </c>
      <c r="R265">
        <v>744.64190216065401</v>
      </c>
      <c r="S265">
        <v>744.64190229999997</v>
      </c>
      <c r="T265">
        <v>744.64190216065401</v>
      </c>
      <c r="U265">
        <v>264</v>
      </c>
      <c r="V265">
        <v>744.64190216065401</v>
      </c>
      <c r="W265">
        <v>762.44735900000001</v>
      </c>
      <c r="X265">
        <v>762.44735881436702</v>
      </c>
      <c r="Y265" s="1">
        <v>0.44027777777777777</v>
      </c>
      <c r="AF265">
        <f t="shared" si="129"/>
        <v>633.15844863446603</v>
      </c>
      <c r="AG265">
        <f t="shared" si="130"/>
        <v>662.00950752732695</v>
      </c>
      <c r="AH265">
        <f t="shared" si="131"/>
        <v>744.4491147</v>
      </c>
      <c r="AI265">
        <f t="shared" si="132"/>
        <v>643.84041610710301</v>
      </c>
      <c r="AJ265">
        <f t="shared" si="133"/>
        <v>633.15844863446603</v>
      </c>
      <c r="AK265">
        <f t="shared" si="134"/>
        <v>744.64190216065401</v>
      </c>
      <c r="AL265">
        <f t="shared" si="135"/>
        <v>762.44735881436702</v>
      </c>
      <c r="AN265">
        <f t="shared" si="136"/>
        <v>21.382673585928956</v>
      </c>
      <c r="AO265">
        <f t="shared" si="137"/>
        <v>109.26291393435895</v>
      </c>
      <c r="AP265">
        <f t="shared" si="138"/>
        <v>-10.681967472636984</v>
      </c>
      <c r="AQ265">
        <f t="shared" si="139"/>
        <v>0</v>
      </c>
      <c r="AR265">
        <f t="shared" si="140"/>
        <v>0</v>
      </c>
      <c r="AS265">
        <f t="shared" si="141"/>
        <v>34.50195280661103</v>
      </c>
      <c r="AU265">
        <f t="shared" si="142"/>
        <v>1.0322996472751509</v>
      </c>
      <c r="AV265">
        <f t="shared" si="143"/>
        <v>1.14677015765999</v>
      </c>
      <c r="AW265">
        <f t="shared" si="144"/>
        <v>1</v>
      </c>
      <c r="AX265">
        <f t="shared" si="145"/>
        <v>1</v>
      </c>
      <c r="AY265">
        <f t="shared" si="146"/>
        <v>1</v>
      </c>
      <c r="AZ265">
        <f t="shared" si="147"/>
        <v>1.0452515867590686</v>
      </c>
      <c r="BB265">
        <f t="shared" si="148"/>
        <v>0</v>
      </c>
      <c r="BC265">
        <f t="shared" si="125"/>
        <v>0</v>
      </c>
      <c r="BD265">
        <f t="shared" si="126"/>
        <v>1</v>
      </c>
      <c r="BE265">
        <f t="shared" si="127"/>
        <v>1</v>
      </c>
      <c r="BF265">
        <f t="shared" si="128"/>
        <v>1</v>
      </c>
      <c r="BG265">
        <f t="shared" si="149"/>
        <v>0</v>
      </c>
      <c r="BI265">
        <f>MAX(1,AG265/$AF265)</f>
        <v>1.0455668860694887</v>
      </c>
      <c r="BJ265">
        <f>MAX(1,AH265/$AF265)</f>
        <v>1.1757706405174799</v>
      </c>
      <c r="BK265">
        <f>MAX(1,AI265/$AF265)</f>
        <v>1.0168709230614783</v>
      </c>
      <c r="BL265">
        <f>MAX(1,AJ265/$AF265)</f>
        <v>1</v>
      </c>
      <c r="BM265">
        <f>MAX(1,AK265/$AF265)</f>
        <v>1.1760751258498161</v>
      </c>
      <c r="BN265">
        <f>MAX(1,AL265/$AF265)</f>
        <v>1.2041967701113974</v>
      </c>
      <c r="BP265">
        <f t="shared" si="150"/>
        <v>0</v>
      </c>
      <c r="BQ265">
        <f t="shared" si="151"/>
        <v>0</v>
      </c>
      <c r="BR265">
        <f t="shared" si="152"/>
        <v>0</v>
      </c>
      <c r="BS265">
        <f t="shared" si="153"/>
        <v>1</v>
      </c>
      <c r="BT265">
        <f t="shared" si="154"/>
        <v>0</v>
      </c>
      <c r="BU265">
        <f t="shared" si="155"/>
        <v>0</v>
      </c>
    </row>
    <row r="266" spans="1:73" x14ac:dyDescent="0.25">
      <c r="A266">
        <v>265</v>
      </c>
      <c r="B266">
        <v>419.743478537474</v>
      </c>
      <c r="C266">
        <v>436.52852719999998</v>
      </c>
      <c r="D266">
        <v>429.90252702332901</v>
      </c>
      <c r="E266">
        <v>265</v>
      </c>
      <c r="F266">
        <v>360.47980373136897</v>
      </c>
      <c r="G266">
        <v>365.3625806</v>
      </c>
      <c r="H266">
        <v>360.47980373136897</v>
      </c>
      <c r="I266">
        <v>265</v>
      </c>
      <c r="J266">
        <v>431.94055079443098</v>
      </c>
      <c r="K266">
        <v>675.27720220000003</v>
      </c>
      <c r="L266">
        <v>677.83095397225702</v>
      </c>
      <c r="M266">
        <v>265</v>
      </c>
      <c r="N266">
        <v>422.528846024948</v>
      </c>
      <c r="O266">
        <v>433.73269390000002</v>
      </c>
      <c r="P266">
        <v>422.528846024948</v>
      </c>
      <c r="Q266">
        <v>265</v>
      </c>
      <c r="R266">
        <v>469.019636793389</v>
      </c>
      <c r="S266">
        <v>469.01963719999998</v>
      </c>
      <c r="T266">
        <v>469.019636793389</v>
      </c>
      <c r="U266">
        <v>265</v>
      </c>
      <c r="V266">
        <v>469.019636793389</v>
      </c>
      <c r="W266">
        <v>503.52158960000003</v>
      </c>
      <c r="X266">
        <v>503.52158950850901</v>
      </c>
      <c r="Y266" s="1">
        <v>0.44027777777777777</v>
      </c>
      <c r="AF266">
        <f t="shared" si="129"/>
        <v>360.47980373136897</v>
      </c>
      <c r="AG266">
        <f t="shared" si="130"/>
        <v>429.90252702332901</v>
      </c>
      <c r="AH266">
        <f t="shared" si="131"/>
        <v>360.47980373136897</v>
      </c>
      <c r="AI266">
        <f t="shared" si="132"/>
        <v>675.27720220000003</v>
      </c>
      <c r="AJ266">
        <f t="shared" si="133"/>
        <v>422.528846024948</v>
      </c>
      <c r="AK266">
        <f t="shared" si="134"/>
        <v>469.019636793389</v>
      </c>
      <c r="AL266">
        <f t="shared" si="135"/>
        <v>503.52158950850901</v>
      </c>
      <c r="AN266">
        <f t="shared" si="136"/>
        <v>10.15904848585501</v>
      </c>
      <c r="AO266">
        <f t="shared" si="137"/>
        <v>0</v>
      </c>
      <c r="AP266">
        <f t="shared" si="138"/>
        <v>-9.4117047694829807</v>
      </c>
      <c r="AQ266">
        <f t="shared" si="139"/>
        <v>0</v>
      </c>
      <c r="AR266">
        <f t="shared" si="140"/>
        <v>0</v>
      </c>
      <c r="AS266">
        <f t="shared" si="141"/>
        <v>8.8116972361790431</v>
      </c>
      <c r="AU266">
        <f t="shared" si="142"/>
        <v>1.0236310508714541</v>
      </c>
      <c r="AV266">
        <f t="shared" si="143"/>
        <v>1</v>
      </c>
      <c r="AW266">
        <f t="shared" si="144"/>
        <v>1</v>
      </c>
      <c r="AX266">
        <f t="shared" si="145"/>
        <v>1</v>
      </c>
      <c r="AY266">
        <f t="shared" si="146"/>
        <v>1</v>
      </c>
      <c r="AZ266">
        <f t="shared" si="147"/>
        <v>1.0175001378685276</v>
      </c>
      <c r="BB266">
        <f t="shared" si="148"/>
        <v>0</v>
      </c>
      <c r="BC266">
        <f t="shared" si="125"/>
        <v>1</v>
      </c>
      <c r="BD266">
        <f t="shared" si="126"/>
        <v>1</v>
      </c>
      <c r="BE266">
        <f t="shared" si="127"/>
        <v>1</v>
      </c>
      <c r="BF266">
        <f t="shared" si="128"/>
        <v>1</v>
      </c>
      <c r="BG266">
        <f t="shared" si="149"/>
        <v>0</v>
      </c>
      <c r="BI266">
        <f>MAX(1,AG266/$AF266)</f>
        <v>1.1925842240629219</v>
      </c>
      <c r="BJ266">
        <f>MAX(1,AH266/$AF266)</f>
        <v>1</v>
      </c>
      <c r="BK266">
        <f>MAX(1,AI266/$AF266)</f>
        <v>1.8732733296293609</v>
      </c>
      <c r="BL266">
        <f>MAX(1,AJ266/$AF266)</f>
        <v>1.1721290392729413</v>
      </c>
      <c r="BM266">
        <f>MAX(1,AK266/$AF266)</f>
        <v>1.3010982361244969</v>
      </c>
      <c r="BN266">
        <f>MAX(1,AL266/$AF266)</f>
        <v>1.3968094309209493</v>
      </c>
      <c r="BP266">
        <f t="shared" si="150"/>
        <v>0</v>
      </c>
      <c r="BQ266">
        <f t="shared" si="151"/>
        <v>1</v>
      </c>
      <c r="BR266">
        <f t="shared" si="152"/>
        <v>0</v>
      </c>
      <c r="BS266">
        <f t="shared" si="153"/>
        <v>0</v>
      </c>
      <c r="BT266">
        <f t="shared" si="154"/>
        <v>0</v>
      </c>
      <c r="BU266">
        <f t="shared" si="155"/>
        <v>0</v>
      </c>
    </row>
    <row r="267" spans="1:73" x14ac:dyDescent="0.25">
      <c r="A267">
        <v>266</v>
      </c>
      <c r="B267">
        <v>758.74359325001205</v>
      </c>
      <c r="C267">
        <v>774.57867339999996</v>
      </c>
      <c r="D267">
        <v>763.013216907279</v>
      </c>
      <c r="E267">
        <v>266</v>
      </c>
      <c r="F267">
        <v>691.92868573566705</v>
      </c>
      <c r="G267">
        <v>809.21335699999997</v>
      </c>
      <c r="H267">
        <v>1526.25821698614</v>
      </c>
      <c r="I267">
        <v>266</v>
      </c>
      <c r="J267">
        <v>716.83620327642404</v>
      </c>
      <c r="K267">
        <v>726.23157130000004</v>
      </c>
      <c r="L267">
        <v>719.59029261984301</v>
      </c>
      <c r="M267">
        <v>266</v>
      </c>
      <c r="N267">
        <v>675.50888971224299</v>
      </c>
      <c r="O267">
        <v>698.20161259999998</v>
      </c>
      <c r="P267">
        <v>878.065352810582</v>
      </c>
      <c r="Q267">
        <v>266</v>
      </c>
      <c r="R267">
        <v>783.414110063821</v>
      </c>
      <c r="S267">
        <v>789.15195170000004</v>
      </c>
      <c r="T267">
        <v>789.15195105805105</v>
      </c>
      <c r="U267">
        <v>266</v>
      </c>
      <c r="V267">
        <v>783.414110063821</v>
      </c>
      <c r="W267">
        <v>792.22580730000004</v>
      </c>
      <c r="X267">
        <v>792.22580698249999</v>
      </c>
      <c r="Y267" s="1">
        <v>0.44097222222222221</v>
      </c>
      <c r="AF267">
        <f t="shared" si="129"/>
        <v>675.50888971224299</v>
      </c>
      <c r="AG267">
        <f t="shared" si="130"/>
        <v>763.013216907279</v>
      </c>
      <c r="AH267">
        <f t="shared" si="131"/>
        <v>809.21335699999997</v>
      </c>
      <c r="AI267">
        <f t="shared" si="132"/>
        <v>719.59029261984301</v>
      </c>
      <c r="AJ267">
        <f t="shared" si="133"/>
        <v>698.20161259999998</v>
      </c>
      <c r="AK267">
        <f t="shared" si="134"/>
        <v>789.15195105805105</v>
      </c>
      <c r="AL267">
        <f t="shared" si="135"/>
        <v>792.22580698249999</v>
      </c>
      <c r="AN267">
        <f t="shared" si="136"/>
        <v>4.2696236572669477</v>
      </c>
      <c r="AO267">
        <f t="shared" si="137"/>
        <v>117.28467126433293</v>
      </c>
      <c r="AP267">
        <f t="shared" si="138"/>
        <v>-18.634590676424068</v>
      </c>
      <c r="AQ267">
        <f t="shared" si="139"/>
        <v>22.692722887756986</v>
      </c>
      <c r="AR267">
        <f t="shared" si="140"/>
        <v>5.737840994230055</v>
      </c>
      <c r="AS267">
        <f t="shared" si="141"/>
        <v>2.7189398110749607E-7</v>
      </c>
      <c r="AU267">
        <f t="shared" si="142"/>
        <v>1.005595740103393</v>
      </c>
      <c r="AV267">
        <f t="shared" si="143"/>
        <v>1.1449366477329821</v>
      </c>
      <c r="AW267">
        <f t="shared" si="144"/>
        <v>1</v>
      </c>
      <c r="AX267">
        <f t="shared" si="145"/>
        <v>1.0325016764187247</v>
      </c>
      <c r="AY267">
        <f t="shared" si="146"/>
        <v>1.0072708950241296</v>
      </c>
      <c r="AZ267">
        <f t="shared" si="147"/>
        <v>1.0000000003432026</v>
      </c>
      <c r="BB267">
        <f t="shared" si="148"/>
        <v>0</v>
      </c>
      <c r="BC267">
        <f t="shared" si="125"/>
        <v>0</v>
      </c>
      <c r="BD267">
        <f t="shared" si="126"/>
        <v>1</v>
      </c>
      <c r="BE267">
        <f t="shared" si="127"/>
        <v>0</v>
      </c>
      <c r="BF267">
        <f t="shared" si="128"/>
        <v>0</v>
      </c>
      <c r="BG267">
        <f t="shared" si="149"/>
        <v>0</v>
      </c>
      <c r="BI267">
        <f>MAX(1,AG267/$AF267)</f>
        <v>1.1295383799202281</v>
      </c>
      <c r="BJ267">
        <f>MAX(1,AH267/$AF267)</f>
        <v>1.1979314696283467</v>
      </c>
      <c r="BK267">
        <f>MAX(1,AI267/$AF267)</f>
        <v>1.0652565844490633</v>
      </c>
      <c r="BL267">
        <f>MAX(1,AJ267/$AF267)</f>
        <v>1.0335935222072707</v>
      </c>
      <c r="BM267">
        <f>MAX(1,AK267/$AF267)</f>
        <v>1.1682332580319088</v>
      </c>
      <c r="BN267">
        <f>MAX(1,AL267/$AF267)</f>
        <v>1.1727836880429163</v>
      </c>
      <c r="BP267">
        <f t="shared" si="150"/>
        <v>0</v>
      </c>
      <c r="BQ267">
        <f t="shared" si="151"/>
        <v>0</v>
      </c>
      <c r="BR267">
        <f t="shared" si="152"/>
        <v>0</v>
      </c>
      <c r="BS267">
        <f t="shared" si="153"/>
        <v>0</v>
      </c>
      <c r="BT267">
        <f t="shared" si="154"/>
        <v>0</v>
      </c>
      <c r="BU267">
        <f t="shared" si="155"/>
        <v>0</v>
      </c>
    </row>
    <row r="268" spans="1:73" x14ac:dyDescent="0.25">
      <c r="A268">
        <v>267</v>
      </c>
      <c r="B268">
        <v>213.14731705213401</v>
      </c>
      <c r="C268">
        <v>214.245936</v>
      </c>
      <c r="D268">
        <v>213.14731705213401</v>
      </c>
      <c r="E268">
        <v>267</v>
      </c>
      <c r="F268">
        <v>217.418944662699</v>
      </c>
      <c r="G268">
        <v>218.71160549999999</v>
      </c>
      <c r="H268">
        <v>217.418944662699</v>
      </c>
      <c r="I268">
        <v>267</v>
      </c>
      <c r="J268">
        <v>345.12218549678602</v>
      </c>
      <c r="K268">
        <v>406.65197649999999</v>
      </c>
      <c r="L268">
        <v>401.32020679162099</v>
      </c>
      <c r="M268">
        <v>267</v>
      </c>
      <c r="N268">
        <v>208.979472766589</v>
      </c>
      <c r="O268">
        <v>211.5845952</v>
      </c>
      <c r="P268">
        <v>208.979472766589</v>
      </c>
      <c r="Q268">
        <v>267</v>
      </c>
      <c r="R268">
        <v>229.18439622810601</v>
      </c>
      <c r="S268">
        <v>229.18439649999999</v>
      </c>
      <c r="T268">
        <v>229.18439622810601</v>
      </c>
      <c r="U268">
        <v>267</v>
      </c>
      <c r="V268">
        <v>229.18439622810601</v>
      </c>
      <c r="W268">
        <v>229.18439649999999</v>
      </c>
      <c r="X268">
        <v>229.18439622810601</v>
      </c>
      <c r="Y268" s="1">
        <v>0.44097222222222221</v>
      </c>
      <c r="AF268">
        <f t="shared" si="129"/>
        <v>208.979472766589</v>
      </c>
      <c r="AG268">
        <f t="shared" si="130"/>
        <v>213.14731705213401</v>
      </c>
      <c r="AH268">
        <f t="shared" si="131"/>
        <v>217.418944662699</v>
      </c>
      <c r="AI268">
        <f t="shared" si="132"/>
        <v>401.32020679162099</v>
      </c>
      <c r="AJ268">
        <f t="shared" si="133"/>
        <v>208.979472766589</v>
      </c>
      <c r="AK268">
        <f t="shared" si="134"/>
        <v>229.18439622810601</v>
      </c>
      <c r="AL268">
        <f t="shared" si="135"/>
        <v>229.18439622810601</v>
      </c>
      <c r="AN268">
        <f t="shared" si="136"/>
        <v>0</v>
      </c>
      <c r="AO268">
        <f t="shared" si="137"/>
        <v>0</v>
      </c>
      <c r="AP268">
        <f t="shared" si="138"/>
        <v>-136.14271273019702</v>
      </c>
      <c r="AQ268">
        <f t="shared" si="139"/>
        <v>0</v>
      </c>
      <c r="AR268">
        <f t="shared" si="140"/>
        <v>0</v>
      </c>
      <c r="AS268">
        <f t="shared" si="141"/>
        <v>2.8149898412266339E-7</v>
      </c>
      <c r="AU268">
        <f t="shared" si="142"/>
        <v>1</v>
      </c>
      <c r="AV268">
        <f t="shared" si="143"/>
        <v>1</v>
      </c>
      <c r="AW268">
        <f t="shared" si="144"/>
        <v>1</v>
      </c>
      <c r="AX268">
        <f t="shared" si="145"/>
        <v>1</v>
      </c>
      <c r="AY268">
        <f t="shared" si="146"/>
        <v>1</v>
      </c>
      <c r="AZ268">
        <f t="shared" si="147"/>
        <v>1.0000000012282642</v>
      </c>
      <c r="BB268">
        <f t="shared" si="148"/>
        <v>1</v>
      </c>
      <c r="BC268">
        <f t="shared" si="125"/>
        <v>1</v>
      </c>
      <c r="BD268">
        <f t="shared" si="126"/>
        <v>1</v>
      </c>
      <c r="BE268">
        <f t="shared" si="127"/>
        <v>1</v>
      </c>
      <c r="BF268">
        <f t="shared" si="128"/>
        <v>1</v>
      </c>
      <c r="BG268">
        <f t="shared" si="149"/>
        <v>0</v>
      </c>
      <c r="BI268">
        <f>MAX(1,AG268/$AF268)</f>
        <v>1.0199437974953651</v>
      </c>
      <c r="BJ268">
        <f>MAX(1,AH268/$AF268)</f>
        <v>1.0403842147000539</v>
      </c>
      <c r="BK268">
        <f>MAX(1,AI268/$AF268)</f>
        <v>1.9203809899542577</v>
      </c>
      <c r="BL268">
        <f>MAX(1,AJ268/$AF268)</f>
        <v>1</v>
      </c>
      <c r="BM268">
        <f>MAX(1,AK268/$AF268)</f>
        <v>1.0966837708700896</v>
      </c>
      <c r="BN268">
        <f>MAX(1,AL268/$AF268)</f>
        <v>1.0966837708700896</v>
      </c>
      <c r="BP268">
        <f t="shared" si="150"/>
        <v>0</v>
      </c>
      <c r="BQ268">
        <f t="shared" si="151"/>
        <v>0</v>
      </c>
      <c r="BR268">
        <f t="shared" si="152"/>
        <v>0</v>
      </c>
      <c r="BS268">
        <f t="shared" si="153"/>
        <v>1</v>
      </c>
      <c r="BT268">
        <f t="shared" si="154"/>
        <v>0</v>
      </c>
      <c r="BU268">
        <f t="shared" si="155"/>
        <v>0</v>
      </c>
    </row>
    <row r="269" spans="1:73" x14ac:dyDescent="0.25">
      <c r="A269">
        <v>268</v>
      </c>
      <c r="B269">
        <v>392.40874263537597</v>
      </c>
      <c r="C269">
        <v>465.23198500000001</v>
      </c>
      <c r="D269">
        <v>464.25576691824</v>
      </c>
      <c r="E269">
        <v>268</v>
      </c>
      <c r="F269">
        <v>164.77760181833099</v>
      </c>
      <c r="G269">
        <v>165.3999724</v>
      </c>
      <c r="H269">
        <v>164.77760181833099</v>
      </c>
      <c r="I269">
        <v>268</v>
      </c>
      <c r="J269">
        <v>164.38805559510601</v>
      </c>
      <c r="K269">
        <v>165.19235649999999</v>
      </c>
      <c r="L269">
        <v>164.38805559510601</v>
      </c>
      <c r="M269">
        <v>268</v>
      </c>
      <c r="N269">
        <v>264.0794351147</v>
      </c>
      <c r="O269">
        <v>265.03408020000001</v>
      </c>
      <c r="P269">
        <v>264.0794351147</v>
      </c>
      <c r="Q269">
        <v>268</v>
      </c>
      <c r="R269">
        <v>224.667332218501</v>
      </c>
      <c r="S269">
        <v>224.66733249999999</v>
      </c>
      <c r="T269">
        <v>224.667332218501</v>
      </c>
      <c r="U269">
        <v>268</v>
      </c>
      <c r="V269">
        <v>224.667332218501</v>
      </c>
      <c r="W269">
        <v>224.66733249999999</v>
      </c>
      <c r="X269">
        <v>224.667332218501</v>
      </c>
      <c r="Y269" s="1">
        <v>0.44097222222222221</v>
      </c>
      <c r="AF269">
        <f t="shared" si="129"/>
        <v>164.38805559510601</v>
      </c>
      <c r="AG269">
        <f t="shared" si="130"/>
        <v>464.25576691824</v>
      </c>
      <c r="AH269">
        <f t="shared" si="131"/>
        <v>164.77760181833099</v>
      </c>
      <c r="AI269">
        <f t="shared" si="132"/>
        <v>164.38805559510601</v>
      </c>
      <c r="AJ269">
        <f t="shared" si="133"/>
        <v>264.0794351147</v>
      </c>
      <c r="AK269">
        <f t="shared" si="134"/>
        <v>224.667332218501</v>
      </c>
      <c r="AL269">
        <f t="shared" si="135"/>
        <v>224.667332218501</v>
      </c>
      <c r="AN269">
        <f t="shared" si="136"/>
        <v>71.847024282864027</v>
      </c>
      <c r="AO269">
        <f t="shared" si="137"/>
        <v>0</v>
      </c>
      <c r="AP269">
        <f t="shared" si="138"/>
        <v>99.691379519593994</v>
      </c>
      <c r="AQ269">
        <f t="shared" si="139"/>
        <v>0</v>
      </c>
      <c r="AR269">
        <f t="shared" si="140"/>
        <v>0</v>
      </c>
      <c r="AS269">
        <f t="shared" si="141"/>
        <v>7.1992977977529335</v>
      </c>
      <c r="AU269">
        <f t="shared" si="142"/>
        <v>1.1547574190834273</v>
      </c>
      <c r="AV269">
        <f t="shared" si="143"/>
        <v>1</v>
      </c>
      <c r="AW269">
        <f t="shared" si="144"/>
        <v>1.6064393131161405</v>
      </c>
      <c r="AX269">
        <f t="shared" si="145"/>
        <v>1</v>
      </c>
      <c r="AY269">
        <f t="shared" si="146"/>
        <v>1</v>
      </c>
      <c r="AZ269">
        <f t="shared" si="147"/>
        <v>1.0320442572877093</v>
      </c>
      <c r="BB269">
        <f t="shared" si="148"/>
        <v>0</v>
      </c>
      <c r="BC269">
        <f t="shared" si="125"/>
        <v>1</v>
      </c>
      <c r="BD269">
        <f t="shared" si="126"/>
        <v>0</v>
      </c>
      <c r="BE269">
        <f t="shared" si="127"/>
        <v>1</v>
      </c>
      <c r="BF269">
        <f t="shared" si="128"/>
        <v>1</v>
      </c>
      <c r="BG269">
        <f t="shared" si="149"/>
        <v>0</v>
      </c>
      <c r="BI269">
        <f>MAX(1,AG269/$AF269)</f>
        <v>2.82414537502481</v>
      </c>
      <c r="BJ269">
        <f>MAX(1,AH269/$AF269)</f>
        <v>1.0023696747419681</v>
      </c>
      <c r="BK269">
        <f>MAX(1,AI269/$AF269)</f>
        <v>1</v>
      </c>
      <c r="BL269">
        <f>MAX(1,AJ269/$AF269)</f>
        <v>1.6064393131161405</v>
      </c>
      <c r="BM269">
        <f>MAX(1,AK269/$AF269)</f>
        <v>1.3666889081763041</v>
      </c>
      <c r="BN269">
        <f>MAX(1,AL269/$AF269)</f>
        <v>1.3666889081763041</v>
      </c>
      <c r="BP269">
        <f t="shared" si="150"/>
        <v>0</v>
      </c>
      <c r="BQ269">
        <f t="shared" si="151"/>
        <v>0</v>
      </c>
      <c r="BR269">
        <f t="shared" si="152"/>
        <v>1</v>
      </c>
      <c r="BS269">
        <f t="shared" si="153"/>
        <v>0</v>
      </c>
      <c r="BT269">
        <f t="shared" si="154"/>
        <v>0</v>
      </c>
      <c r="BU269">
        <f t="shared" si="155"/>
        <v>0</v>
      </c>
    </row>
    <row r="270" spans="1:73" x14ac:dyDescent="0.25">
      <c r="A270">
        <v>269</v>
      </c>
      <c r="B270">
        <v>664.36101677916201</v>
      </c>
      <c r="C270">
        <v>694.23727450000001</v>
      </c>
      <c r="D270">
        <v>693.22311910569204</v>
      </c>
      <c r="E270">
        <v>269</v>
      </c>
      <c r="F270">
        <v>726.737339178247</v>
      </c>
      <c r="G270">
        <v>800.23845010000002</v>
      </c>
      <c r="H270">
        <v>790.19922908053297</v>
      </c>
      <c r="I270">
        <v>269</v>
      </c>
      <c r="J270">
        <v>674.54925674518199</v>
      </c>
      <c r="K270">
        <v>740.8234109</v>
      </c>
      <c r="L270">
        <v>735.59857835272396</v>
      </c>
      <c r="M270">
        <v>269</v>
      </c>
      <c r="N270">
        <v>657.92874270233301</v>
      </c>
      <c r="O270">
        <v>668.23143040000002</v>
      </c>
      <c r="P270">
        <v>657.92874270233301</v>
      </c>
      <c r="Q270">
        <v>269</v>
      </c>
      <c r="R270">
        <v>759.35217390224705</v>
      </c>
      <c r="S270">
        <v>839.60550620000004</v>
      </c>
      <c r="T270">
        <v>839.60550574969204</v>
      </c>
      <c r="U270">
        <v>269</v>
      </c>
      <c r="V270">
        <v>759.35217390224705</v>
      </c>
      <c r="W270">
        <v>766.55147169999998</v>
      </c>
      <c r="X270">
        <v>766.551471544366</v>
      </c>
      <c r="Y270" s="1">
        <v>0.44097222222222221</v>
      </c>
      <c r="AF270">
        <f t="shared" si="129"/>
        <v>657.92874270233301</v>
      </c>
      <c r="AG270">
        <f t="shared" si="130"/>
        <v>693.22311910569204</v>
      </c>
      <c r="AH270">
        <f t="shared" si="131"/>
        <v>790.19922908053297</v>
      </c>
      <c r="AI270">
        <f t="shared" si="132"/>
        <v>735.59857835272396</v>
      </c>
      <c r="AJ270">
        <f t="shared" si="133"/>
        <v>657.92874270233301</v>
      </c>
      <c r="AK270">
        <f t="shared" si="134"/>
        <v>839.60550574969204</v>
      </c>
      <c r="AL270">
        <f t="shared" si="135"/>
        <v>766.551471544366</v>
      </c>
      <c r="AN270">
        <f t="shared" si="136"/>
        <v>28.862102326530021</v>
      </c>
      <c r="AO270">
        <f t="shared" si="137"/>
        <v>63.461889902285975</v>
      </c>
      <c r="AP270">
        <f t="shared" si="138"/>
        <v>-16.620514042848981</v>
      </c>
      <c r="AQ270">
        <f t="shared" si="139"/>
        <v>0</v>
      </c>
      <c r="AR270">
        <f t="shared" si="140"/>
        <v>80.253331847444997</v>
      </c>
      <c r="AS270">
        <f t="shared" si="141"/>
        <v>2.4890027816582005E-9</v>
      </c>
      <c r="AU270">
        <f t="shared" si="142"/>
        <v>1.0416346505635361</v>
      </c>
      <c r="AV270">
        <f t="shared" si="143"/>
        <v>1.0803112526142673</v>
      </c>
      <c r="AW270">
        <f t="shared" si="144"/>
        <v>1</v>
      </c>
      <c r="AX270">
        <f t="shared" si="145"/>
        <v>1</v>
      </c>
      <c r="AY270">
        <f t="shared" si="146"/>
        <v>1.095584570727399</v>
      </c>
      <c r="AZ270">
        <f t="shared" si="147"/>
        <v>1.000000000003247</v>
      </c>
      <c r="BB270">
        <f t="shared" si="148"/>
        <v>0</v>
      </c>
      <c r="BC270">
        <f t="shared" si="125"/>
        <v>0</v>
      </c>
      <c r="BD270">
        <f t="shared" si="126"/>
        <v>1</v>
      </c>
      <c r="BE270">
        <f t="shared" si="127"/>
        <v>1</v>
      </c>
      <c r="BF270">
        <f t="shared" si="128"/>
        <v>0</v>
      </c>
      <c r="BG270">
        <f t="shared" si="149"/>
        <v>0</v>
      </c>
      <c r="BI270">
        <f>MAX(1,AG270/$AF270)</f>
        <v>1.053644679298237</v>
      </c>
      <c r="BJ270">
        <f>MAX(1,AH270/$AF270)</f>
        <v>1.2010407477182421</v>
      </c>
      <c r="BK270">
        <f>MAX(1,AI270/$AF270)</f>
        <v>1.1180520482071887</v>
      </c>
      <c r="BL270">
        <f>MAX(1,AJ270/$AF270)</f>
        <v>1</v>
      </c>
      <c r="BM270">
        <f>MAX(1,AK270/$AF270)</f>
        <v>1.2761344067461651</v>
      </c>
      <c r="BN270">
        <f>MAX(1,AL270/$AF270)</f>
        <v>1.1650980141039031</v>
      </c>
      <c r="BP270">
        <f t="shared" si="150"/>
        <v>0</v>
      </c>
      <c r="BQ270">
        <f t="shared" si="151"/>
        <v>0</v>
      </c>
      <c r="BR270">
        <f t="shared" si="152"/>
        <v>0</v>
      </c>
      <c r="BS270">
        <f t="shared" si="153"/>
        <v>1</v>
      </c>
      <c r="BT270">
        <f t="shared" si="154"/>
        <v>0</v>
      </c>
      <c r="BU270">
        <f t="shared" si="155"/>
        <v>0</v>
      </c>
    </row>
    <row r="271" spans="1:73" x14ac:dyDescent="0.25">
      <c r="A271">
        <v>270</v>
      </c>
      <c r="B271">
        <v>489.19925500646298</v>
      </c>
      <c r="C271">
        <v>492.36449329999999</v>
      </c>
      <c r="D271">
        <v>760.03588792728601</v>
      </c>
      <c r="E271">
        <v>270</v>
      </c>
      <c r="F271">
        <v>437.27550524879501</v>
      </c>
      <c r="G271">
        <v>440.88928290000001</v>
      </c>
      <c r="H271">
        <v>437.27550524879501</v>
      </c>
      <c r="I271">
        <v>270</v>
      </c>
      <c r="J271">
        <v>453.93679046783001</v>
      </c>
      <c r="K271">
        <v>554.33344829999999</v>
      </c>
      <c r="L271">
        <v>552.23075839721196</v>
      </c>
      <c r="M271">
        <v>270</v>
      </c>
      <c r="N271">
        <v>440.92332505210902</v>
      </c>
      <c r="O271">
        <v>448.14047269999998</v>
      </c>
      <c r="P271">
        <v>442.06392469897901</v>
      </c>
      <c r="Q271">
        <v>270</v>
      </c>
      <c r="R271">
        <v>495.17003919751102</v>
      </c>
      <c r="S271">
        <v>518.91233190000003</v>
      </c>
      <c r="T271">
        <v>518.91233200471697</v>
      </c>
      <c r="U271">
        <v>270</v>
      </c>
      <c r="V271">
        <v>495.17003919751102</v>
      </c>
      <c r="W271">
        <v>495.17003920000002</v>
      </c>
      <c r="X271">
        <v>495.17003919751102</v>
      </c>
      <c r="Y271" s="1">
        <v>0.44097222222222221</v>
      </c>
      <c r="AF271">
        <f t="shared" si="129"/>
        <v>437.27550524879501</v>
      </c>
      <c r="AG271">
        <f t="shared" si="130"/>
        <v>492.36449329999999</v>
      </c>
      <c r="AH271">
        <f t="shared" si="131"/>
        <v>437.27550524879501</v>
      </c>
      <c r="AI271">
        <f t="shared" si="132"/>
        <v>552.23075839721196</v>
      </c>
      <c r="AJ271">
        <f t="shared" si="133"/>
        <v>442.06392469897901</v>
      </c>
      <c r="AK271">
        <f t="shared" si="134"/>
        <v>518.91233190000003</v>
      </c>
      <c r="AL271">
        <f t="shared" si="135"/>
        <v>495.17003919751102</v>
      </c>
      <c r="AN271">
        <f t="shared" si="136"/>
        <v>3.1652382935370156</v>
      </c>
      <c r="AO271">
        <f t="shared" si="137"/>
        <v>0</v>
      </c>
      <c r="AP271">
        <f t="shared" si="138"/>
        <v>-11.872865768851</v>
      </c>
      <c r="AQ271">
        <f t="shared" si="139"/>
        <v>1.1405996468699868</v>
      </c>
      <c r="AR271">
        <f t="shared" si="140"/>
        <v>23.74229270248901</v>
      </c>
      <c r="AS271">
        <f t="shared" si="141"/>
        <v>-1.3578500102084945E-8</v>
      </c>
      <c r="AU271">
        <f t="shared" si="142"/>
        <v>1.006428648565461</v>
      </c>
      <c r="AV271">
        <f t="shared" si="143"/>
        <v>1</v>
      </c>
      <c r="AW271">
        <f t="shared" si="144"/>
        <v>1</v>
      </c>
      <c r="AX271">
        <f t="shared" si="145"/>
        <v>1.0025801690279221</v>
      </c>
      <c r="AY271">
        <f t="shared" si="146"/>
        <v>1.0457539573506693</v>
      </c>
      <c r="AZ271">
        <f t="shared" si="147"/>
        <v>1</v>
      </c>
      <c r="BB271">
        <f t="shared" si="148"/>
        <v>0</v>
      </c>
      <c r="BC271">
        <f t="shared" si="125"/>
        <v>1</v>
      </c>
      <c r="BD271">
        <f t="shared" si="126"/>
        <v>1</v>
      </c>
      <c r="BE271">
        <f t="shared" si="127"/>
        <v>0</v>
      </c>
      <c r="BF271">
        <f t="shared" si="128"/>
        <v>0</v>
      </c>
      <c r="BG271">
        <f t="shared" si="149"/>
        <v>1</v>
      </c>
      <c r="BI271">
        <f>MAX(1,AG271/$AF271)</f>
        <v>1.1259823323967373</v>
      </c>
      <c r="BJ271">
        <f>MAX(1,AH271/$AF271)</f>
        <v>1</v>
      </c>
      <c r="BK271">
        <f>MAX(1,AI271/$AF271)</f>
        <v>1.2628897611884555</v>
      </c>
      <c r="BL271">
        <f>MAX(1,AJ271/$AF271)</f>
        <v>1.0109505778226922</v>
      </c>
      <c r="BM271">
        <f>MAX(1,AK271/$AF271)</f>
        <v>1.1866942595029566</v>
      </c>
      <c r="BN271">
        <f>MAX(1,AL271/$AF271)</f>
        <v>1.1323983009653742</v>
      </c>
      <c r="BP271">
        <f t="shared" si="150"/>
        <v>0</v>
      </c>
      <c r="BQ271">
        <f t="shared" si="151"/>
        <v>1</v>
      </c>
      <c r="BR271">
        <f t="shared" si="152"/>
        <v>0</v>
      </c>
      <c r="BS271">
        <f t="shared" si="153"/>
        <v>0</v>
      </c>
      <c r="BT271">
        <f t="shared" si="154"/>
        <v>0</v>
      </c>
      <c r="BU271">
        <f t="shared" si="155"/>
        <v>0</v>
      </c>
    </row>
    <row r="272" spans="1:73" x14ac:dyDescent="0.25">
      <c r="A272">
        <v>271</v>
      </c>
      <c r="B272">
        <v>37.140907004746403</v>
      </c>
      <c r="C272">
        <v>36.946575500000002</v>
      </c>
      <c r="D272">
        <v>37.140907004746403</v>
      </c>
      <c r="E272">
        <v>271</v>
      </c>
      <c r="F272">
        <v>37.0420684249614</v>
      </c>
      <c r="G272">
        <v>36.946575500000002</v>
      </c>
      <c r="H272">
        <v>37.0420684249614</v>
      </c>
      <c r="I272">
        <v>271</v>
      </c>
      <c r="J272">
        <v>37.0420684249614</v>
      </c>
      <c r="K272">
        <v>36.946575500000002</v>
      </c>
      <c r="L272">
        <v>37.0420684249614</v>
      </c>
      <c r="M272">
        <v>271</v>
      </c>
      <c r="N272">
        <v>37.0420684249614</v>
      </c>
      <c r="O272">
        <v>36.946575500000002</v>
      </c>
      <c r="P272">
        <v>37.0420684249614</v>
      </c>
      <c r="Q272">
        <v>271</v>
      </c>
      <c r="R272">
        <v>50.336574213578501</v>
      </c>
      <c r="S272">
        <v>50.336574200000001</v>
      </c>
      <c r="T272">
        <v>50.336574213578501</v>
      </c>
      <c r="U272">
        <v>271</v>
      </c>
      <c r="V272">
        <v>50.336574213578501</v>
      </c>
      <c r="W272">
        <v>50.336574200000001</v>
      </c>
      <c r="X272">
        <v>50.336574213578501</v>
      </c>
      <c r="Y272" s="1">
        <v>0.44097222222222221</v>
      </c>
      <c r="AF272">
        <f t="shared" si="129"/>
        <v>37.0420684249614</v>
      </c>
      <c r="AG272">
        <f t="shared" si="130"/>
        <v>36.946575500000002</v>
      </c>
      <c r="AH272">
        <f t="shared" si="131"/>
        <v>36.946575500000002</v>
      </c>
      <c r="AI272">
        <f t="shared" si="132"/>
        <v>36.946575500000002</v>
      </c>
      <c r="AJ272">
        <f t="shared" si="133"/>
        <v>36.946575500000002</v>
      </c>
      <c r="AK272">
        <f t="shared" si="134"/>
        <v>50.336574200000001</v>
      </c>
      <c r="AL272">
        <f t="shared" si="135"/>
        <v>50.336574200000001</v>
      </c>
      <c r="AN272">
        <f t="shared" si="136"/>
        <v>-0.19433150474640115</v>
      </c>
      <c r="AO272">
        <f t="shared" si="137"/>
        <v>-9.5492924961398273E-2</v>
      </c>
      <c r="AP272">
        <f t="shared" si="138"/>
        <v>-9.5492924961398273E-2</v>
      </c>
      <c r="AQ272">
        <f t="shared" si="139"/>
        <v>-9.5492924961398273E-2</v>
      </c>
      <c r="AR272">
        <f t="shared" si="140"/>
        <v>-1.3578500102084945E-8</v>
      </c>
      <c r="AS272">
        <f t="shared" si="141"/>
        <v>8.2662700151558965E-7</v>
      </c>
      <c r="AU272">
        <f t="shared" si="142"/>
        <v>1</v>
      </c>
      <c r="AV272">
        <f t="shared" si="143"/>
        <v>1</v>
      </c>
      <c r="AW272">
        <f t="shared" si="144"/>
        <v>1</v>
      </c>
      <c r="AX272">
        <f t="shared" si="145"/>
        <v>1</v>
      </c>
      <c r="AY272">
        <f t="shared" si="146"/>
        <v>1</v>
      </c>
      <c r="AZ272">
        <f t="shared" si="147"/>
        <v>1.0000000164219955</v>
      </c>
      <c r="BB272">
        <f t="shared" si="148"/>
        <v>1</v>
      </c>
      <c r="BC272">
        <f t="shared" si="125"/>
        <v>1</v>
      </c>
      <c r="BD272">
        <f t="shared" si="126"/>
        <v>1</v>
      </c>
      <c r="BE272">
        <f t="shared" si="127"/>
        <v>1</v>
      </c>
      <c r="BF272">
        <f t="shared" si="128"/>
        <v>1</v>
      </c>
      <c r="BG272">
        <f t="shared" si="149"/>
        <v>0</v>
      </c>
      <c r="BI272">
        <f>MAX(1,AG272/$AF272)</f>
        <v>1</v>
      </c>
      <c r="BJ272">
        <f>MAX(1,AH272/$AF272)</f>
        <v>1</v>
      </c>
      <c r="BK272">
        <f>MAX(1,AI272/$AF272)</f>
        <v>1</v>
      </c>
      <c r="BL272">
        <f>MAX(1,AJ272/$AF272)</f>
        <v>1</v>
      </c>
      <c r="BM272">
        <f>MAX(1,AK272/$AF272)</f>
        <v>1.3589028998736983</v>
      </c>
      <c r="BN272">
        <f>MAX(1,AL272/$AF272)</f>
        <v>1.3589028998736983</v>
      </c>
      <c r="BP272">
        <f t="shared" si="150"/>
        <v>1</v>
      </c>
      <c r="BQ272">
        <f t="shared" si="151"/>
        <v>1</v>
      </c>
      <c r="BR272">
        <f t="shared" si="152"/>
        <v>1</v>
      </c>
      <c r="BS272">
        <f t="shared" si="153"/>
        <v>1</v>
      </c>
      <c r="BT272">
        <f t="shared" si="154"/>
        <v>0</v>
      </c>
      <c r="BU272">
        <f t="shared" si="155"/>
        <v>0</v>
      </c>
    </row>
    <row r="273" spans="1:73" x14ac:dyDescent="0.25">
      <c r="A273">
        <v>272</v>
      </c>
      <c r="B273">
        <v>718.95148924138698</v>
      </c>
      <c r="C273">
        <v>728.78162069999996</v>
      </c>
      <c r="D273">
        <v>718.95148924138698</v>
      </c>
      <c r="E273">
        <v>272</v>
      </c>
      <c r="F273">
        <v>804.04742317580997</v>
      </c>
      <c r="G273">
        <v>960.55555289999995</v>
      </c>
      <c r="H273">
        <v>946.94549148879503</v>
      </c>
      <c r="I273">
        <v>272</v>
      </c>
      <c r="J273">
        <v>719.849334025384</v>
      </c>
      <c r="K273">
        <v>728.19445069999995</v>
      </c>
      <c r="L273">
        <v>719.849334025384</v>
      </c>
      <c r="M273">
        <v>272</v>
      </c>
      <c r="N273">
        <v>748.83532287802495</v>
      </c>
      <c r="O273">
        <v>759.14635559999999</v>
      </c>
      <c r="P273">
        <v>1385.56394778962</v>
      </c>
      <c r="Q273">
        <v>272</v>
      </c>
      <c r="R273">
        <v>854.645631773373</v>
      </c>
      <c r="S273">
        <v>862.81913789999999</v>
      </c>
      <c r="T273">
        <v>862.81913729897303</v>
      </c>
      <c r="U273">
        <v>272</v>
      </c>
      <c r="V273">
        <v>854.645631773373</v>
      </c>
      <c r="W273">
        <v>854.6456326</v>
      </c>
      <c r="X273">
        <v>854.645631773373</v>
      </c>
      <c r="Y273" s="1">
        <v>0.44097222222222221</v>
      </c>
      <c r="AF273">
        <f t="shared" si="129"/>
        <v>718.95148924138698</v>
      </c>
      <c r="AG273">
        <f t="shared" si="130"/>
        <v>718.95148924138698</v>
      </c>
      <c r="AH273">
        <f t="shared" si="131"/>
        <v>946.94549148879503</v>
      </c>
      <c r="AI273">
        <f t="shared" si="132"/>
        <v>719.849334025384</v>
      </c>
      <c r="AJ273">
        <f t="shared" si="133"/>
        <v>759.14635559999999</v>
      </c>
      <c r="AK273">
        <f t="shared" si="134"/>
        <v>862.81913729897303</v>
      </c>
      <c r="AL273">
        <f t="shared" si="135"/>
        <v>854.645631773373</v>
      </c>
      <c r="AN273">
        <f t="shared" si="136"/>
        <v>0</v>
      </c>
      <c r="AO273">
        <f t="shared" si="137"/>
        <v>142.89806831298506</v>
      </c>
      <c r="AP273">
        <f t="shared" si="138"/>
        <v>39.297021574615997</v>
      </c>
      <c r="AQ273">
        <f t="shared" si="139"/>
        <v>10.311032721975039</v>
      </c>
      <c r="AR273">
        <f t="shared" si="140"/>
        <v>8.1735055256000351</v>
      </c>
      <c r="AS273">
        <f t="shared" si="141"/>
        <v>4.7293490013089468E-7</v>
      </c>
      <c r="AU273">
        <f t="shared" si="142"/>
        <v>1</v>
      </c>
      <c r="AV273">
        <f t="shared" si="143"/>
        <v>1.1509042173993771</v>
      </c>
      <c r="AW273">
        <f t="shared" si="144"/>
        <v>1.0545906201716793</v>
      </c>
      <c r="AX273">
        <f t="shared" si="145"/>
        <v>1.0135824042965016</v>
      </c>
      <c r="AY273">
        <f t="shared" si="146"/>
        <v>1.0094730229920339</v>
      </c>
      <c r="AZ273">
        <f t="shared" si="147"/>
        <v>1.0000000005533696</v>
      </c>
      <c r="BB273">
        <f t="shared" si="148"/>
        <v>1</v>
      </c>
      <c r="BC273">
        <f t="shared" si="125"/>
        <v>0</v>
      </c>
      <c r="BD273">
        <f t="shared" si="126"/>
        <v>0</v>
      </c>
      <c r="BE273">
        <f t="shared" si="127"/>
        <v>0</v>
      </c>
      <c r="BF273">
        <f t="shared" si="128"/>
        <v>0</v>
      </c>
      <c r="BG273">
        <f t="shared" si="149"/>
        <v>0</v>
      </c>
      <c r="BI273">
        <f>MAX(1,AG273/$AF273)</f>
        <v>1</v>
      </c>
      <c r="BJ273">
        <f>MAX(1,AH273/$AF273)</f>
        <v>1.3171201474079699</v>
      </c>
      <c r="BK273">
        <f>MAX(1,AI273/$AF273)</f>
        <v>1.0012488252648928</v>
      </c>
      <c r="BL273">
        <f>MAX(1,AJ273/$AF273)</f>
        <v>1.0559076195822688</v>
      </c>
      <c r="BM273">
        <f>MAX(1,AK273/$AF273)</f>
        <v>1.2001075875221989</v>
      </c>
      <c r="BN273">
        <f>MAX(1,AL273/$AF273)</f>
        <v>1.1887389407526867</v>
      </c>
      <c r="BP273">
        <f t="shared" si="150"/>
        <v>1</v>
      </c>
      <c r="BQ273">
        <f t="shared" si="151"/>
        <v>0</v>
      </c>
      <c r="BR273">
        <f t="shared" si="152"/>
        <v>0</v>
      </c>
      <c r="BS273">
        <f t="shared" si="153"/>
        <v>0</v>
      </c>
      <c r="BT273">
        <f t="shared" si="154"/>
        <v>0</v>
      </c>
      <c r="BU273">
        <f t="shared" si="155"/>
        <v>0</v>
      </c>
    </row>
    <row r="274" spans="1:73" x14ac:dyDescent="0.25">
      <c r="A274">
        <v>273</v>
      </c>
      <c r="B274">
        <v>46.2428066757221</v>
      </c>
      <c r="C274">
        <v>46.219350900000002</v>
      </c>
      <c r="D274">
        <v>46.2428066757221</v>
      </c>
      <c r="E274">
        <v>273</v>
      </c>
      <c r="F274">
        <v>46.120511998573299</v>
      </c>
      <c r="G274">
        <v>46.242806999999999</v>
      </c>
      <c r="H274">
        <v>46.120511998573299</v>
      </c>
      <c r="I274">
        <v>273</v>
      </c>
      <c r="J274">
        <v>46.120511998573299</v>
      </c>
      <c r="K274">
        <v>46.242806999999999</v>
      </c>
      <c r="L274">
        <v>46.120511998573299</v>
      </c>
      <c r="M274">
        <v>273</v>
      </c>
      <c r="N274">
        <v>46.168193884528101</v>
      </c>
      <c r="O274">
        <v>46.242806999999999</v>
      </c>
      <c r="P274">
        <v>46.168193884528101</v>
      </c>
      <c r="Q274">
        <v>273</v>
      </c>
      <c r="R274">
        <v>62.703736527065097</v>
      </c>
      <c r="S274">
        <v>62.703736999999997</v>
      </c>
      <c r="T274">
        <v>62.703736527065097</v>
      </c>
      <c r="U274">
        <v>273</v>
      </c>
      <c r="V274">
        <v>62.703736527065097</v>
      </c>
      <c r="W274">
        <v>62.703736999999997</v>
      </c>
      <c r="X274">
        <v>62.703736527065097</v>
      </c>
      <c r="Y274" s="1">
        <v>0.44166666666666665</v>
      </c>
      <c r="AF274">
        <f t="shared" si="129"/>
        <v>46.120511998573299</v>
      </c>
      <c r="AG274">
        <f t="shared" si="130"/>
        <v>46.219350900000002</v>
      </c>
      <c r="AH274">
        <f t="shared" si="131"/>
        <v>46.120511998573299</v>
      </c>
      <c r="AI274">
        <f t="shared" si="132"/>
        <v>46.120511998573299</v>
      </c>
      <c r="AJ274">
        <f t="shared" si="133"/>
        <v>46.168193884528101</v>
      </c>
      <c r="AK274">
        <f t="shared" si="134"/>
        <v>62.703736527065097</v>
      </c>
      <c r="AL274">
        <f t="shared" si="135"/>
        <v>62.703736527065097</v>
      </c>
      <c r="AN274">
        <f t="shared" si="136"/>
        <v>-2.3455775722098338E-2</v>
      </c>
      <c r="AO274">
        <f t="shared" si="137"/>
        <v>0</v>
      </c>
      <c r="AP274">
        <f t="shared" si="138"/>
        <v>4.7681885954801828E-2</v>
      </c>
      <c r="AQ274">
        <f t="shared" si="139"/>
        <v>0</v>
      </c>
      <c r="AR274">
        <f t="shared" si="140"/>
        <v>0</v>
      </c>
      <c r="AS274">
        <f t="shared" si="141"/>
        <v>-1.3578500102084945E-8</v>
      </c>
      <c r="AU274">
        <f t="shared" si="142"/>
        <v>1</v>
      </c>
      <c r="AV274">
        <f t="shared" si="143"/>
        <v>1</v>
      </c>
      <c r="AW274">
        <f t="shared" si="144"/>
        <v>1.0010338542199244</v>
      </c>
      <c r="AX274">
        <f t="shared" si="145"/>
        <v>1</v>
      </c>
      <c r="AY274">
        <f t="shared" si="146"/>
        <v>1</v>
      </c>
      <c r="AZ274">
        <f t="shared" si="147"/>
        <v>1</v>
      </c>
      <c r="BB274">
        <f t="shared" si="148"/>
        <v>1</v>
      </c>
      <c r="BC274">
        <f t="shared" si="125"/>
        <v>1</v>
      </c>
      <c r="BD274">
        <f t="shared" si="126"/>
        <v>0</v>
      </c>
      <c r="BE274">
        <f t="shared" si="127"/>
        <v>1</v>
      </c>
      <c r="BF274">
        <f t="shared" si="128"/>
        <v>1</v>
      </c>
      <c r="BG274">
        <f t="shared" si="149"/>
        <v>1</v>
      </c>
      <c r="BI274">
        <f>MAX(1,AG274/$AF274)</f>
        <v>1.0021430573327061</v>
      </c>
      <c r="BJ274">
        <f>MAX(1,AH274/$AF274)</f>
        <v>1</v>
      </c>
      <c r="BK274">
        <f>MAX(1,AI274/$AF274)</f>
        <v>1</v>
      </c>
      <c r="BL274">
        <f>MAX(1,AJ274/$AF274)</f>
        <v>1.0010338542199244</v>
      </c>
      <c r="BM274">
        <f>MAX(1,AK274/$AF274)</f>
        <v>1.359562888829265</v>
      </c>
      <c r="BN274">
        <f>MAX(1,AL274/$AF274)</f>
        <v>1.359562888829265</v>
      </c>
      <c r="BP274">
        <f t="shared" si="150"/>
        <v>0</v>
      </c>
      <c r="BQ274">
        <f t="shared" si="151"/>
        <v>1</v>
      </c>
      <c r="BR274">
        <f t="shared" si="152"/>
        <v>1</v>
      </c>
      <c r="BS274">
        <f t="shared" si="153"/>
        <v>0</v>
      </c>
      <c r="BT274">
        <f t="shared" si="154"/>
        <v>0</v>
      </c>
      <c r="BU274">
        <f t="shared" si="155"/>
        <v>0</v>
      </c>
    </row>
    <row r="275" spans="1:73" x14ac:dyDescent="0.25">
      <c r="A275">
        <v>274</v>
      </c>
      <c r="B275">
        <v>37.140907004746403</v>
      </c>
      <c r="C275">
        <v>37.140906999999999</v>
      </c>
      <c r="D275">
        <v>37.140907004746403</v>
      </c>
      <c r="E275">
        <v>274</v>
      </c>
      <c r="F275">
        <v>37.0420684249614</v>
      </c>
      <c r="G275">
        <v>37.140906999999999</v>
      </c>
      <c r="H275">
        <v>37.0420684249614</v>
      </c>
      <c r="I275">
        <v>274</v>
      </c>
      <c r="J275">
        <v>37.0420684249614</v>
      </c>
      <c r="K275">
        <v>37.140906999999999</v>
      </c>
      <c r="L275">
        <v>37.0420684249614</v>
      </c>
      <c r="M275">
        <v>274</v>
      </c>
      <c r="N275">
        <v>37.0420684249614</v>
      </c>
      <c r="O275">
        <v>37.140906999999999</v>
      </c>
      <c r="P275">
        <v>37.0420684249614</v>
      </c>
      <c r="Q275">
        <v>274</v>
      </c>
      <c r="R275">
        <v>50.336574213578501</v>
      </c>
      <c r="S275">
        <v>50.336574200000001</v>
      </c>
      <c r="T275">
        <v>50.336574213578501</v>
      </c>
      <c r="U275">
        <v>274</v>
      </c>
      <c r="V275">
        <v>50.336574213578501</v>
      </c>
      <c r="W275">
        <v>50.336574200000001</v>
      </c>
      <c r="X275">
        <v>50.336574213578501</v>
      </c>
      <c r="Y275" s="1">
        <v>0.44166666666666665</v>
      </c>
      <c r="AF275">
        <f t="shared" si="129"/>
        <v>37.0420684249614</v>
      </c>
      <c r="AG275">
        <f t="shared" si="130"/>
        <v>37.140906999999999</v>
      </c>
      <c r="AH275">
        <f t="shared" si="131"/>
        <v>37.0420684249614</v>
      </c>
      <c r="AI275">
        <f t="shared" si="132"/>
        <v>37.0420684249614</v>
      </c>
      <c r="AJ275">
        <f t="shared" si="133"/>
        <v>37.0420684249614</v>
      </c>
      <c r="AK275">
        <f t="shared" si="134"/>
        <v>50.336574200000001</v>
      </c>
      <c r="AL275">
        <f t="shared" si="135"/>
        <v>50.336574200000001</v>
      </c>
      <c r="AN275">
        <f t="shared" si="136"/>
        <v>-4.7464041585953964E-9</v>
      </c>
      <c r="AO275">
        <f t="shared" si="137"/>
        <v>0</v>
      </c>
      <c r="AP275">
        <f t="shared" si="138"/>
        <v>0</v>
      </c>
      <c r="AQ275">
        <f t="shared" si="139"/>
        <v>0</v>
      </c>
      <c r="AR275">
        <f t="shared" si="140"/>
        <v>-1.3578500102084945E-8</v>
      </c>
      <c r="AS275">
        <f t="shared" si="141"/>
        <v>1.0464987099112477E-8</v>
      </c>
      <c r="AU275">
        <f t="shared" si="142"/>
        <v>1</v>
      </c>
      <c r="AV275">
        <f t="shared" si="143"/>
        <v>1</v>
      </c>
      <c r="AW275">
        <f t="shared" si="144"/>
        <v>1</v>
      </c>
      <c r="AX275">
        <f t="shared" si="145"/>
        <v>1</v>
      </c>
      <c r="AY275">
        <f t="shared" si="146"/>
        <v>1</v>
      </c>
      <c r="AZ275">
        <f t="shared" si="147"/>
        <v>1.0000000002079004</v>
      </c>
      <c r="BB275">
        <f t="shared" si="148"/>
        <v>1</v>
      </c>
      <c r="BC275">
        <f t="shared" si="125"/>
        <v>1</v>
      </c>
      <c r="BD275">
        <f t="shared" si="126"/>
        <v>1</v>
      </c>
      <c r="BE275">
        <f t="shared" si="127"/>
        <v>1</v>
      </c>
      <c r="BF275">
        <f t="shared" si="128"/>
        <v>1</v>
      </c>
      <c r="BG275">
        <f t="shared" si="149"/>
        <v>0</v>
      </c>
      <c r="BI275">
        <f>MAX(1,AG275/$AF275)</f>
        <v>1.0026682790470738</v>
      </c>
      <c r="BJ275">
        <f>MAX(1,AH275/$AF275)</f>
        <v>1</v>
      </c>
      <c r="BK275">
        <f>MAX(1,AI275/$AF275)</f>
        <v>1</v>
      </c>
      <c r="BL275">
        <f>MAX(1,AJ275/$AF275)</f>
        <v>1</v>
      </c>
      <c r="BM275">
        <f>MAX(1,AK275/$AF275)</f>
        <v>1.3589028998736983</v>
      </c>
      <c r="BN275">
        <f>MAX(1,AL275/$AF275)</f>
        <v>1.3589028998736983</v>
      </c>
      <c r="BP275">
        <f t="shared" si="150"/>
        <v>0</v>
      </c>
      <c r="BQ275">
        <f t="shared" si="151"/>
        <v>1</v>
      </c>
      <c r="BR275">
        <f t="shared" si="152"/>
        <v>1</v>
      </c>
      <c r="BS275">
        <f t="shared" si="153"/>
        <v>1</v>
      </c>
      <c r="BT275">
        <f t="shared" si="154"/>
        <v>0</v>
      </c>
      <c r="BU275">
        <f t="shared" si="155"/>
        <v>0</v>
      </c>
    </row>
    <row r="276" spans="1:73" x14ac:dyDescent="0.25">
      <c r="A276">
        <v>275</v>
      </c>
      <c r="B276">
        <v>140.52488982157001</v>
      </c>
      <c r="C276">
        <v>142.02847729999999</v>
      </c>
      <c r="D276">
        <v>141.83655284298499</v>
      </c>
      <c r="E276">
        <v>275</v>
      </c>
      <c r="F276">
        <v>140.36277164681599</v>
      </c>
      <c r="G276">
        <v>141.85866780000001</v>
      </c>
      <c r="H276">
        <v>141.68458000128101</v>
      </c>
      <c r="I276">
        <v>275</v>
      </c>
      <c r="J276">
        <v>140.36277164681599</v>
      </c>
      <c r="K276">
        <v>141.85866780000001</v>
      </c>
      <c r="L276">
        <v>141.68458000128101</v>
      </c>
      <c r="M276">
        <v>275</v>
      </c>
      <c r="N276">
        <v>139.226747567308</v>
      </c>
      <c r="O276">
        <v>141.6872272</v>
      </c>
      <c r="P276">
        <v>139.226747567308</v>
      </c>
      <c r="Q276">
        <v>275</v>
      </c>
      <c r="R276">
        <v>181.381494689535</v>
      </c>
      <c r="S276">
        <v>181.38149469999999</v>
      </c>
      <c r="T276">
        <v>181.381494689535</v>
      </c>
      <c r="U276">
        <v>275</v>
      </c>
      <c r="V276">
        <v>181.381494689535</v>
      </c>
      <c r="W276">
        <v>181.38149469999999</v>
      </c>
      <c r="X276">
        <v>181.381494689535</v>
      </c>
      <c r="Y276" s="1">
        <v>0.44166666666666665</v>
      </c>
      <c r="AF276">
        <f t="shared" si="129"/>
        <v>139.226747567308</v>
      </c>
      <c r="AG276">
        <f t="shared" si="130"/>
        <v>141.83655284298499</v>
      </c>
      <c r="AH276">
        <f t="shared" si="131"/>
        <v>141.68458000128101</v>
      </c>
      <c r="AI276">
        <f t="shared" si="132"/>
        <v>141.68458000128101</v>
      </c>
      <c r="AJ276">
        <f t="shared" si="133"/>
        <v>139.226747567308</v>
      </c>
      <c r="AK276">
        <f t="shared" si="134"/>
        <v>181.381494689535</v>
      </c>
      <c r="AL276">
        <f t="shared" si="135"/>
        <v>181.381494689535</v>
      </c>
      <c r="AN276">
        <f t="shared" si="136"/>
        <v>1.3116630214149723</v>
      </c>
      <c r="AO276">
        <f t="shared" si="137"/>
        <v>1.3218083544650199</v>
      </c>
      <c r="AP276">
        <f t="shared" si="138"/>
        <v>-1.1360240795079903</v>
      </c>
      <c r="AQ276">
        <f t="shared" si="139"/>
        <v>0</v>
      </c>
      <c r="AR276">
        <f t="shared" si="140"/>
        <v>0</v>
      </c>
      <c r="AS276">
        <f t="shared" si="141"/>
        <v>52.888752020113088</v>
      </c>
      <c r="AU276">
        <f t="shared" si="142"/>
        <v>1.009247707978824</v>
      </c>
      <c r="AV276">
        <f t="shared" si="143"/>
        <v>1.009329232259806</v>
      </c>
      <c r="AW276">
        <f t="shared" si="144"/>
        <v>1</v>
      </c>
      <c r="AX276">
        <f t="shared" si="145"/>
        <v>1</v>
      </c>
      <c r="AY276">
        <f t="shared" si="146"/>
        <v>1</v>
      </c>
      <c r="AZ276">
        <f t="shared" si="147"/>
        <v>1.2915884672283746</v>
      </c>
      <c r="BB276">
        <f t="shared" si="148"/>
        <v>0</v>
      </c>
      <c r="BC276">
        <f t="shared" si="125"/>
        <v>0</v>
      </c>
      <c r="BD276">
        <f t="shared" si="126"/>
        <v>1</v>
      </c>
      <c r="BE276">
        <f t="shared" si="127"/>
        <v>1</v>
      </c>
      <c r="BF276">
        <f t="shared" si="128"/>
        <v>1</v>
      </c>
      <c r="BG276">
        <f t="shared" si="149"/>
        <v>0</v>
      </c>
      <c r="BI276">
        <f>MAX(1,AG276/$AF276)</f>
        <v>1.0187449992280779</v>
      </c>
      <c r="BJ276">
        <f>MAX(1,AH276/$AF276)</f>
        <v>1.017653450051218</v>
      </c>
      <c r="BK276">
        <f>MAX(1,AI276/$AF276)</f>
        <v>1.017653450051218</v>
      </c>
      <c r="BL276">
        <f>MAX(1,AJ276/$AF276)</f>
        <v>1</v>
      </c>
      <c r="BM276">
        <f>MAX(1,AK276/$AF276)</f>
        <v>1.3027776476775603</v>
      </c>
      <c r="BN276">
        <f>MAX(1,AL276/$AF276)</f>
        <v>1.3027776476775603</v>
      </c>
      <c r="BP276">
        <f t="shared" si="150"/>
        <v>0</v>
      </c>
      <c r="BQ276">
        <f t="shared" si="151"/>
        <v>0</v>
      </c>
      <c r="BR276">
        <f t="shared" si="152"/>
        <v>0</v>
      </c>
      <c r="BS276">
        <f t="shared" si="153"/>
        <v>1</v>
      </c>
      <c r="BT276">
        <f t="shared" si="154"/>
        <v>0</v>
      </c>
      <c r="BU276">
        <f t="shared" si="155"/>
        <v>0</v>
      </c>
    </row>
    <row r="277" spans="1:73" x14ac:dyDescent="0.25">
      <c r="A277">
        <v>276</v>
      </c>
      <c r="B277">
        <v>585.52260482782697</v>
      </c>
      <c r="C277">
        <v>588.36682169999995</v>
      </c>
      <c r="D277">
        <v>585.52260482782697</v>
      </c>
      <c r="E277">
        <v>276</v>
      </c>
      <c r="F277">
        <v>603.92609002864003</v>
      </c>
      <c r="G277">
        <v>618.7272097</v>
      </c>
      <c r="H277">
        <v>603.92609002864003</v>
      </c>
      <c r="I277">
        <v>276</v>
      </c>
      <c r="J277">
        <v>541.78137070446303</v>
      </c>
      <c r="K277">
        <v>554.53834019999999</v>
      </c>
      <c r="L277">
        <v>541.78137070446303</v>
      </c>
      <c r="M277">
        <v>276</v>
      </c>
      <c r="N277">
        <v>552.48842050748203</v>
      </c>
      <c r="O277">
        <v>561.57589929999995</v>
      </c>
      <c r="P277">
        <v>961.93310069510198</v>
      </c>
      <c r="Q277">
        <v>276</v>
      </c>
      <c r="R277">
        <v>669.86943757988695</v>
      </c>
      <c r="S277">
        <v>697.54926390000003</v>
      </c>
      <c r="T277">
        <v>697.54926340400402</v>
      </c>
      <c r="U277">
        <v>276</v>
      </c>
      <c r="V277">
        <v>669.86943757988695</v>
      </c>
      <c r="W277">
        <v>722.75818960000004</v>
      </c>
      <c r="X277">
        <v>722.75818950519795</v>
      </c>
      <c r="Y277" s="1">
        <v>0.44166666666666665</v>
      </c>
      <c r="AF277">
        <f t="shared" si="129"/>
        <v>541.78137070446303</v>
      </c>
      <c r="AG277">
        <f t="shared" si="130"/>
        <v>585.52260482782697</v>
      </c>
      <c r="AH277">
        <f t="shared" si="131"/>
        <v>603.92609002864003</v>
      </c>
      <c r="AI277">
        <f t="shared" si="132"/>
        <v>541.78137070446303</v>
      </c>
      <c r="AJ277">
        <f t="shared" si="133"/>
        <v>561.57589929999995</v>
      </c>
      <c r="AK277">
        <f t="shared" si="134"/>
        <v>697.54926340400402</v>
      </c>
      <c r="AL277">
        <f t="shared" si="135"/>
        <v>722.75818950519795</v>
      </c>
      <c r="AN277">
        <f t="shared" si="136"/>
        <v>0</v>
      </c>
      <c r="AO277">
        <f t="shared" si="137"/>
        <v>0</v>
      </c>
      <c r="AP277">
        <f t="shared" si="138"/>
        <v>19.794528595536917</v>
      </c>
      <c r="AQ277">
        <f t="shared" si="139"/>
        <v>9.0874787925179135</v>
      </c>
      <c r="AR277">
        <f t="shared" si="140"/>
        <v>27.679825824117074</v>
      </c>
      <c r="AS277">
        <f t="shared" si="141"/>
        <v>-7.6332760112762799E-8</v>
      </c>
      <c r="AU277">
        <f t="shared" si="142"/>
        <v>1</v>
      </c>
      <c r="AV277">
        <f t="shared" si="143"/>
        <v>1</v>
      </c>
      <c r="AW277">
        <f t="shared" si="144"/>
        <v>1.0365360081868422</v>
      </c>
      <c r="AX277">
        <f t="shared" si="145"/>
        <v>1.0161821025507778</v>
      </c>
      <c r="AY277">
        <f t="shared" si="146"/>
        <v>1.0396815354503293</v>
      </c>
      <c r="AZ277">
        <f t="shared" si="147"/>
        <v>1</v>
      </c>
      <c r="BB277">
        <f t="shared" si="148"/>
        <v>1</v>
      </c>
      <c r="BC277">
        <f t="shared" si="125"/>
        <v>1</v>
      </c>
      <c r="BD277">
        <f t="shared" si="126"/>
        <v>0</v>
      </c>
      <c r="BE277">
        <f t="shared" si="127"/>
        <v>0</v>
      </c>
      <c r="BF277">
        <f t="shared" si="128"/>
        <v>0</v>
      </c>
      <c r="BG277">
        <f t="shared" si="149"/>
        <v>1</v>
      </c>
      <c r="BI277">
        <f>MAX(1,AG277/$AF277)</f>
        <v>1.0807359508624086</v>
      </c>
      <c r="BJ277">
        <f>MAX(1,AH277/$AF277)</f>
        <v>1.1147044226407636</v>
      </c>
      <c r="BK277">
        <f>MAX(1,AI277/$AF277)</f>
        <v>1</v>
      </c>
      <c r="BL277">
        <f>MAX(1,AJ277/$AF277)</f>
        <v>1.0365360081868422</v>
      </c>
      <c r="BM277">
        <f>MAX(1,AK277/$AF277)</f>
        <v>1.2875106105937169</v>
      </c>
      <c r="BN277">
        <f>MAX(1,AL277/$AF277)</f>
        <v>1.3340403132824885</v>
      </c>
      <c r="BP277">
        <f t="shared" si="150"/>
        <v>0</v>
      </c>
      <c r="BQ277">
        <f t="shared" si="151"/>
        <v>0</v>
      </c>
      <c r="BR277">
        <f t="shared" si="152"/>
        <v>1</v>
      </c>
      <c r="BS277">
        <f t="shared" si="153"/>
        <v>0</v>
      </c>
      <c r="BT277">
        <f t="shared" si="154"/>
        <v>0</v>
      </c>
      <c r="BU277">
        <f t="shared" si="155"/>
        <v>0</v>
      </c>
    </row>
    <row r="278" spans="1:73" x14ac:dyDescent="0.25">
      <c r="A278">
        <v>277</v>
      </c>
      <c r="B278">
        <v>0.90473935472632205</v>
      </c>
      <c r="C278">
        <v>0.90615299999999999</v>
      </c>
      <c r="D278">
        <v>0.90473935472632205</v>
      </c>
      <c r="E278">
        <v>277</v>
      </c>
      <c r="F278">
        <v>0.90473935472632205</v>
      </c>
      <c r="G278">
        <v>0.90615299999999999</v>
      </c>
      <c r="H278">
        <v>0.90473935472632205</v>
      </c>
      <c r="I278">
        <v>277</v>
      </c>
      <c r="J278">
        <v>0.90473935472632205</v>
      </c>
      <c r="K278">
        <v>0.90615299999999999</v>
      </c>
      <c r="L278">
        <v>0.90473935472632205</v>
      </c>
      <c r="M278">
        <v>277</v>
      </c>
      <c r="N278">
        <v>0.90948529551764401</v>
      </c>
      <c r="O278">
        <v>0.91143050000000003</v>
      </c>
      <c r="P278">
        <v>0.90948529551764401</v>
      </c>
      <c r="Q278">
        <v>277</v>
      </c>
      <c r="R278">
        <v>1.03019837633276</v>
      </c>
      <c r="S278">
        <v>1.0301982999999999</v>
      </c>
      <c r="T278">
        <v>1.03019837633276</v>
      </c>
      <c r="U278">
        <v>277</v>
      </c>
      <c r="V278">
        <v>1.03019837633276</v>
      </c>
      <c r="W278">
        <v>1.0301982999999999</v>
      </c>
      <c r="X278">
        <v>1.03019837633276</v>
      </c>
      <c r="Y278" s="1">
        <v>0.44166666666666665</v>
      </c>
      <c r="AF278">
        <f t="shared" si="129"/>
        <v>0.90473935472632205</v>
      </c>
      <c r="AG278">
        <f t="shared" si="130"/>
        <v>0.90473935472632205</v>
      </c>
      <c r="AH278">
        <f t="shared" si="131"/>
        <v>0.90473935472632205</v>
      </c>
      <c r="AI278">
        <f t="shared" si="132"/>
        <v>0.90473935472632205</v>
      </c>
      <c r="AJ278">
        <f t="shared" si="133"/>
        <v>0.90948529551764401</v>
      </c>
      <c r="AK278">
        <f t="shared" si="134"/>
        <v>1.0301982999999999</v>
      </c>
      <c r="AL278">
        <f t="shared" si="135"/>
        <v>1.0301982999999999</v>
      </c>
      <c r="AN278">
        <f t="shared" si="136"/>
        <v>0</v>
      </c>
      <c r="AO278">
        <f t="shared" si="137"/>
        <v>0</v>
      </c>
      <c r="AP278">
        <f t="shared" si="138"/>
        <v>4.7459407913219565E-3</v>
      </c>
      <c r="AQ278">
        <f t="shared" si="139"/>
        <v>0</v>
      </c>
      <c r="AR278">
        <f t="shared" si="140"/>
        <v>-7.6332760112762799E-8</v>
      </c>
      <c r="AS278">
        <f t="shared" si="141"/>
        <v>-4.9200025387108326E-8</v>
      </c>
      <c r="AU278">
        <f t="shared" si="142"/>
        <v>1</v>
      </c>
      <c r="AV278">
        <f t="shared" si="143"/>
        <v>1</v>
      </c>
      <c r="AW278">
        <f t="shared" si="144"/>
        <v>1.0052456442471849</v>
      </c>
      <c r="AX278">
        <f t="shared" si="145"/>
        <v>1</v>
      </c>
      <c r="AY278">
        <f t="shared" si="146"/>
        <v>1</v>
      </c>
      <c r="AZ278">
        <f t="shared" si="147"/>
        <v>1</v>
      </c>
      <c r="BB278">
        <f t="shared" si="148"/>
        <v>1</v>
      </c>
      <c r="BC278">
        <f t="shared" si="125"/>
        <v>1</v>
      </c>
      <c r="BD278">
        <f t="shared" si="126"/>
        <v>0</v>
      </c>
      <c r="BE278">
        <f t="shared" si="127"/>
        <v>1</v>
      </c>
      <c r="BF278">
        <f t="shared" si="128"/>
        <v>1</v>
      </c>
      <c r="BG278">
        <f t="shared" si="149"/>
        <v>1</v>
      </c>
      <c r="BI278">
        <f>MAX(1,AG278/$AF278)</f>
        <v>1</v>
      </c>
      <c r="BJ278">
        <f>MAX(1,AH278/$AF278)</f>
        <v>1</v>
      </c>
      <c r="BK278">
        <f>MAX(1,AI278/$AF278)</f>
        <v>1</v>
      </c>
      <c r="BL278">
        <f>MAX(1,AJ278/$AF278)</f>
        <v>1.0052456442471849</v>
      </c>
      <c r="BM278">
        <f>MAX(1,AK278/$AF278)</f>
        <v>1.1386686061773321</v>
      </c>
      <c r="BN278">
        <f>MAX(1,AL278/$AF278)</f>
        <v>1.1386686061773321</v>
      </c>
      <c r="BP278">
        <f t="shared" si="150"/>
        <v>1</v>
      </c>
      <c r="BQ278">
        <f t="shared" si="151"/>
        <v>1</v>
      </c>
      <c r="BR278">
        <f t="shared" si="152"/>
        <v>1</v>
      </c>
      <c r="BS278">
        <f t="shared" si="153"/>
        <v>0</v>
      </c>
      <c r="BT278">
        <f t="shared" si="154"/>
        <v>0</v>
      </c>
      <c r="BU278">
        <f t="shared" si="155"/>
        <v>0</v>
      </c>
    </row>
    <row r="279" spans="1:73" x14ac:dyDescent="0.25">
      <c r="A279">
        <v>278</v>
      </c>
      <c r="B279">
        <v>288.18739237748298</v>
      </c>
      <c r="C279">
        <v>294.97862409999999</v>
      </c>
      <c r="D279">
        <v>289.94084437226002</v>
      </c>
      <c r="E279">
        <v>278</v>
      </c>
      <c r="F279">
        <v>293.00221818313997</v>
      </c>
      <c r="G279">
        <v>295.89097149999998</v>
      </c>
      <c r="H279">
        <v>293.00221818313997</v>
      </c>
      <c r="I279">
        <v>278</v>
      </c>
      <c r="J279">
        <v>300.134872306315</v>
      </c>
      <c r="K279">
        <v>400.25299799999999</v>
      </c>
      <c r="L279">
        <v>398.42884023569701</v>
      </c>
      <c r="M279">
        <v>278</v>
      </c>
      <c r="N279">
        <v>288.846361107684</v>
      </c>
      <c r="O279">
        <v>292.93644369999998</v>
      </c>
      <c r="P279">
        <v>288.846361107684</v>
      </c>
      <c r="Q279">
        <v>278</v>
      </c>
      <c r="R279">
        <v>325.69318764920001</v>
      </c>
      <c r="S279">
        <v>325.69318759999999</v>
      </c>
      <c r="T279">
        <v>325.69318764920001</v>
      </c>
      <c r="U279">
        <v>278</v>
      </c>
      <c r="V279">
        <v>325.69318764920001</v>
      </c>
      <c r="W279">
        <v>325.69318759999999</v>
      </c>
      <c r="X279">
        <v>325.69318764920001</v>
      </c>
      <c r="Y279" s="1">
        <v>0.44166666666666665</v>
      </c>
      <c r="AF279">
        <f t="shared" si="129"/>
        <v>288.18739237748298</v>
      </c>
      <c r="AG279">
        <f t="shared" si="130"/>
        <v>289.94084437226002</v>
      </c>
      <c r="AH279">
        <f t="shared" si="131"/>
        <v>293.00221818313997</v>
      </c>
      <c r="AI279">
        <f t="shared" si="132"/>
        <v>398.42884023569701</v>
      </c>
      <c r="AJ279">
        <f t="shared" si="133"/>
        <v>288.846361107684</v>
      </c>
      <c r="AK279">
        <f t="shared" si="134"/>
        <v>325.69318759999999</v>
      </c>
      <c r="AL279">
        <f t="shared" si="135"/>
        <v>325.69318759999999</v>
      </c>
      <c r="AN279">
        <f t="shared" si="136"/>
        <v>1.7534519947770377</v>
      </c>
      <c r="AO279">
        <f t="shared" si="137"/>
        <v>0</v>
      </c>
      <c r="AP279">
        <f t="shared" si="138"/>
        <v>-11.288511198630999</v>
      </c>
      <c r="AQ279">
        <f t="shared" si="139"/>
        <v>0</v>
      </c>
      <c r="AR279">
        <f t="shared" si="140"/>
        <v>-4.9200025387108326E-8</v>
      </c>
      <c r="AS279">
        <f t="shared" si="141"/>
        <v>-3.2331399779650383E-7</v>
      </c>
      <c r="AU279">
        <f t="shared" si="142"/>
        <v>1.0060476198121495</v>
      </c>
      <c r="AV279">
        <f t="shared" si="143"/>
        <v>1</v>
      </c>
      <c r="AW279">
        <f t="shared" si="144"/>
        <v>1</v>
      </c>
      <c r="AX279">
        <f t="shared" si="145"/>
        <v>1</v>
      </c>
      <c r="AY279">
        <f t="shared" si="146"/>
        <v>1</v>
      </c>
      <c r="AZ279">
        <f t="shared" si="147"/>
        <v>1</v>
      </c>
      <c r="BB279">
        <f t="shared" si="148"/>
        <v>0</v>
      </c>
      <c r="BC279">
        <f t="shared" si="125"/>
        <v>1</v>
      </c>
      <c r="BD279">
        <f t="shared" si="126"/>
        <v>1</v>
      </c>
      <c r="BE279">
        <f t="shared" si="127"/>
        <v>1</v>
      </c>
      <c r="BF279">
        <f t="shared" si="128"/>
        <v>1</v>
      </c>
      <c r="BG279">
        <f t="shared" si="149"/>
        <v>1</v>
      </c>
      <c r="BI279">
        <f>MAX(1,AG279/$AF279)</f>
        <v>1.0060844160471818</v>
      </c>
      <c r="BJ279">
        <f>MAX(1,AH279/$AF279)</f>
        <v>1.0167072742701744</v>
      </c>
      <c r="BK279">
        <f>MAX(1,AI279/$AF279)</f>
        <v>1.3825339025026258</v>
      </c>
      <c r="BL279">
        <f>MAX(1,AJ279/$AF279)</f>
        <v>1.0022865980526237</v>
      </c>
      <c r="BM279">
        <f>MAX(1,AK279/$AF279)</f>
        <v>1.1301437752467323</v>
      </c>
      <c r="BN279">
        <f>MAX(1,AL279/$AF279)</f>
        <v>1.1301437752467323</v>
      </c>
      <c r="BP279">
        <f t="shared" si="150"/>
        <v>0</v>
      </c>
      <c r="BQ279">
        <f t="shared" si="151"/>
        <v>0</v>
      </c>
      <c r="BR279">
        <f t="shared" si="152"/>
        <v>0</v>
      </c>
      <c r="BS279">
        <f t="shared" si="153"/>
        <v>0</v>
      </c>
      <c r="BT279">
        <f t="shared" si="154"/>
        <v>0</v>
      </c>
      <c r="BU279">
        <f t="shared" si="155"/>
        <v>0</v>
      </c>
    </row>
    <row r="280" spans="1:73" x14ac:dyDescent="0.25">
      <c r="A280">
        <v>279</v>
      </c>
      <c r="B280">
        <v>307.09296155835</v>
      </c>
      <c r="C280">
        <v>326.17789160000001</v>
      </c>
      <c r="D280">
        <v>323.795053265874</v>
      </c>
      <c r="E280">
        <v>279</v>
      </c>
      <c r="F280">
        <v>309.99127204343199</v>
      </c>
      <c r="G280">
        <v>320.729221</v>
      </c>
      <c r="H280">
        <v>309.99127204343199</v>
      </c>
      <c r="I280">
        <v>279</v>
      </c>
      <c r="J280">
        <v>325.187066317843</v>
      </c>
      <c r="K280">
        <v>327.9160895</v>
      </c>
      <c r="L280">
        <v>325.187066317843</v>
      </c>
      <c r="M280">
        <v>279</v>
      </c>
      <c r="N280">
        <v>324.92614317723701</v>
      </c>
      <c r="O280">
        <v>327.9160895</v>
      </c>
      <c r="P280">
        <v>324.92614317723701</v>
      </c>
      <c r="Q280">
        <v>279</v>
      </c>
      <c r="R280">
        <v>359.65584972331402</v>
      </c>
      <c r="S280">
        <v>359.65584940000002</v>
      </c>
      <c r="T280">
        <v>359.65584972331402</v>
      </c>
      <c r="U280">
        <v>279</v>
      </c>
      <c r="V280">
        <v>359.65584972331402</v>
      </c>
      <c r="W280">
        <v>359.65584940000002</v>
      </c>
      <c r="X280">
        <v>359.65584972331402</v>
      </c>
      <c r="Y280" s="1">
        <v>0.44166666666666665</v>
      </c>
      <c r="AF280">
        <f t="shared" si="129"/>
        <v>307.09296155835</v>
      </c>
      <c r="AG280">
        <f t="shared" si="130"/>
        <v>323.795053265874</v>
      </c>
      <c r="AH280">
        <f t="shared" si="131"/>
        <v>309.99127204343199</v>
      </c>
      <c r="AI280">
        <f t="shared" si="132"/>
        <v>325.187066317843</v>
      </c>
      <c r="AJ280">
        <f t="shared" si="133"/>
        <v>324.92614317723701</v>
      </c>
      <c r="AK280">
        <f t="shared" si="134"/>
        <v>359.65584940000002</v>
      </c>
      <c r="AL280">
        <f t="shared" si="135"/>
        <v>359.65584940000002</v>
      </c>
      <c r="AN280">
        <f t="shared" si="136"/>
        <v>16.702091707524005</v>
      </c>
      <c r="AO280">
        <f t="shared" si="137"/>
        <v>0</v>
      </c>
      <c r="AP280">
        <f t="shared" si="138"/>
        <v>-0.2609231406059962</v>
      </c>
      <c r="AQ280">
        <f t="shared" si="139"/>
        <v>0</v>
      </c>
      <c r="AR280">
        <f t="shared" si="140"/>
        <v>-3.2331399779650383E-7</v>
      </c>
      <c r="AS280">
        <f t="shared" si="141"/>
        <v>10.710662894876009</v>
      </c>
      <c r="AU280">
        <f t="shared" si="142"/>
        <v>1.051582294229213</v>
      </c>
      <c r="AV280">
        <f t="shared" si="143"/>
        <v>1</v>
      </c>
      <c r="AW280">
        <f t="shared" si="144"/>
        <v>1</v>
      </c>
      <c r="AX280">
        <f t="shared" si="145"/>
        <v>1</v>
      </c>
      <c r="AY280">
        <f t="shared" si="146"/>
        <v>1</v>
      </c>
      <c r="AZ280">
        <f t="shared" si="147"/>
        <v>1.0297803105739674</v>
      </c>
      <c r="BB280">
        <f t="shared" si="148"/>
        <v>0</v>
      </c>
      <c r="BC280">
        <f t="shared" si="125"/>
        <v>1</v>
      </c>
      <c r="BD280">
        <f t="shared" si="126"/>
        <v>1</v>
      </c>
      <c r="BE280">
        <f t="shared" si="127"/>
        <v>1</v>
      </c>
      <c r="BF280">
        <f t="shared" si="128"/>
        <v>1</v>
      </c>
      <c r="BG280">
        <f t="shared" si="149"/>
        <v>0</v>
      </c>
      <c r="BI280">
        <f>MAX(1,AG280/$AF280)</f>
        <v>1.0543877385621894</v>
      </c>
      <c r="BJ280">
        <f>MAX(1,AH280/$AF280)</f>
        <v>1.0094378929115615</v>
      </c>
      <c r="BK280">
        <f>MAX(1,AI280/$AF280)</f>
        <v>1.0589206104486213</v>
      </c>
      <c r="BL280">
        <f>MAX(1,AJ280/$AF280)</f>
        <v>1.0580709552195275</v>
      </c>
      <c r="BM280">
        <f>MAX(1,AK280/$AF280)</f>
        <v>1.1711627891922969</v>
      </c>
      <c r="BN280">
        <f>MAX(1,AL280/$AF280)</f>
        <v>1.1711627891922969</v>
      </c>
      <c r="BP280">
        <f t="shared" si="150"/>
        <v>0</v>
      </c>
      <c r="BQ280">
        <f t="shared" si="151"/>
        <v>0</v>
      </c>
      <c r="BR280">
        <f t="shared" si="152"/>
        <v>0</v>
      </c>
      <c r="BS280">
        <f t="shared" si="153"/>
        <v>0</v>
      </c>
      <c r="BT280">
        <f t="shared" si="154"/>
        <v>0</v>
      </c>
      <c r="BU280">
        <f t="shared" si="155"/>
        <v>0</v>
      </c>
    </row>
    <row r="281" spans="1:73" x14ac:dyDescent="0.25">
      <c r="A281">
        <v>280</v>
      </c>
      <c r="B281">
        <v>467.87286365627602</v>
      </c>
      <c r="C281">
        <v>482.16959120000001</v>
      </c>
      <c r="D281">
        <v>474.71905605648197</v>
      </c>
      <c r="E281">
        <v>280</v>
      </c>
      <c r="F281">
        <v>588.061152692316</v>
      </c>
      <c r="G281">
        <v>797.93094919999999</v>
      </c>
      <c r="H281">
        <v>789.12741446445102</v>
      </c>
      <c r="I281">
        <v>280</v>
      </c>
      <c r="J281">
        <v>548.30304532883895</v>
      </c>
      <c r="K281">
        <v>591.76050359999999</v>
      </c>
      <c r="L281">
        <v>593.28359794345295</v>
      </c>
      <c r="M281">
        <v>280</v>
      </c>
      <c r="N281">
        <v>546.83286534629099</v>
      </c>
      <c r="O281">
        <v>554.25444649999997</v>
      </c>
      <c r="P281">
        <v>546.83286534629099</v>
      </c>
      <c r="Q281">
        <v>280</v>
      </c>
      <c r="R281">
        <v>527.04183190512401</v>
      </c>
      <c r="S281">
        <v>537.75249480000002</v>
      </c>
      <c r="T281">
        <v>537.75249465502804</v>
      </c>
      <c r="U281">
        <v>280</v>
      </c>
      <c r="V281">
        <v>527.04183190512401</v>
      </c>
      <c r="W281">
        <v>537.75249480000002</v>
      </c>
      <c r="X281">
        <v>537.75249465502804</v>
      </c>
      <c r="Y281" s="1">
        <v>0.44166666666666665</v>
      </c>
      <c r="AF281">
        <f t="shared" si="129"/>
        <v>467.87286365627602</v>
      </c>
      <c r="AG281">
        <f t="shared" si="130"/>
        <v>474.71905605648197</v>
      </c>
      <c r="AH281">
        <f t="shared" si="131"/>
        <v>789.12741446445102</v>
      </c>
      <c r="AI281">
        <f t="shared" si="132"/>
        <v>591.76050359999999</v>
      </c>
      <c r="AJ281">
        <f t="shared" si="133"/>
        <v>546.83286534629099</v>
      </c>
      <c r="AK281">
        <f t="shared" si="134"/>
        <v>537.75249465502804</v>
      </c>
      <c r="AL281">
        <f t="shared" si="135"/>
        <v>537.75249465502804</v>
      </c>
      <c r="AN281">
        <f t="shared" si="136"/>
        <v>6.8461924002059504</v>
      </c>
      <c r="AO281">
        <f t="shared" si="137"/>
        <v>201.06626177213502</v>
      </c>
      <c r="AP281">
        <f t="shared" si="138"/>
        <v>-1.4701799825479611</v>
      </c>
      <c r="AQ281">
        <f t="shared" si="139"/>
        <v>0</v>
      </c>
      <c r="AR281">
        <f t="shared" si="140"/>
        <v>10.710662749904031</v>
      </c>
      <c r="AS281">
        <f t="shared" si="141"/>
        <v>7.2733322412919961</v>
      </c>
      <c r="AU281">
        <f t="shared" si="142"/>
        <v>1.0144215664251561</v>
      </c>
      <c r="AV281">
        <f t="shared" si="143"/>
        <v>1.254795687092674</v>
      </c>
      <c r="AW281">
        <f t="shared" si="144"/>
        <v>1</v>
      </c>
      <c r="AX281">
        <f t="shared" si="145"/>
        <v>1</v>
      </c>
      <c r="AY281">
        <f t="shared" si="146"/>
        <v>1.0199174580431747</v>
      </c>
      <c r="AZ281">
        <f t="shared" si="147"/>
        <v>1.0135254272431742</v>
      </c>
      <c r="BB281">
        <f t="shared" si="148"/>
        <v>0</v>
      </c>
      <c r="BC281">
        <f t="shared" si="125"/>
        <v>0</v>
      </c>
      <c r="BD281">
        <f t="shared" si="126"/>
        <v>1</v>
      </c>
      <c r="BE281">
        <f t="shared" si="127"/>
        <v>1</v>
      </c>
      <c r="BF281">
        <f t="shared" si="128"/>
        <v>0</v>
      </c>
      <c r="BG281">
        <f t="shared" si="149"/>
        <v>0</v>
      </c>
      <c r="BI281">
        <f>MAX(1,AG281/$AF281)</f>
        <v>1.014632591312745</v>
      </c>
      <c r="BJ281">
        <f>MAX(1,AH281/$AF281)</f>
        <v>1.6866278764228255</v>
      </c>
      <c r="BK281">
        <f>MAX(1,AI281/$AF281)</f>
        <v>1.2647891116735899</v>
      </c>
      <c r="BL281">
        <f>MAX(1,AJ281/$AF281)</f>
        <v>1.1687637985092103</v>
      </c>
      <c r="BM281">
        <f>MAX(1,AK281/$AF281)</f>
        <v>1.1493560247385692</v>
      </c>
      <c r="BN281">
        <f>MAX(1,AL281/$AF281)</f>
        <v>1.1493560247385692</v>
      </c>
      <c r="BP281">
        <f t="shared" si="150"/>
        <v>0</v>
      </c>
      <c r="BQ281">
        <f t="shared" si="151"/>
        <v>0</v>
      </c>
      <c r="BR281">
        <f t="shared" si="152"/>
        <v>0</v>
      </c>
      <c r="BS281">
        <f t="shared" si="153"/>
        <v>0</v>
      </c>
      <c r="BT281">
        <f t="shared" si="154"/>
        <v>0</v>
      </c>
      <c r="BU281">
        <f t="shared" si="155"/>
        <v>0</v>
      </c>
    </row>
    <row r="282" spans="1:73" x14ac:dyDescent="0.25">
      <c r="A282">
        <v>281</v>
      </c>
      <c r="B282">
        <v>286.29059423517998</v>
      </c>
      <c r="C282">
        <v>289.25362000000001</v>
      </c>
      <c r="D282">
        <v>286.29059423517998</v>
      </c>
      <c r="E282">
        <v>281</v>
      </c>
      <c r="F282">
        <v>204.66594535240401</v>
      </c>
      <c r="G282">
        <v>207.0654285</v>
      </c>
      <c r="H282">
        <v>204.66594535240401</v>
      </c>
      <c r="I282">
        <v>281</v>
      </c>
      <c r="J282">
        <v>299.87312711201901</v>
      </c>
      <c r="K282">
        <v>409.9906861</v>
      </c>
      <c r="L282">
        <v>407.16790550187699</v>
      </c>
      <c r="M282">
        <v>281</v>
      </c>
      <c r="N282">
        <v>384.58727513579601</v>
      </c>
      <c r="O282">
        <v>387.28923559999998</v>
      </c>
      <c r="P282">
        <v>384.58727513579601</v>
      </c>
      <c r="Q282">
        <v>281</v>
      </c>
      <c r="R282">
        <v>266.51604555870802</v>
      </c>
      <c r="S282">
        <v>273.78937780000001</v>
      </c>
      <c r="T282">
        <v>273.78937796501799</v>
      </c>
      <c r="U282">
        <v>281</v>
      </c>
      <c r="V282">
        <v>266.51604555870802</v>
      </c>
      <c r="W282">
        <v>273.78937780000001</v>
      </c>
      <c r="X282">
        <v>273.78937796501799</v>
      </c>
      <c r="Y282" s="1">
        <v>0.44166666666666665</v>
      </c>
      <c r="AF282">
        <f t="shared" si="129"/>
        <v>204.66594535240401</v>
      </c>
      <c r="AG282">
        <f t="shared" si="130"/>
        <v>286.29059423517998</v>
      </c>
      <c r="AH282">
        <f t="shared" si="131"/>
        <v>204.66594535240401</v>
      </c>
      <c r="AI282">
        <f t="shared" si="132"/>
        <v>407.16790550187699</v>
      </c>
      <c r="AJ282">
        <f t="shared" si="133"/>
        <v>384.58727513579601</v>
      </c>
      <c r="AK282">
        <f t="shared" si="134"/>
        <v>273.78937780000001</v>
      </c>
      <c r="AL282">
        <f t="shared" si="135"/>
        <v>273.78937780000001</v>
      </c>
      <c r="AN282">
        <f t="shared" si="136"/>
        <v>0</v>
      </c>
      <c r="AO282">
        <f t="shared" si="137"/>
        <v>0</v>
      </c>
      <c r="AP282">
        <f t="shared" si="138"/>
        <v>84.714148023777</v>
      </c>
      <c r="AQ282">
        <f t="shared" si="139"/>
        <v>0</v>
      </c>
      <c r="AR282">
        <f t="shared" si="140"/>
        <v>7.2733322412919961</v>
      </c>
      <c r="AS282">
        <f t="shared" si="141"/>
        <v>-1.9787501059909118E-7</v>
      </c>
      <c r="AU282">
        <f t="shared" si="142"/>
        <v>1</v>
      </c>
      <c r="AV282">
        <f t="shared" si="143"/>
        <v>1</v>
      </c>
      <c r="AW282">
        <f t="shared" si="144"/>
        <v>1.2080570371069841</v>
      </c>
      <c r="AX282">
        <f t="shared" si="145"/>
        <v>1</v>
      </c>
      <c r="AY282">
        <f t="shared" si="146"/>
        <v>1.0265654288699435</v>
      </c>
      <c r="AZ282">
        <f t="shared" si="147"/>
        <v>1</v>
      </c>
      <c r="BB282">
        <f t="shared" si="148"/>
        <v>1</v>
      </c>
      <c r="BC282">
        <f t="shared" si="125"/>
        <v>1</v>
      </c>
      <c r="BD282">
        <f t="shared" si="126"/>
        <v>0</v>
      </c>
      <c r="BE282">
        <f t="shared" si="127"/>
        <v>1</v>
      </c>
      <c r="BF282">
        <f t="shared" si="128"/>
        <v>0</v>
      </c>
      <c r="BG282">
        <f t="shared" si="149"/>
        <v>1</v>
      </c>
      <c r="BI282">
        <f>MAX(1,AG282/$AF282)</f>
        <v>1.3988189082567233</v>
      </c>
      <c r="BJ282">
        <f>MAX(1,AH282/$AF282)</f>
        <v>1</v>
      </c>
      <c r="BK282">
        <f>MAX(1,AI282/$AF282)</f>
        <v>1.9894267451323913</v>
      </c>
      <c r="BL282">
        <f>MAX(1,AJ282/$AF282)</f>
        <v>1.8790975434315391</v>
      </c>
      <c r="BM282">
        <f>MAX(1,AK282/$AF282)</f>
        <v>1.3377378309252956</v>
      </c>
      <c r="BN282">
        <f>MAX(1,AL282/$AF282)</f>
        <v>1.3377378309252956</v>
      </c>
      <c r="BP282">
        <f t="shared" si="150"/>
        <v>0</v>
      </c>
      <c r="BQ282">
        <f t="shared" si="151"/>
        <v>1</v>
      </c>
      <c r="BR282">
        <f t="shared" si="152"/>
        <v>0</v>
      </c>
      <c r="BS282">
        <f t="shared" si="153"/>
        <v>0</v>
      </c>
      <c r="BT282">
        <f t="shared" si="154"/>
        <v>0</v>
      </c>
      <c r="BU282">
        <f t="shared" si="155"/>
        <v>0</v>
      </c>
    </row>
    <row r="283" spans="1:73" x14ac:dyDescent="0.25">
      <c r="A283">
        <v>282</v>
      </c>
      <c r="B283">
        <v>274.44111597808097</v>
      </c>
      <c r="C283">
        <v>280.92138560000001</v>
      </c>
      <c r="D283">
        <v>280.03031570197101</v>
      </c>
      <c r="E283">
        <v>282</v>
      </c>
      <c r="F283">
        <v>180.46662103437001</v>
      </c>
      <c r="G283">
        <v>181.1839962</v>
      </c>
      <c r="H283">
        <v>180.46662103437001</v>
      </c>
      <c r="I283">
        <v>282</v>
      </c>
      <c r="J283">
        <v>203.43626386096301</v>
      </c>
      <c r="K283">
        <v>204.14964889999999</v>
      </c>
      <c r="L283">
        <v>203.43626386096301</v>
      </c>
      <c r="M283">
        <v>282</v>
      </c>
      <c r="N283">
        <v>180.54954778486001</v>
      </c>
      <c r="O283">
        <v>181.27696890000001</v>
      </c>
      <c r="P283">
        <v>180.54954778486001</v>
      </c>
      <c r="Q283">
        <v>282</v>
      </c>
      <c r="R283">
        <v>223.334943097875</v>
      </c>
      <c r="S283">
        <v>223.33494289999999</v>
      </c>
      <c r="T283">
        <v>223.334943097875</v>
      </c>
      <c r="U283">
        <v>282</v>
      </c>
      <c r="V283">
        <v>223.334943097875</v>
      </c>
      <c r="W283">
        <v>223.33494289999999</v>
      </c>
      <c r="X283">
        <v>223.334943097875</v>
      </c>
      <c r="Y283" s="1">
        <v>0.44166666666666665</v>
      </c>
      <c r="AF283">
        <f t="shared" si="129"/>
        <v>180.46662103437001</v>
      </c>
      <c r="AG283">
        <f t="shared" si="130"/>
        <v>280.03031570197101</v>
      </c>
      <c r="AH283">
        <f t="shared" si="131"/>
        <v>180.46662103437001</v>
      </c>
      <c r="AI283">
        <f t="shared" si="132"/>
        <v>203.43626386096301</v>
      </c>
      <c r="AJ283">
        <f t="shared" si="133"/>
        <v>180.54954778486001</v>
      </c>
      <c r="AK283">
        <f t="shared" si="134"/>
        <v>223.33494289999999</v>
      </c>
      <c r="AL283">
        <f t="shared" si="135"/>
        <v>223.33494289999999</v>
      </c>
      <c r="AN283">
        <f t="shared" si="136"/>
        <v>5.5891997238900331</v>
      </c>
      <c r="AO283">
        <f t="shared" si="137"/>
        <v>0</v>
      </c>
      <c r="AP283">
        <f t="shared" si="138"/>
        <v>-22.886716076102999</v>
      </c>
      <c r="AQ283">
        <f t="shared" si="139"/>
        <v>0</v>
      </c>
      <c r="AR283">
        <f t="shared" si="140"/>
        <v>-1.9787501059909118E-7</v>
      </c>
      <c r="AS283">
        <f t="shared" si="141"/>
        <v>75.755776206907967</v>
      </c>
      <c r="AU283">
        <f t="shared" si="142"/>
        <v>1.0199592665882593</v>
      </c>
      <c r="AV283">
        <f t="shared" si="143"/>
        <v>1</v>
      </c>
      <c r="AW283">
        <f t="shared" si="144"/>
        <v>1</v>
      </c>
      <c r="AX283">
        <f t="shared" si="145"/>
        <v>1</v>
      </c>
      <c r="AY283">
        <f t="shared" si="146"/>
        <v>1</v>
      </c>
      <c r="AZ283">
        <f t="shared" si="147"/>
        <v>1.3392025234529834</v>
      </c>
      <c r="BB283">
        <f t="shared" si="148"/>
        <v>0</v>
      </c>
      <c r="BC283">
        <f t="shared" si="125"/>
        <v>1</v>
      </c>
      <c r="BD283">
        <f t="shared" si="126"/>
        <v>1</v>
      </c>
      <c r="BE283">
        <f t="shared" si="127"/>
        <v>1</v>
      </c>
      <c r="BF283">
        <f t="shared" si="128"/>
        <v>1</v>
      </c>
      <c r="BG283">
        <f t="shared" si="149"/>
        <v>0</v>
      </c>
      <c r="BI283">
        <f>MAX(1,AG283/$AF283)</f>
        <v>1.5517014398393318</v>
      </c>
      <c r="BJ283">
        <f>MAX(1,AH283/$AF283)</f>
        <v>1</v>
      </c>
      <c r="BK283">
        <f>MAX(1,AI283/$AF283)</f>
        <v>1.127279176032328</v>
      </c>
      <c r="BL283">
        <f>MAX(1,AJ283/$AF283)</f>
        <v>1.0004595129559954</v>
      </c>
      <c r="BM283">
        <f>MAX(1,AK283/$AF283)</f>
        <v>1.237541555440691</v>
      </c>
      <c r="BN283">
        <f>MAX(1,AL283/$AF283)</f>
        <v>1.237541555440691</v>
      </c>
      <c r="BP283">
        <f t="shared" si="150"/>
        <v>0</v>
      </c>
      <c r="BQ283">
        <f t="shared" si="151"/>
        <v>1</v>
      </c>
      <c r="BR283">
        <f t="shared" si="152"/>
        <v>0</v>
      </c>
      <c r="BS283">
        <f t="shared" si="153"/>
        <v>0</v>
      </c>
      <c r="BT283">
        <f t="shared" si="154"/>
        <v>0</v>
      </c>
      <c r="BU283">
        <f t="shared" si="155"/>
        <v>0</v>
      </c>
    </row>
    <row r="284" spans="1:73" x14ac:dyDescent="0.25">
      <c r="A284">
        <v>283</v>
      </c>
      <c r="B284">
        <v>660.13497367787102</v>
      </c>
      <c r="C284">
        <v>686.18472589999999</v>
      </c>
      <c r="D284">
        <v>682.38635851341496</v>
      </c>
      <c r="E284">
        <v>283</v>
      </c>
      <c r="F284">
        <v>692.059674688786</v>
      </c>
      <c r="G284">
        <v>702.11833490000004</v>
      </c>
      <c r="H284">
        <v>692.059674688786</v>
      </c>
      <c r="I284">
        <v>283</v>
      </c>
      <c r="J284">
        <v>667.79313586835701</v>
      </c>
      <c r="K284">
        <v>673.32242029999998</v>
      </c>
      <c r="L284">
        <v>667.79313586835701</v>
      </c>
      <c r="M284">
        <v>283</v>
      </c>
      <c r="N284">
        <v>660.15227291729502</v>
      </c>
      <c r="O284">
        <v>665.20381369999996</v>
      </c>
      <c r="P284">
        <v>660.15227291729502</v>
      </c>
      <c r="Q284">
        <v>283</v>
      </c>
      <c r="R284">
        <v>768.46098299309199</v>
      </c>
      <c r="S284">
        <v>845.07313590000001</v>
      </c>
      <c r="T284">
        <v>845.07313579084803</v>
      </c>
      <c r="U284">
        <v>283</v>
      </c>
      <c r="V284">
        <v>768.46098299309199</v>
      </c>
      <c r="W284">
        <v>844.21675919999996</v>
      </c>
      <c r="X284">
        <v>844.21675855146702</v>
      </c>
      <c r="Y284" s="1">
        <v>0.44236111111111109</v>
      </c>
      <c r="AF284">
        <f t="shared" si="129"/>
        <v>660.13497367787102</v>
      </c>
      <c r="AG284">
        <f t="shared" si="130"/>
        <v>682.38635851341496</v>
      </c>
      <c r="AH284">
        <f t="shared" si="131"/>
        <v>692.059674688786</v>
      </c>
      <c r="AI284">
        <f t="shared" si="132"/>
        <v>667.79313586835701</v>
      </c>
      <c r="AJ284">
        <f t="shared" si="133"/>
        <v>660.15227291729502</v>
      </c>
      <c r="AK284">
        <f t="shared" si="134"/>
        <v>845.07313579084803</v>
      </c>
      <c r="AL284">
        <f t="shared" si="135"/>
        <v>844.21675855146702</v>
      </c>
      <c r="AN284">
        <f t="shared" si="136"/>
        <v>22.251384835543945</v>
      </c>
      <c r="AO284">
        <f t="shared" si="137"/>
        <v>0</v>
      </c>
      <c r="AP284">
        <f t="shared" si="138"/>
        <v>-7.6408629510619903</v>
      </c>
      <c r="AQ284">
        <f t="shared" si="139"/>
        <v>0</v>
      </c>
      <c r="AR284">
        <f t="shared" si="140"/>
        <v>76.612152797756039</v>
      </c>
      <c r="AS284">
        <f t="shared" si="141"/>
        <v>-3.2337197808374185E-7</v>
      </c>
      <c r="AU284">
        <f t="shared" si="142"/>
        <v>1.0326081911778231</v>
      </c>
      <c r="AV284">
        <f t="shared" si="143"/>
        <v>1</v>
      </c>
      <c r="AW284">
        <f t="shared" si="144"/>
        <v>1</v>
      </c>
      <c r="AX284">
        <f t="shared" si="145"/>
        <v>1</v>
      </c>
      <c r="AY284">
        <f t="shared" si="146"/>
        <v>1.0906574230715071</v>
      </c>
      <c r="AZ284">
        <f t="shared" si="147"/>
        <v>1</v>
      </c>
      <c r="BB284">
        <f t="shared" si="148"/>
        <v>0</v>
      </c>
      <c r="BC284">
        <f t="shared" si="125"/>
        <v>1</v>
      </c>
      <c r="BD284">
        <f t="shared" si="126"/>
        <v>1</v>
      </c>
      <c r="BE284">
        <f t="shared" si="127"/>
        <v>1</v>
      </c>
      <c r="BF284">
        <f t="shared" si="128"/>
        <v>0</v>
      </c>
      <c r="BG284">
        <f t="shared" si="149"/>
        <v>1</v>
      </c>
      <c r="BI284">
        <f>MAX(1,AG284/$AF284)</f>
        <v>1.0337073261117689</v>
      </c>
      <c r="BJ284">
        <f>MAX(1,AH284/$AF284)</f>
        <v>1.0483608690402357</v>
      </c>
      <c r="BK284">
        <f>MAX(1,AI284/$AF284)</f>
        <v>1.011600903596759</v>
      </c>
      <c r="BL284">
        <f>MAX(1,AJ284/$AF284)</f>
        <v>1.000026205609631</v>
      </c>
      <c r="BM284">
        <f>MAX(1,AK284/$AF284)</f>
        <v>1.2801520438806839</v>
      </c>
      <c r="BN284">
        <f>MAX(1,AL284/$AF284)</f>
        <v>1.2788547679090598</v>
      </c>
      <c r="BP284">
        <f t="shared" si="150"/>
        <v>0</v>
      </c>
      <c r="BQ284">
        <f t="shared" si="151"/>
        <v>0</v>
      </c>
      <c r="BR284">
        <f t="shared" si="152"/>
        <v>0</v>
      </c>
      <c r="BS284">
        <f t="shared" si="153"/>
        <v>0</v>
      </c>
      <c r="BT284">
        <f t="shared" si="154"/>
        <v>0</v>
      </c>
      <c r="BU284">
        <f t="shared" si="155"/>
        <v>0</v>
      </c>
    </row>
    <row r="285" spans="1:73" x14ac:dyDescent="0.25">
      <c r="A285">
        <v>284</v>
      </c>
      <c r="B285">
        <v>795.07000411210902</v>
      </c>
      <c r="C285">
        <v>842.99681280000004</v>
      </c>
      <c r="D285">
        <v>3229.6131400619402</v>
      </c>
      <c r="E285">
        <v>284</v>
      </c>
      <c r="F285">
        <v>646.52566469573298</v>
      </c>
      <c r="G285">
        <v>733.91341709999995</v>
      </c>
      <c r="H285">
        <v>730.48726409849303</v>
      </c>
      <c r="I285">
        <v>284</v>
      </c>
      <c r="J285">
        <v>653.66617385082895</v>
      </c>
      <c r="K285">
        <v>664.31520569999998</v>
      </c>
      <c r="L285">
        <v>656.35858961969802</v>
      </c>
      <c r="M285">
        <v>284</v>
      </c>
      <c r="N285">
        <v>650.82345121814706</v>
      </c>
      <c r="O285">
        <v>661.29210479999995</v>
      </c>
      <c r="P285">
        <v>650.82345121814706</v>
      </c>
      <c r="Q285">
        <v>284</v>
      </c>
      <c r="R285">
        <v>575.18573612337195</v>
      </c>
      <c r="S285">
        <v>580.80748289999997</v>
      </c>
      <c r="T285">
        <v>580.80748328026903</v>
      </c>
      <c r="U285">
        <v>284</v>
      </c>
      <c r="V285">
        <v>575.18573612337195</v>
      </c>
      <c r="W285">
        <v>575.18573579999997</v>
      </c>
      <c r="X285">
        <v>575.18573612337195</v>
      </c>
      <c r="Y285" s="1">
        <v>0.44236111111111109</v>
      </c>
      <c r="AF285">
        <f t="shared" si="129"/>
        <v>575.18573612337195</v>
      </c>
      <c r="AG285">
        <f t="shared" si="130"/>
        <v>842.99681280000004</v>
      </c>
      <c r="AH285">
        <f t="shared" si="131"/>
        <v>730.48726409849303</v>
      </c>
      <c r="AI285">
        <f t="shared" si="132"/>
        <v>656.35858961969802</v>
      </c>
      <c r="AJ285">
        <f t="shared" si="133"/>
        <v>650.82345121814706</v>
      </c>
      <c r="AK285">
        <f t="shared" si="134"/>
        <v>580.80748289999997</v>
      </c>
      <c r="AL285">
        <f t="shared" si="135"/>
        <v>575.18573579999997</v>
      </c>
      <c r="AN285">
        <f t="shared" si="136"/>
        <v>47.926808687891025</v>
      </c>
      <c r="AO285">
        <f t="shared" si="137"/>
        <v>83.961599402760044</v>
      </c>
      <c r="AP285">
        <f t="shared" si="138"/>
        <v>-2.8427226326818982</v>
      </c>
      <c r="AQ285">
        <f t="shared" si="139"/>
        <v>0</v>
      </c>
      <c r="AR285">
        <f t="shared" si="140"/>
        <v>5.6217467766280151</v>
      </c>
      <c r="AS285">
        <f t="shared" si="141"/>
        <v>-6.5778976932051592E-8</v>
      </c>
      <c r="AU285">
        <f t="shared" si="142"/>
        <v>1.056852894293518</v>
      </c>
      <c r="AV285">
        <f t="shared" si="143"/>
        <v>1.1149391694136905</v>
      </c>
      <c r="AW285">
        <f t="shared" si="144"/>
        <v>1</v>
      </c>
      <c r="AX285">
        <f t="shared" si="145"/>
        <v>1</v>
      </c>
      <c r="AY285">
        <f t="shared" si="146"/>
        <v>1.0096791913708796</v>
      </c>
      <c r="AZ285">
        <f t="shared" si="147"/>
        <v>1</v>
      </c>
      <c r="BB285">
        <f t="shared" si="148"/>
        <v>0</v>
      </c>
      <c r="BC285">
        <f t="shared" si="125"/>
        <v>0</v>
      </c>
      <c r="BD285">
        <f t="shared" si="126"/>
        <v>1</v>
      </c>
      <c r="BE285">
        <f t="shared" si="127"/>
        <v>1</v>
      </c>
      <c r="BF285">
        <f t="shared" si="128"/>
        <v>0</v>
      </c>
      <c r="BG285">
        <f t="shared" si="149"/>
        <v>1</v>
      </c>
      <c r="BI285">
        <f>MAX(1,AG285/$AF285)</f>
        <v>1.4656079938310311</v>
      </c>
      <c r="BJ285">
        <f>MAX(1,AH285/$AF285)</f>
        <v>1.2700023978720683</v>
      </c>
      <c r="BK285">
        <f>MAX(1,AI285/$AF285)</f>
        <v>1.1411245940196877</v>
      </c>
      <c r="BL285">
        <f>MAX(1,AJ285/$AF285)</f>
        <v>1.1315013748507692</v>
      </c>
      <c r="BM285">
        <f>MAX(1,AK285/$AF285)</f>
        <v>1.0097737937914062</v>
      </c>
      <c r="BN285">
        <f>MAX(1,AL285/$AF285)</f>
        <v>1</v>
      </c>
      <c r="BP285">
        <f t="shared" si="150"/>
        <v>0</v>
      </c>
      <c r="BQ285">
        <f t="shared" si="151"/>
        <v>0</v>
      </c>
      <c r="BR285">
        <f t="shared" si="152"/>
        <v>0</v>
      </c>
      <c r="BS285">
        <f t="shared" si="153"/>
        <v>0</v>
      </c>
      <c r="BT285">
        <f t="shared" si="154"/>
        <v>0</v>
      </c>
      <c r="BU285">
        <f t="shared" si="155"/>
        <v>1</v>
      </c>
    </row>
    <row r="286" spans="1:73" x14ac:dyDescent="0.25">
      <c r="A286">
        <v>285</v>
      </c>
      <c r="B286">
        <v>641.35533391290403</v>
      </c>
      <c r="C286">
        <v>646.96548040000005</v>
      </c>
      <c r="D286">
        <v>1167.70583499749</v>
      </c>
      <c r="E286">
        <v>285</v>
      </c>
      <c r="F286">
        <v>649.87241325458399</v>
      </c>
      <c r="G286">
        <v>651.89733520000004</v>
      </c>
      <c r="H286">
        <v>651.97638656875597</v>
      </c>
      <c r="I286">
        <v>285</v>
      </c>
      <c r="J286">
        <v>557.95345018635101</v>
      </c>
      <c r="K286">
        <v>557.08192039999994</v>
      </c>
      <c r="L286">
        <v>557.95345018635101</v>
      </c>
      <c r="M286">
        <v>285</v>
      </c>
      <c r="N286">
        <v>585.48203587714499</v>
      </c>
      <c r="O286">
        <v>633.15708670000004</v>
      </c>
      <c r="P286">
        <v>623.64387088172703</v>
      </c>
      <c r="Q286">
        <v>285</v>
      </c>
      <c r="R286">
        <v>638.198225265779</v>
      </c>
      <c r="S286">
        <v>690.17521629999999</v>
      </c>
      <c r="T286">
        <v>690.17521655440703</v>
      </c>
      <c r="U286">
        <v>285</v>
      </c>
      <c r="V286">
        <v>638.198225265779</v>
      </c>
      <c r="W286">
        <v>638.19822520000002</v>
      </c>
      <c r="X286">
        <v>638.198225265779</v>
      </c>
      <c r="Y286" s="1">
        <v>0.44236111111111109</v>
      </c>
      <c r="AF286">
        <f t="shared" si="129"/>
        <v>557.95345018635101</v>
      </c>
      <c r="AG286">
        <f t="shared" si="130"/>
        <v>646.96548040000005</v>
      </c>
      <c r="AH286">
        <f t="shared" si="131"/>
        <v>651.89733520000004</v>
      </c>
      <c r="AI286">
        <f t="shared" si="132"/>
        <v>557.08192039999994</v>
      </c>
      <c r="AJ286">
        <f t="shared" si="133"/>
        <v>623.64387088172703</v>
      </c>
      <c r="AK286">
        <f t="shared" si="134"/>
        <v>690.17521629999999</v>
      </c>
      <c r="AL286">
        <f t="shared" si="135"/>
        <v>638.19822520000002</v>
      </c>
      <c r="AN286">
        <f t="shared" si="136"/>
        <v>5.6101464870960172</v>
      </c>
      <c r="AO286">
        <f t="shared" si="137"/>
        <v>2.0249219454160539</v>
      </c>
      <c r="AP286">
        <f t="shared" si="138"/>
        <v>65.690420695376019</v>
      </c>
      <c r="AQ286">
        <f t="shared" si="139"/>
        <v>38.161835004582031</v>
      </c>
      <c r="AR286">
        <f t="shared" si="140"/>
        <v>51.976991034220987</v>
      </c>
      <c r="AS286">
        <f t="shared" si="141"/>
        <v>20.768610360300045</v>
      </c>
      <c r="AU286">
        <f t="shared" si="142"/>
        <v>1.0086714773153391</v>
      </c>
      <c r="AV286">
        <f t="shared" si="143"/>
        <v>1.0031061976113076</v>
      </c>
      <c r="AW286">
        <f t="shared" si="144"/>
        <v>1.117918780505762</v>
      </c>
      <c r="AX286">
        <f t="shared" si="145"/>
        <v>1.0611917101832937</v>
      </c>
      <c r="AY286">
        <f t="shared" si="146"/>
        <v>1.0753098485814478</v>
      </c>
      <c r="AZ286">
        <f t="shared" si="147"/>
        <v>1.0325425699104562</v>
      </c>
      <c r="BB286">
        <f t="shared" si="148"/>
        <v>0</v>
      </c>
      <c r="BC286">
        <f t="shared" si="125"/>
        <v>0</v>
      </c>
      <c r="BD286">
        <f t="shared" si="126"/>
        <v>0</v>
      </c>
      <c r="BE286">
        <f t="shared" si="127"/>
        <v>0</v>
      </c>
      <c r="BF286">
        <f t="shared" si="128"/>
        <v>0</v>
      </c>
      <c r="BG286">
        <f t="shared" si="149"/>
        <v>0</v>
      </c>
      <c r="BI286">
        <f>MAX(1,AG286/$AF286)</f>
        <v>1.1595330760727798</v>
      </c>
      <c r="BJ286">
        <f>MAX(1,AH286/$AF286)</f>
        <v>1.1683722629231394</v>
      </c>
      <c r="BK286">
        <f>MAX(1,AI286/$AF286)</f>
        <v>1</v>
      </c>
      <c r="BL286">
        <f>MAX(1,AJ286/$AF286)</f>
        <v>1.1177345899974918</v>
      </c>
      <c r="BM286">
        <f>MAX(1,AK286/$AF286)</f>
        <v>1.2369763392797162</v>
      </c>
      <c r="BN286">
        <f>MAX(1,AL286/$AF286)</f>
        <v>1.1438198383518339</v>
      </c>
      <c r="BP286">
        <f t="shared" si="150"/>
        <v>0</v>
      </c>
      <c r="BQ286">
        <f t="shared" si="151"/>
        <v>0</v>
      </c>
      <c r="BR286">
        <f t="shared" si="152"/>
        <v>1</v>
      </c>
      <c r="BS286">
        <f t="shared" si="153"/>
        <v>0</v>
      </c>
      <c r="BT286">
        <f t="shared" si="154"/>
        <v>0</v>
      </c>
      <c r="BU286">
        <f t="shared" si="155"/>
        <v>0</v>
      </c>
    </row>
    <row r="287" spans="1:73" x14ac:dyDescent="0.25">
      <c r="A287">
        <v>286</v>
      </c>
      <c r="B287">
        <v>608.94179720029797</v>
      </c>
      <c r="C287">
        <v>608.78860229999998</v>
      </c>
      <c r="D287">
        <v>1021.84960033679</v>
      </c>
      <c r="E287">
        <v>286</v>
      </c>
      <c r="F287">
        <v>614.31171704979295</v>
      </c>
      <c r="G287">
        <v>696.49099980000005</v>
      </c>
      <c r="H287">
        <v>690.81322415415298</v>
      </c>
      <c r="I287">
        <v>286</v>
      </c>
      <c r="J287">
        <v>476.242401190826</v>
      </c>
      <c r="K287">
        <v>485.70999860000001</v>
      </c>
      <c r="L287">
        <v>482.22866987932099</v>
      </c>
      <c r="M287">
        <v>286</v>
      </c>
      <c r="N287">
        <v>483.49178153100303</v>
      </c>
      <c r="O287">
        <v>497.71154480000001</v>
      </c>
      <c r="P287">
        <v>1126.29148294932</v>
      </c>
      <c r="Q287">
        <v>286</v>
      </c>
      <c r="R287">
        <v>571.48583853970001</v>
      </c>
      <c r="S287">
        <v>592.55408890000001</v>
      </c>
      <c r="T287">
        <v>592.55408898311498</v>
      </c>
      <c r="U287">
        <v>286</v>
      </c>
      <c r="V287">
        <v>571.48583853970001</v>
      </c>
      <c r="W287">
        <v>592.25444890000006</v>
      </c>
      <c r="X287">
        <v>592.25444902133302</v>
      </c>
      <c r="Y287" s="1">
        <v>0.44305555555555554</v>
      </c>
      <c r="AF287">
        <f t="shared" si="129"/>
        <v>476.242401190826</v>
      </c>
      <c r="AG287">
        <f t="shared" si="130"/>
        <v>608.78860229999998</v>
      </c>
      <c r="AH287">
        <f t="shared" si="131"/>
        <v>690.81322415415298</v>
      </c>
      <c r="AI287">
        <f t="shared" si="132"/>
        <v>482.22866987932099</v>
      </c>
      <c r="AJ287">
        <f t="shared" si="133"/>
        <v>497.71154480000001</v>
      </c>
      <c r="AK287">
        <f t="shared" si="134"/>
        <v>592.55408890000001</v>
      </c>
      <c r="AL287">
        <f t="shared" si="135"/>
        <v>592.25444890000006</v>
      </c>
      <c r="AN287">
        <f t="shared" si="136"/>
        <v>-0.15319490029798999</v>
      </c>
      <c r="AO287">
        <f t="shared" si="137"/>
        <v>76.50150710436003</v>
      </c>
      <c r="AP287">
        <f t="shared" si="138"/>
        <v>21.469143609174012</v>
      </c>
      <c r="AQ287">
        <f t="shared" si="139"/>
        <v>14.219763268996985</v>
      </c>
      <c r="AR287">
        <f t="shared" si="140"/>
        <v>21.068250360299999</v>
      </c>
      <c r="AS287">
        <f t="shared" si="141"/>
        <v>35.985368883536012</v>
      </c>
      <c r="AU287">
        <f t="shared" si="142"/>
        <v>1</v>
      </c>
      <c r="AV287">
        <f t="shared" si="143"/>
        <v>1.1107412313914955</v>
      </c>
      <c r="AW287">
        <f t="shared" si="144"/>
        <v>1.0445206702756737</v>
      </c>
      <c r="AX287">
        <f t="shared" si="145"/>
        <v>1.0285702901963245</v>
      </c>
      <c r="AY287">
        <f t="shared" si="146"/>
        <v>1.0355549826673385</v>
      </c>
      <c r="AZ287">
        <f t="shared" si="147"/>
        <v>1.0607599806981138</v>
      </c>
      <c r="BB287">
        <f t="shared" si="148"/>
        <v>1</v>
      </c>
      <c r="BC287">
        <f t="shared" si="125"/>
        <v>0</v>
      </c>
      <c r="BD287">
        <f t="shared" si="126"/>
        <v>0</v>
      </c>
      <c r="BE287">
        <f t="shared" si="127"/>
        <v>0</v>
      </c>
      <c r="BF287">
        <f t="shared" si="128"/>
        <v>0</v>
      </c>
      <c r="BG287">
        <f t="shared" si="149"/>
        <v>0</v>
      </c>
      <c r="BI287">
        <f>MAX(1,AG287/$AF287)</f>
        <v>1.2783166739831382</v>
      </c>
      <c r="BJ287">
        <f>MAX(1,AH287/$AF287)</f>
        <v>1.4505495991679884</v>
      </c>
      <c r="BK287">
        <f>MAX(1,AI287/$AF287)</f>
        <v>1.0125697936041111</v>
      </c>
      <c r="BL287">
        <f>MAX(1,AJ287/$AF287)</f>
        <v>1.0450802859121557</v>
      </c>
      <c r="BM287">
        <f>MAX(1,AK287/$AF287)</f>
        <v>1.2442279129668863</v>
      </c>
      <c r="BN287">
        <f>MAX(1,AL287/$AF287)</f>
        <v>1.2435987375737447</v>
      </c>
      <c r="BP287">
        <f t="shared" si="150"/>
        <v>0</v>
      </c>
      <c r="BQ287">
        <f t="shared" si="151"/>
        <v>0</v>
      </c>
      <c r="BR287">
        <f t="shared" si="152"/>
        <v>0</v>
      </c>
      <c r="BS287">
        <f t="shared" si="153"/>
        <v>0</v>
      </c>
      <c r="BT287">
        <f t="shared" si="154"/>
        <v>0</v>
      </c>
      <c r="BU287">
        <f t="shared" si="155"/>
        <v>0</v>
      </c>
    </row>
    <row r="288" spans="1:73" x14ac:dyDescent="0.25">
      <c r="A288">
        <v>287</v>
      </c>
      <c r="B288">
        <v>512.43034720282299</v>
      </c>
      <c r="C288">
        <v>515.77616030000002</v>
      </c>
      <c r="D288">
        <v>512.43034720282299</v>
      </c>
      <c r="E288">
        <v>287</v>
      </c>
      <c r="F288">
        <v>528.970394339422</v>
      </c>
      <c r="G288">
        <v>613.62490869999999</v>
      </c>
      <c r="H288">
        <v>617.29423450781701</v>
      </c>
      <c r="I288">
        <v>287</v>
      </c>
      <c r="J288">
        <v>533.42210492096899</v>
      </c>
      <c r="K288">
        <v>533.50989059999995</v>
      </c>
      <c r="L288">
        <v>533.42210492096899</v>
      </c>
      <c r="M288">
        <v>287</v>
      </c>
      <c r="N288">
        <v>519.88603903095805</v>
      </c>
      <c r="O288">
        <v>612.33833000000004</v>
      </c>
      <c r="P288">
        <v>1014.2116995052201</v>
      </c>
      <c r="Q288">
        <v>287</v>
      </c>
      <c r="R288">
        <v>569.10054351646397</v>
      </c>
      <c r="S288">
        <v>605.08591239999998</v>
      </c>
      <c r="T288">
        <v>605.08591223583596</v>
      </c>
      <c r="U288">
        <v>287</v>
      </c>
      <c r="V288">
        <v>569.10054351646397</v>
      </c>
      <c r="W288">
        <v>605.08591239999998</v>
      </c>
      <c r="X288">
        <v>605.08591223583596</v>
      </c>
      <c r="Y288" s="1">
        <v>0.44305555555555554</v>
      </c>
      <c r="AF288">
        <f t="shared" si="129"/>
        <v>512.43034720282299</v>
      </c>
      <c r="AG288">
        <f t="shared" si="130"/>
        <v>512.43034720282299</v>
      </c>
      <c r="AH288">
        <f t="shared" si="131"/>
        <v>613.62490869999999</v>
      </c>
      <c r="AI288">
        <f t="shared" si="132"/>
        <v>533.42210492096899</v>
      </c>
      <c r="AJ288">
        <f t="shared" si="133"/>
        <v>612.33833000000004</v>
      </c>
      <c r="AK288">
        <f t="shared" si="134"/>
        <v>605.08591223583596</v>
      </c>
      <c r="AL288">
        <f t="shared" si="135"/>
        <v>605.08591223583596</v>
      </c>
      <c r="AN288">
        <f t="shared" si="136"/>
        <v>0</v>
      </c>
      <c r="AO288">
        <f t="shared" si="137"/>
        <v>84.654514360577991</v>
      </c>
      <c r="AP288">
        <f t="shared" si="138"/>
        <v>78.916225079031051</v>
      </c>
      <c r="AQ288">
        <f t="shared" si="139"/>
        <v>92.452290969041997</v>
      </c>
      <c r="AR288">
        <f t="shared" si="140"/>
        <v>35.985368719371991</v>
      </c>
      <c r="AS288">
        <f t="shared" si="141"/>
        <v>2.4197749490280103</v>
      </c>
      <c r="AU288">
        <f t="shared" si="142"/>
        <v>1</v>
      </c>
      <c r="AV288">
        <f t="shared" si="143"/>
        <v>1.1379580801892861</v>
      </c>
      <c r="AW288">
        <f t="shared" si="144"/>
        <v>1.1479432973455856</v>
      </c>
      <c r="AX288">
        <f t="shared" si="145"/>
        <v>1.1509823678178728</v>
      </c>
      <c r="AY288">
        <f t="shared" si="146"/>
        <v>1.0594715031232564</v>
      </c>
      <c r="AZ288">
        <f t="shared" si="147"/>
        <v>1.0039990601336044</v>
      </c>
      <c r="BB288">
        <f t="shared" si="148"/>
        <v>1</v>
      </c>
      <c r="BC288">
        <f t="shared" si="125"/>
        <v>0</v>
      </c>
      <c r="BD288">
        <f t="shared" si="126"/>
        <v>0</v>
      </c>
      <c r="BE288">
        <f t="shared" si="127"/>
        <v>0</v>
      </c>
      <c r="BF288">
        <f t="shared" si="128"/>
        <v>0</v>
      </c>
      <c r="BG288">
        <f t="shared" si="149"/>
        <v>0</v>
      </c>
      <c r="BI288">
        <f>MAX(1,AG288/$AF288)</f>
        <v>1</v>
      </c>
      <c r="BJ288">
        <f>MAX(1,AH288/$AF288)</f>
        <v>1.1974796419641469</v>
      </c>
      <c r="BK288">
        <f>MAX(1,AI288/$AF288)</f>
        <v>1.0409650947347919</v>
      </c>
      <c r="BL288">
        <f>MAX(1,AJ288/$AF288)</f>
        <v>1.1949689032715169</v>
      </c>
      <c r="BM288">
        <f>MAX(1,AK288/$AF288)</f>
        <v>1.1808159207173954</v>
      </c>
      <c r="BN288">
        <f>MAX(1,AL288/$AF288)</f>
        <v>1.1808159207173954</v>
      </c>
      <c r="BP288">
        <f t="shared" si="150"/>
        <v>1</v>
      </c>
      <c r="BQ288">
        <f t="shared" si="151"/>
        <v>0</v>
      </c>
      <c r="BR288">
        <f t="shared" si="152"/>
        <v>0</v>
      </c>
      <c r="BS288">
        <f t="shared" si="153"/>
        <v>0</v>
      </c>
      <c r="BT288">
        <f t="shared" si="154"/>
        <v>0</v>
      </c>
      <c r="BU288">
        <f t="shared" si="155"/>
        <v>0</v>
      </c>
    </row>
    <row r="289" spans="1:73" x14ac:dyDescent="0.25">
      <c r="A289">
        <v>288</v>
      </c>
      <c r="B289">
        <v>383.389662581621</v>
      </c>
      <c r="C289">
        <v>397.4879765</v>
      </c>
      <c r="D289">
        <v>396.82120590808802</v>
      </c>
      <c r="E289">
        <v>288</v>
      </c>
      <c r="F289">
        <v>423.16759697805998</v>
      </c>
      <c r="G289">
        <v>425.38219629999998</v>
      </c>
      <c r="H289">
        <v>423.16759697805998</v>
      </c>
      <c r="I289">
        <v>288</v>
      </c>
      <c r="J289">
        <v>386.57414202607703</v>
      </c>
      <c r="K289">
        <v>389.160371</v>
      </c>
      <c r="L289">
        <v>386.57414202607703</v>
      </c>
      <c r="M289">
        <v>288</v>
      </c>
      <c r="N289">
        <v>420.20276642839701</v>
      </c>
      <c r="O289">
        <v>424.07826169999998</v>
      </c>
      <c r="P289">
        <v>808.20583748824595</v>
      </c>
      <c r="Q289">
        <v>288</v>
      </c>
      <c r="R289">
        <v>424.64423655097198</v>
      </c>
      <c r="S289">
        <v>426.60771260000001</v>
      </c>
      <c r="T289">
        <v>426.60771263088799</v>
      </c>
      <c r="U289">
        <v>288</v>
      </c>
      <c r="V289">
        <v>424.64423655097198</v>
      </c>
      <c r="W289">
        <v>427.06401149999999</v>
      </c>
      <c r="X289">
        <v>427.06401150796597</v>
      </c>
      <c r="Y289" s="1">
        <v>0.44374999999999998</v>
      </c>
      <c r="AF289">
        <f t="shared" si="129"/>
        <v>383.389662581621</v>
      </c>
      <c r="AG289">
        <f t="shared" si="130"/>
        <v>396.82120590808802</v>
      </c>
      <c r="AH289">
        <f t="shared" si="131"/>
        <v>423.16759697805998</v>
      </c>
      <c r="AI289">
        <f t="shared" si="132"/>
        <v>386.57414202607703</v>
      </c>
      <c r="AJ289">
        <f t="shared" si="133"/>
        <v>424.07826169999998</v>
      </c>
      <c r="AK289">
        <f t="shared" si="134"/>
        <v>426.60771260000001</v>
      </c>
      <c r="AL289">
        <f t="shared" si="135"/>
        <v>427.06401149999999</v>
      </c>
      <c r="AN289">
        <f t="shared" si="136"/>
        <v>13.431543326467022</v>
      </c>
      <c r="AO289">
        <f t="shared" si="137"/>
        <v>0</v>
      </c>
      <c r="AP289">
        <f t="shared" si="138"/>
        <v>37.504119673922958</v>
      </c>
      <c r="AQ289">
        <f t="shared" si="139"/>
        <v>3.875495271602972</v>
      </c>
      <c r="AR289">
        <f t="shared" si="140"/>
        <v>1.9634760490280314</v>
      </c>
      <c r="AS289">
        <f t="shared" si="141"/>
        <v>1.5940901221256354E-7</v>
      </c>
      <c r="AU289">
        <f t="shared" si="142"/>
        <v>1.0338478466535834</v>
      </c>
      <c r="AV289">
        <f t="shared" si="143"/>
        <v>1</v>
      </c>
      <c r="AW289">
        <f t="shared" si="144"/>
        <v>1.0970166278514124</v>
      </c>
      <c r="AX289">
        <f t="shared" si="145"/>
        <v>1.0091386322328038</v>
      </c>
      <c r="AY289">
        <f t="shared" si="146"/>
        <v>1.0046025329384258</v>
      </c>
      <c r="AZ289">
        <f t="shared" si="147"/>
        <v>1.0000000003732672</v>
      </c>
      <c r="BB289">
        <f t="shared" si="148"/>
        <v>0</v>
      </c>
      <c r="BC289">
        <f t="shared" si="125"/>
        <v>1</v>
      </c>
      <c r="BD289">
        <f t="shared" si="126"/>
        <v>0</v>
      </c>
      <c r="BE289">
        <f t="shared" si="127"/>
        <v>0</v>
      </c>
      <c r="BF289">
        <f t="shared" si="128"/>
        <v>0</v>
      </c>
      <c r="BG289">
        <f t="shared" si="149"/>
        <v>0</v>
      </c>
      <c r="BI289">
        <f>MAX(1,AG289/$AF289)</f>
        <v>1.0350336606261719</v>
      </c>
      <c r="BJ289">
        <f>MAX(1,AH289/$AF289)</f>
        <v>1.1037532783971986</v>
      </c>
      <c r="BK289">
        <f>MAX(1,AI289/$AF289)</f>
        <v>1.0083061171316221</v>
      </c>
      <c r="BL289">
        <f>MAX(1,AJ289/$AF289)</f>
        <v>1.1061285764576834</v>
      </c>
      <c r="BM289">
        <f>MAX(1,AK289/$AF289)</f>
        <v>1.112726174533144</v>
      </c>
      <c r="BN289">
        <f>MAX(1,AL289/$AF289)</f>
        <v>1.1139163445990958</v>
      </c>
      <c r="BP289">
        <f t="shared" si="150"/>
        <v>0</v>
      </c>
      <c r="BQ289">
        <f t="shared" si="151"/>
        <v>0</v>
      </c>
      <c r="BR289">
        <f t="shared" si="152"/>
        <v>0</v>
      </c>
      <c r="BS289">
        <f t="shared" si="153"/>
        <v>0</v>
      </c>
      <c r="BT289">
        <f t="shared" si="154"/>
        <v>0</v>
      </c>
      <c r="BU289">
        <f t="shared" si="155"/>
        <v>0</v>
      </c>
    </row>
    <row r="290" spans="1:73" x14ac:dyDescent="0.25">
      <c r="A290">
        <v>289</v>
      </c>
      <c r="B290">
        <v>365.31418524008302</v>
      </c>
      <c r="C290">
        <v>366.13652960000002</v>
      </c>
      <c r="D290">
        <v>365.31418524008302</v>
      </c>
      <c r="E290">
        <v>289</v>
      </c>
      <c r="F290">
        <v>443.18310677445402</v>
      </c>
      <c r="G290">
        <v>502.52278840000002</v>
      </c>
      <c r="H290">
        <v>499.784829145483</v>
      </c>
      <c r="I290">
        <v>289</v>
      </c>
      <c r="J290">
        <v>368.17320459495301</v>
      </c>
      <c r="K290">
        <v>372.57572750000003</v>
      </c>
      <c r="L290">
        <v>373.99434105125499</v>
      </c>
      <c r="M290">
        <v>289</v>
      </c>
      <c r="N290">
        <v>394.185565655456</v>
      </c>
      <c r="O290">
        <v>402.40954369999997</v>
      </c>
      <c r="P290">
        <v>394.185565655456</v>
      </c>
      <c r="Q290">
        <v>289</v>
      </c>
      <c r="R290">
        <v>408.28043524059098</v>
      </c>
      <c r="S290">
        <v>410.3048354</v>
      </c>
      <c r="T290">
        <v>410.30483513738301</v>
      </c>
      <c r="U290">
        <v>289</v>
      </c>
      <c r="V290">
        <v>408.28043524059098</v>
      </c>
      <c r="W290">
        <v>408.28043539999999</v>
      </c>
      <c r="X290">
        <v>408.28043524059098</v>
      </c>
      <c r="Y290" s="1">
        <v>0.44444444444444442</v>
      </c>
      <c r="AF290">
        <f t="shared" si="129"/>
        <v>365.31418524008302</v>
      </c>
      <c r="AG290">
        <f t="shared" si="130"/>
        <v>365.31418524008302</v>
      </c>
      <c r="AH290">
        <f t="shared" si="131"/>
        <v>499.784829145483</v>
      </c>
      <c r="AI290">
        <f t="shared" si="132"/>
        <v>372.57572750000003</v>
      </c>
      <c r="AJ290">
        <f t="shared" si="133"/>
        <v>394.185565655456</v>
      </c>
      <c r="AK290">
        <f t="shared" si="134"/>
        <v>410.30483513738301</v>
      </c>
      <c r="AL290">
        <f t="shared" si="135"/>
        <v>408.28043524059098</v>
      </c>
      <c r="AN290">
        <f t="shared" si="136"/>
        <v>0</v>
      </c>
      <c r="AO290">
        <f t="shared" si="137"/>
        <v>56.601722371028984</v>
      </c>
      <c r="AP290">
        <f t="shared" si="138"/>
        <v>26.012361060502997</v>
      </c>
      <c r="AQ290">
        <f t="shared" si="139"/>
        <v>0</v>
      </c>
      <c r="AR290">
        <f t="shared" si="140"/>
        <v>2.0243998967920334</v>
      </c>
      <c r="AS290">
        <f t="shared" si="141"/>
        <v>2.4452901925542392E-7</v>
      </c>
      <c r="AU290">
        <f t="shared" si="142"/>
        <v>1</v>
      </c>
      <c r="AV290">
        <f t="shared" si="143"/>
        <v>1.1132521818795598</v>
      </c>
      <c r="AW290">
        <f t="shared" si="144"/>
        <v>1.0698176481732911</v>
      </c>
      <c r="AX290">
        <f t="shared" si="145"/>
        <v>1</v>
      </c>
      <c r="AY290">
        <f t="shared" si="146"/>
        <v>1.0049338923732503</v>
      </c>
      <c r="AZ290">
        <f t="shared" si="147"/>
        <v>1.0000000005989242</v>
      </c>
      <c r="BB290">
        <f t="shared" si="148"/>
        <v>1</v>
      </c>
      <c r="BC290">
        <f t="shared" si="125"/>
        <v>0</v>
      </c>
      <c r="BD290">
        <f t="shared" si="126"/>
        <v>0</v>
      </c>
      <c r="BE290">
        <f t="shared" si="127"/>
        <v>1</v>
      </c>
      <c r="BF290">
        <f t="shared" si="128"/>
        <v>0</v>
      </c>
      <c r="BG290">
        <f t="shared" si="149"/>
        <v>0</v>
      </c>
      <c r="BI290">
        <f>MAX(1,AG290/$AF290)</f>
        <v>1</v>
      </c>
      <c r="BJ290">
        <f>MAX(1,AH290/$AF290)</f>
        <v>1.3680958729183386</v>
      </c>
      <c r="BK290">
        <f>MAX(1,AI290/$AF290)</f>
        <v>1.019877526122192</v>
      </c>
      <c r="BL290">
        <f>MAX(1,AJ290/$AF290)</f>
        <v>1.079031643395941</v>
      </c>
      <c r="BM290">
        <f>MAX(1,AK290/$AF290)</f>
        <v>1.1231560440713035</v>
      </c>
      <c r="BN290">
        <f>MAX(1,AL290/$AF290)</f>
        <v>1.1176145130314901</v>
      </c>
      <c r="BP290">
        <f t="shared" si="150"/>
        <v>1</v>
      </c>
      <c r="BQ290">
        <f t="shared" si="151"/>
        <v>0</v>
      </c>
      <c r="BR290">
        <f t="shared" si="152"/>
        <v>0</v>
      </c>
      <c r="BS290">
        <f t="shared" si="153"/>
        <v>0</v>
      </c>
      <c r="BT290">
        <f t="shared" si="154"/>
        <v>0</v>
      </c>
      <c r="BU290">
        <f t="shared" si="155"/>
        <v>0</v>
      </c>
    </row>
    <row r="291" spans="1:73" x14ac:dyDescent="0.25">
      <c r="A291">
        <v>290</v>
      </c>
      <c r="B291">
        <v>542.85931748645305</v>
      </c>
      <c r="C291">
        <v>560.14861740000003</v>
      </c>
      <c r="D291">
        <v>543.58106815341796</v>
      </c>
      <c r="E291">
        <v>290</v>
      </c>
      <c r="F291">
        <v>578.31151047776405</v>
      </c>
      <c r="G291">
        <v>588.97860200000002</v>
      </c>
      <c r="H291">
        <v>580.41548379193603</v>
      </c>
      <c r="I291">
        <v>290</v>
      </c>
      <c r="J291">
        <v>490.02100413367901</v>
      </c>
      <c r="K291">
        <v>598.11797379999996</v>
      </c>
      <c r="L291">
        <v>588.78278225363397</v>
      </c>
      <c r="M291">
        <v>290</v>
      </c>
      <c r="N291">
        <v>557.43931626831795</v>
      </c>
      <c r="O291">
        <v>584.69175680000001</v>
      </c>
      <c r="P291">
        <v>559.13642375899701</v>
      </c>
      <c r="Q291">
        <v>290</v>
      </c>
      <c r="R291">
        <v>572.19434725547103</v>
      </c>
      <c r="S291">
        <v>572.19434750000005</v>
      </c>
      <c r="T291">
        <v>572.19434725547103</v>
      </c>
      <c r="U291">
        <v>290</v>
      </c>
      <c r="V291">
        <v>572.19434725547103</v>
      </c>
      <c r="W291">
        <v>572.19434750000005</v>
      </c>
      <c r="X291">
        <v>572.19434725547103</v>
      </c>
      <c r="Y291" s="1">
        <v>0.44513888888888886</v>
      </c>
      <c r="AF291">
        <f t="shared" si="129"/>
        <v>490.02100413367901</v>
      </c>
      <c r="AG291">
        <f t="shared" si="130"/>
        <v>543.58106815341796</v>
      </c>
      <c r="AH291">
        <f t="shared" si="131"/>
        <v>580.41548379193603</v>
      </c>
      <c r="AI291">
        <f t="shared" si="132"/>
        <v>588.78278225363397</v>
      </c>
      <c r="AJ291">
        <f t="shared" si="133"/>
        <v>559.13642375899701</v>
      </c>
      <c r="AK291">
        <f t="shared" si="134"/>
        <v>572.19434725547103</v>
      </c>
      <c r="AL291">
        <f t="shared" si="135"/>
        <v>572.19434725547103</v>
      </c>
      <c r="AN291">
        <f t="shared" si="136"/>
        <v>0.72175066696490831</v>
      </c>
      <c r="AO291">
        <f t="shared" si="137"/>
        <v>2.1039733141719807</v>
      </c>
      <c r="AP291">
        <f t="shared" si="138"/>
        <v>69.115419625317998</v>
      </c>
      <c r="AQ291">
        <f t="shared" si="139"/>
        <v>1.6971074906790591</v>
      </c>
      <c r="AR291">
        <f t="shared" si="140"/>
        <v>0</v>
      </c>
      <c r="AS291">
        <f t="shared" si="141"/>
        <v>2.2234502239371068E-7</v>
      </c>
      <c r="AU291">
        <f t="shared" si="142"/>
        <v>1.0013277700590582</v>
      </c>
      <c r="AV291">
        <f t="shared" si="143"/>
        <v>1.0036249434636486</v>
      </c>
      <c r="AW291">
        <f t="shared" si="144"/>
        <v>1.1173869578196067</v>
      </c>
      <c r="AX291">
        <f t="shared" si="145"/>
        <v>1.0030352297195551</v>
      </c>
      <c r="AY291">
        <f t="shared" si="146"/>
        <v>1</v>
      </c>
      <c r="AZ291">
        <f t="shared" si="147"/>
        <v>1.0000000003885829</v>
      </c>
      <c r="BB291">
        <f t="shared" si="148"/>
        <v>0</v>
      </c>
      <c r="BC291">
        <f t="shared" si="125"/>
        <v>0</v>
      </c>
      <c r="BD291">
        <f t="shared" si="126"/>
        <v>0</v>
      </c>
      <c r="BE291">
        <f t="shared" si="127"/>
        <v>0</v>
      </c>
      <c r="BF291">
        <f t="shared" si="128"/>
        <v>1</v>
      </c>
      <c r="BG291">
        <f t="shared" si="149"/>
        <v>0</v>
      </c>
      <c r="BI291">
        <f>MAX(1,AG291/$AF291)</f>
        <v>1.1093015678265246</v>
      </c>
      <c r="BJ291">
        <f>MAX(1,AH291/$AF291)</f>
        <v>1.184470622474781</v>
      </c>
      <c r="BK291">
        <f>MAX(1,AI291/$AF291)</f>
        <v>1.2015460098380037</v>
      </c>
      <c r="BL291">
        <f>MAX(1,AJ291/$AF291)</f>
        <v>1.1410458307751705</v>
      </c>
      <c r="BM291">
        <f>MAX(1,AK291/$AF291)</f>
        <v>1.1676935119690806</v>
      </c>
      <c r="BN291">
        <f>MAX(1,AL291/$AF291)</f>
        <v>1.1676935119690806</v>
      </c>
      <c r="BP291">
        <f t="shared" si="150"/>
        <v>0</v>
      </c>
      <c r="BQ291">
        <f t="shared" si="151"/>
        <v>0</v>
      </c>
      <c r="BR291">
        <f t="shared" si="152"/>
        <v>0</v>
      </c>
      <c r="BS291">
        <f t="shared" si="153"/>
        <v>0</v>
      </c>
      <c r="BT291">
        <f t="shared" si="154"/>
        <v>0</v>
      </c>
      <c r="BU291">
        <f t="shared" si="155"/>
        <v>0</v>
      </c>
    </row>
    <row r="292" spans="1:73" x14ac:dyDescent="0.25">
      <c r="A292">
        <v>291</v>
      </c>
      <c r="B292">
        <v>340.95684414171501</v>
      </c>
      <c r="C292">
        <v>339.43695739999998</v>
      </c>
      <c r="D292">
        <v>341.05165075481602</v>
      </c>
      <c r="E292">
        <v>291</v>
      </c>
      <c r="F292">
        <v>341.75391471902202</v>
      </c>
      <c r="G292">
        <v>337.09492019999999</v>
      </c>
      <c r="H292">
        <v>342.66424215355698</v>
      </c>
      <c r="I292">
        <v>291</v>
      </c>
      <c r="J292">
        <v>436.01531876164103</v>
      </c>
      <c r="K292">
        <v>432.1366534</v>
      </c>
      <c r="L292">
        <v>436.01531876164103</v>
      </c>
      <c r="M292">
        <v>291</v>
      </c>
      <c r="N292">
        <v>346.79117739050002</v>
      </c>
      <c r="O292">
        <v>341.89911569999998</v>
      </c>
      <c r="P292">
        <v>346.79117739050002</v>
      </c>
      <c r="Q292">
        <v>291</v>
      </c>
      <c r="R292">
        <v>396.05153837765499</v>
      </c>
      <c r="S292">
        <v>415.02341059999998</v>
      </c>
      <c r="T292">
        <v>415.02341049057497</v>
      </c>
      <c r="U292">
        <v>291</v>
      </c>
      <c r="V292">
        <v>396.05153837765499</v>
      </c>
      <c r="W292">
        <v>396.05153860000001</v>
      </c>
      <c r="X292">
        <v>396.05153837765499</v>
      </c>
      <c r="Y292" s="1">
        <v>0.4465277777777778</v>
      </c>
      <c r="AF292">
        <f t="shared" si="129"/>
        <v>340.95684414171501</v>
      </c>
      <c r="AG292">
        <f t="shared" si="130"/>
        <v>339.43695739999998</v>
      </c>
      <c r="AH292">
        <f t="shared" si="131"/>
        <v>337.09492019999999</v>
      </c>
      <c r="AI292">
        <f t="shared" si="132"/>
        <v>432.1366534</v>
      </c>
      <c r="AJ292">
        <f t="shared" si="133"/>
        <v>341.89911569999998</v>
      </c>
      <c r="AK292">
        <f t="shared" si="134"/>
        <v>415.02341049057497</v>
      </c>
      <c r="AL292">
        <f t="shared" si="135"/>
        <v>396.05153837765499</v>
      </c>
      <c r="AN292">
        <f t="shared" si="136"/>
        <v>-1.5198867417150268</v>
      </c>
      <c r="AO292">
        <f t="shared" si="137"/>
        <v>-4.6589945190220305</v>
      </c>
      <c r="AP292">
        <f t="shared" si="138"/>
        <v>-94.116203061641045</v>
      </c>
      <c r="AQ292">
        <f t="shared" si="139"/>
        <v>-4.8920616905000429</v>
      </c>
      <c r="AR292">
        <f t="shared" si="140"/>
        <v>18.971872112919982</v>
      </c>
      <c r="AS292">
        <f t="shared" si="141"/>
        <v>0.29963992464104194</v>
      </c>
      <c r="AU292">
        <f t="shared" si="142"/>
        <v>1</v>
      </c>
      <c r="AV292">
        <f t="shared" si="143"/>
        <v>1</v>
      </c>
      <c r="AW292">
        <f t="shared" si="144"/>
        <v>1</v>
      </c>
      <c r="AX292">
        <f t="shared" si="145"/>
        <v>1</v>
      </c>
      <c r="AY292">
        <f t="shared" si="146"/>
        <v>1.0457127757937665</v>
      </c>
      <c r="AZ292">
        <f t="shared" si="147"/>
        <v>1.0007565680109929</v>
      </c>
      <c r="BB292">
        <f t="shared" si="148"/>
        <v>1</v>
      </c>
      <c r="BC292">
        <f t="shared" si="125"/>
        <v>1</v>
      </c>
      <c r="BD292">
        <f t="shared" si="126"/>
        <v>1</v>
      </c>
      <c r="BE292">
        <f t="shared" si="127"/>
        <v>1</v>
      </c>
      <c r="BF292">
        <f t="shared" si="128"/>
        <v>0</v>
      </c>
      <c r="BG292">
        <f t="shared" si="149"/>
        <v>0</v>
      </c>
      <c r="BI292">
        <f>MAX(1,AG292/$AF292)</f>
        <v>1</v>
      </c>
      <c r="BJ292">
        <f>MAX(1,AH292/$AF292)</f>
        <v>1</v>
      </c>
      <c r="BK292">
        <f>MAX(1,AI292/$AF292)</f>
        <v>1.267423314196289</v>
      </c>
      <c r="BL292">
        <f>MAX(1,AJ292/$AF292)</f>
        <v>1.0027636094551993</v>
      </c>
      <c r="BM292">
        <f>MAX(1,AK292/$AF292)</f>
        <v>1.2172314990048272</v>
      </c>
      <c r="BN292">
        <f>MAX(1,AL292/$AF292)</f>
        <v>1.161588468401709</v>
      </c>
      <c r="BP292">
        <f t="shared" si="150"/>
        <v>1</v>
      </c>
      <c r="BQ292">
        <f t="shared" si="151"/>
        <v>1</v>
      </c>
      <c r="BR292">
        <f t="shared" si="152"/>
        <v>0</v>
      </c>
      <c r="BS292">
        <f t="shared" si="153"/>
        <v>0</v>
      </c>
      <c r="BT292">
        <f t="shared" si="154"/>
        <v>0</v>
      </c>
      <c r="BU292">
        <f t="shared" si="155"/>
        <v>0</v>
      </c>
    </row>
    <row r="293" spans="1:73" x14ac:dyDescent="0.25">
      <c r="A293">
        <v>292</v>
      </c>
      <c r="B293">
        <v>622.02500031710304</v>
      </c>
      <c r="C293">
        <v>644.68632170000001</v>
      </c>
      <c r="D293">
        <v>1971.1661490608201</v>
      </c>
      <c r="E293">
        <v>292</v>
      </c>
      <c r="F293">
        <v>644.50523404599005</v>
      </c>
      <c r="G293">
        <v>716.26197130000003</v>
      </c>
      <c r="H293">
        <v>716.57793145665198</v>
      </c>
      <c r="I293">
        <v>292</v>
      </c>
      <c r="J293">
        <v>603.74579323864896</v>
      </c>
      <c r="K293">
        <v>617.23895210000001</v>
      </c>
      <c r="L293">
        <v>615.10633666552496</v>
      </c>
      <c r="M293">
        <v>292</v>
      </c>
      <c r="N293">
        <v>582.95966046527099</v>
      </c>
      <c r="O293">
        <v>658.87516340000002</v>
      </c>
      <c r="P293">
        <v>1205.94171810787</v>
      </c>
      <c r="Q293">
        <v>292</v>
      </c>
      <c r="R293">
        <v>675.85881037535898</v>
      </c>
      <c r="S293">
        <v>682.53572580000002</v>
      </c>
      <c r="T293">
        <v>682.53572631250404</v>
      </c>
      <c r="U293">
        <v>292</v>
      </c>
      <c r="V293">
        <v>675.85881037535898</v>
      </c>
      <c r="W293">
        <v>676.15845030000003</v>
      </c>
      <c r="X293">
        <v>676.15845033714095</v>
      </c>
      <c r="Y293" s="1">
        <v>0.44722222222222224</v>
      </c>
      <c r="AF293">
        <f t="shared" si="129"/>
        <v>582.95966046527099</v>
      </c>
      <c r="AG293">
        <f t="shared" si="130"/>
        <v>644.68632170000001</v>
      </c>
      <c r="AH293">
        <f t="shared" si="131"/>
        <v>716.26197130000003</v>
      </c>
      <c r="AI293">
        <f t="shared" si="132"/>
        <v>615.10633666552496</v>
      </c>
      <c r="AJ293">
        <f t="shared" si="133"/>
        <v>658.87516340000002</v>
      </c>
      <c r="AK293">
        <f t="shared" si="134"/>
        <v>682.53572580000002</v>
      </c>
      <c r="AL293">
        <f t="shared" si="135"/>
        <v>676.15845030000003</v>
      </c>
      <c r="AN293">
        <f t="shared" si="136"/>
        <v>22.661321382896972</v>
      </c>
      <c r="AO293">
        <f t="shared" si="137"/>
        <v>71.756737254009977</v>
      </c>
      <c r="AP293">
        <f t="shared" si="138"/>
        <v>55.129370161351062</v>
      </c>
      <c r="AQ293">
        <f t="shared" si="139"/>
        <v>75.915502934729034</v>
      </c>
      <c r="AR293">
        <f t="shared" si="140"/>
        <v>6.676915424641038</v>
      </c>
      <c r="AS293">
        <f t="shared" si="141"/>
        <v>-9.2838600806999239E-8</v>
      </c>
      <c r="AU293">
        <f t="shared" si="142"/>
        <v>1.035150926303416</v>
      </c>
      <c r="AV293">
        <f t="shared" si="143"/>
        <v>1.1001822519263071</v>
      </c>
      <c r="AW293">
        <f t="shared" si="144"/>
        <v>1.0896257555404256</v>
      </c>
      <c r="AX293">
        <f t="shared" si="145"/>
        <v>1.1152198582550623</v>
      </c>
      <c r="AY293">
        <f t="shared" si="146"/>
        <v>1.0097825141926673</v>
      </c>
      <c r="AZ293">
        <f t="shared" si="147"/>
        <v>1</v>
      </c>
      <c r="BB293">
        <f t="shared" si="148"/>
        <v>0</v>
      </c>
      <c r="BC293">
        <f t="shared" si="125"/>
        <v>0</v>
      </c>
      <c r="BD293">
        <f t="shared" si="126"/>
        <v>0</v>
      </c>
      <c r="BE293">
        <f t="shared" si="127"/>
        <v>0</v>
      </c>
      <c r="BF293">
        <f t="shared" si="128"/>
        <v>0</v>
      </c>
      <c r="BG293">
        <f t="shared" si="149"/>
        <v>1</v>
      </c>
      <c r="BI293">
        <f>MAX(1,AG293/$AF293)</f>
        <v>1.1058849615519946</v>
      </c>
      <c r="BJ293">
        <f>MAX(1,AH293/$AF293)</f>
        <v>1.22866472566616</v>
      </c>
      <c r="BK293">
        <f>MAX(1,AI293/$AF293)</f>
        <v>1.0551439119725663</v>
      </c>
      <c r="BL293">
        <f>MAX(1,AJ293/$AF293)</f>
        <v>1.1302242815122738</v>
      </c>
      <c r="BM293">
        <f>MAX(1,AK293/$AF293)</f>
        <v>1.1708112449071613</v>
      </c>
      <c r="BN293">
        <f>MAX(1,AL293/$AF293)</f>
        <v>1.1598717649868695</v>
      </c>
      <c r="BP293">
        <f t="shared" si="150"/>
        <v>0</v>
      </c>
      <c r="BQ293">
        <f t="shared" si="151"/>
        <v>0</v>
      </c>
      <c r="BR293">
        <f t="shared" si="152"/>
        <v>0</v>
      </c>
      <c r="BS293">
        <f t="shared" si="153"/>
        <v>0</v>
      </c>
      <c r="BT293">
        <f t="shared" si="154"/>
        <v>0</v>
      </c>
      <c r="BU293">
        <f t="shared" si="155"/>
        <v>0</v>
      </c>
    </row>
    <row r="294" spans="1:73" x14ac:dyDescent="0.25">
      <c r="A294">
        <v>293</v>
      </c>
      <c r="B294">
        <v>8.9264435873826091</v>
      </c>
      <c r="C294">
        <v>8.8790489000000008</v>
      </c>
      <c r="D294">
        <v>8.9264435873826091</v>
      </c>
      <c r="E294">
        <v>293</v>
      </c>
      <c r="F294">
        <v>8.9023675360858796</v>
      </c>
      <c r="G294">
        <v>8.8790489000000008</v>
      </c>
      <c r="H294">
        <v>8.9023675360858796</v>
      </c>
      <c r="I294">
        <v>293</v>
      </c>
      <c r="J294">
        <v>8.9023675360858796</v>
      </c>
      <c r="K294">
        <v>8.8790489000000008</v>
      </c>
      <c r="L294">
        <v>8.9023675360858796</v>
      </c>
      <c r="M294">
        <v>293</v>
      </c>
      <c r="N294">
        <v>8.8790489819244893</v>
      </c>
      <c r="O294">
        <v>8.8790489000000008</v>
      </c>
      <c r="P294">
        <v>8.8790489819244893</v>
      </c>
      <c r="Q294">
        <v>293</v>
      </c>
      <c r="R294">
        <v>12.0785951928386</v>
      </c>
      <c r="S294">
        <v>12.078595099999999</v>
      </c>
      <c r="T294">
        <v>12.0785951928386</v>
      </c>
      <c r="U294">
        <v>293</v>
      </c>
      <c r="V294">
        <v>12.0785951928386</v>
      </c>
      <c r="W294">
        <v>12.078595099999999</v>
      </c>
      <c r="X294">
        <v>12.0785951928386</v>
      </c>
      <c r="Y294" s="1">
        <v>0.44791666666666669</v>
      </c>
      <c r="AF294">
        <f t="shared" si="129"/>
        <v>8.8790489819244893</v>
      </c>
      <c r="AG294">
        <f t="shared" si="130"/>
        <v>8.8790489000000008</v>
      </c>
      <c r="AH294">
        <f t="shared" si="131"/>
        <v>8.8790489000000008</v>
      </c>
      <c r="AI294">
        <f t="shared" si="132"/>
        <v>8.8790489000000008</v>
      </c>
      <c r="AJ294">
        <f t="shared" si="133"/>
        <v>8.8790489000000008</v>
      </c>
      <c r="AK294">
        <f t="shared" si="134"/>
        <v>12.078595099999999</v>
      </c>
      <c r="AL294">
        <f t="shared" si="135"/>
        <v>12.078595099999999</v>
      </c>
      <c r="AN294">
        <f t="shared" si="136"/>
        <v>-4.7394687382608325E-2</v>
      </c>
      <c r="AO294">
        <f t="shared" si="137"/>
        <v>-2.3318636085878808E-2</v>
      </c>
      <c r="AP294">
        <f t="shared" si="138"/>
        <v>-2.3318636085878808E-2</v>
      </c>
      <c r="AQ294">
        <f t="shared" si="139"/>
        <v>-8.1924488526396999E-8</v>
      </c>
      <c r="AR294">
        <f t="shared" si="140"/>
        <v>-9.2838600806999239E-8</v>
      </c>
      <c r="AS294">
        <f t="shared" si="141"/>
        <v>8.1206695767832571E-7</v>
      </c>
      <c r="AU294">
        <f t="shared" si="142"/>
        <v>1</v>
      </c>
      <c r="AV294">
        <f t="shared" si="143"/>
        <v>1</v>
      </c>
      <c r="AW294">
        <f t="shared" si="144"/>
        <v>1</v>
      </c>
      <c r="AX294">
        <f t="shared" si="145"/>
        <v>1</v>
      </c>
      <c r="AY294">
        <f t="shared" si="146"/>
        <v>1</v>
      </c>
      <c r="AZ294">
        <f t="shared" si="147"/>
        <v>1.0000000672319049</v>
      </c>
      <c r="BB294">
        <f t="shared" si="148"/>
        <v>1</v>
      </c>
      <c r="BC294">
        <f t="shared" si="125"/>
        <v>1</v>
      </c>
      <c r="BD294">
        <f t="shared" si="126"/>
        <v>1</v>
      </c>
      <c r="BE294">
        <f t="shared" si="127"/>
        <v>1</v>
      </c>
      <c r="BF294">
        <f t="shared" si="128"/>
        <v>1</v>
      </c>
      <c r="BG294">
        <f t="shared" si="149"/>
        <v>0</v>
      </c>
      <c r="BI294">
        <f>MAX(1,AG294/$AF294)</f>
        <v>1</v>
      </c>
      <c r="BJ294">
        <f>MAX(1,AH294/$AF294)</f>
        <v>1</v>
      </c>
      <c r="BK294">
        <f>MAX(1,AI294/$AF294)</f>
        <v>1</v>
      </c>
      <c r="BL294">
        <f>MAX(1,AJ294/$AF294)</f>
        <v>1</v>
      </c>
      <c r="BM294">
        <f>MAX(1,AK294/$AF294)</f>
        <v>1.3603478395703168</v>
      </c>
      <c r="BN294">
        <f>MAX(1,AL294/$AF294)</f>
        <v>1.3603478395703168</v>
      </c>
      <c r="BP294">
        <f t="shared" si="150"/>
        <v>1</v>
      </c>
      <c r="BQ294">
        <f t="shared" si="151"/>
        <v>1</v>
      </c>
      <c r="BR294">
        <f t="shared" si="152"/>
        <v>1</v>
      </c>
      <c r="BS294">
        <f t="shared" si="153"/>
        <v>1</v>
      </c>
      <c r="BT294">
        <f t="shared" si="154"/>
        <v>0</v>
      </c>
      <c r="BU294">
        <f t="shared" si="155"/>
        <v>0</v>
      </c>
    </row>
    <row r="295" spans="1:73" x14ac:dyDescent="0.25">
      <c r="A295">
        <v>294</v>
      </c>
      <c r="B295">
        <v>375.66111853447399</v>
      </c>
      <c r="C295">
        <v>384.52487830000001</v>
      </c>
      <c r="D295">
        <v>375.66111853447399</v>
      </c>
      <c r="E295">
        <v>294</v>
      </c>
      <c r="F295">
        <v>371.40796116766103</v>
      </c>
      <c r="G295">
        <v>380.42023469999998</v>
      </c>
      <c r="H295">
        <v>371.40796116766103</v>
      </c>
      <c r="I295">
        <v>294</v>
      </c>
      <c r="J295">
        <v>371.69799140510599</v>
      </c>
      <c r="K295">
        <v>380.49102959999999</v>
      </c>
      <c r="L295">
        <v>371.69799140510599</v>
      </c>
      <c r="M295">
        <v>294</v>
      </c>
      <c r="N295">
        <v>376.40250951600899</v>
      </c>
      <c r="O295">
        <v>379.10422130000001</v>
      </c>
      <c r="P295">
        <v>376.40250951600899</v>
      </c>
      <c r="Q295">
        <v>294</v>
      </c>
      <c r="R295">
        <v>450.26487348793302</v>
      </c>
      <c r="S295">
        <v>450.26487429999997</v>
      </c>
      <c r="T295">
        <v>450.26487348793302</v>
      </c>
      <c r="U295">
        <v>294</v>
      </c>
      <c r="V295">
        <v>450.26487348793302</v>
      </c>
      <c r="W295">
        <v>450.26487429999997</v>
      </c>
      <c r="X295">
        <v>450.26487348793302</v>
      </c>
      <c r="Y295" s="1">
        <v>0.44791666666666669</v>
      </c>
      <c r="AF295">
        <f t="shared" si="129"/>
        <v>371.40796116766103</v>
      </c>
      <c r="AG295">
        <f t="shared" si="130"/>
        <v>375.66111853447399</v>
      </c>
      <c r="AH295">
        <f t="shared" si="131"/>
        <v>371.40796116766103</v>
      </c>
      <c r="AI295">
        <f t="shared" si="132"/>
        <v>371.69799140510599</v>
      </c>
      <c r="AJ295">
        <f t="shared" si="133"/>
        <v>376.40250951600899</v>
      </c>
      <c r="AK295">
        <f t="shared" si="134"/>
        <v>450.26487348793302</v>
      </c>
      <c r="AL295">
        <f t="shared" si="135"/>
        <v>450.26487348793302</v>
      </c>
      <c r="AN295">
        <f t="shared" si="136"/>
        <v>0</v>
      </c>
      <c r="AO295">
        <f t="shared" si="137"/>
        <v>0</v>
      </c>
      <c r="AP295">
        <f t="shared" si="138"/>
        <v>4.7045181109029954</v>
      </c>
      <c r="AQ295">
        <f t="shared" si="139"/>
        <v>0</v>
      </c>
      <c r="AR295">
        <f t="shared" si="140"/>
        <v>0</v>
      </c>
      <c r="AS295">
        <f t="shared" si="141"/>
        <v>15.687665618390994</v>
      </c>
      <c r="AU295">
        <f t="shared" si="142"/>
        <v>1</v>
      </c>
      <c r="AV295">
        <f t="shared" si="143"/>
        <v>1</v>
      </c>
      <c r="AW295">
        <f t="shared" si="144"/>
        <v>1.0126568295220504</v>
      </c>
      <c r="AX295">
        <f t="shared" si="145"/>
        <v>1</v>
      </c>
      <c r="AY295">
        <f t="shared" si="146"/>
        <v>1</v>
      </c>
      <c r="AZ295">
        <f t="shared" si="147"/>
        <v>1.0348409714861122</v>
      </c>
      <c r="BB295">
        <f t="shared" si="148"/>
        <v>1</v>
      </c>
      <c r="BC295">
        <f t="shared" si="125"/>
        <v>1</v>
      </c>
      <c r="BD295">
        <f t="shared" si="126"/>
        <v>0</v>
      </c>
      <c r="BE295">
        <f t="shared" si="127"/>
        <v>1</v>
      </c>
      <c r="BF295">
        <f t="shared" si="128"/>
        <v>1</v>
      </c>
      <c r="BG295">
        <f t="shared" si="149"/>
        <v>0</v>
      </c>
      <c r="BI295">
        <f>MAX(1,AG295/$AF295)</f>
        <v>1.0114514437263045</v>
      </c>
      <c r="BJ295">
        <f>MAX(1,AH295/$AF295)</f>
        <v>1</v>
      </c>
      <c r="BK295">
        <f>MAX(1,AI295/$AF295)</f>
        <v>1.0007808939704286</v>
      </c>
      <c r="BL295">
        <f>MAX(1,AJ295/$AF295)</f>
        <v>1.0134476071343375</v>
      </c>
      <c r="BM295">
        <f>MAX(1,AK295/$AF295)</f>
        <v>1.2123188530271551</v>
      </c>
      <c r="BN295">
        <f>MAX(1,AL295/$AF295)</f>
        <v>1.2123188530271551</v>
      </c>
      <c r="BP295">
        <f t="shared" si="150"/>
        <v>0</v>
      </c>
      <c r="BQ295">
        <f t="shared" si="151"/>
        <v>1</v>
      </c>
      <c r="BR295">
        <f t="shared" si="152"/>
        <v>0</v>
      </c>
      <c r="BS295">
        <f t="shared" si="153"/>
        <v>0</v>
      </c>
      <c r="BT295">
        <f t="shared" si="154"/>
        <v>0</v>
      </c>
      <c r="BU295">
        <f t="shared" si="155"/>
        <v>0</v>
      </c>
    </row>
    <row r="296" spans="1:73" x14ac:dyDescent="0.25">
      <c r="A296">
        <v>295</v>
      </c>
      <c r="B296">
        <v>105.085308256698</v>
      </c>
      <c r="C296">
        <v>101.077951</v>
      </c>
      <c r="D296">
        <v>105.085308256698</v>
      </c>
      <c r="E296">
        <v>295</v>
      </c>
      <c r="F296">
        <v>106.50997983712</v>
      </c>
      <c r="G296">
        <v>101.077951</v>
      </c>
      <c r="H296">
        <v>106.50997983712</v>
      </c>
      <c r="I296">
        <v>295</v>
      </c>
      <c r="J296">
        <v>122.985270750818</v>
      </c>
      <c r="K296">
        <v>200.3451828</v>
      </c>
      <c r="L296">
        <v>203.346955228545</v>
      </c>
      <c r="M296">
        <v>295</v>
      </c>
      <c r="N296">
        <v>106.22249450379501</v>
      </c>
      <c r="O296">
        <v>101.077951</v>
      </c>
      <c r="P296">
        <v>106.22249450379501</v>
      </c>
      <c r="Q296">
        <v>295</v>
      </c>
      <c r="R296">
        <v>127.64572758160899</v>
      </c>
      <c r="S296">
        <v>143.33339319999999</v>
      </c>
      <c r="T296">
        <v>143.33339331206</v>
      </c>
      <c r="U296">
        <v>295</v>
      </c>
      <c r="V296">
        <v>127.64572758160899</v>
      </c>
      <c r="W296">
        <v>143.33339319999999</v>
      </c>
      <c r="X296">
        <v>143.33339331206</v>
      </c>
      <c r="Y296" s="1">
        <v>0.44791666666666669</v>
      </c>
      <c r="AF296">
        <f t="shared" si="129"/>
        <v>105.085308256698</v>
      </c>
      <c r="AG296">
        <f t="shared" si="130"/>
        <v>101.077951</v>
      </c>
      <c r="AH296">
        <f t="shared" si="131"/>
        <v>101.077951</v>
      </c>
      <c r="AI296">
        <f t="shared" si="132"/>
        <v>200.3451828</v>
      </c>
      <c r="AJ296">
        <f t="shared" si="133"/>
        <v>101.077951</v>
      </c>
      <c r="AK296">
        <f t="shared" si="134"/>
        <v>143.33339319999999</v>
      </c>
      <c r="AL296">
        <f t="shared" si="135"/>
        <v>143.33339319999999</v>
      </c>
      <c r="AN296">
        <f t="shared" si="136"/>
        <v>-4.0073572566980005</v>
      </c>
      <c r="AO296">
        <f t="shared" si="137"/>
        <v>-5.4320288371200007</v>
      </c>
      <c r="AP296">
        <f t="shared" si="138"/>
        <v>-21.907319750818004</v>
      </c>
      <c r="AQ296">
        <f t="shared" si="139"/>
        <v>-5.1445435037950062</v>
      </c>
      <c r="AR296">
        <f t="shared" si="140"/>
        <v>15.687665618390994</v>
      </c>
      <c r="AS296">
        <f t="shared" si="141"/>
        <v>1.3831713641219494</v>
      </c>
      <c r="AU296">
        <f t="shared" si="142"/>
        <v>1</v>
      </c>
      <c r="AV296">
        <f t="shared" si="143"/>
        <v>1</v>
      </c>
      <c r="AW296">
        <f t="shared" si="144"/>
        <v>1</v>
      </c>
      <c r="AX296">
        <f t="shared" si="145"/>
        <v>1</v>
      </c>
      <c r="AY296">
        <f t="shared" si="146"/>
        <v>1.1094487841817939</v>
      </c>
      <c r="AZ296">
        <f t="shared" si="147"/>
        <v>1.0096500287423738</v>
      </c>
      <c r="BB296">
        <f t="shared" si="148"/>
        <v>1</v>
      </c>
      <c r="BC296">
        <f t="shared" si="125"/>
        <v>1</v>
      </c>
      <c r="BD296">
        <f t="shared" si="126"/>
        <v>1</v>
      </c>
      <c r="BE296">
        <f t="shared" si="127"/>
        <v>1</v>
      </c>
      <c r="BF296">
        <f t="shared" si="128"/>
        <v>0</v>
      </c>
      <c r="BG296">
        <f t="shared" si="149"/>
        <v>0</v>
      </c>
      <c r="BI296">
        <f>MAX(1,AG296/$AF296)</f>
        <v>1</v>
      </c>
      <c r="BJ296">
        <f>MAX(1,AH296/$AF296)</f>
        <v>1</v>
      </c>
      <c r="BK296">
        <f>MAX(1,AI296/$AF296)</f>
        <v>1.9065004054668153</v>
      </c>
      <c r="BL296">
        <f>MAX(1,AJ296/$AF296)</f>
        <v>1</v>
      </c>
      <c r="BM296">
        <f>MAX(1,AK296/$AF296)</f>
        <v>1.3639717633017849</v>
      </c>
      <c r="BN296">
        <f>MAX(1,AL296/$AF296)</f>
        <v>1.3639717633017849</v>
      </c>
      <c r="BP296">
        <f t="shared" si="150"/>
        <v>1</v>
      </c>
      <c r="BQ296">
        <f t="shared" si="151"/>
        <v>1</v>
      </c>
      <c r="BR296">
        <f t="shared" si="152"/>
        <v>0</v>
      </c>
      <c r="BS296">
        <f t="shared" si="153"/>
        <v>1</v>
      </c>
      <c r="BT296">
        <f t="shared" si="154"/>
        <v>0</v>
      </c>
      <c r="BU296">
        <f t="shared" si="155"/>
        <v>0</v>
      </c>
    </row>
    <row r="297" spans="1:73" x14ac:dyDescent="0.25">
      <c r="A297">
        <v>296</v>
      </c>
      <c r="B297">
        <v>557.15206853231598</v>
      </c>
      <c r="C297">
        <v>593.73866859999998</v>
      </c>
      <c r="D297">
        <v>585.46655887541999</v>
      </c>
      <c r="E297">
        <v>296</v>
      </c>
      <c r="F297">
        <v>586.95048906358795</v>
      </c>
      <c r="G297">
        <v>593.22777510000003</v>
      </c>
      <c r="H297">
        <v>586.95048906358795</v>
      </c>
      <c r="I297">
        <v>296</v>
      </c>
      <c r="J297">
        <v>589.29749482492605</v>
      </c>
      <c r="K297">
        <v>592.57183650000002</v>
      </c>
      <c r="L297">
        <v>589.29749482492605</v>
      </c>
      <c r="M297">
        <v>296</v>
      </c>
      <c r="N297">
        <v>587.78352756231095</v>
      </c>
      <c r="O297">
        <v>700.69759680000004</v>
      </c>
      <c r="P297">
        <v>1811.3584249308501</v>
      </c>
      <c r="Q297">
        <v>296</v>
      </c>
      <c r="R297">
        <v>733.75370073587806</v>
      </c>
      <c r="S297">
        <v>733.85946999999999</v>
      </c>
      <c r="T297">
        <v>733.85947024481902</v>
      </c>
      <c r="U297">
        <v>296</v>
      </c>
      <c r="V297">
        <v>733.75370073587806</v>
      </c>
      <c r="W297">
        <v>735.13687210000001</v>
      </c>
      <c r="X297">
        <v>735.13687254346803</v>
      </c>
      <c r="Y297" s="1">
        <v>0.44791666666666669</v>
      </c>
      <c r="AF297">
        <f t="shared" si="129"/>
        <v>557.15206853231598</v>
      </c>
      <c r="AG297">
        <f t="shared" si="130"/>
        <v>585.46655887541999</v>
      </c>
      <c r="AH297">
        <f t="shared" si="131"/>
        <v>586.95048906358795</v>
      </c>
      <c r="AI297">
        <f t="shared" si="132"/>
        <v>589.29749482492605</v>
      </c>
      <c r="AJ297">
        <f t="shared" si="133"/>
        <v>700.69759680000004</v>
      </c>
      <c r="AK297">
        <f t="shared" si="134"/>
        <v>733.85946999999999</v>
      </c>
      <c r="AL297">
        <f t="shared" si="135"/>
        <v>735.13687210000001</v>
      </c>
      <c r="AN297">
        <f t="shared" si="136"/>
        <v>28.314490343104012</v>
      </c>
      <c r="AO297">
        <f t="shared" si="137"/>
        <v>0</v>
      </c>
      <c r="AP297">
        <f t="shared" si="138"/>
        <v>111.40010197507399</v>
      </c>
      <c r="AQ297">
        <f t="shared" si="139"/>
        <v>112.91406923768909</v>
      </c>
      <c r="AR297">
        <f t="shared" si="140"/>
        <v>0.10576926412193188</v>
      </c>
      <c r="AS297">
        <f t="shared" si="141"/>
        <v>1.4407862380879806</v>
      </c>
      <c r="AU297">
        <f t="shared" si="142"/>
        <v>1.0483622675178772</v>
      </c>
      <c r="AV297">
        <f t="shared" si="143"/>
        <v>1</v>
      </c>
      <c r="AW297">
        <f t="shared" si="144"/>
        <v>1.1890388181747995</v>
      </c>
      <c r="AX297">
        <f t="shared" si="145"/>
        <v>1.1611452212100537</v>
      </c>
      <c r="AY297">
        <f t="shared" si="146"/>
        <v>1.0001441274091918</v>
      </c>
      <c r="AZ297">
        <f t="shared" si="147"/>
        <v>1.0019598884136667</v>
      </c>
      <c r="BB297">
        <f t="shared" si="148"/>
        <v>0</v>
      </c>
      <c r="BC297">
        <f t="shared" si="125"/>
        <v>1</v>
      </c>
      <c r="BD297">
        <f t="shared" si="126"/>
        <v>0</v>
      </c>
      <c r="BE297">
        <f t="shared" si="127"/>
        <v>0</v>
      </c>
      <c r="BF297">
        <f t="shared" si="128"/>
        <v>0</v>
      </c>
      <c r="BG297">
        <f t="shared" si="149"/>
        <v>0</v>
      </c>
      <c r="BI297">
        <f>MAX(1,AG297/$AF297)</f>
        <v>1.0508200398819154</v>
      </c>
      <c r="BJ297">
        <f>MAX(1,AH297/$AF297)</f>
        <v>1.0534834602871865</v>
      </c>
      <c r="BK297">
        <f>MAX(1,AI297/$AF297)</f>
        <v>1.0576959650841637</v>
      </c>
      <c r="BL297">
        <f>MAX(1,AJ297/$AF297)</f>
        <v>1.257641560311928</v>
      </c>
      <c r="BM297">
        <f>MAX(1,AK297/$AF297)</f>
        <v>1.3171618871184978</v>
      </c>
      <c r="BN297">
        <f>MAX(1,AL297/$AF297)</f>
        <v>1.3194546222121053</v>
      </c>
      <c r="BP297">
        <f t="shared" si="150"/>
        <v>0</v>
      </c>
      <c r="BQ297">
        <f t="shared" si="151"/>
        <v>0</v>
      </c>
      <c r="BR297">
        <f t="shared" si="152"/>
        <v>0</v>
      </c>
      <c r="BS297">
        <f t="shared" si="153"/>
        <v>0</v>
      </c>
      <c r="BT297">
        <f t="shared" si="154"/>
        <v>0</v>
      </c>
      <c r="BU297">
        <f t="shared" si="155"/>
        <v>0</v>
      </c>
    </row>
    <row r="298" spans="1:73" x14ac:dyDescent="0.25">
      <c r="A298">
        <v>297</v>
      </c>
      <c r="B298">
        <v>629.87257045432796</v>
      </c>
      <c r="C298">
        <v>636.31408469999997</v>
      </c>
      <c r="D298">
        <v>630.68721950117697</v>
      </c>
      <c r="E298">
        <v>297</v>
      </c>
      <c r="F298">
        <v>787.69878661682105</v>
      </c>
      <c r="G298">
        <v>934.63199829999996</v>
      </c>
      <c r="H298">
        <v>930.96737933910401</v>
      </c>
      <c r="I298">
        <v>297</v>
      </c>
      <c r="J298">
        <v>830.42595884762795</v>
      </c>
      <c r="K298">
        <v>834.02546859999995</v>
      </c>
      <c r="L298">
        <v>830.42595884762795</v>
      </c>
      <c r="M298">
        <v>297</v>
      </c>
      <c r="N298">
        <v>832.80638113743498</v>
      </c>
      <c r="O298">
        <v>837.27916660000005</v>
      </c>
      <c r="P298">
        <v>832.80638113743498</v>
      </c>
      <c r="Q298">
        <v>297</v>
      </c>
      <c r="R298">
        <v>786.35287416191204</v>
      </c>
      <c r="S298">
        <v>787.44047250000006</v>
      </c>
      <c r="T298">
        <v>787.44047159595698</v>
      </c>
      <c r="U298">
        <v>297</v>
      </c>
      <c r="V298">
        <v>786.35287416191204</v>
      </c>
      <c r="W298">
        <v>787.79366040000002</v>
      </c>
      <c r="X298">
        <v>787.79365949537896</v>
      </c>
      <c r="Y298" s="1">
        <v>0.44791666666666669</v>
      </c>
      <c r="AF298">
        <f t="shared" si="129"/>
        <v>629.87257045432796</v>
      </c>
      <c r="AG298">
        <f t="shared" si="130"/>
        <v>630.68721950117697</v>
      </c>
      <c r="AH298">
        <f t="shared" si="131"/>
        <v>930.96737933910401</v>
      </c>
      <c r="AI298">
        <f t="shared" si="132"/>
        <v>830.42595884762795</v>
      </c>
      <c r="AJ298">
        <f t="shared" si="133"/>
        <v>832.80638113743498</v>
      </c>
      <c r="AK298">
        <f t="shared" si="134"/>
        <v>787.44047159595698</v>
      </c>
      <c r="AL298">
        <f t="shared" si="135"/>
        <v>787.79365949537896</v>
      </c>
      <c r="AN298">
        <f t="shared" si="136"/>
        <v>0.81464904684901285</v>
      </c>
      <c r="AO298">
        <f t="shared" si="137"/>
        <v>143.26859272228296</v>
      </c>
      <c r="AP298">
        <f t="shared" si="138"/>
        <v>2.3804222898070293</v>
      </c>
      <c r="AQ298">
        <f t="shared" si="139"/>
        <v>0</v>
      </c>
      <c r="AR298">
        <f t="shared" si="140"/>
        <v>1.0875974340449375</v>
      </c>
      <c r="AS298">
        <f t="shared" si="141"/>
        <v>-4.3916804770560702E-7</v>
      </c>
      <c r="AU298">
        <f t="shared" si="142"/>
        <v>1.0012916847236786</v>
      </c>
      <c r="AV298">
        <f t="shared" si="143"/>
        <v>1.1538921727031828</v>
      </c>
      <c r="AW298">
        <f t="shared" si="144"/>
        <v>1.0028665075609031</v>
      </c>
      <c r="AX298">
        <f t="shared" si="145"/>
        <v>1</v>
      </c>
      <c r="AY298">
        <f t="shared" si="146"/>
        <v>1.001381180512402</v>
      </c>
      <c r="AZ298">
        <f t="shared" si="147"/>
        <v>1</v>
      </c>
      <c r="BB298">
        <f t="shared" si="148"/>
        <v>0</v>
      </c>
      <c r="BC298">
        <f t="shared" si="125"/>
        <v>0</v>
      </c>
      <c r="BD298">
        <f t="shared" si="126"/>
        <v>0</v>
      </c>
      <c r="BE298">
        <f t="shared" si="127"/>
        <v>1</v>
      </c>
      <c r="BF298">
        <f t="shared" si="128"/>
        <v>0</v>
      </c>
      <c r="BG298">
        <f t="shared" si="149"/>
        <v>1</v>
      </c>
      <c r="BI298">
        <f>MAX(1,AG298/$AF298)</f>
        <v>1.0012933553310019</v>
      </c>
      <c r="BJ298">
        <f>MAX(1,AH298/$AF298)</f>
        <v>1.4780249577586717</v>
      </c>
      <c r="BK298">
        <f>MAX(1,AI298/$AF298)</f>
        <v>1.3184031148532798</v>
      </c>
      <c r="BL298">
        <f>MAX(1,AJ298/$AF298)</f>
        <v>1.322182327350325</v>
      </c>
      <c r="BM298">
        <f>MAX(1,AK298/$AF298)</f>
        <v>1.2501583789050776</v>
      </c>
      <c r="BN298">
        <f>MAX(1,AL298/$AF298)</f>
        <v>1.250719108036634</v>
      </c>
      <c r="BP298">
        <f t="shared" si="150"/>
        <v>0</v>
      </c>
      <c r="BQ298">
        <f t="shared" si="151"/>
        <v>0</v>
      </c>
      <c r="BR298">
        <f t="shared" si="152"/>
        <v>0</v>
      </c>
      <c r="BS298">
        <f t="shared" si="153"/>
        <v>0</v>
      </c>
      <c r="BT298">
        <f t="shared" si="154"/>
        <v>0</v>
      </c>
      <c r="BU298">
        <f t="shared" si="155"/>
        <v>0</v>
      </c>
    </row>
    <row r="299" spans="1:73" x14ac:dyDescent="0.25">
      <c r="A299">
        <v>298</v>
      </c>
      <c r="B299">
        <v>585.63323387768298</v>
      </c>
      <c r="C299">
        <v>644.43177149999997</v>
      </c>
      <c r="D299">
        <v>631.04177296683099</v>
      </c>
      <c r="E299">
        <v>298</v>
      </c>
      <c r="F299">
        <v>546.42873098355301</v>
      </c>
      <c r="G299">
        <v>557.11054309999997</v>
      </c>
      <c r="H299">
        <v>548.53270429772397</v>
      </c>
      <c r="I299">
        <v>298</v>
      </c>
      <c r="J299">
        <v>548.60875026380597</v>
      </c>
      <c r="K299">
        <v>652.98852099999999</v>
      </c>
      <c r="L299">
        <v>647.37052838376098</v>
      </c>
      <c r="M299">
        <v>298</v>
      </c>
      <c r="N299">
        <v>584.37230283574502</v>
      </c>
      <c r="O299">
        <v>636.032511</v>
      </c>
      <c r="P299">
        <v>623.17688236637696</v>
      </c>
      <c r="Q299">
        <v>298</v>
      </c>
      <c r="R299">
        <v>627.13275613916801</v>
      </c>
      <c r="S299">
        <v>627.13275569999996</v>
      </c>
      <c r="T299">
        <v>627.13275613916801</v>
      </c>
      <c r="U299">
        <v>298</v>
      </c>
      <c r="V299">
        <v>627.13275613916801</v>
      </c>
      <c r="W299">
        <v>627.13275569999996</v>
      </c>
      <c r="X299">
        <v>627.13275613916801</v>
      </c>
      <c r="Y299" s="1">
        <v>0.44861111111111113</v>
      </c>
      <c r="AF299">
        <f t="shared" si="129"/>
        <v>546.42873098355301</v>
      </c>
      <c r="AG299">
        <f t="shared" si="130"/>
        <v>631.04177296683099</v>
      </c>
      <c r="AH299">
        <f t="shared" si="131"/>
        <v>548.53270429772397</v>
      </c>
      <c r="AI299">
        <f t="shared" si="132"/>
        <v>647.37052838376098</v>
      </c>
      <c r="AJ299">
        <f t="shared" si="133"/>
        <v>623.17688236637696</v>
      </c>
      <c r="AK299">
        <f t="shared" si="134"/>
        <v>627.13275569999996</v>
      </c>
      <c r="AL299">
        <f t="shared" si="135"/>
        <v>627.13275569999996</v>
      </c>
      <c r="AN299">
        <f t="shared" si="136"/>
        <v>45.408539089148007</v>
      </c>
      <c r="AO299">
        <f t="shared" si="137"/>
        <v>2.1039733141709576</v>
      </c>
      <c r="AP299">
        <f t="shared" si="138"/>
        <v>74.568132102570985</v>
      </c>
      <c r="AQ299">
        <f t="shared" si="139"/>
        <v>38.804579530631941</v>
      </c>
      <c r="AR299">
        <f t="shared" si="140"/>
        <v>-4.3916804770560702E-7</v>
      </c>
      <c r="AS299">
        <f t="shared" si="141"/>
        <v>15.233432324494004</v>
      </c>
      <c r="AU299">
        <f t="shared" si="142"/>
        <v>1.0719580557649309</v>
      </c>
      <c r="AV299">
        <f t="shared" si="143"/>
        <v>1.0038356387826768</v>
      </c>
      <c r="AW299">
        <f t="shared" si="144"/>
        <v>1.1151861705671702</v>
      </c>
      <c r="AX299">
        <f t="shared" si="145"/>
        <v>1.0622689650862531</v>
      </c>
      <c r="AY299">
        <f t="shared" si="146"/>
        <v>1</v>
      </c>
      <c r="AZ299">
        <f t="shared" si="147"/>
        <v>1.0242906022465539</v>
      </c>
      <c r="BB299">
        <f t="shared" si="148"/>
        <v>0</v>
      </c>
      <c r="BC299">
        <f t="shared" si="125"/>
        <v>0</v>
      </c>
      <c r="BD299">
        <f t="shared" si="126"/>
        <v>0</v>
      </c>
      <c r="BE299">
        <f t="shared" si="127"/>
        <v>0</v>
      </c>
      <c r="BF299">
        <f t="shared" si="128"/>
        <v>1</v>
      </c>
      <c r="BG299">
        <f t="shared" si="149"/>
        <v>0</v>
      </c>
      <c r="BI299">
        <f>MAX(1,AG299/$AF299)</f>
        <v>1.1548473518787663</v>
      </c>
      <c r="BJ299">
        <f>MAX(1,AH299/$AF299)</f>
        <v>1.0038504075552248</v>
      </c>
      <c r="BK299">
        <f>MAX(1,AI299/$AF299)</f>
        <v>1.1847300328050396</v>
      </c>
      <c r="BL299">
        <f>MAX(1,AJ299/$AF299)</f>
        <v>1.140454092237573</v>
      </c>
      <c r="BM299">
        <f>MAX(1,AK299/$AF299)</f>
        <v>1.1476935968780091</v>
      </c>
      <c r="BN299">
        <f>MAX(1,AL299/$AF299)</f>
        <v>1.1476935968780091</v>
      </c>
      <c r="BP299">
        <f t="shared" si="150"/>
        <v>0</v>
      </c>
      <c r="BQ299">
        <f t="shared" si="151"/>
        <v>0</v>
      </c>
      <c r="BR299">
        <f t="shared" si="152"/>
        <v>0</v>
      </c>
      <c r="BS299">
        <f t="shared" si="153"/>
        <v>0</v>
      </c>
      <c r="BT299">
        <f t="shared" si="154"/>
        <v>0</v>
      </c>
      <c r="BU299">
        <f t="shared" si="155"/>
        <v>0</v>
      </c>
    </row>
    <row r="300" spans="1:73" x14ac:dyDescent="0.25">
      <c r="A300">
        <v>299</v>
      </c>
      <c r="B300">
        <v>314.17764592118698</v>
      </c>
      <c r="C300">
        <v>322.77624700000001</v>
      </c>
      <c r="D300">
        <v>314.17764592118698</v>
      </c>
      <c r="E300">
        <v>299</v>
      </c>
      <c r="F300">
        <v>350.08545665139502</v>
      </c>
      <c r="G300">
        <v>446.42912740000003</v>
      </c>
      <c r="H300">
        <v>444.47085862450899</v>
      </c>
      <c r="I300">
        <v>299</v>
      </c>
      <c r="J300">
        <v>321.12550920149198</v>
      </c>
      <c r="K300">
        <v>327.19708839999998</v>
      </c>
      <c r="L300">
        <v>321.12550920149198</v>
      </c>
      <c r="M300">
        <v>299</v>
      </c>
      <c r="N300">
        <v>321.656921062001</v>
      </c>
      <c r="O300">
        <v>328.31526179999997</v>
      </c>
      <c r="P300">
        <v>321.656921062001</v>
      </c>
      <c r="Q300">
        <v>299</v>
      </c>
      <c r="R300">
        <v>381.89542467550598</v>
      </c>
      <c r="S300">
        <v>381.8954243</v>
      </c>
      <c r="T300">
        <v>381.89542467550598</v>
      </c>
      <c r="U300">
        <v>299</v>
      </c>
      <c r="V300">
        <v>381.89542467550598</v>
      </c>
      <c r="W300">
        <v>397.12885699999998</v>
      </c>
      <c r="X300">
        <v>397.128857374262</v>
      </c>
      <c r="Y300" s="1">
        <v>0.44861111111111113</v>
      </c>
      <c r="AF300">
        <f t="shared" si="129"/>
        <v>314.17764592118698</v>
      </c>
      <c r="AG300">
        <f t="shared" si="130"/>
        <v>314.17764592118698</v>
      </c>
      <c r="AH300">
        <f t="shared" si="131"/>
        <v>444.47085862450899</v>
      </c>
      <c r="AI300">
        <f t="shared" si="132"/>
        <v>321.12550920149198</v>
      </c>
      <c r="AJ300">
        <f t="shared" si="133"/>
        <v>321.656921062001</v>
      </c>
      <c r="AK300">
        <f t="shared" si="134"/>
        <v>381.8954243</v>
      </c>
      <c r="AL300">
        <f t="shared" si="135"/>
        <v>397.12885699999998</v>
      </c>
      <c r="AN300">
        <f t="shared" si="136"/>
        <v>0</v>
      </c>
      <c r="AO300">
        <f t="shared" si="137"/>
        <v>94.385401973113972</v>
      </c>
      <c r="AP300">
        <f t="shared" si="138"/>
        <v>0.53141186050902434</v>
      </c>
      <c r="AQ300">
        <f t="shared" si="139"/>
        <v>0</v>
      </c>
      <c r="AR300">
        <f t="shared" si="140"/>
        <v>-3.7550597653535078E-7</v>
      </c>
      <c r="AS300">
        <f t="shared" si="141"/>
        <v>7.5536701160672237E-7</v>
      </c>
      <c r="AU300">
        <f t="shared" si="142"/>
        <v>1</v>
      </c>
      <c r="AV300">
        <f t="shared" si="143"/>
        <v>1.2123545338049961</v>
      </c>
      <c r="AW300">
        <f t="shared" si="144"/>
        <v>1.0016548416282169</v>
      </c>
      <c r="AX300">
        <f t="shared" si="145"/>
        <v>1</v>
      </c>
      <c r="AY300">
        <f t="shared" si="146"/>
        <v>1</v>
      </c>
      <c r="AZ300">
        <f t="shared" si="147"/>
        <v>1.0000000019020703</v>
      </c>
      <c r="BB300">
        <f t="shared" si="148"/>
        <v>1</v>
      </c>
      <c r="BC300">
        <f t="shared" si="125"/>
        <v>0</v>
      </c>
      <c r="BD300">
        <f t="shared" si="126"/>
        <v>0</v>
      </c>
      <c r="BE300">
        <f t="shared" si="127"/>
        <v>1</v>
      </c>
      <c r="BF300">
        <f t="shared" si="128"/>
        <v>1</v>
      </c>
      <c r="BG300">
        <f t="shared" si="149"/>
        <v>0</v>
      </c>
      <c r="BI300">
        <f>MAX(1,AG300/$AF300)</f>
        <v>1</v>
      </c>
      <c r="BJ300">
        <f>MAX(1,AH300/$AF300)</f>
        <v>1.4147119134504136</v>
      </c>
      <c r="BK300">
        <f>MAX(1,AI300/$AF300)</f>
        <v>1.0221144418468522</v>
      </c>
      <c r="BL300">
        <f>MAX(1,AJ300/$AF300)</f>
        <v>1.0238058793740221</v>
      </c>
      <c r="BM300">
        <f>MAX(1,AK300/$AF300)</f>
        <v>1.2155397726667045</v>
      </c>
      <c r="BN300">
        <f>MAX(1,AL300/$AF300)</f>
        <v>1.2640264581383416</v>
      </c>
      <c r="BP300">
        <f t="shared" si="150"/>
        <v>1</v>
      </c>
      <c r="BQ300">
        <f t="shared" si="151"/>
        <v>0</v>
      </c>
      <c r="BR300">
        <f t="shared" si="152"/>
        <v>0</v>
      </c>
      <c r="BS300">
        <f t="shared" si="153"/>
        <v>0</v>
      </c>
      <c r="BT300">
        <f t="shared" si="154"/>
        <v>0</v>
      </c>
      <c r="BU300">
        <f t="shared" si="155"/>
        <v>0</v>
      </c>
    </row>
    <row r="301" spans="1:73" x14ac:dyDescent="0.25">
      <c r="A301">
        <v>300</v>
      </c>
      <c r="B301">
        <v>244.522276134077</v>
      </c>
      <c r="C301">
        <v>243.81470949999999</v>
      </c>
      <c r="D301">
        <v>246.66087509648901</v>
      </c>
      <c r="E301">
        <v>300</v>
      </c>
      <c r="F301">
        <v>246.442879395624</v>
      </c>
      <c r="G301">
        <v>243.81470949999999</v>
      </c>
      <c r="H301">
        <v>247.225444184514</v>
      </c>
      <c r="I301">
        <v>300</v>
      </c>
      <c r="J301">
        <v>263.57949418652203</v>
      </c>
      <c r="K301">
        <v>248.55731510000001</v>
      </c>
      <c r="L301">
        <v>263.57949418652203</v>
      </c>
      <c r="M301">
        <v>300</v>
      </c>
      <c r="N301">
        <v>246.442879395624</v>
      </c>
      <c r="O301">
        <v>243.81470949999999</v>
      </c>
      <c r="P301">
        <v>247.225444184514</v>
      </c>
      <c r="Q301">
        <v>300</v>
      </c>
      <c r="R301">
        <v>286.77414004463299</v>
      </c>
      <c r="S301">
        <v>286.7741408</v>
      </c>
      <c r="T301">
        <v>286.77414004463299</v>
      </c>
      <c r="U301">
        <v>300</v>
      </c>
      <c r="V301">
        <v>286.77414004463299</v>
      </c>
      <c r="W301">
        <v>286.7741408</v>
      </c>
      <c r="X301">
        <v>286.77414004463299</v>
      </c>
      <c r="Y301" s="1">
        <v>0.44861111111111113</v>
      </c>
      <c r="AF301">
        <f t="shared" si="129"/>
        <v>244.522276134077</v>
      </c>
      <c r="AG301">
        <f t="shared" si="130"/>
        <v>243.81470949999999</v>
      </c>
      <c r="AH301">
        <f t="shared" si="131"/>
        <v>243.81470949999999</v>
      </c>
      <c r="AI301">
        <f t="shared" si="132"/>
        <v>248.55731510000001</v>
      </c>
      <c r="AJ301">
        <f t="shared" si="133"/>
        <v>243.81470949999999</v>
      </c>
      <c r="AK301">
        <f t="shared" si="134"/>
        <v>286.77414004463299</v>
      </c>
      <c r="AL301">
        <f t="shared" si="135"/>
        <v>286.77414004463299</v>
      </c>
      <c r="AN301">
        <f t="shared" si="136"/>
        <v>-0.70756663407701126</v>
      </c>
      <c r="AO301">
        <f t="shared" si="137"/>
        <v>-2.628169895624012</v>
      </c>
      <c r="AP301">
        <f t="shared" si="138"/>
        <v>-19.764784686522034</v>
      </c>
      <c r="AQ301">
        <f t="shared" si="139"/>
        <v>-2.628169895624012</v>
      </c>
      <c r="AR301">
        <f t="shared" si="140"/>
        <v>0</v>
      </c>
      <c r="AS301">
        <f t="shared" si="141"/>
        <v>7.1096300757744757E-7</v>
      </c>
      <c r="AU301">
        <f t="shared" si="142"/>
        <v>1</v>
      </c>
      <c r="AV301">
        <f t="shared" si="143"/>
        <v>1</v>
      </c>
      <c r="AW301">
        <f t="shared" si="144"/>
        <v>1</v>
      </c>
      <c r="AX301">
        <f t="shared" si="145"/>
        <v>1</v>
      </c>
      <c r="AY301">
        <f t="shared" si="146"/>
        <v>1</v>
      </c>
      <c r="AZ301">
        <f t="shared" si="147"/>
        <v>1.000000002479174</v>
      </c>
      <c r="BB301">
        <f t="shared" si="148"/>
        <v>1</v>
      </c>
      <c r="BC301">
        <f t="shared" si="125"/>
        <v>1</v>
      </c>
      <c r="BD301">
        <f t="shared" si="126"/>
        <v>1</v>
      </c>
      <c r="BE301">
        <f t="shared" si="127"/>
        <v>1</v>
      </c>
      <c r="BF301">
        <f t="shared" si="128"/>
        <v>1</v>
      </c>
      <c r="BG301">
        <f t="shared" si="149"/>
        <v>0</v>
      </c>
      <c r="BI301">
        <f>MAX(1,AG301/$AF301)</f>
        <v>1</v>
      </c>
      <c r="BJ301">
        <f>MAX(1,AH301/$AF301)</f>
        <v>1</v>
      </c>
      <c r="BK301">
        <f>MAX(1,AI301/$AF301)</f>
        <v>1.0165017234000819</v>
      </c>
      <c r="BL301">
        <f>MAX(1,AJ301/$AF301)</f>
        <v>1</v>
      </c>
      <c r="BM301">
        <f>MAX(1,AK301/$AF301)</f>
        <v>1.1727935163150058</v>
      </c>
      <c r="BN301">
        <f>MAX(1,AL301/$AF301)</f>
        <v>1.1727935163150058</v>
      </c>
      <c r="BP301">
        <f t="shared" si="150"/>
        <v>1</v>
      </c>
      <c r="BQ301">
        <f t="shared" si="151"/>
        <v>1</v>
      </c>
      <c r="BR301">
        <f t="shared" si="152"/>
        <v>0</v>
      </c>
      <c r="BS301">
        <f t="shared" si="153"/>
        <v>1</v>
      </c>
      <c r="BT301">
        <f t="shared" si="154"/>
        <v>0</v>
      </c>
      <c r="BU301">
        <f t="shared" si="155"/>
        <v>0</v>
      </c>
    </row>
    <row r="302" spans="1:73" x14ac:dyDescent="0.25">
      <c r="A302">
        <v>301</v>
      </c>
      <c r="B302">
        <v>191.41980470562601</v>
      </c>
      <c r="C302">
        <v>198.9587478</v>
      </c>
      <c r="D302">
        <v>191.41980470562601</v>
      </c>
      <c r="E302">
        <v>301</v>
      </c>
      <c r="F302">
        <v>191.41980470562601</v>
      </c>
      <c r="G302">
        <v>198.9587478</v>
      </c>
      <c r="H302">
        <v>191.41980470562601</v>
      </c>
      <c r="I302">
        <v>301</v>
      </c>
      <c r="J302">
        <v>191.41980470562601</v>
      </c>
      <c r="K302">
        <v>198.9587478</v>
      </c>
      <c r="L302">
        <v>191.41980470562601</v>
      </c>
      <c r="M302">
        <v>301</v>
      </c>
      <c r="N302">
        <v>191.32453602526999</v>
      </c>
      <c r="O302">
        <v>198.9587478</v>
      </c>
      <c r="P302">
        <v>191.32453602526999</v>
      </c>
      <c r="Q302">
        <v>301</v>
      </c>
      <c r="R302">
        <v>214.62951858903699</v>
      </c>
      <c r="S302">
        <v>214.6295193</v>
      </c>
      <c r="T302">
        <v>214.62951858903699</v>
      </c>
      <c r="U302">
        <v>301</v>
      </c>
      <c r="V302">
        <v>214.62951858903699</v>
      </c>
      <c r="W302">
        <v>214.6295193</v>
      </c>
      <c r="X302">
        <v>214.62951858903699</v>
      </c>
      <c r="Y302" s="1">
        <v>0.44861111111111113</v>
      </c>
      <c r="AF302">
        <f t="shared" si="129"/>
        <v>191.32453602526999</v>
      </c>
      <c r="AG302">
        <f t="shared" si="130"/>
        <v>191.41980470562601</v>
      </c>
      <c r="AH302">
        <f t="shared" si="131"/>
        <v>191.41980470562601</v>
      </c>
      <c r="AI302">
        <f t="shared" si="132"/>
        <v>191.41980470562601</v>
      </c>
      <c r="AJ302">
        <f t="shared" si="133"/>
        <v>191.32453602526999</v>
      </c>
      <c r="AK302">
        <f t="shared" si="134"/>
        <v>214.62951858903699</v>
      </c>
      <c r="AL302">
        <f t="shared" si="135"/>
        <v>214.62951858903699</v>
      </c>
      <c r="AN302">
        <f t="shared" si="136"/>
        <v>0</v>
      </c>
      <c r="AO302">
        <f t="shared" si="137"/>
        <v>0</v>
      </c>
      <c r="AP302">
        <f t="shared" si="138"/>
        <v>-9.5268680356014102E-2</v>
      </c>
      <c r="AQ302">
        <f t="shared" si="139"/>
        <v>0</v>
      </c>
      <c r="AR302">
        <f t="shared" si="140"/>
        <v>0</v>
      </c>
      <c r="AS302">
        <f t="shared" si="141"/>
        <v>10.659901452769873</v>
      </c>
      <c r="AU302">
        <f t="shared" si="142"/>
        <v>1</v>
      </c>
      <c r="AV302">
        <f t="shared" si="143"/>
        <v>1</v>
      </c>
      <c r="AW302">
        <f t="shared" si="144"/>
        <v>1</v>
      </c>
      <c r="AX302">
        <f t="shared" si="145"/>
        <v>1</v>
      </c>
      <c r="AY302">
        <f t="shared" si="146"/>
        <v>1</v>
      </c>
      <c r="AZ302">
        <f t="shared" si="147"/>
        <v>1.0496665208161837</v>
      </c>
      <c r="BB302">
        <f t="shared" si="148"/>
        <v>1</v>
      </c>
      <c r="BC302">
        <f t="shared" si="125"/>
        <v>1</v>
      </c>
      <c r="BD302">
        <f t="shared" si="126"/>
        <v>1</v>
      </c>
      <c r="BE302">
        <f t="shared" si="127"/>
        <v>1</v>
      </c>
      <c r="BF302">
        <f t="shared" si="128"/>
        <v>1</v>
      </c>
      <c r="BG302">
        <f t="shared" si="149"/>
        <v>0</v>
      </c>
      <c r="BI302">
        <f>MAX(1,AG302/$AF302)</f>
        <v>1.0004979428270686</v>
      </c>
      <c r="BJ302">
        <f>MAX(1,AH302/$AF302)</f>
        <v>1.0004979428270686</v>
      </c>
      <c r="BK302">
        <f>MAX(1,AI302/$AF302)</f>
        <v>1.0004979428270686</v>
      </c>
      <c r="BL302">
        <f>MAX(1,AJ302/$AF302)</f>
        <v>1</v>
      </c>
      <c r="BM302">
        <f>MAX(1,AK302/$AF302)</f>
        <v>1.1218086453934424</v>
      </c>
      <c r="BN302">
        <f>MAX(1,AL302/$AF302)</f>
        <v>1.1218086453934424</v>
      </c>
      <c r="BP302">
        <f t="shared" si="150"/>
        <v>0</v>
      </c>
      <c r="BQ302">
        <f t="shared" si="151"/>
        <v>0</v>
      </c>
      <c r="BR302">
        <f t="shared" si="152"/>
        <v>0</v>
      </c>
      <c r="BS302">
        <f t="shared" si="153"/>
        <v>1</v>
      </c>
      <c r="BT302">
        <f t="shared" si="154"/>
        <v>0</v>
      </c>
      <c r="BU302">
        <f t="shared" si="155"/>
        <v>0</v>
      </c>
    </row>
    <row r="303" spans="1:73" x14ac:dyDescent="0.25">
      <c r="A303">
        <v>302</v>
      </c>
      <c r="B303">
        <v>942.04730022824299</v>
      </c>
      <c r="C303">
        <v>973.28874529999996</v>
      </c>
      <c r="D303">
        <v>1820.9210713387499</v>
      </c>
      <c r="E303">
        <v>302</v>
      </c>
      <c r="F303">
        <v>932.76599895632796</v>
      </c>
      <c r="G303">
        <v>1122.3162824999999</v>
      </c>
      <c r="H303">
        <v>1013.68526115496</v>
      </c>
      <c r="I303">
        <v>302</v>
      </c>
      <c r="J303">
        <v>923.588911965634</v>
      </c>
      <c r="K303">
        <v>999.39322249999998</v>
      </c>
      <c r="L303">
        <v>994.43069491817096</v>
      </c>
      <c r="M303">
        <v>302</v>
      </c>
      <c r="N303">
        <v>1005.4234372227299</v>
      </c>
      <c r="O303">
        <v>1077.6447281000001</v>
      </c>
      <c r="P303">
        <v>3137.0349340651401</v>
      </c>
      <c r="Q303">
        <v>302</v>
      </c>
      <c r="R303">
        <v>1049.5808892472301</v>
      </c>
      <c r="S303">
        <v>1049.5808895</v>
      </c>
      <c r="T303">
        <v>1049.5808892472301</v>
      </c>
      <c r="U303">
        <v>302</v>
      </c>
      <c r="V303">
        <v>1049.5808892472301</v>
      </c>
      <c r="W303">
        <v>1060.2407906999999</v>
      </c>
      <c r="X303">
        <v>1060.2407906758001</v>
      </c>
      <c r="Y303" s="1">
        <v>0.44861111111111113</v>
      </c>
      <c r="AF303">
        <f t="shared" si="129"/>
        <v>923.588911965634</v>
      </c>
      <c r="AG303">
        <f t="shared" si="130"/>
        <v>973.28874529999996</v>
      </c>
      <c r="AH303">
        <f t="shared" si="131"/>
        <v>1013.68526115496</v>
      </c>
      <c r="AI303">
        <f t="shared" si="132"/>
        <v>994.43069491817096</v>
      </c>
      <c r="AJ303">
        <f t="shared" si="133"/>
        <v>1077.6447281000001</v>
      </c>
      <c r="AK303">
        <f t="shared" si="134"/>
        <v>1049.5808892472301</v>
      </c>
      <c r="AL303">
        <f t="shared" si="135"/>
        <v>1060.2407906758001</v>
      </c>
      <c r="AN303">
        <f t="shared" si="136"/>
        <v>31.241445071756971</v>
      </c>
      <c r="AO303">
        <f t="shared" si="137"/>
        <v>80.919262198632055</v>
      </c>
      <c r="AP303">
        <f t="shared" si="138"/>
        <v>154.05581613436607</v>
      </c>
      <c r="AQ303">
        <f t="shared" si="139"/>
        <v>72.221290877270121</v>
      </c>
      <c r="AR303">
        <f t="shared" si="140"/>
        <v>0</v>
      </c>
      <c r="AS303">
        <f t="shared" si="141"/>
        <v>3.8131304336275207E-7</v>
      </c>
      <c r="AU303">
        <f t="shared" si="142"/>
        <v>1.0320988455097437</v>
      </c>
      <c r="AV303">
        <f t="shared" si="143"/>
        <v>1.0798268114369496</v>
      </c>
      <c r="AW303">
        <f t="shared" si="144"/>
        <v>1.1549186051090699</v>
      </c>
      <c r="AX303">
        <f t="shared" si="145"/>
        <v>1.0670177183575182</v>
      </c>
      <c r="AY303">
        <f t="shared" si="146"/>
        <v>1</v>
      </c>
      <c r="AZ303">
        <f t="shared" si="147"/>
        <v>1.0000000003596476</v>
      </c>
      <c r="BB303">
        <f t="shared" si="148"/>
        <v>0</v>
      </c>
      <c r="BC303">
        <f t="shared" si="125"/>
        <v>0</v>
      </c>
      <c r="BD303">
        <f t="shared" si="126"/>
        <v>0</v>
      </c>
      <c r="BE303">
        <f t="shared" si="127"/>
        <v>0</v>
      </c>
      <c r="BF303">
        <f t="shared" si="128"/>
        <v>1</v>
      </c>
      <c r="BG303">
        <f t="shared" si="149"/>
        <v>0</v>
      </c>
      <c r="BI303">
        <f>MAX(1,AG303/$AF303)</f>
        <v>1.0538116392374093</v>
      </c>
      <c r="BJ303">
        <f>MAX(1,AH303/$AF303)</f>
        <v>1.0975502715787027</v>
      </c>
      <c r="BK303">
        <f>MAX(1,AI303/$AF303)</f>
        <v>1.0767027213457636</v>
      </c>
      <c r="BL303">
        <f>MAX(1,AJ303/$AF303)</f>
        <v>1.1668012837080253</v>
      </c>
      <c r="BM303">
        <f>MAX(1,AK303/$AF303)</f>
        <v>1.1364156451526175</v>
      </c>
      <c r="BN303">
        <f>MAX(1,AL303/$AF303)</f>
        <v>1.1479574699736659</v>
      </c>
      <c r="BP303">
        <f t="shared" si="150"/>
        <v>0</v>
      </c>
      <c r="BQ303">
        <f t="shared" si="151"/>
        <v>0</v>
      </c>
      <c r="BR303">
        <f t="shared" si="152"/>
        <v>0</v>
      </c>
      <c r="BS303">
        <f t="shared" si="153"/>
        <v>0</v>
      </c>
      <c r="BT303">
        <f t="shared" si="154"/>
        <v>0</v>
      </c>
      <c r="BU303">
        <f t="shared" si="155"/>
        <v>0</v>
      </c>
    </row>
    <row r="304" spans="1:73" x14ac:dyDescent="0.25">
      <c r="A304">
        <v>303</v>
      </c>
      <c r="B304">
        <v>438.050954906014</v>
      </c>
      <c r="C304">
        <v>434.63318179999999</v>
      </c>
      <c r="D304">
        <v>438.050954906014</v>
      </c>
      <c r="E304">
        <v>303</v>
      </c>
      <c r="F304">
        <v>547.15815303207296</v>
      </c>
      <c r="G304">
        <v>542.0458582</v>
      </c>
      <c r="H304">
        <v>547.15815303207296</v>
      </c>
      <c r="I304">
        <v>303</v>
      </c>
      <c r="J304">
        <v>458.74477341071901</v>
      </c>
      <c r="K304">
        <v>450.65492119999999</v>
      </c>
      <c r="L304">
        <v>458.74477341071901</v>
      </c>
      <c r="M304">
        <v>303</v>
      </c>
      <c r="N304">
        <v>440.11922494706897</v>
      </c>
      <c r="O304">
        <v>435.73259810000002</v>
      </c>
      <c r="P304">
        <v>440.11922494706897</v>
      </c>
      <c r="Q304">
        <v>303</v>
      </c>
      <c r="R304">
        <v>520.07954071868699</v>
      </c>
      <c r="S304">
        <v>520.07954110000003</v>
      </c>
      <c r="T304">
        <v>520.07954071868699</v>
      </c>
      <c r="U304">
        <v>303</v>
      </c>
      <c r="V304">
        <v>520.07954071868699</v>
      </c>
      <c r="W304">
        <v>520.07954110000003</v>
      </c>
      <c r="X304">
        <v>520.07954071868699</v>
      </c>
      <c r="Y304" s="1">
        <v>0.44930555555555557</v>
      </c>
      <c r="AF304">
        <f t="shared" si="129"/>
        <v>438.050954906014</v>
      </c>
      <c r="AG304">
        <f t="shared" si="130"/>
        <v>434.63318179999999</v>
      </c>
      <c r="AH304">
        <f t="shared" si="131"/>
        <v>542.0458582</v>
      </c>
      <c r="AI304">
        <f t="shared" si="132"/>
        <v>450.65492119999999</v>
      </c>
      <c r="AJ304">
        <f t="shared" si="133"/>
        <v>435.73259810000002</v>
      </c>
      <c r="AK304">
        <f t="shared" si="134"/>
        <v>520.07954071868699</v>
      </c>
      <c r="AL304">
        <f t="shared" si="135"/>
        <v>520.07954071868699</v>
      </c>
      <c r="AN304">
        <f t="shared" si="136"/>
        <v>-3.4177731060140104</v>
      </c>
      <c r="AO304">
        <f t="shared" si="137"/>
        <v>-5.112294832072962</v>
      </c>
      <c r="AP304">
        <f t="shared" si="138"/>
        <v>-23.012175310718987</v>
      </c>
      <c r="AQ304">
        <f t="shared" si="139"/>
        <v>-4.3866268470689533</v>
      </c>
      <c r="AR304">
        <f t="shared" si="140"/>
        <v>0</v>
      </c>
      <c r="AS304">
        <f t="shared" si="141"/>
        <v>-1.3916803709435044E-7</v>
      </c>
      <c r="AU304">
        <f t="shared" si="142"/>
        <v>1</v>
      </c>
      <c r="AV304">
        <f t="shared" si="143"/>
        <v>1</v>
      </c>
      <c r="AW304">
        <f t="shared" si="144"/>
        <v>1</v>
      </c>
      <c r="AX304">
        <f t="shared" si="145"/>
        <v>1</v>
      </c>
      <c r="AY304">
        <f t="shared" si="146"/>
        <v>1</v>
      </c>
      <c r="AZ304">
        <f t="shared" si="147"/>
        <v>1</v>
      </c>
      <c r="BB304">
        <f t="shared" si="148"/>
        <v>1</v>
      </c>
      <c r="BC304">
        <f t="shared" si="125"/>
        <v>1</v>
      </c>
      <c r="BD304">
        <f t="shared" si="126"/>
        <v>1</v>
      </c>
      <c r="BE304">
        <f t="shared" si="127"/>
        <v>1</v>
      </c>
      <c r="BF304">
        <f t="shared" si="128"/>
        <v>1</v>
      </c>
      <c r="BG304">
        <f t="shared" si="149"/>
        <v>1</v>
      </c>
      <c r="BI304">
        <f>MAX(1,AG304/$AF304)</f>
        <v>1</v>
      </c>
      <c r="BJ304">
        <f>MAX(1,AH304/$AF304)</f>
        <v>1.2374036676082549</v>
      </c>
      <c r="BK304">
        <f>MAX(1,AI304/$AF304)</f>
        <v>1.0287728314544828</v>
      </c>
      <c r="BL304">
        <f>MAX(1,AJ304/$AF304)</f>
        <v>1</v>
      </c>
      <c r="BM304">
        <f>MAX(1,AK304/$AF304)</f>
        <v>1.1872580915393109</v>
      </c>
      <c r="BN304">
        <f>MAX(1,AL304/$AF304)</f>
        <v>1.1872580915393109</v>
      </c>
      <c r="BP304">
        <f t="shared" si="150"/>
        <v>1</v>
      </c>
      <c r="BQ304">
        <f t="shared" si="151"/>
        <v>0</v>
      </c>
      <c r="BR304">
        <f t="shared" si="152"/>
        <v>0</v>
      </c>
      <c r="BS304">
        <f t="shared" si="153"/>
        <v>1</v>
      </c>
      <c r="BT304">
        <f t="shared" si="154"/>
        <v>0</v>
      </c>
      <c r="BU304">
        <f t="shared" si="155"/>
        <v>0</v>
      </c>
    </row>
    <row r="305" spans="1:73" x14ac:dyDescent="0.25">
      <c r="A305">
        <v>304</v>
      </c>
      <c r="B305">
        <v>585.63323387768298</v>
      </c>
      <c r="C305">
        <v>605.76898100000005</v>
      </c>
      <c r="D305">
        <v>923.74328502671995</v>
      </c>
      <c r="E305">
        <v>304</v>
      </c>
      <c r="F305">
        <v>546.42873098355301</v>
      </c>
      <c r="G305">
        <v>560.66637590000005</v>
      </c>
      <c r="H305">
        <v>548.53270429772397</v>
      </c>
      <c r="I305">
        <v>304</v>
      </c>
      <c r="J305">
        <v>548.60875026380597</v>
      </c>
      <c r="K305">
        <v>658.69523489999995</v>
      </c>
      <c r="L305">
        <v>647.37052838376098</v>
      </c>
      <c r="M305">
        <v>304</v>
      </c>
      <c r="N305">
        <v>584.37230283574502</v>
      </c>
      <c r="O305">
        <v>743.1098902</v>
      </c>
      <c r="P305">
        <v>2536.8925668476199</v>
      </c>
      <c r="Q305">
        <v>304</v>
      </c>
      <c r="R305">
        <v>627.13275613916801</v>
      </c>
      <c r="S305">
        <v>627.13275599999997</v>
      </c>
      <c r="T305">
        <v>627.13275613916801</v>
      </c>
      <c r="U305">
        <v>304</v>
      </c>
      <c r="V305">
        <v>627.13275613916801</v>
      </c>
      <c r="W305">
        <v>627.13275599999997</v>
      </c>
      <c r="X305">
        <v>627.13275613916801</v>
      </c>
      <c r="Y305" s="1">
        <v>0.44930555555555557</v>
      </c>
      <c r="AF305">
        <f t="shared" si="129"/>
        <v>546.42873098355301</v>
      </c>
      <c r="AG305">
        <f t="shared" si="130"/>
        <v>605.76898100000005</v>
      </c>
      <c r="AH305">
        <f t="shared" si="131"/>
        <v>548.53270429772397</v>
      </c>
      <c r="AI305">
        <f t="shared" si="132"/>
        <v>647.37052838376098</v>
      </c>
      <c r="AJ305">
        <f t="shared" si="133"/>
        <v>743.1098902</v>
      </c>
      <c r="AK305">
        <f t="shared" si="134"/>
        <v>627.13275599999997</v>
      </c>
      <c r="AL305">
        <f t="shared" si="135"/>
        <v>627.13275599999997</v>
      </c>
      <c r="AN305">
        <f t="shared" si="136"/>
        <v>20.135747122317071</v>
      </c>
      <c r="AO305">
        <f t="shared" si="137"/>
        <v>2.1039733141709576</v>
      </c>
      <c r="AP305">
        <f t="shared" si="138"/>
        <v>194.50113993619402</v>
      </c>
      <c r="AQ305">
        <f t="shared" si="139"/>
        <v>158.73758736425498</v>
      </c>
      <c r="AR305">
        <f t="shared" si="140"/>
        <v>-1.3916803709435044E-7</v>
      </c>
      <c r="AS305">
        <f t="shared" si="141"/>
        <v>1.4333980402625457E-7</v>
      </c>
      <c r="AU305">
        <f t="shared" si="142"/>
        <v>1.0332399772089305</v>
      </c>
      <c r="AV305">
        <f t="shared" si="143"/>
        <v>1.0038356387826768</v>
      </c>
      <c r="AW305">
        <f t="shared" si="144"/>
        <v>1.3004479373223705</v>
      </c>
      <c r="AX305">
        <f t="shared" si="145"/>
        <v>1.2136125349126123</v>
      </c>
      <c r="AY305">
        <f t="shared" si="146"/>
        <v>1</v>
      </c>
      <c r="AZ305">
        <f t="shared" si="147"/>
        <v>1.0000000002285638</v>
      </c>
      <c r="BB305">
        <f t="shared" si="148"/>
        <v>0</v>
      </c>
      <c r="BC305">
        <f t="shared" si="125"/>
        <v>0</v>
      </c>
      <c r="BD305">
        <f t="shared" si="126"/>
        <v>0</v>
      </c>
      <c r="BE305">
        <f t="shared" si="127"/>
        <v>0</v>
      </c>
      <c r="BF305">
        <f t="shared" si="128"/>
        <v>1</v>
      </c>
      <c r="BG305">
        <f t="shared" si="149"/>
        <v>0</v>
      </c>
      <c r="BI305">
        <f>MAX(1,AG305/$AF305)</f>
        <v>1.1085965042680619</v>
      </c>
      <c r="BJ305">
        <f>MAX(1,AH305/$AF305)</f>
        <v>1.0038504075552248</v>
      </c>
      <c r="BK305">
        <f>MAX(1,AI305/$AF305)</f>
        <v>1.1847300328050396</v>
      </c>
      <c r="BL305">
        <f>MAX(1,AJ305/$AF305)</f>
        <v>1.359939271242981</v>
      </c>
      <c r="BM305">
        <f>MAX(1,AK305/$AF305)</f>
        <v>1.1476935974270286</v>
      </c>
      <c r="BN305">
        <f>MAX(1,AL305/$AF305)</f>
        <v>1.1476935974270286</v>
      </c>
      <c r="BP305">
        <f t="shared" si="150"/>
        <v>0</v>
      </c>
      <c r="BQ305">
        <f t="shared" si="151"/>
        <v>0</v>
      </c>
      <c r="BR305">
        <f t="shared" si="152"/>
        <v>0</v>
      </c>
      <c r="BS305">
        <f t="shared" si="153"/>
        <v>0</v>
      </c>
      <c r="BT305">
        <f t="shared" si="154"/>
        <v>0</v>
      </c>
      <c r="BU305">
        <f t="shared" si="155"/>
        <v>0</v>
      </c>
    </row>
    <row r="306" spans="1:73" x14ac:dyDescent="0.25">
      <c r="A306">
        <v>305</v>
      </c>
      <c r="B306">
        <v>60.654856899089701</v>
      </c>
      <c r="C306">
        <v>60.589957599999998</v>
      </c>
      <c r="D306">
        <v>60.654856899089701</v>
      </c>
      <c r="E306">
        <v>305</v>
      </c>
      <c r="F306">
        <v>60.589957527136797</v>
      </c>
      <c r="G306">
        <v>60.589957599999998</v>
      </c>
      <c r="H306">
        <v>60.589957527136797</v>
      </c>
      <c r="I306">
        <v>305</v>
      </c>
      <c r="J306">
        <v>60.589957527136797</v>
      </c>
      <c r="K306">
        <v>60.589957599999998</v>
      </c>
      <c r="L306">
        <v>60.589957527136797</v>
      </c>
      <c r="M306">
        <v>305</v>
      </c>
      <c r="N306">
        <v>60.527145648835798</v>
      </c>
      <c r="O306">
        <v>60.589957599999998</v>
      </c>
      <c r="P306">
        <v>60.527145648835798</v>
      </c>
      <c r="Q306">
        <v>305</v>
      </c>
      <c r="R306">
        <v>82.412915556660195</v>
      </c>
      <c r="S306">
        <v>82.412915699999999</v>
      </c>
      <c r="T306">
        <v>82.412915556660195</v>
      </c>
      <c r="U306">
        <v>305</v>
      </c>
      <c r="V306">
        <v>82.412915556660195</v>
      </c>
      <c r="W306">
        <v>82.412915699999999</v>
      </c>
      <c r="X306">
        <v>82.412915556660195</v>
      </c>
      <c r="Y306" s="1">
        <v>0.44930555555555557</v>
      </c>
      <c r="AF306">
        <f t="shared" si="129"/>
        <v>60.527145648835798</v>
      </c>
      <c r="AG306">
        <f t="shared" si="130"/>
        <v>60.589957599999998</v>
      </c>
      <c r="AH306">
        <f t="shared" si="131"/>
        <v>60.589957527136797</v>
      </c>
      <c r="AI306">
        <f t="shared" si="132"/>
        <v>60.589957527136797</v>
      </c>
      <c r="AJ306">
        <f t="shared" si="133"/>
        <v>60.527145648835798</v>
      </c>
      <c r="AK306">
        <f t="shared" si="134"/>
        <v>82.412915556660195</v>
      </c>
      <c r="AL306">
        <f t="shared" si="135"/>
        <v>82.412915556660195</v>
      </c>
      <c r="AN306">
        <f t="shared" si="136"/>
        <v>-6.4899299089702822E-2</v>
      </c>
      <c r="AO306">
        <f t="shared" si="137"/>
        <v>0</v>
      </c>
      <c r="AP306">
        <f t="shared" si="138"/>
        <v>-6.2811878300998103E-2</v>
      </c>
      <c r="AQ306">
        <f t="shared" si="139"/>
        <v>0</v>
      </c>
      <c r="AR306">
        <f t="shared" si="140"/>
        <v>0</v>
      </c>
      <c r="AS306">
        <f t="shared" si="141"/>
        <v>-6.6237987539352616E-8</v>
      </c>
      <c r="AU306">
        <f t="shared" si="142"/>
        <v>1</v>
      </c>
      <c r="AV306">
        <f t="shared" si="143"/>
        <v>1</v>
      </c>
      <c r="AW306">
        <f t="shared" si="144"/>
        <v>1</v>
      </c>
      <c r="AX306">
        <f t="shared" si="145"/>
        <v>1</v>
      </c>
      <c r="AY306">
        <f t="shared" si="146"/>
        <v>1</v>
      </c>
      <c r="AZ306">
        <f t="shared" si="147"/>
        <v>1</v>
      </c>
      <c r="BB306">
        <f t="shared" si="148"/>
        <v>1</v>
      </c>
      <c r="BC306">
        <f t="shared" si="125"/>
        <v>1</v>
      </c>
      <c r="BD306">
        <f t="shared" si="126"/>
        <v>1</v>
      </c>
      <c r="BE306">
        <f t="shared" si="127"/>
        <v>1</v>
      </c>
      <c r="BF306">
        <f t="shared" si="128"/>
        <v>1</v>
      </c>
      <c r="BG306">
        <f t="shared" si="149"/>
        <v>1</v>
      </c>
      <c r="BI306">
        <f>MAX(1,AG306/$AF306)</f>
        <v>1.0010377484431303</v>
      </c>
      <c r="BJ306">
        <f>MAX(1,AH306/$AF306)</f>
        <v>1.0010377472393199</v>
      </c>
      <c r="BK306">
        <f>MAX(1,AI306/$AF306)</f>
        <v>1.0010377472393199</v>
      </c>
      <c r="BL306">
        <f>MAX(1,AJ306/$AF306)</f>
        <v>1</v>
      </c>
      <c r="BM306">
        <f>MAX(1,AK306/$AF306)</f>
        <v>1.3615860234811081</v>
      </c>
      <c r="BN306">
        <f>MAX(1,AL306/$AF306)</f>
        <v>1.3615860234811081</v>
      </c>
      <c r="BP306">
        <f t="shared" si="150"/>
        <v>0</v>
      </c>
      <c r="BQ306">
        <f t="shared" si="151"/>
        <v>0</v>
      </c>
      <c r="BR306">
        <f t="shared" si="152"/>
        <v>0</v>
      </c>
      <c r="BS306">
        <f t="shared" si="153"/>
        <v>1</v>
      </c>
      <c r="BT306">
        <f t="shared" si="154"/>
        <v>0</v>
      </c>
      <c r="BU306">
        <f t="shared" si="155"/>
        <v>0</v>
      </c>
    </row>
    <row r="307" spans="1:73" x14ac:dyDescent="0.25">
      <c r="A307">
        <v>306</v>
      </c>
      <c r="B307">
        <v>325.83098156722099</v>
      </c>
      <c r="C307">
        <v>423.64114230000001</v>
      </c>
      <c r="D307">
        <v>696.95809006407205</v>
      </c>
      <c r="E307">
        <v>306</v>
      </c>
      <c r="F307">
        <v>338.94025640482198</v>
      </c>
      <c r="G307">
        <v>346.07324160000002</v>
      </c>
      <c r="H307">
        <v>341.04422971899402</v>
      </c>
      <c r="I307">
        <v>306</v>
      </c>
      <c r="J307">
        <v>335.26215924092901</v>
      </c>
      <c r="K307">
        <v>340.35875320000002</v>
      </c>
      <c r="L307">
        <v>335.26215924092901</v>
      </c>
      <c r="M307">
        <v>306</v>
      </c>
      <c r="N307">
        <v>318.00791699387298</v>
      </c>
      <c r="O307">
        <v>334.54357270000003</v>
      </c>
      <c r="P307">
        <v>319.70502448455198</v>
      </c>
      <c r="Q307">
        <v>306</v>
      </c>
      <c r="R307">
        <v>379.12320586623798</v>
      </c>
      <c r="S307">
        <v>379.12320579999999</v>
      </c>
      <c r="T307">
        <v>379.12320586623798</v>
      </c>
      <c r="U307">
        <v>306</v>
      </c>
      <c r="V307">
        <v>379.12320586623798</v>
      </c>
      <c r="W307">
        <v>379.12320579999999</v>
      </c>
      <c r="X307">
        <v>379.12320586623798</v>
      </c>
      <c r="Y307" s="1">
        <v>0.44930555555555557</v>
      </c>
      <c r="AF307">
        <f t="shared" si="129"/>
        <v>318.00791699387298</v>
      </c>
      <c r="AG307">
        <f t="shared" si="130"/>
        <v>423.64114230000001</v>
      </c>
      <c r="AH307">
        <f t="shared" si="131"/>
        <v>341.04422971899402</v>
      </c>
      <c r="AI307">
        <f t="shared" si="132"/>
        <v>335.26215924092901</v>
      </c>
      <c r="AJ307">
        <f t="shared" si="133"/>
        <v>319.70502448455198</v>
      </c>
      <c r="AK307">
        <f t="shared" si="134"/>
        <v>379.12320579999999</v>
      </c>
      <c r="AL307">
        <f t="shared" si="135"/>
        <v>379.12320579999999</v>
      </c>
      <c r="AN307">
        <f t="shared" si="136"/>
        <v>97.810160732779025</v>
      </c>
      <c r="AO307">
        <f t="shared" si="137"/>
        <v>2.1039733141720376</v>
      </c>
      <c r="AP307">
        <f t="shared" si="138"/>
        <v>-15.557134756377025</v>
      </c>
      <c r="AQ307">
        <f t="shared" si="139"/>
        <v>1.6971074906790022</v>
      </c>
      <c r="AR307">
        <f t="shared" si="140"/>
        <v>-6.6237987539352616E-8</v>
      </c>
      <c r="AS307">
        <f t="shared" si="141"/>
        <v>-4.4908006202604156E-7</v>
      </c>
      <c r="AU307">
        <f t="shared" si="142"/>
        <v>1.2308797493127217</v>
      </c>
      <c r="AV307">
        <f t="shared" si="143"/>
        <v>1.006169209535976</v>
      </c>
      <c r="AW307">
        <f t="shared" si="144"/>
        <v>1</v>
      </c>
      <c r="AX307">
        <f t="shared" si="145"/>
        <v>1.0053083541411811</v>
      </c>
      <c r="AY307">
        <f t="shared" si="146"/>
        <v>1</v>
      </c>
      <c r="AZ307">
        <f t="shared" si="147"/>
        <v>1</v>
      </c>
      <c r="BB307">
        <f t="shared" si="148"/>
        <v>0</v>
      </c>
      <c r="BC307">
        <f t="shared" si="125"/>
        <v>0</v>
      </c>
      <c r="BD307">
        <f t="shared" si="126"/>
        <v>1</v>
      </c>
      <c r="BE307">
        <f t="shared" si="127"/>
        <v>0</v>
      </c>
      <c r="BF307">
        <f t="shared" si="128"/>
        <v>1</v>
      </c>
      <c r="BG307">
        <f t="shared" si="149"/>
        <v>1</v>
      </c>
      <c r="BI307">
        <f>MAX(1,AG307/$AF307)</f>
        <v>1.3321716839777993</v>
      </c>
      <c r="BJ307">
        <f>MAX(1,AH307/$AF307)</f>
        <v>1.0724394315175647</v>
      </c>
      <c r="BK307">
        <f>MAX(1,AI307/$AF307)</f>
        <v>1.0542572726181167</v>
      </c>
      <c r="BL307">
        <f>MAX(1,AJ307/$AF307)</f>
        <v>1.0053366831452555</v>
      </c>
      <c r="BM307">
        <f>MAX(1,AK307/$AF307)</f>
        <v>1.1921816581921907</v>
      </c>
      <c r="BN307">
        <f>MAX(1,AL307/$AF307)</f>
        <v>1.1921816581921907</v>
      </c>
      <c r="BP307">
        <f t="shared" si="150"/>
        <v>0</v>
      </c>
      <c r="BQ307">
        <f t="shared" si="151"/>
        <v>0</v>
      </c>
      <c r="BR307">
        <f t="shared" si="152"/>
        <v>0</v>
      </c>
      <c r="BS307">
        <f t="shared" si="153"/>
        <v>0</v>
      </c>
      <c r="BT307">
        <f t="shared" si="154"/>
        <v>0</v>
      </c>
      <c r="BU307">
        <f t="shared" si="155"/>
        <v>0</v>
      </c>
    </row>
    <row r="308" spans="1:73" x14ac:dyDescent="0.25">
      <c r="A308">
        <v>307</v>
      </c>
      <c r="B308">
        <v>715.861973795322</v>
      </c>
      <c r="C308">
        <v>867.92009870000004</v>
      </c>
      <c r="D308">
        <v>860.48074850796797</v>
      </c>
      <c r="E308">
        <v>307</v>
      </c>
      <c r="F308">
        <v>696.64260612964199</v>
      </c>
      <c r="G308">
        <v>797.35913830000004</v>
      </c>
      <c r="H308">
        <v>786.76172087441603</v>
      </c>
      <c r="I308">
        <v>307</v>
      </c>
      <c r="J308">
        <v>663.56078423163899</v>
      </c>
      <c r="K308">
        <v>670.92307489999996</v>
      </c>
      <c r="L308">
        <v>663.81403324517896</v>
      </c>
      <c r="M308">
        <v>307</v>
      </c>
      <c r="N308">
        <v>724.53286346136701</v>
      </c>
      <c r="O308">
        <v>803.02004360000001</v>
      </c>
      <c r="P308">
        <v>1296.9439094628799</v>
      </c>
      <c r="Q308">
        <v>307</v>
      </c>
      <c r="R308">
        <v>753.00960734908006</v>
      </c>
      <c r="S308">
        <v>778.61644290000004</v>
      </c>
      <c r="T308">
        <v>778.61644285236503</v>
      </c>
      <c r="U308">
        <v>307</v>
      </c>
      <c r="V308">
        <v>753.00960734908006</v>
      </c>
      <c r="W308">
        <v>753.00960689999999</v>
      </c>
      <c r="X308">
        <v>753.00960734908006</v>
      </c>
      <c r="Y308" s="1">
        <v>0.44930555555555557</v>
      </c>
      <c r="AF308">
        <f t="shared" si="129"/>
        <v>663.56078423163899</v>
      </c>
      <c r="AG308">
        <f t="shared" si="130"/>
        <v>860.48074850796797</v>
      </c>
      <c r="AH308">
        <f t="shared" si="131"/>
        <v>786.76172087441603</v>
      </c>
      <c r="AI308">
        <f t="shared" si="132"/>
        <v>663.81403324517896</v>
      </c>
      <c r="AJ308">
        <f t="shared" si="133"/>
        <v>803.02004360000001</v>
      </c>
      <c r="AK308">
        <f t="shared" si="134"/>
        <v>778.61644285236503</v>
      </c>
      <c r="AL308">
        <f t="shared" si="135"/>
        <v>753.00960689999999</v>
      </c>
      <c r="AN308">
        <f t="shared" si="136"/>
        <v>144.61877471264597</v>
      </c>
      <c r="AO308">
        <f t="shared" si="137"/>
        <v>90.119114744774038</v>
      </c>
      <c r="AP308">
        <f t="shared" si="138"/>
        <v>139.45925936836102</v>
      </c>
      <c r="AQ308">
        <f t="shared" si="139"/>
        <v>78.487180138632993</v>
      </c>
      <c r="AR308">
        <f t="shared" si="140"/>
        <v>25.606835503284969</v>
      </c>
      <c r="AS308">
        <f t="shared" si="141"/>
        <v>8.7142399252115865E-7</v>
      </c>
      <c r="AU308">
        <f t="shared" si="142"/>
        <v>1.1680674145974885</v>
      </c>
      <c r="AV308">
        <f t="shared" si="143"/>
        <v>1.1145443561293433</v>
      </c>
      <c r="AW308">
        <f t="shared" si="144"/>
        <v>1.2100878444623842</v>
      </c>
      <c r="AX308">
        <f t="shared" si="145"/>
        <v>1.0977400013413974</v>
      </c>
      <c r="AY308">
        <f t="shared" si="146"/>
        <v>1.0328876120435853</v>
      </c>
      <c r="AZ308">
        <f t="shared" si="147"/>
        <v>1.0000000011572547</v>
      </c>
      <c r="BB308">
        <f t="shared" si="148"/>
        <v>0</v>
      </c>
      <c r="BC308">
        <f t="shared" si="125"/>
        <v>0</v>
      </c>
      <c r="BD308">
        <f t="shared" si="126"/>
        <v>0</v>
      </c>
      <c r="BE308">
        <f t="shared" si="127"/>
        <v>0</v>
      </c>
      <c r="BF308">
        <f t="shared" si="128"/>
        <v>0</v>
      </c>
      <c r="BG308">
        <f t="shared" si="149"/>
        <v>0</v>
      </c>
      <c r="BI308">
        <f>MAX(1,AG308/$AF308)</f>
        <v>1.2967625106181488</v>
      </c>
      <c r="BJ308">
        <f>MAX(1,AH308/$AF308)</f>
        <v>1.1856663919424291</v>
      </c>
      <c r="BK308">
        <f>MAX(1,AI308/$AF308)</f>
        <v>1.0003816515676605</v>
      </c>
      <c r="BL308">
        <f>MAX(1,AJ308/$AF308)</f>
        <v>1.2101680248175695</v>
      </c>
      <c r="BM308">
        <f>MAX(1,AK308/$AF308)</f>
        <v>1.1733912873617949</v>
      </c>
      <c r="BN308">
        <f>MAX(1,AL308/$AF308)</f>
        <v>1.1348012492509441</v>
      </c>
      <c r="BP308">
        <f t="shared" si="150"/>
        <v>0</v>
      </c>
      <c r="BQ308">
        <f t="shared" si="151"/>
        <v>0</v>
      </c>
      <c r="BR308">
        <f t="shared" si="152"/>
        <v>0</v>
      </c>
      <c r="BS308">
        <f t="shared" si="153"/>
        <v>0</v>
      </c>
      <c r="BT308">
        <f t="shared" si="154"/>
        <v>0</v>
      </c>
      <c r="BU308">
        <f t="shared" si="155"/>
        <v>0</v>
      </c>
    </row>
    <row r="309" spans="1:73" x14ac:dyDescent="0.25">
      <c r="A309">
        <v>308</v>
      </c>
      <c r="B309">
        <v>121.288992067804</v>
      </c>
      <c r="C309">
        <v>122.3843945</v>
      </c>
      <c r="D309">
        <v>121.288992067804</v>
      </c>
      <c r="E309">
        <v>308</v>
      </c>
      <c r="F309">
        <v>188.63204133506201</v>
      </c>
      <c r="G309">
        <v>286.36832920000001</v>
      </c>
      <c r="H309">
        <v>285.14348789683203</v>
      </c>
      <c r="I309">
        <v>308</v>
      </c>
      <c r="J309">
        <v>121.763537830255</v>
      </c>
      <c r="K309">
        <v>122.5975758</v>
      </c>
      <c r="L309">
        <v>121.763537830255</v>
      </c>
      <c r="M309">
        <v>308</v>
      </c>
      <c r="N309">
        <v>121.52195682019401</v>
      </c>
      <c r="O309">
        <v>122.82100440000001</v>
      </c>
      <c r="P309">
        <v>121.52195682019401</v>
      </c>
      <c r="Q309">
        <v>308</v>
      </c>
      <c r="R309">
        <v>156.01301452857601</v>
      </c>
      <c r="S309">
        <v>156.0130154</v>
      </c>
      <c r="T309">
        <v>156.01301452857601</v>
      </c>
      <c r="U309">
        <v>308</v>
      </c>
      <c r="V309">
        <v>156.01301452857601</v>
      </c>
      <c r="W309">
        <v>156.0130154</v>
      </c>
      <c r="X309">
        <v>156.01301452857601</v>
      </c>
      <c r="Y309" s="1">
        <v>0.44930555555555557</v>
      </c>
      <c r="AF309">
        <f t="shared" si="129"/>
        <v>121.288992067804</v>
      </c>
      <c r="AG309">
        <f t="shared" si="130"/>
        <v>121.288992067804</v>
      </c>
      <c r="AH309">
        <f t="shared" si="131"/>
        <v>285.14348789683203</v>
      </c>
      <c r="AI309">
        <f t="shared" si="132"/>
        <v>121.763537830255</v>
      </c>
      <c r="AJ309">
        <f t="shared" si="133"/>
        <v>121.52195682019401</v>
      </c>
      <c r="AK309">
        <f t="shared" si="134"/>
        <v>156.01301452857601</v>
      </c>
      <c r="AL309">
        <f t="shared" si="135"/>
        <v>156.01301452857601</v>
      </c>
      <c r="AN309">
        <f t="shared" si="136"/>
        <v>0</v>
      </c>
      <c r="AO309">
        <f t="shared" si="137"/>
        <v>96.511446561770015</v>
      </c>
      <c r="AP309">
        <f t="shared" si="138"/>
        <v>-0.24158101006099741</v>
      </c>
      <c r="AQ309">
        <f t="shared" si="139"/>
        <v>0</v>
      </c>
      <c r="AR309">
        <f t="shared" si="140"/>
        <v>0</v>
      </c>
      <c r="AS309">
        <f t="shared" si="141"/>
        <v>-2.2172503122419585E-7</v>
      </c>
      <c r="AU309">
        <f t="shared" si="142"/>
        <v>1</v>
      </c>
      <c r="AV309">
        <f t="shared" si="143"/>
        <v>1.3384662482514378</v>
      </c>
      <c r="AW309">
        <f t="shared" si="144"/>
        <v>1</v>
      </c>
      <c r="AX309">
        <f t="shared" si="145"/>
        <v>1</v>
      </c>
      <c r="AY309">
        <f t="shared" si="146"/>
        <v>1</v>
      </c>
      <c r="AZ309">
        <f t="shared" si="147"/>
        <v>1</v>
      </c>
      <c r="BB309">
        <f t="shared" si="148"/>
        <v>1</v>
      </c>
      <c r="BC309">
        <f t="shared" si="125"/>
        <v>0</v>
      </c>
      <c r="BD309">
        <f t="shared" si="126"/>
        <v>1</v>
      </c>
      <c r="BE309">
        <f t="shared" si="127"/>
        <v>1</v>
      </c>
      <c r="BF309">
        <f t="shared" si="128"/>
        <v>1</v>
      </c>
      <c r="BG309">
        <f t="shared" si="149"/>
        <v>1</v>
      </c>
      <c r="BI309">
        <f>MAX(1,AG309/$AF309)</f>
        <v>1</v>
      </c>
      <c r="BJ309">
        <f>MAX(1,AH309/$AF309)</f>
        <v>2.3509428434975259</v>
      </c>
      <c r="BK309">
        <f>MAX(1,AI309/$AF309)</f>
        <v>1.0039125212796369</v>
      </c>
      <c r="BL309">
        <f>MAX(1,AJ309/$AF309)</f>
        <v>1.0019207411028674</v>
      </c>
      <c r="BM309">
        <f>MAX(1,AK309/$AF309)</f>
        <v>1.2862916235742177</v>
      </c>
      <c r="BN309">
        <f>MAX(1,AL309/$AF309)</f>
        <v>1.2862916235742177</v>
      </c>
      <c r="BP309">
        <f t="shared" si="150"/>
        <v>1</v>
      </c>
      <c r="BQ309">
        <f t="shared" si="151"/>
        <v>0</v>
      </c>
      <c r="BR309">
        <f t="shared" si="152"/>
        <v>0</v>
      </c>
      <c r="BS309">
        <f t="shared" si="153"/>
        <v>0</v>
      </c>
      <c r="BT309">
        <f t="shared" si="154"/>
        <v>0</v>
      </c>
      <c r="BU309">
        <f t="shared" si="155"/>
        <v>0</v>
      </c>
    </row>
    <row r="310" spans="1:73" x14ac:dyDescent="0.25">
      <c r="A310">
        <v>309</v>
      </c>
      <c r="B310">
        <v>441.36075273608498</v>
      </c>
      <c r="C310">
        <v>446.24930740000002</v>
      </c>
      <c r="D310">
        <v>441.36075273608498</v>
      </c>
      <c r="E310">
        <v>309</v>
      </c>
      <c r="F310">
        <v>346.044045888244</v>
      </c>
      <c r="G310">
        <v>348.02510769999998</v>
      </c>
      <c r="H310">
        <v>346.044045888244</v>
      </c>
      <c r="I310">
        <v>309</v>
      </c>
      <c r="J310">
        <v>447.20654172804899</v>
      </c>
      <c r="K310">
        <v>449.08661489999997</v>
      </c>
      <c r="L310">
        <v>447.20654172804899</v>
      </c>
      <c r="M310">
        <v>309</v>
      </c>
      <c r="N310">
        <v>342.23114269842898</v>
      </c>
      <c r="O310">
        <v>345.99671970000003</v>
      </c>
      <c r="P310">
        <v>342.23114269842898</v>
      </c>
      <c r="Q310">
        <v>309</v>
      </c>
      <c r="R310">
        <v>463.50522312172501</v>
      </c>
      <c r="S310">
        <v>463.61099239999999</v>
      </c>
      <c r="T310">
        <v>463.61099263066598</v>
      </c>
      <c r="U310">
        <v>309</v>
      </c>
      <c r="V310">
        <v>463.50522312172501</v>
      </c>
      <c r="W310">
        <v>463.50522289999998</v>
      </c>
      <c r="X310">
        <v>463.50522312172501</v>
      </c>
      <c r="Y310" s="1">
        <v>0.44930555555555557</v>
      </c>
      <c r="AF310">
        <f t="shared" si="129"/>
        <v>342.23114269842898</v>
      </c>
      <c r="AG310">
        <f t="shared" si="130"/>
        <v>441.36075273608498</v>
      </c>
      <c r="AH310">
        <f t="shared" si="131"/>
        <v>346.044045888244</v>
      </c>
      <c r="AI310">
        <f t="shared" si="132"/>
        <v>447.20654172804899</v>
      </c>
      <c r="AJ310">
        <f t="shared" si="133"/>
        <v>342.23114269842898</v>
      </c>
      <c r="AK310">
        <f t="shared" si="134"/>
        <v>463.61099239999999</v>
      </c>
      <c r="AL310">
        <f t="shared" si="135"/>
        <v>463.50522289999998</v>
      </c>
      <c r="AN310">
        <f t="shared" si="136"/>
        <v>0</v>
      </c>
      <c r="AO310">
        <f t="shared" si="137"/>
        <v>0</v>
      </c>
      <c r="AP310">
        <f t="shared" si="138"/>
        <v>-104.97539902962001</v>
      </c>
      <c r="AQ310">
        <f t="shared" si="139"/>
        <v>0</v>
      </c>
      <c r="AR310">
        <f t="shared" si="140"/>
        <v>0.10576927827497684</v>
      </c>
      <c r="AS310">
        <f t="shared" si="141"/>
        <v>6.4429518337560694</v>
      </c>
      <c r="AU310">
        <f t="shared" si="142"/>
        <v>1</v>
      </c>
      <c r="AV310">
        <f t="shared" si="143"/>
        <v>1</v>
      </c>
      <c r="AW310">
        <f t="shared" si="144"/>
        <v>1</v>
      </c>
      <c r="AX310">
        <f t="shared" si="145"/>
        <v>1</v>
      </c>
      <c r="AY310">
        <f t="shared" si="146"/>
        <v>1.0002281423003527</v>
      </c>
      <c r="AZ310">
        <f t="shared" si="147"/>
        <v>1.0139004945692838</v>
      </c>
      <c r="BB310">
        <f t="shared" si="148"/>
        <v>1</v>
      </c>
      <c r="BC310">
        <f t="shared" si="125"/>
        <v>1</v>
      </c>
      <c r="BD310">
        <f t="shared" si="126"/>
        <v>1</v>
      </c>
      <c r="BE310">
        <f t="shared" si="127"/>
        <v>1</v>
      </c>
      <c r="BF310">
        <f t="shared" si="128"/>
        <v>0</v>
      </c>
      <c r="BG310">
        <f t="shared" si="149"/>
        <v>0</v>
      </c>
      <c r="BI310">
        <f>MAX(1,AG310/$AF310)</f>
        <v>1.2896568946240177</v>
      </c>
      <c r="BJ310">
        <f>MAX(1,AH310/$AF310)</f>
        <v>1.0111413098169588</v>
      </c>
      <c r="BK310">
        <f>MAX(1,AI310/$AF310)</f>
        <v>1.3067383003250623</v>
      </c>
      <c r="BL310">
        <f>MAX(1,AJ310/$AF310)</f>
        <v>1</v>
      </c>
      <c r="BM310">
        <f>MAX(1,AK310/$AF310)</f>
        <v>1.354672133998424</v>
      </c>
      <c r="BN310">
        <f>MAX(1,AL310/$AF310)</f>
        <v>1.3543630753336688</v>
      </c>
      <c r="BP310">
        <f t="shared" si="150"/>
        <v>0</v>
      </c>
      <c r="BQ310">
        <f t="shared" si="151"/>
        <v>0</v>
      </c>
      <c r="BR310">
        <f t="shared" si="152"/>
        <v>0</v>
      </c>
      <c r="BS310">
        <f t="shared" si="153"/>
        <v>1</v>
      </c>
      <c r="BT310">
        <f t="shared" si="154"/>
        <v>0</v>
      </c>
      <c r="BU310">
        <f t="shared" si="155"/>
        <v>0</v>
      </c>
    </row>
    <row r="311" spans="1:73" x14ac:dyDescent="0.25">
      <c r="A311">
        <v>310</v>
      </c>
      <c r="B311">
        <v>455.14922431505897</v>
      </c>
      <c r="C311">
        <v>489.12768399999999</v>
      </c>
      <c r="D311">
        <v>474.340486719061</v>
      </c>
      <c r="E311">
        <v>310</v>
      </c>
      <c r="F311">
        <v>455.17590124913897</v>
      </c>
      <c r="G311">
        <v>468.55728090000002</v>
      </c>
      <c r="H311">
        <v>463.133654320799</v>
      </c>
      <c r="I311">
        <v>310</v>
      </c>
      <c r="J311">
        <v>559.25196497033903</v>
      </c>
      <c r="K311">
        <v>694.40869199999997</v>
      </c>
      <c r="L311">
        <v>691.03399562581296</v>
      </c>
      <c r="M311">
        <v>310</v>
      </c>
      <c r="N311">
        <v>491.61375957804398</v>
      </c>
      <c r="O311">
        <v>495.48518130000002</v>
      </c>
      <c r="P311">
        <v>968.05107939865502</v>
      </c>
      <c r="Q311">
        <v>310</v>
      </c>
      <c r="R311">
        <v>550.97823716624396</v>
      </c>
      <c r="S311">
        <v>557.42118900000003</v>
      </c>
      <c r="T311">
        <v>557.42118884439105</v>
      </c>
      <c r="U311">
        <v>310</v>
      </c>
      <c r="V311">
        <v>550.97823716624396</v>
      </c>
      <c r="W311">
        <v>557.42118900000003</v>
      </c>
      <c r="X311">
        <v>557.42118884439105</v>
      </c>
      <c r="Y311" s="1">
        <v>0.45</v>
      </c>
      <c r="AF311">
        <f t="shared" si="129"/>
        <v>455.14922431505897</v>
      </c>
      <c r="AG311">
        <f t="shared" si="130"/>
        <v>474.340486719061</v>
      </c>
      <c r="AH311">
        <f t="shared" si="131"/>
        <v>463.133654320799</v>
      </c>
      <c r="AI311">
        <f t="shared" si="132"/>
        <v>691.03399562581296</v>
      </c>
      <c r="AJ311">
        <f t="shared" si="133"/>
        <v>495.48518130000002</v>
      </c>
      <c r="AK311">
        <f t="shared" si="134"/>
        <v>557.42118884439105</v>
      </c>
      <c r="AL311">
        <f t="shared" si="135"/>
        <v>557.42118884439105</v>
      </c>
      <c r="AN311">
        <f t="shared" si="136"/>
        <v>19.191262404002032</v>
      </c>
      <c r="AO311">
        <f t="shared" si="137"/>
        <v>7.9577530716600222</v>
      </c>
      <c r="AP311">
        <f t="shared" si="138"/>
        <v>-63.766783670339009</v>
      </c>
      <c r="AQ311">
        <f t="shared" si="139"/>
        <v>3.8714217219560396</v>
      </c>
      <c r="AR311">
        <f t="shared" si="140"/>
        <v>6.4429516781470966</v>
      </c>
      <c r="AS311">
        <f t="shared" si="141"/>
        <v>22.813985098431999</v>
      </c>
      <c r="AU311">
        <f t="shared" si="142"/>
        <v>1.0404588327189714</v>
      </c>
      <c r="AV311">
        <f t="shared" si="143"/>
        <v>1.0171824115941872</v>
      </c>
      <c r="AW311">
        <f t="shared" si="144"/>
        <v>1</v>
      </c>
      <c r="AX311">
        <f t="shared" si="145"/>
        <v>1.0078133955727973</v>
      </c>
      <c r="AY311">
        <f t="shared" si="146"/>
        <v>1.011558497967227</v>
      </c>
      <c r="AZ311">
        <f t="shared" si="147"/>
        <v>1.0409277321260939</v>
      </c>
      <c r="BB311">
        <f t="shared" si="148"/>
        <v>0</v>
      </c>
      <c r="BC311">
        <f t="shared" si="125"/>
        <v>0</v>
      </c>
      <c r="BD311">
        <f t="shared" si="126"/>
        <v>1</v>
      </c>
      <c r="BE311">
        <f t="shared" si="127"/>
        <v>0</v>
      </c>
      <c r="BF311">
        <f t="shared" si="128"/>
        <v>0</v>
      </c>
      <c r="BG311">
        <f t="shared" si="149"/>
        <v>0</v>
      </c>
      <c r="BI311">
        <f>MAX(1,AG311/$AF311)</f>
        <v>1.0421647700990426</v>
      </c>
      <c r="BJ311">
        <f>MAX(1,AH311/$AF311)</f>
        <v>1.0175424444977481</v>
      </c>
      <c r="BK311">
        <f>MAX(1,AI311/$AF311)</f>
        <v>1.5182580980242912</v>
      </c>
      <c r="BL311">
        <f>MAX(1,AJ311/$AF311)</f>
        <v>1.0886213901509807</v>
      </c>
      <c r="BM311">
        <f>MAX(1,AK311/$AF311)</f>
        <v>1.2246998546097452</v>
      </c>
      <c r="BN311">
        <f>MAX(1,AL311/$AF311)</f>
        <v>1.2246998546097452</v>
      </c>
      <c r="BP311">
        <f t="shared" si="150"/>
        <v>0</v>
      </c>
      <c r="BQ311">
        <f t="shared" si="151"/>
        <v>0</v>
      </c>
      <c r="BR311">
        <f t="shared" si="152"/>
        <v>0</v>
      </c>
      <c r="BS311">
        <f t="shared" si="153"/>
        <v>0</v>
      </c>
      <c r="BT311">
        <f t="shared" si="154"/>
        <v>0</v>
      </c>
      <c r="BU311">
        <f t="shared" si="155"/>
        <v>0</v>
      </c>
    </row>
    <row r="312" spans="1:73" x14ac:dyDescent="0.25">
      <c r="A312">
        <v>311</v>
      </c>
      <c r="B312">
        <v>235.49284385296301</v>
      </c>
      <c r="C312">
        <v>244.9526778</v>
      </c>
      <c r="D312">
        <v>484.31055461662299</v>
      </c>
      <c r="E312">
        <v>311</v>
      </c>
      <c r="F312">
        <v>218.79594439753799</v>
      </c>
      <c r="G312">
        <v>221.32639599999999</v>
      </c>
      <c r="H312">
        <v>218.79594439753799</v>
      </c>
      <c r="I312">
        <v>311</v>
      </c>
      <c r="J312">
        <v>237.64390485814101</v>
      </c>
      <c r="K312">
        <v>234.96788799999999</v>
      </c>
      <c r="L312">
        <v>237.64390485814101</v>
      </c>
      <c r="M312">
        <v>311</v>
      </c>
      <c r="N312">
        <v>218.885752796205</v>
      </c>
      <c r="O312">
        <v>221.32639599999999</v>
      </c>
      <c r="P312">
        <v>218.885752796205</v>
      </c>
      <c r="Q312">
        <v>311</v>
      </c>
      <c r="R312">
        <v>274.39559200156799</v>
      </c>
      <c r="S312">
        <v>274.39559270000001</v>
      </c>
      <c r="T312">
        <v>274.39559200156799</v>
      </c>
      <c r="U312">
        <v>311</v>
      </c>
      <c r="V312">
        <v>274.39559200156799</v>
      </c>
      <c r="W312">
        <v>297.20957709999999</v>
      </c>
      <c r="X312">
        <v>297.20957680102202</v>
      </c>
      <c r="Y312" s="1">
        <v>0.45</v>
      </c>
      <c r="AF312">
        <f t="shared" si="129"/>
        <v>218.79594439753799</v>
      </c>
      <c r="AG312">
        <f t="shared" si="130"/>
        <v>244.9526778</v>
      </c>
      <c r="AH312">
        <f t="shared" si="131"/>
        <v>218.79594439753799</v>
      </c>
      <c r="AI312">
        <f t="shared" si="132"/>
        <v>234.96788799999999</v>
      </c>
      <c r="AJ312">
        <f t="shared" si="133"/>
        <v>218.885752796205</v>
      </c>
      <c r="AK312">
        <f t="shared" si="134"/>
        <v>274.39559200156799</v>
      </c>
      <c r="AL312">
        <f t="shared" si="135"/>
        <v>297.20957680102202</v>
      </c>
      <c r="AN312">
        <f t="shared" si="136"/>
        <v>9.4598339470369979</v>
      </c>
      <c r="AO312">
        <f t="shared" si="137"/>
        <v>0</v>
      </c>
      <c r="AP312">
        <f t="shared" si="138"/>
        <v>-18.758152061936016</v>
      </c>
      <c r="AQ312">
        <f t="shared" si="139"/>
        <v>0</v>
      </c>
      <c r="AR312">
        <f t="shared" si="140"/>
        <v>0</v>
      </c>
      <c r="AS312">
        <f t="shared" si="141"/>
        <v>-6.2161795710835577E-8</v>
      </c>
      <c r="AU312">
        <f t="shared" si="142"/>
        <v>1.0386190264666582</v>
      </c>
      <c r="AV312">
        <f t="shared" si="143"/>
        <v>1</v>
      </c>
      <c r="AW312">
        <f t="shared" si="144"/>
        <v>1</v>
      </c>
      <c r="AX312">
        <f t="shared" si="145"/>
        <v>1</v>
      </c>
      <c r="AY312">
        <f t="shared" si="146"/>
        <v>1</v>
      </c>
      <c r="AZ312">
        <f t="shared" si="147"/>
        <v>1</v>
      </c>
      <c r="BB312">
        <f t="shared" si="148"/>
        <v>0</v>
      </c>
      <c r="BC312">
        <f t="shared" si="125"/>
        <v>1</v>
      </c>
      <c r="BD312">
        <f t="shared" si="126"/>
        <v>1</v>
      </c>
      <c r="BE312">
        <f t="shared" si="127"/>
        <v>1</v>
      </c>
      <c r="BF312">
        <f t="shared" si="128"/>
        <v>1</v>
      </c>
      <c r="BG312">
        <f t="shared" si="149"/>
        <v>1</v>
      </c>
      <c r="BI312">
        <f>MAX(1,AG312/$AF312)</f>
        <v>1.1195485294505136</v>
      </c>
      <c r="BJ312">
        <f>MAX(1,AH312/$AF312)</f>
        <v>1</v>
      </c>
      <c r="BK312">
        <f>MAX(1,AI312/$AF312)</f>
        <v>1.0739133609034299</v>
      </c>
      <c r="BL312">
        <f>MAX(1,AJ312/$AF312)</f>
        <v>1.0004104664687195</v>
      </c>
      <c r="BM312">
        <f>MAX(1,AK312/$AF312)</f>
        <v>1.2541164451522422</v>
      </c>
      <c r="BN312">
        <f>MAX(1,AL312/$AF312)</f>
        <v>1.358387046978401</v>
      </c>
      <c r="BP312">
        <f t="shared" si="150"/>
        <v>0</v>
      </c>
      <c r="BQ312">
        <f t="shared" si="151"/>
        <v>1</v>
      </c>
      <c r="BR312">
        <f t="shared" si="152"/>
        <v>0</v>
      </c>
      <c r="BS312">
        <f t="shared" si="153"/>
        <v>0</v>
      </c>
      <c r="BT312">
        <f t="shared" si="154"/>
        <v>0</v>
      </c>
      <c r="BU312">
        <f t="shared" si="155"/>
        <v>0</v>
      </c>
    </row>
    <row r="313" spans="1:73" x14ac:dyDescent="0.25">
      <c r="A313">
        <v>312</v>
      </c>
      <c r="B313">
        <v>36.080619136089801</v>
      </c>
      <c r="C313">
        <v>36.1740803</v>
      </c>
      <c r="D313">
        <v>36.080619136089801</v>
      </c>
      <c r="E313">
        <v>312</v>
      </c>
      <c r="F313">
        <v>36.080619136089801</v>
      </c>
      <c r="G313">
        <v>36.1740803</v>
      </c>
      <c r="H313">
        <v>36.080619136089801</v>
      </c>
      <c r="I313">
        <v>312</v>
      </c>
      <c r="J313">
        <v>36.080619136089801</v>
      </c>
      <c r="K313">
        <v>36.1740803</v>
      </c>
      <c r="L313">
        <v>36.080619136089801</v>
      </c>
      <c r="M313">
        <v>312</v>
      </c>
      <c r="N313">
        <v>36.080619136089801</v>
      </c>
      <c r="O313">
        <v>36.1740803</v>
      </c>
      <c r="P313">
        <v>36.080619136089801</v>
      </c>
      <c r="Q313">
        <v>312</v>
      </c>
      <c r="R313">
        <v>49.148189662161798</v>
      </c>
      <c r="S313">
        <v>49.148189600000002</v>
      </c>
      <c r="T313">
        <v>49.148189662161798</v>
      </c>
      <c r="U313">
        <v>312</v>
      </c>
      <c r="V313">
        <v>49.148189662161798</v>
      </c>
      <c r="W313">
        <v>49.148189600000002</v>
      </c>
      <c r="X313">
        <v>49.148189662161798</v>
      </c>
      <c r="Y313" s="1">
        <v>0.45</v>
      </c>
      <c r="AF313">
        <f t="shared" si="129"/>
        <v>36.080619136089801</v>
      </c>
      <c r="AG313">
        <f t="shared" si="130"/>
        <v>36.080619136089801</v>
      </c>
      <c r="AH313">
        <f t="shared" si="131"/>
        <v>36.080619136089801</v>
      </c>
      <c r="AI313">
        <f t="shared" si="132"/>
        <v>36.080619136089801</v>
      </c>
      <c r="AJ313">
        <f t="shared" si="133"/>
        <v>36.080619136089801</v>
      </c>
      <c r="AK313">
        <f t="shared" si="134"/>
        <v>49.148189600000002</v>
      </c>
      <c r="AL313">
        <f t="shared" si="135"/>
        <v>49.148189600000002</v>
      </c>
      <c r="AN313">
        <f t="shared" si="136"/>
        <v>0</v>
      </c>
      <c r="AO313">
        <f t="shared" si="137"/>
        <v>0</v>
      </c>
      <c r="AP313">
        <f t="shared" si="138"/>
        <v>0</v>
      </c>
      <c r="AQ313">
        <f t="shared" si="139"/>
        <v>0</v>
      </c>
      <c r="AR313">
        <f t="shared" si="140"/>
        <v>-6.2161795710835577E-8</v>
      </c>
      <c r="AS313">
        <f t="shared" si="141"/>
        <v>48.147892519403058</v>
      </c>
      <c r="AU313">
        <f t="shared" si="142"/>
        <v>1</v>
      </c>
      <c r="AV313">
        <f t="shared" si="143"/>
        <v>1</v>
      </c>
      <c r="AW313">
        <f t="shared" si="144"/>
        <v>1</v>
      </c>
      <c r="AX313">
        <f t="shared" si="145"/>
        <v>1</v>
      </c>
      <c r="AY313">
        <f t="shared" si="146"/>
        <v>1</v>
      </c>
      <c r="AZ313">
        <f t="shared" si="147"/>
        <v>1.9796473260004486</v>
      </c>
      <c r="BB313">
        <f t="shared" si="148"/>
        <v>1</v>
      </c>
      <c r="BC313">
        <f t="shared" si="125"/>
        <v>1</v>
      </c>
      <c r="BD313">
        <f t="shared" si="126"/>
        <v>1</v>
      </c>
      <c r="BE313">
        <f t="shared" si="127"/>
        <v>1</v>
      </c>
      <c r="BF313">
        <f t="shared" si="128"/>
        <v>1</v>
      </c>
      <c r="BG313">
        <f t="shared" si="149"/>
        <v>0</v>
      </c>
      <c r="BI313">
        <f>MAX(1,AG313/$AF313)</f>
        <v>1</v>
      </c>
      <c r="BJ313">
        <f>MAX(1,AH313/$AF313)</f>
        <v>1</v>
      </c>
      <c r="BK313">
        <f>MAX(1,AI313/$AF313)</f>
        <v>1</v>
      </c>
      <c r="BL313">
        <f>MAX(1,AJ313/$AF313)</f>
        <v>1</v>
      </c>
      <c r="BM313">
        <f>MAX(1,AK313/$AF313)</f>
        <v>1.3621770018585768</v>
      </c>
      <c r="BN313">
        <f>MAX(1,AL313/$AF313)</f>
        <v>1.3621770018585768</v>
      </c>
      <c r="BP313">
        <f t="shared" si="150"/>
        <v>1</v>
      </c>
      <c r="BQ313">
        <f t="shared" si="151"/>
        <v>1</v>
      </c>
      <c r="BR313">
        <f t="shared" si="152"/>
        <v>1</v>
      </c>
      <c r="BS313">
        <f t="shared" si="153"/>
        <v>1</v>
      </c>
      <c r="BT313">
        <f t="shared" si="154"/>
        <v>0</v>
      </c>
      <c r="BU313">
        <f t="shared" si="155"/>
        <v>0</v>
      </c>
    </row>
    <row r="314" spans="1:73" x14ac:dyDescent="0.25">
      <c r="A314">
        <v>313</v>
      </c>
      <c r="B314">
        <v>572.65933664486602</v>
      </c>
      <c r="C314">
        <v>586.21985110000003</v>
      </c>
      <c r="D314">
        <v>1059.32104253072</v>
      </c>
      <c r="E314">
        <v>313</v>
      </c>
      <c r="F314">
        <v>567.46604522240898</v>
      </c>
      <c r="G314">
        <v>569.82320579999998</v>
      </c>
      <c r="H314">
        <v>569.57001853658096</v>
      </c>
      <c r="I314">
        <v>313</v>
      </c>
      <c r="J314">
        <v>607.65476992837796</v>
      </c>
      <c r="K314">
        <v>615.56213949999994</v>
      </c>
      <c r="L314">
        <v>607.65476992837796</v>
      </c>
      <c r="M314">
        <v>313</v>
      </c>
      <c r="N314">
        <v>597.45370257426396</v>
      </c>
      <c r="O314">
        <v>617.28519800000004</v>
      </c>
      <c r="P314">
        <v>1222.5881601966501</v>
      </c>
      <c r="Q314">
        <v>313</v>
      </c>
      <c r="R314">
        <v>622.63101908059696</v>
      </c>
      <c r="S314">
        <v>670.77891160000001</v>
      </c>
      <c r="T314">
        <v>670.77891196622295</v>
      </c>
      <c r="U314">
        <v>313</v>
      </c>
      <c r="V314">
        <v>622.63101908059696</v>
      </c>
      <c r="W314">
        <v>670.77891160000001</v>
      </c>
      <c r="X314">
        <v>670.77891196622295</v>
      </c>
      <c r="Y314" s="1">
        <v>0.45</v>
      </c>
      <c r="AF314">
        <f t="shared" si="129"/>
        <v>567.46604522240898</v>
      </c>
      <c r="AG314">
        <f t="shared" si="130"/>
        <v>586.21985110000003</v>
      </c>
      <c r="AH314">
        <f t="shared" si="131"/>
        <v>569.57001853658096</v>
      </c>
      <c r="AI314">
        <f t="shared" si="132"/>
        <v>607.65476992837796</v>
      </c>
      <c r="AJ314">
        <f t="shared" si="133"/>
        <v>617.28519800000004</v>
      </c>
      <c r="AK314">
        <f t="shared" si="134"/>
        <v>670.77891160000001</v>
      </c>
      <c r="AL314">
        <f t="shared" si="135"/>
        <v>670.77891160000001</v>
      </c>
      <c r="AN314">
        <f t="shared" si="136"/>
        <v>13.560514455134012</v>
      </c>
      <c r="AO314">
        <f t="shared" si="137"/>
        <v>2.1039733141719807</v>
      </c>
      <c r="AP314">
        <f t="shared" si="138"/>
        <v>9.6304280716220774</v>
      </c>
      <c r="AQ314">
        <f t="shared" si="139"/>
        <v>19.83149542573608</v>
      </c>
      <c r="AR314">
        <f t="shared" si="140"/>
        <v>48.147892519403058</v>
      </c>
      <c r="AS314">
        <f t="shared" si="141"/>
        <v>3.8279102909655194E-7</v>
      </c>
      <c r="AU314">
        <f t="shared" si="142"/>
        <v>1.0231321311103483</v>
      </c>
      <c r="AV314">
        <f t="shared" si="143"/>
        <v>1.0036939678102752</v>
      </c>
      <c r="AW314">
        <f t="shared" si="144"/>
        <v>1.0158485188436144</v>
      </c>
      <c r="AX314">
        <f t="shared" si="145"/>
        <v>1.0321269576688215</v>
      </c>
      <c r="AY314">
        <f t="shared" si="146"/>
        <v>1.0717790790479034</v>
      </c>
      <c r="AZ314">
        <f t="shared" si="147"/>
        <v>1.0000000005706664</v>
      </c>
      <c r="BB314">
        <f t="shared" si="148"/>
        <v>0</v>
      </c>
      <c r="BC314">
        <f t="shared" si="125"/>
        <v>0</v>
      </c>
      <c r="BD314">
        <f t="shared" si="126"/>
        <v>0</v>
      </c>
      <c r="BE314">
        <f t="shared" si="127"/>
        <v>0</v>
      </c>
      <c r="BF314">
        <f t="shared" si="128"/>
        <v>0</v>
      </c>
      <c r="BG314">
        <f t="shared" si="149"/>
        <v>0</v>
      </c>
      <c r="BI314">
        <f>MAX(1,AG314/$AF314)</f>
        <v>1.0330483313239311</v>
      </c>
      <c r="BJ314">
        <f>MAX(1,AH314/$AF314)</f>
        <v>1.0037076638010074</v>
      </c>
      <c r="BK314">
        <f>MAX(1,AI314/$AF314)</f>
        <v>1.0708213734448511</v>
      </c>
      <c r="BL314">
        <f>MAX(1,AJ314/$AF314)</f>
        <v>1.087792306160037</v>
      </c>
      <c r="BM314">
        <f>MAX(1,AK314/$AF314)</f>
        <v>1.1820599968005121</v>
      </c>
      <c r="BN314">
        <f>MAX(1,AL314/$AF314)</f>
        <v>1.1820599968005121</v>
      </c>
      <c r="BP314">
        <f t="shared" si="150"/>
        <v>0</v>
      </c>
      <c r="BQ314">
        <f t="shared" si="151"/>
        <v>0</v>
      </c>
      <c r="BR314">
        <f t="shared" si="152"/>
        <v>0</v>
      </c>
      <c r="BS314">
        <f t="shared" si="153"/>
        <v>0</v>
      </c>
      <c r="BT314">
        <f t="shared" si="154"/>
        <v>0</v>
      </c>
      <c r="BU314">
        <f t="shared" si="155"/>
        <v>0</v>
      </c>
    </row>
    <row r="315" spans="1:73" x14ac:dyDescent="0.25">
      <c r="A315">
        <v>314</v>
      </c>
      <c r="B315">
        <v>314.42856359632998</v>
      </c>
      <c r="C315">
        <v>316.94225280000001</v>
      </c>
      <c r="D315">
        <v>314.42856359632998</v>
      </c>
      <c r="E315">
        <v>314</v>
      </c>
      <c r="F315">
        <v>315.82411755548901</v>
      </c>
      <c r="G315">
        <v>315.88552720000001</v>
      </c>
      <c r="H315">
        <v>315.82411755548901</v>
      </c>
      <c r="I315">
        <v>314</v>
      </c>
      <c r="J315">
        <v>365.22118422879697</v>
      </c>
      <c r="K315">
        <v>418.63547469999997</v>
      </c>
      <c r="L315">
        <v>418.893944340985</v>
      </c>
      <c r="M315">
        <v>314</v>
      </c>
      <c r="N315">
        <v>312.39448704537102</v>
      </c>
      <c r="O315">
        <v>315.99607479999997</v>
      </c>
      <c r="P315">
        <v>312.39448704537102</v>
      </c>
      <c r="Q315">
        <v>314</v>
      </c>
      <c r="R315">
        <v>391.43702721720899</v>
      </c>
      <c r="S315">
        <v>391.43702760000002</v>
      </c>
      <c r="T315">
        <v>391.43702721720899</v>
      </c>
      <c r="U315">
        <v>314</v>
      </c>
      <c r="V315">
        <v>391.43702721720899</v>
      </c>
      <c r="W315">
        <v>391.43702760000002</v>
      </c>
      <c r="X315">
        <v>391.43702721720899</v>
      </c>
      <c r="Y315" s="1">
        <v>0.45</v>
      </c>
      <c r="AF315">
        <f t="shared" si="129"/>
        <v>312.39448704537102</v>
      </c>
      <c r="AG315">
        <f t="shared" si="130"/>
        <v>314.42856359632998</v>
      </c>
      <c r="AH315">
        <f t="shared" si="131"/>
        <v>315.82411755548901</v>
      </c>
      <c r="AI315">
        <f t="shared" si="132"/>
        <v>418.63547469999997</v>
      </c>
      <c r="AJ315">
        <f t="shared" si="133"/>
        <v>312.39448704537102</v>
      </c>
      <c r="AK315">
        <f t="shared" si="134"/>
        <v>391.43702721720899</v>
      </c>
      <c r="AL315">
        <f t="shared" si="135"/>
        <v>391.43702721720899</v>
      </c>
      <c r="AN315">
        <f t="shared" si="136"/>
        <v>0</v>
      </c>
      <c r="AO315">
        <f t="shared" si="137"/>
        <v>0</v>
      </c>
      <c r="AP315">
        <f t="shared" si="138"/>
        <v>-52.826697183425949</v>
      </c>
      <c r="AQ315">
        <f t="shared" si="139"/>
        <v>0</v>
      </c>
      <c r="AR315">
        <f t="shared" si="140"/>
        <v>0</v>
      </c>
      <c r="AS315">
        <f t="shared" si="141"/>
        <v>3.4231899803671695E-7</v>
      </c>
      <c r="AU315">
        <f t="shared" si="142"/>
        <v>1</v>
      </c>
      <c r="AV315">
        <f t="shared" si="143"/>
        <v>1</v>
      </c>
      <c r="AW315">
        <f t="shared" si="144"/>
        <v>1</v>
      </c>
      <c r="AX315">
        <f t="shared" si="145"/>
        <v>1</v>
      </c>
      <c r="AY315">
        <f t="shared" si="146"/>
        <v>1</v>
      </c>
      <c r="AZ315">
        <f t="shared" si="147"/>
        <v>1.0000000008745187</v>
      </c>
      <c r="BB315">
        <f t="shared" si="148"/>
        <v>1</v>
      </c>
      <c r="BC315">
        <f t="shared" si="125"/>
        <v>1</v>
      </c>
      <c r="BD315">
        <f t="shared" si="126"/>
        <v>1</v>
      </c>
      <c r="BE315">
        <f t="shared" si="127"/>
        <v>1</v>
      </c>
      <c r="BF315">
        <f t="shared" si="128"/>
        <v>1</v>
      </c>
      <c r="BG315">
        <f t="shared" si="149"/>
        <v>0</v>
      </c>
      <c r="BI315">
        <f>MAX(1,AG315/$AF315)</f>
        <v>1.0065112434287726</v>
      </c>
      <c r="BJ315">
        <f>MAX(1,AH315/$AF315)</f>
        <v>1.0109785244373404</v>
      </c>
      <c r="BK315">
        <f>MAX(1,AI315/$AF315)</f>
        <v>1.3400859876224349</v>
      </c>
      <c r="BL315">
        <f>MAX(1,AJ315/$AF315)</f>
        <v>1</v>
      </c>
      <c r="BM315">
        <f>MAX(1,AK315/$AF315)</f>
        <v>1.2530215591172009</v>
      </c>
      <c r="BN315">
        <f>MAX(1,AL315/$AF315)</f>
        <v>1.2530215591172009</v>
      </c>
      <c r="BP315">
        <f t="shared" si="150"/>
        <v>0</v>
      </c>
      <c r="BQ315">
        <f t="shared" si="151"/>
        <v>0</v>
      </c>
      <c r="BR315">
        <f t="shared" si="152"/>
        <v>0</v>
      </c>
      <c r="BS315">
        <f t="shared" si="153"/>
        <v>1</v>
      </c>
      <c r="BT315">
        <f t="shared" si="154"/>
        <v>0</v>
      </c>
      <c r="BU315">
        <f t="shared" si="155"/>
        <v>0</v>
      </c>
    </row>
    <row r="316" spans="1:73" x14ac:dyDescent="0.25">
      <c r="A316">
        <v>315</v>
      </c>
      <c r="B316">
        <v>176.246377476524</v>
      </c>
      <c r="C316">
        <v>177.38122749999999</v>
      </c>
      <c r="D316">
        <v>178.38497643893601</v>
      </c>
      <c r="E316">
        <v>315</v>
      </c>
      <c r="F316">
        <v>176.07830850847901</v>
      </c>
      <c r="G316">
        <v>177.18906799999999</v>
      </c>
      <c r="H316">
        <v>176.86087329736901</v>
      </c>
      <c r="I316">
        <v>315</v>
      </c>
      <c r="J316">
        <v>191.66215742626599</v>
      </c>
      <c r="K316">
        <v>186.8155721</v>
      </c>
      <c r="L316">
        <v>191.66215742626599</v>
      </c>
      <c r="M316">
        <v>315</v>
      </c>
      <c r="N316">
        <v>176.07830850847901</v>
      </c>
      <c r="O316">
        <v>177.18906799999999</v>
      </c>
      <c r="P316">
        <v>176.86087329736901</v>
      </c>
      <c r="Q316">
        <v>315</v>
      </c>
      <c r="R316">
        <v>192.041999657681</v>
      </c>
      <c r="S316">
        <v>192.042</v>
      </c>
      <c r="T316">
        <v>192.041999657681</v>
      </c>
      <c r="U316">
        <v>315</v>
      </c>
      <c r="V316">
        <v>192.041999657681</v>
      </c>
      <c r="W316">
        <v>192.042</v>
      </c>
      <c r="X316">
        <v>192.041999657681</v>
      </c>
      <c r="Y316" s="1">
        <v>0.45</v>
      </c>
      <c r="AF316">
        <f t="shared" si="129"/>
        <v>176.07830850847901</v>
      </c>
      <c r="AG316">
        <f t="shared" si="130"/>
        <v>177.38122749999999</v>
      </c>
      <c r="AH316">
        <f t="shared" si="131"/>
        <v>176.86087329736901</v>
      </c>
      <c r="AI316">
        <f t="shared" si="132"/>
        <v>186.8155721</v>
      </c>
      <c r="AJ316">
        <f t="shared" si="133"/>
        <v>176.86087329736901</v>
      </c>
      <c r="AK316">
        <f t="shared" si="134"/>
        <v>192.041999657681</v>
      </c>
      <c r="AL316">
        <f t="shared" si="135"/>
        <v>192.041999657681</v>
      </c>
      <c r="AN316">
        <f t="shared" si="136"/>
        <v>1.1348500234759911</v>
      </c>
      <c r="AO316">
        <f t="shared" si="137"/>
        <v>0.78256478888999936</v>
      </c>
      <c r="AP316">
        <f t="shared" si="138"/>
        <v>-14.801284128896981</v>
      </c>
      <c r="AQ316">
        <f t="shared" si="139"/>
        <v>0.78256478888999936</v>
      </c>
      <c r="AR316">
        <f t="shared" si="140"/>
        <v>0</v>
      </c>
      <c r="AS316">
        <f t="shared" si="141"/>
        <v>3.0498500791509287E-7</v>
      </c>
      <c r="AU316">
        <f t="shared" si="142"/>
        <v>1.0063978022898505</v>
      </c>
      <c r="AV316">
        <f t="shared" si="143"/>
        <v>1.0044247479631869</v>
      </c>
      <c r="AW316">
        <f t="shared" si="144"/>
        <v>1</v>
      </c>
      <c r="AX316">
        <f t="shared" si="145"/>
        <v>1.0044247479631869</v>
      </c>
      <c r="AY316">
        <f t="shared" si="146"/>
        <v>1</v>
      </c>
      <c r="AZ316">
        <f t="shared" si="147"/>
        <v>1.0000000015881161</v>
      </c>
      <c r="BB316">
        <f t="shared" si="148"/>
        <v>0</v>
      </c>
      <c r="BC316">
        <f t="shared" si="125"/>
        <v>0</v>
      </c>
      <c r="BD316">
        <f t="shared" si="126"/>
        <v>1</v>
      </c>
      <c r="BE316">
        <f t="shared" si="127"/>
        <v>0</v>
      </c>
      <c r="BF316">
        <f t="shared" si="128"/>
        <v>1</v>
      </c>
      <c r="BG316">
        <f t="shared" si="149"/>
        <v>0</v>
      </c>
      <c r="BI316">
        <f>MAX(1,AG316/$AF316)</f>
        <v>1.0073996564514831</v>
      </c>
      <c r="BJ316">
        <f>MAX(1,AH316/$AF316)</f>
        <v>1.0044444133722032</v>
      </c>
      <c r="BK316">
        <f>MAX(1,AI316/$AF316)</f>
        <v>1.060980047357758</v>
      </c>
      <c r="BL316">
        <f>MAX(1,AJ316/$AF316)</f>
        <v>1.0044444133722032</v>
      </c>
      <c r="BM316">
        <f>MAX(1,AK316/$AF316)</f>
        <v>1.0906624517490369</v>
      </c>
      <c r="BN316">
        <f>MAX(1,AL316/$AF316)</f>
        <v>1.0906624517490369</v>
      </c>
      <c r="BP316">
        <f t="shared" si="150"/>
        <v>0</v>
      </c>
      <c r="BQ316">
        <f t="shared" si="151"/>
        <v>0</v>
      </c>
      <c r="BR316">
        <f t="shared" si="152"/>
        <v>0</v>
      </c>
      <c r="BS316">
        <f t="shared" si="153"/>
        <v>0</v>
      </c>
      <c r="BT316">
        <f t="shared" si="154"/>
        <v>0</v>
      </c>
      <c r="BU316">
        <f t="shared" si="155"/>
        <v>0</v>
      </c>
    </row>
    <row r="317" spans="1:73" x14ac:dyDescent="0.25">
      <c r="A317">
        <v>316</v>
      </c>
      <c r="B317">
        <v>175.33222066739501</v>
      </c>
      <c r="C317">
        <v>175.88733250000001</v>
      </c>
      <c r="D317">
        <v>175.33222066739501</v>
      </c>
      <c r="E317">
        <v>316</v>
      </c>
      <c r="F317">
        <v>174.89784127337001</v>
      </c>
      <c r="G317">
        <v>175.71121890000001</v>
      </c>
      <c r="H317">
        <v>174.89784127337001</v>
      </c>
      <c r="I317">
        <v>316</v>
      </c>
      <c r="J317">
        <v>174.81544125663001</v>
      </c>
      <c r="K317">
        <v>175.62651600000001</v>
      </c>
      <c r="L317">
        <v>174.81544125663001</v>
      </c>
      <c r="M317">
        <v>316</v>
      </c>
      <c r="N317">
        <v>198.499399828392</v>
      </c>
      <c r="O317">
        <v>199.25860900000001</v>
      </c>
      <c r="P317">
        <v>198.499399828392</v>
      </c>
      <c r="Q317">
        <v>316</v>
      </c>
      <c r="R317">
        <v>214.17980979501499</v>
      </c>
      <c r="S317">
        <v>214.1798101</v>
      </c>
      <c r="T317">
        <v>214.17980979501499</v>
      </c>
      <c r="U317">
        <v>316</v>
      </c>
      <c r="V317">
        <v>214.17980979501499</v>
      </c>
      <c r="W317">
        <v>214.1798101</v>
      </c>
      <c r="X317">
        <v>214.17980979501499</v>
      </c>
      <c r="Y317" s="1">
        <v>0.45</v>
      </c>
      <c r="AF317">
        <f t="shared" si="129"/>
        <v>174.81544125663001</v>
      </c>
      <c r="AG317">
        <f t="shared" si="130"/>
        <v>175.33222066739501</v>
      </c>
      <c r="AH317">
        <f t="shared" si="131"/>
        <v>174.89784127337001</v>
      </c>
      <c r="AI317">
        <f t="shared" si="132"/>
        <v>174.81544125663001</v>
      </c>
      <c r="AJ317">
        <f t="shared" si="133"/>
        <v>198.499399828392</v>
      </c>
      <c r="AK317">
        <f t="shared" si="134"/>
        <v>214.17980979501499</v>
      </c>
      <c r="AL317">
        <f t="shared" si="135"/>
        <v>214.17980979501499</v>
      </c>
      <c r="AN317">
        <f t="shared" si="136"/>
        <v>0</v>
      </c>
      <c r="AO317">
        <f t="shared" si="137"/>
        <v>0</v>
      </c>
      <c r="AP317">
        <f t="shared" si="138"/>
        <v>23.683958571761991</v>
      </c>
      <c r="AQ317">
        <f t="shared" si="139"/>
        <v>0</v>
      </c>
      <c r="AR317">
        <f t="shared" si="140"/>
        <v>0</v>
      </c>
      <c r="AS317">
        <f t="shared" si="141"/>
        <v>4.2320003580010166</v>
      </c>
      <c r="AU317">
        <f t="shared" si="142"/>
        <v>1</v>
      </c>
      <c r="AV317">
        <f t="shared" si="143"/>
        <v>1</v>
      </c>
      <c r="AW317">
        <f t="shared" si="144"/>
        <v>1.1354797860046804</v>
      </c>
      <c r="AX317">
        <f t="shared" si="145"/>
        <v>1</v>
      </c>
      <c r="AY317">
        <f t="shared" si="146"/>
        <v>1</v>
      </c>
      <c r="AZ317">
        <f t="shared" si="147"/>
        <v>1.0197591003654889</v>
      </c>
      <c r="BB317">
        <f t="shared" si="148"/>
        <v>1</v>
      </c>
      <c r="BC317">
        <f t="shared" si="125"/>
        <v>1</v>
      </c>
      <c r="BD317">
        <f t="shared" si="126"/>
        <v>0</v>
      </c>
      <c r="BE317">
        <f t="shared" si="127"/>
        <v>1</v>
      </c>
      <c r="BF317">
        <f t="shared" si="128"/>
        <v>1</v>
      </c>
      <c r="BG317">
        <f t="shared" si="149"/>
        <v>0</v>
      </c>
      <c r="BI317">
        <f>MAX(1,AG317/$AF317)</f>
        <v>1.0029561428158189</v>
      </c>
      <c r="BJ317">
        <f>MAX(1,AH317/$AF317)</f>
        <v>1.0004713543388826</v>
      </c>
      <c r="BK317">
        <f>MAX(1,AI317/$AF317)</f>
        <v>1</v>
      </c>
      <c r="BL317">
        <f>MAX(1,AJ317/$AF317)</f>
        <v>1.1354797860046804</v>
      </c>
      <c r="BM317">
        <f>MAX(1,AK317/$AF317)</f>
        <v>1.2251767249816214</v>
      </c>
      <c r="BN317">
        <f>MAX(1,AL317/$AF317)</f>
        <v>1.2251767249816214</v>
      </c>
      <c r="BP317">
        <f t="shared" si="150"/>
        <v>0</v>
      </c>
      <c r="BQ317">
        <f t="shared" si="151"/>
        <v>0</v>
      </c>
      <c r="BR317">
        <f t="shared" si="152"/>
        <v>1</v>
      </c>
      <c r="BS317">
        <f t="shared" si="153"/>
        <v>0</v>
      </c>
      <c r="BT317">
        <f t="shared" si="154"/>
        <v>0</v>
      </c>
      <c r="BU317">
        <f t="shared" si="155"/>
        <v>0</v>
      </c>
    </row>
    <row r="318" spans="1:73" x14ac:dyDescent="0.25">
      <c r="A318">
        <v>317</v>
      </c>
      <c r="B318">
        <v>233.284935574337</v>
      </c>
      <c r="C318">
        <v>248.66728789999999</v>
      </c>
      <c r="D318">
        <v>237.13340798403701</v>
      </c>
      <c r="E318">
        <v>317</v>
      </c>
      <c r="F318">
        <v>232.850569804983</v>
      </c>
      <c r="G318">
        <v>248.66728789999999</v>
      </c>
      <c r="H318">
        <v>237.13340798403701</v>
      </c>
      <c r="I318">
        <v>317</v>
      </c>
      <c r="J318">
        <v>237.13340798403701</v>
      </c>
      <c r="K318">
        <v>248.66728789999999</v>
      </c>
      <c r="L318">
        <v>237.13340798403701</v>
      </c>
      <c r="M318">
        <v>317</v>
      </c>
      <c r="N318">
        <v>237.13340798403701</v>
      </c>
      <c r="O318">
        <v>248.66728789999999</v>
      </c>
      <c r="P318">
        <v>237.13340798403701</v>
      </c>
      <c r="Q318">
        <v>317</v>
      </c>
      <c r="R318">
        <v>275.00043384199898</v>
      </c>
      <c r="S318">
        <v>279.2324342</v>
      </c>
      <c r="T318">
        <v>279.23243443207701</v>
      </c>
      <c r="U318">
        <v>317</v>
      </c>
      <c r="V318">
        <v>275.00043384199898</v>
      </c>
      <c r="W318">
        <v>279.2324342</v>
      </c>
      <c r="X318">
        <v>279.23243443207701</v>
      </c>
      <c r="Y318" s="1">
        <v>0.45</v>
      </c>
      <c r="AF318">
        <f t="shared" si="129"/>
        <v>232.850569804983</v>
      </c>
      <c r="AG318">
        <f t="shared" si="130"/>
        <v>237.13340798403701</v>
      </c>
      <c r="AH318">
        <f t="shared" si="131"/>
        <v>237.13340798403701</v>
      </c>
      <c r="AI318">
        <f t="shared" si="132"/>
        <v>237.13340798403701</v>
      </c>
      <c r="AJ318">
        <f t="shared" si="133"/>
        <v>237.13340798403701</v>
      </c>
      <c r="AK318">
        <f t="shared" si="134"/>
        <v>279.2324342</v>
      </c>
      <c r="AL318">
        <f t="shared" si="135"/>
        <v>279.2324342</v>
      </c>
      <c r="AN318">
        <f t="shared" si="136"/>
        <v>3.8484724097000083</v>
      </c>
      <c r="AO318">
        <f t="shared" si="137"/>
        <v>4.2828381790540107</v>
      </c>
      <c r="AP318">
        <f t="shared" si="138"/>
        <v>0</v>
      </c>
      <c r="AQ318">
        <f t="shared" si="139"/>
        <v>0</v>
      </c>
      <c r="AR318">
        <f t="shared" si="140"/>
        <v>4.2320003580010166</v>
      </c>
      <c r="AS318">
        <f t="shared" si="141"/>
        <v>5.3639101338376349E-7</v>
      </c>
      <c r="AU318">
        <f t="shared" si="142"/>
        <v>1.0162291447772684</v>
      </c>
      <c r="AV318">
        <f t="shared" si="143"/>
        <v>1.01806088064716</v>
      </c>
      <c r="AW318">
        <f t="shared" si="144"/>
        <v>1</v>
      </c>
      <c r="AX318">
        <f t="shared" si="145"/>
        <v>1</v>
      </c>
      <c r="AY318">
        <f t="shared" si="146"/>
        <v>1.0151558337774251</v>
      </c>
      <c r="AZ318">
        <f t="shared" si="147"/>
        <v>1.0000000019209481</v>
      </c>
      <c r="BB318">
        <f t="shared" si="148"/>
        <v>0</v>
      </c>
      <c r="BC318">
        <f t="shared" si="125"/>
        <v>0</v>
      </c>
      <c r="BD318">
        <f t="shared" si="126"/>
        <v>1</v>
      </c>
      <c r="BE318">
        <f t="shared" si="127"/>
        <v>1</v>
      </c>
      <c r="BF318">
        <f t="shared" si="128"/>
        <v>0</v>
      </c>
      <c r="BG318">
        <f t="shared" si="149"/>
        <v>0</v>
      </c>
      <c r="BI318">
        <f>MAX(1,AG318/$AF318)</f>
        <v>1.0183930757938062</v>
      </c>
      <c r="BJ318">
        <f>MAX(1,AH318/$AF318)</f>
        <v>1.0183930757938062</v>
      </c>
      <c r="BK318">
        <f>MAX(1,AI318/$AF318)</f>
        <v>1.0183930757938062</v>
      </c>
      <c r="BL318">
        <f>MAX(1,AJ318/$AF318)</f>
        <v>1.0183930757938062</v>
      </c>
      <c r="BM318">
        <f>MAX(1,AK318/$AF318)</f>
        <v>1.1991915434600944</v>
      </c>
      <c r="BN318">
        <f>MAX(1,AL318/$AF318)</f>
        <v>1.1991915434600944</v>
      </c>
      <c r="BP318">
        <f t="shared" si="150"/>
        <v>0</v>
      </c>
      <c r="BQ318">
        <f t="shared" si="151"/>
        <v>0</v>
      </c>
      <c r="BR318">
        <f t="shared" si="152"/>
        <v>0</v>
      </c>
      <c r="BS318">
        <f t="shared" si="153"/>
        <v>0</v>
      </c>
      <c r="BT318">
        <f t="shared" si="154"/>
        <v>0</v>
      </c>
      <c r="BU318">
        <f t="shared" si="155"/>
        <v>0</v>
      </c>
    </row>
    <row r="319" spans="1:73" x14ac:dyDescent="0.25">
      <c r="A319">
        <v>318</v>
      </c>
      <c r="B319">
        <v>119.306493847916</v>
      </c>
      <c r="C319">
        <v>119.46284799999999</v>
      </c>
      <c r="D319">
        <v>119.306493847916</v>
      </c>
      <c r="E319">
        <v>318</v>
      </c>
      <c r="F319">
        <v>119.440329701756</v>
      </c>
      <c r="G319">
        <v>119.5224274</v>
      </c>
      <c r="H319">
        <v>119.440329701756</v>
      </c>
      <c r="I319">
        <v>318</v>
      </c>
      <c r="J319">
        <v>119.440329701756</v>
      </c>
      <c r="K319">
        <v>119.5224274</v>
      </c>
      <c r="L319">
        <v>119.440329701756</v>
      </c>
      <c r="M319">
        <v>318</v>
      </c>
      <c r="N319">
        <v>119.440329701756</v>
      </c>
      <c r="O319">
        <v>119.5224274</v>
      </c>
      <c r="P319">
        <v>119.440329701756</v>
      </c>
      <c r="Q319">
        <v>318</v>
      </c>
      <c r="R319">
        <v>158.19420936360899</v>
      </c>
      <c r="S319">
        <v>158.1942099</v>
      </c>
      <c r="T319">
        <v>158.19420936360899</v>
      </c>
      <c r="U319">
        <v>318</v>
      </c>
      <c r="V319">
        <v>158.19420936360899</v>
      </c>
      <c r="W319">
        <v>158.1942099</v>
      </c>
      <c r="X319">
        <v>158.19420936360899</v>
      </c>
      <c r="Y319" s="1">
        <v>0.45069444444444445</v>
      </c>
      <c r="AF319">
        <f t="shared" si="129"/>
        <v>119.306493847916</v>
      </c>
      <c r="AG319">
        <f t="shared" si="130"/>
        <v>119.306493847916</v>
      </c>
      <c r="AH319">
        <f t="shared" si="131"/>
        <v>119.440329701756</v>
      </c>
      <c r="AI319">
        <f t="shared" si="132"/>
        <v>119.440329701756</v>
      </c>
      <c r="AJ319">
        <f t="shared" si="133"/>
        <v>119.440329701756</v>
      </c>
      <c r="AK319">
        <f t="shared" si="134"/>
        <v>158.19420936360899</v>
      </c>
      <c r="AL319">
        <f t="shared" si="135"/>
        <v>158.19420936360899</v>
      </c>
      <c r="AN319">
        <f t="shared" si="136"/>
        <v>0</v>
      </c>
      <c r="AO319">
        <f t="shared" si="137"/>
        <v>0</v>
      </c>
      <c r="AP319">
        <f t="shared" si="138"/>
        <v>0</v>
      </c>
      <c r="AQ319">
        <f t="shared" si="139"/>
        <v>0</v>
      </c>
      <c r="AR319">
        <f t="shared" si="140"/>
        <v>0</v>
      </c>
      <c r="AS319">
        <f t="shared" si="141"/>
        <v>-8.1186499301111326E-7</v>
      </c>
      <c r="AU319">
        <f t="shared" si="142"/>
        <v>1</v>
      </c>
      <c r="AV319">
        <f t="shared" si="143"/>
        <v>1</v>
      </c>
      <c r="AW319">
        <f t="shared" si="144"/>
        <v>1</v>
      </c>
      <c r="AX319">
        <f t="shared" si="145"/>
        <v>1</v>
      </c>
      <c r="AY319">
        <f t="shared" si="146"/>
        <v>1</v>
      </c>
      <c r="AZ319">
        <f t="shared" si="147"/>
        <v>1</v>
      </c>
      <c r="BB319">
        <f t="shared" si="148"/>
        <v>1</v>
      </c>
      <c r="BC319">
        <f t="shared" si="125"/>
        <v>1</v>
      </c>
      <c r="BD319">
        <f t="shared" si="126"/>
        <v>1</v>
      </c>
      <c r="BE319">
        <f t="shared" si="127"/>
        <v>1</v>
      </c>
      <c r="BF319">
        <f t="shared" si="128"/>
        <v>1</v>
      </c>
      <c r="BG319">
        <f t="shared" si="149"/>
        <v>1</v>
      </c>
      <c r="BI319">
        <f>MAX(1,AG319/$AF319)</f>
        <v>1</v>
      </c>
      <c r="BJ319">
        <f>MAX(1,AH319/$AF319)</f>
        <v>1.001121781803517</v>
      </c>
      <c r="BK319">
        <f>MAX(1,AI319/$AF319)</f>
        <v>1.001121781803517</v>
      </c>
      <c r="BL319">
        <f>MAX(1,AJ319/$AF319)</f>
        <v>1.001121781803517</v>
      </c>
      <c r="BM319">
        <f>MAX(1,AK319/$AF319)</f>
        <v>1.3259480206103824</v>
      </c>
      <c r="BN319">
        <f>MAX(1,AL319/$AF319)</f>
        <v>1.3259480206103824</v>
      </c>
      <c r="BP319">
        <f t="shared" si="150"/>
        <v>1</v>
      </c>
      <c r="BQ319">
        <f t="shared" si="151"/>
        <v>0</v>
      </c>
      <c r="BR319">
        <f t="shared" si="152"/>
        <v>0</v>
      </c>
      <c r="BS319">
        <f t="shared" si="153"/>
        <v>0</v>
      </c>
      <c r="BT319">
        <f t="shared" si="154"/>
        <v>0</v>
      </c>
      <c r="BU319">
        <f t="shared" si="155"/>
        <v>0</v>
      </c>
    </row>
    <row r="320" spans="1:73" x14ac:dyDescent="0.25">
      <c r="A320">
        <v>319</v>
      </c>
      <c r="B320">
        <v>229.00210787513001</v>
      </c>
      <c r="C320">
        <v>233.99390289999999</v>
      </c>
      <c r="D320">
        <v>229.00210787513001</v>
      </c>
      <c r="E320">
        <v>319</v>
      </c>
      <c r="F320">
        <v>244.312311432602</v>
      </c>
      <c r="G320">
        <v>241.02402839999999</v>
      </c>
      <c r="H320">
        <v>244.312311432602</v>
      </c>
      <c r="I320">
        <v>319</v>
      </c>
      <c r="J320">
        <v>246.94784429121901</v>
      </c>
      <c r="K320">
        <v>334.30266560000001</v>
      </c>
      <c r="L320">
        <v>338.722212303074</v>
      </c>
      <c r="M320">
        <v>319</v>
      </c>
      <c r="N320">
        <v>237.29761044964201</v>
      </c>
      <c r="O320">
        <v>235.53778869999999</v>
      </c>
      <c r="P320">
        <v>237.29761044964201</v>
      </c>
      <c r="Q320">
        <v>319</v>
      </c>
      <c r="R320">
        <v>332.02273561186502</v>
      </c>
      <c r="S320">
        <v>332.02273480000002</v>
      </c>
      <c r="T320">
        <v>332.02273561186502</v>
      </c>
      <c r="U320">
        <v>319</v>
      </c>
      <c r="V320">
        <v>332.02273561186502</v>
      </c>
      <c r="W320">
        <v>332.02273480000002</v>
      </c>
      <c r="X320">
        <v>332.02273561186502</v>
      </c>
      <c r="Y320" s="1">
        <v>0.45069444444444445</v>
      </c>
      <c r="AF320">
        <f t="shared" si="129"/>
        <v>229.00210787513001</v>
      </c>
      <c r="AG320">
        <f t="shared" si="130"/>
        <v>229.00210787513001</v>
      </c>
      <c r="AH320">
        <f t="shared" si="131"/>
        <v>241.02402839999999</v>
      </c>
      <c r="AI320">
        <f t="shared" si="132"/>
        <v>334.30266560000001</v>
      </c>
      <c r="AJ320">
        <f t="shared" si="133"/>
        <v>235.53778869999999</v>
      </c>
      <c r="AK320">
        <f t="shared" si="134"/>
        <v>332.02273480000002</v>
      </c>
      <c r="AL320">
        <f t="shared" si="135"/>
        <v>332.02273480000002</v>
      </c>
      <c r="AN320">
        <f t="shared" si="136"/>
        <v>0</v>
      </c>
      <c r="AO320">
        <f t="shared" si="137"/>
        <v>-3.2882830326020098</v>
      </c>
      <c r="AP320">
        <f t="shared" si="138"/>
        <v>-11.41005559121902</v>
      </c>
      <c r="AQ320">
        <f t="shared" si="139"/>
        <v>-1.7598217496420148</v>
      </c>
      <c r="AR320">
        <f t="shared" si="140"/>
        <v>-8.1186499301111326E-7</v>
      </c>
      <c r="AS320">
        <f t="shared" si="141"/>
        <v>-2.6880002224061172E-8</v>
      </c>
      <c r="AU320">
        <f t="shared" si="142"/>
        <v>1</v>
      </c>
      <c r="AV320">
        <f t="shared" si="143"/>
        <v>1</v>
      </c>
      <c r="AW320">
        <f t="shared" si="144"/>
        <v>1</v>
      </c>
      <c r="AX320">
        <f t="shared" si="145"/>
        <v>1</v>
      </c>
      <c r="AY320">
        <f t="shared" si="146"/>
        <v>1</v>
      </c>
      <c r="AZ320">
        <f t="shared" si="147"/>
        <v>1</v>
      </c>
      <c r="BB320">
        <f t="shared" si="148"/>
        <v>1</v>
      </c>
      <c r="BC320">
        <f t="shared" si="125"/>
        <v>1</v>
      </c>
      <c r="BD320">
        <f t="shared" si="126"/>
        <v>1</v>
      </c>
      <c r="BE320">
        <f t="shared" si="127"/>
        <v>1</v>
      </c>
      <c r="BF320">
        <f t="shared" si="128"/>
        <v>1</v>
      </c>
      <c r="BG320">
        <f t="shared" si="149"/>
        <v>1</v>
      </c>
      <c r="BI320">
        <f>MAX(1,AG320/$AF320)</f>
        <v>1</v>
      </c>
      <c r="BJ320">
        <f>MAX(1,AH320/$AF320)</f>
        <v>1.0524969863221751</v>
      </c>
      <c r="BK320">
        <f>MAX(1,AI320/$AF320)</f>
        <v>1.4598235304553973</v>
      </c>
      <c r="BL320">
        <f>MAX(1,AJ320/$AF320)</f>
        <v>1.0285398282378857</v>
      </c>
      <c r="BM320">
        <f>MAX(1,AK320/$AF320)</f>
        <v>1.4498675924024462</v>
      </c>
      <c r="BN320">
        <f>MAX(1,AL320/$AF320)</f>
        <v>1.4498675924024462</v>
      </c>
      <c r="BP320">
        <f t="shared" si="150"/>
        <v>1</v>
      </c>
      <c r="BQ320">
        <f t="shared" si="151"/>
        <v>0</v>
      </c>
      <c r="BR320">
        <f t="shared" si="152"/>
        <v>0</v>
      </c>
      <c r="BS320">
        <f t="shared" si="153"/>
        <v>0</v>
      </c>
      <c r="BT320">
        <f t="shared" si="154"/>
        <v>0</v>
      </c>
      <c r="BU320">
        <f t="shared" si="155"/>
        <v>0</v>
      </c>
    </row>
    <row r="321" spans="1:73" x14ac:dyDescent="0.25">
      <c r="A321">
        <v>320</v>
      </c>
      <c r="B321">
        <v>309.72881168469502</v>
      </c>
      <c r="C321">
        <v>343.68122949999997</v>
      </c>
      <c r="D321">
        <v>338.04330202779897</v>
      </c>
      <c r="E321">
        <v>320</v>
      </c>
      <c r="F321">
        <v>334.88894240645197</v>
      </c>
      <c r="G321">
        <v>348.07127050000003</v>
      </c>
      <c r="H321">
        <v>337.789542022842</v>
      </c>
      <c r="I321">
        <v>320</v>
      </c>
      <c r="J321">
        <v>324.97184666971401</v>
      </c>
      <c r="K321">
        <v>342.28104660000002</v>
      </c>
      <c r="L321">
        <v>336.47592302712701</v>
      </c>
      <c r="M321">
        <v>320</v>
      </c>
      <c r="N321">
        <v>328.80057985393</v>
      </c>
      <c r="O321">
        <v>334.81789279999998</v>
      </c>
      <c r="P321">
        <v>328.80057985393</v>
      </c>
      <c r="Q321">
        <v>320</v>
      </c>
      <c r="R321">
        <v>400.08127202688001</v>
      </c>
      <c r="S321">
        <v>410.15291259999998</v>
      </c>
      <c r="T321">
        <v>410.15291279239301</v>
      </c>
      <c r="U321">
        <v>320</v>
      </c>
      <c r="V321">
        <v>400.08127202688001</v>
      </c>
      <c r="W321">
        <v>400.08127200000001</v>
      </c>
      <c r="X321">
        <v>400.08127202688001</v>
      </c>
      <c r="Y321" s="1">
        <v>0.45069444444444445</v>
      </c>
      <c r="AF321">
        <f t="shared" si="129"/>
        <v>309.72881168469502</v>
      </c>
      <c r="AG321">
        <f t="shared" si="130"/>
        <v>338.04330202779897</v>
      </c>
      <c r="AH321">
        <f t="shared" si="131"/>
        <v>337.789542022842</v>
      </c>
      <c r="AI321">
        <f t="shared" si="132"/>
        <v>336.47592302712701</v>
      </c>
      <c r="AJ321">
        <f t="shared" si="133"/>
        <v>328.80057985393</v>
      </c>
      <c r="AK321">
        <f t="shared" si="134"/>
        <v>410.15291259999998</v>
      </c>
      <c r="AL321">
        <f t="shared" si="135"/>
        <v>400.08127200000001</v>
      </c>
      <c r="AN321">
        <f t="shared" si="136"/>
        <v>28.314490343103955</v>
      </c>
      <c r="AO321">
        <f t="shared" si="137"/>
        <v>2.9005996163900249</v>
      </c>
      <c r="AP321">
        <f t="shared" si="138"/>
        <v>3.8287331842159915</v>
      </c>
      <c r="AQ321">
        <f t="shared" si="139"/>
        <v>0</v>
      </c>
      <c r="AR321">
        <f t="shared" si="140"/>
        <v>10.071640573119964</v>
      </c>
      <c r="AS321">
        <f t="shared" si="141"/>
        <v>83.272248346583979</v>
      </c>
      <c r="AU321">
        <f t="shared" si="142"/>
        <v>1.083759950791084</v>
      </c>
      <c r="AV321">
        <f t="shared" si="143"/>
        <v>1.0085870024247048</v>
      </c>
      <c r="AW321">
        <f t="shared" si="144"/>
        <v>1.0113789217064049</v>
      </c>
      <c r="AX321">
        <f t="shared" si="145"/>
        <v>1</v>
      </c>
      <c r="AY321">
        <f t="shared" si="146"/>
        <v>1.0245558187293486</v>
      </c>
      <c r="AZ321">
        <f t="shared" si="147"/>
        <v>1.2081383313203022</v>
      </c>
      <c r="BB321">
        <f t="shared" si="148"/>
        <v>0</v>
      </c>
      <c r="BC321">
        <f t="shared" ref="BC321:BC359" si="156">IF(AV321=1,1,0)</f>
        <v>0</v>
      </c>
      <c r="BD321">
        <f t="shared" ref="BD321:BD359" si="157">IF(AW321=1,1,0)</f>
        <v>0</v>
      </c>
      <c r="BE321">
        <f t="shared" ref="BE321:BE359" si="158">IF(AX321=1,1,0)</f>
        <v>1</v>
      </c>
      <c r="BF321">
        <f t="shared" ref="BF321:BF359" si="159">IF(AY321=1,1,0)</f>
        <v>0</v>
      </c>
      <c r="BG321">
        <f t="shared" si="149"/>
        <v>0</v>
      </c>
      <c r="BI321">
        <f>MAX(1,AG321/$AF321)</f>
        <v>1.0914170373401626</v>
      </c>
      <c r="BJ321">
        <f>MAX(1,AH321/$AF321)</f>
        <v>1.0905977399568267</v>
      </c>
      <c r="BK321">
        <f>MAX(1,AI321/$AF321)</f>
        <v>1.0863565491274367</v>
      </c>
      <c r="BL321">
        <f>MAX(1,AJ321/$AF321)</f>
        <v>1.0615756992883507</v>
      </c>
      <c r="BM321">
        <f>MAX(1,AK321/$AF321)</f>
        <v>1.3242323514208199</v>
      </c>
      <c r="BN321">
        <f>MAX(1,AL321/$AF321)</f>
        <v>1.2917147417570054</v>
      </c>
      <c r="BP321">
        <f t="shared" si="150"/>
        <v>0</v>
      </c>
      <c r="BQ321">
        <f t="shared" si="151"/>
        <v>0</v>
      </c>
      <c r="BR321">
        <f t="shared" si="152"/>
        <v>0</v>
      </c>
      <c r="BS321">
        <f t="shared" si="153"/>
        <v>0</v>
      </c>
      <c r="BT321">
        <f t="shared" si="154"/>
        <v>0</v>
      </c>
      <c r="BU321">
        <f t="shared" si="155"/>
        <v>0</v>
      </c>
    </row>
    <row r="322" spans="1:73" x14ac:dyDescent="0.25">
      <c r="A322">
        <v>321</v>
      </c>
      <c r="B322">
        <v>668.34235275957599</v>
      </c>
      <c r="C322">
        <v>678.70194019999997</v>
      </c>
      <c r="D322">
        <v>668.34235275957599</v>
      </c>
      <c r="E322">
        <v>321</v>
      </c>
      <c r="F322">
        <v>673.317225426297</v>
      </c>
      <c r="G322">
        <v>679.16688350000004</v>
      </c>
      <c r="H322">
        <v>674.91652955491497</v>
      </c>
      <c r="I322">
        <v>321</v>
      </c>
      <c r="J322">
        <v>686.49871285200595</v>
      </c>
      <c r="K322">
        <v>696.72905379999997</v>
      </c>
      <c r="L322">
        <v>686.49871285200595</v>
      </c>
      <c r="M322">
        <v>321</v>
      </c>
      <c r="N322">
        <v>768.56901799109801</v>
      </c>
      <c r="O322">
        <v>949.11488569999995</v>
      </c>
      <c r="P322">
        <v>3622.7241802019698</v>
      </c>
      <c r="Q322">
        <v>321</v>
      </c>
      <c r="R322">
        <v>751.61336035341606</v>
      </c>
      <c r="S322">
        <v>751.61335970000005</v>
      </c>
      <c r="T322">
        <v>751.61336035341606</v>
      </c>
      <c r="U322">
        <v>321</v>
      </c>
      <c r="V322">
        <v>751.61336035341606</v>
      </c>
      <c r="W322">
        <v>834.88560870000003</v>
      </c>
      <c r="X322">
        <v>834.885608990278</v>
      </c>
      <c r="Y322" s="1">
        <v>0.45069444444444445</v>
      </c>
      <c r="AF322">
        <f t="shared" ref="AF322:AF357" si="160">MIN(B322,F322,J322,N322,R322,V322)</f>
        <v>668.34235275957599</v>
      </c>
      <c r="AG322">
        <f t="shared" ref="AG322:AG357" si="161">MIN(C322,D322)</f>
        <v>668.34235275957599</v>
      </c>
      <c r="AH322">
        <f t="shared" ref="AH322:AH357" si="162">MIN(G322,H322)</f>
        <v>674.91652955491497</v>
      </c>
      <c r="AI322">
        <f t="shared" ref="AI322:AI357" si="163">MIN(K322,L322)</f>
        <v>686.49871285200595</v>
      </c>
      <c r="AJ322">
        <f t="shared" ref="AJ322:AJ357" si="164">MIN(O322,P322)</f>
        <v>949.11488569999995</v>
      </c>
      <c r="AK322">
        <f t="shared" ref="AK322:AK357" si="165">MIN(S322,T322)</f>
        <v>751.61335970000005</v>
      </c>
      <c r="AL322">
        <f t="shared" ref="AL322:AL357" si="166">MIN(W322,X322)</f>
        <v>834.88560870000003</v>
      </c>
      <c r="AN322">
        <f t="shared" ref="AN322:AN357" si="167">AG322-B322</f>
        <v>0</v>
      </c>
      <c r="AO322">
        <f t="shared" ref="AO322:AO357" si="168">AH322-F322</f>
        <v>1.5993041286179732</v>
      </c>
      <c r="AP322">
        <f t="shared" ref="AP322:AP357" si="169">AJ322-J322</f>
        <v>262.61617284799399</v>
      </c>
      <c r="AQ322">
        <f t="shared" ref="AQ322:AQ357" si="170">AJ322-N322</f>
        <v>180.54586770890194</v>
      </c>
      <c r="AR322">
        <f t="shared" ref="AR322:AR357" si="171">AK322-R322</f>
        <v>-6.534160092996899E-7</v>
      </c>
      <c r="AS322">
        <f t="shared" ref="AS322:AS357" si="172">W323-V323</f>
        <v>-1.586070084158564E-7</v>
      </c>
      <c r="AU322">
        <f t="shared" ref="AU322:AU357" si="173">MAX(1,1+AN322/AG322)</f>
        <v>1</v>
      </c>
      <c r="AV322">
        <f t="shared" ref="AV322:AV357" si="174">MAX(1,1+AO322/AH322)</f>
        <v>1.002369632478364</v>
      </c>
      <c r="AW322">
        <f t="shared" ref="AW322:AW357" si="175">MAX(1,1+AP322/AI322)</f>
        <v>1.3825443047911559</v>
      </c>
      <c r="AX322">
        <f t="shared" ref="AX322:AX357" si="176">MAX(1,1+AQ322/AJ322)</f>
        <v>1.1902255147707899</v>
      </c>
      <c r="AY322">
        <f t="shared" ref="AY322:AY357" si="177">MAX(1,1+AR322/AK322)</f>
        <v>1</v>
      </c>
      <c r="AZ322">
        <f t="shared" ref="AZ322:AZ357" si="178">MAX(1,1+AS322/AL322)</f>
        <v>1</v>
      </c>
      <c r="BB322">
        <f t="shared" ref="BB322:BB357" si="179">IF(AU322=1,1,0)</f>
        <v>1</v>
      </c>
      <c r="BC322">
        <f t="shared" si="156"/>
        <v>0</v>
      </c>
      <c r="BD322">
        <f t="shared" si="157"/>
        <v>0</v>
      </c>
      <c r="BE322">
        <f t="shared" si="158"/>
        <v>0</v>
      </c>
      <c r="BF322">
        <f t="shared" si="159"/>
        <v>1</v>
      </c>
      <c r="BG322">
        <f t="shared" ref="BG322:BG357" si="180">IF(AZ322=1,1,0)</f>
        <v>1</v>
      </c>
      <c r="BI322">
        <f>MAX(1,AG322/$AF322)</f>
        <v>1</v>
      </c>
      <c r="BJ322">
        <f>MAX(1,AH322/$AF322)</f>
        <v>1.0098365407611747</v>
      </c>
      <c r="BK322">
        <f>MAX(1,AI322/$AF322)</f>
        <v>1.0271662569601681</v>
      </c>
      <c r="BL322">
        <f>MAX(1,AJ322/$AF322)</f>
        <v>1.4201028586339295</v>
      </c>
      <c r="BM322">
        <f>MAX(1,AK322/$AF322)</f>
        <v>1.1245933414164151</v>
      </c>
      <c r="BN322">
        <f>MAX(1,AL322/$AF322)</f>
        <v>1.249188541251006</v>
      </c>
      <c r="BP322">
        <f t="shared" ref="BP322:BP357" si="181">IF(BI322=1,1,0)</f>
        <v>1</v>
      </c>
      <c r="BQ322">
        <f t="shared" ref="BQ322:BQ357" si="182">IF(BJ322=1,1,0)</f>
        <v>0</v>
      </c>
      <c r="BR322">
        <f t="shared" ref="BR322:BR357" si="183">IF(BK322=1,1,0)</f>
        <v>0</v>
      </c>
      <c r="BS322">
        <f t="shared" ref="BS322:BS357" si="184">IF(BL322=1,1,0)</f>
        <v>0</v>
      </c>
      <c r="BT322">
        <f t="shared" ref="BT322:BT357" si="185">IF(BM322=1,1,0)</f>
        <v>0</v>
      </c>
      <c r="BU322">
        <f t="shared" ref="BU322:BU357" si="186">IF(BN322=1,1,0)</f>
        <v>0</v>
      </c>
    </row>
    <row r="323" spans="1:73" x14ac:dyDescent="0.25">
      <c r="A323">
        <v>322</v>
      </c>
      <c r="B323">
        <v>213.990605852958</v>
      </c>
      <c r="C323">
        <v>220.87883170000001</v>
      </c>
      <c r="D323">
        <v>213.990605852958</v>
      </c>
      <c r="E323">
        <v>322</v>
      </c>
      <c r="F323">
        <v>218.92294823656599</v>
      </c>
      <c r="G323">
        <v>220.87883170000001</v>
      </c>
      <c r="H323">
        <v>218.92294823656599</v>
      </c>
      <c r="I323">
        <v>322</v>
      </c>
      <c r="J323">
        <v>215.08792535486501</v>
      </c>
      <c r="K323">
        <v>220.87883170000001</v>
      </c>
      <c r="L323">
        <v>215.08792535486501</v>
      </c>
      <c r="M323">
        <v>322</v>
      </c>
      <c r="N323">
        <v>218.92294823656599</v>
      </c>
      <c r="O323">
        <v>220.87883170000001</v>
      </c>
      <c r="P323">
        <v>218.92294823656599</v>
      </c>
      <c r="Q323">
        <v>322</v>
      </c>
      <c r="R323">
        <v>249.88195665860701</v>
      </c>
      <c r="S323">
        <v>249.8819565</v>
      </c>
      <c r="T323">
        <v>249.88195665860701</v>
      </c>
      <c r="U323">
        <v>322</v>
      </c>
      <c r="V323">
        <v>249.88195665860701</v>
      </c>
      <c r="W323">
        <v>249.8819565</v>
      </c>
      <c r="X323">
        <v>249.88195665860701</v>
      </c>
      <c r="Y323" s="1">
        <v>0.45069444444444445</v>
      </c>
      <c r="AF323">
        <f t="shared" si="160"/>
        <v>213.990605852958</v>
      </c>
      <c r="AG323">
        <f t="shared" si="161"/>
        <v>213.990605852958</v>
      </c>
      <c r="AH323">
        <f t="shared" si="162"/>
        <v>218.92294823656599</v>
      </c>
      <c r="AI323">
        <f t="shared" si="163"/>
        <v>215.08792535486501</v>
      </c>
      <c r="AJ323">
        <f t="shared" si="164"/>
        <v>218.92294823656599</v>
      </c>
      <c r="AK323">
        <f t="shared" si="165"/>
        <v>249.8819565</v>
      </c>
      <c r="AL323">
        <f t="shared" si="166"/>
        <v>249.8819565</v>
      </c>
      <c r="AN323">
        <f t="shared" si="167"/>
        <v>0</v>
      </c>
      <c r="AO323">
        <f t="shared" si="168"/>
        <v>0</v>
      </c>
      <c r="AP323">
        <f t="shared" si="169"/>
        <v>3.8350228817009793</v>
      </c>
      <c r="AQ323">
        <f t="shared" si="170"/>
        <v>0</v>
      </c>
      <c r="AR323">
        <f t="shared" si="171"/>
        <v>-1.586070084158564E-7</v>
      </c>
      <c r="AS323">
        <f t="shared" si="172"/>
        <v>2.6059561833800444</v>
      </c>
      <c r="AU323">
        <f t="shared" si="173"/>
        <v>1</v>
      </c>
      <c r="AV323">
        <f t="shared" si="174"/>
        <v>1</v>
      </c>
      <c r="AW323">
        <f t="shared" si="175"/>
        <v>1.0178300240488802</v>
      </c>
      <c r="AX323">
        <f t="shared" si="176"/>
        <v>1</v>
      </c>
      <c r="AY323">
        <f t="shared" si="177"/>
        <v>1</v>
      </c>
      <c r="AZ323">
        <f t="shared" si="178"/>
        <v>1.0104287489176116</v>
      </c>
      <c r="BB323">
        <f t="shared" si="179"/>
        <v>1</v>
      </c>
      <c r="BC323">
        <f t="shared" si="156"/>
        <v>1</v>
      </c>
      <c r="BD323">
        <f t="shared" si="157"/>
        <v>0</v>
      </c>
      <c r="BE323">
        <f t="shared" si="158"/>
        <v>1</v>
      </c>
      <c r="BF323">
        <f t="shared" si="159"/>
        <v>1</v>
      </c>
      <c r="BG323">
        <f t="shared" si="180"/>
        <v>0</v>
      </c>
      <c r="BI323">
        <f>MAX(1,AG323/$AF323)</f>
        <v>1</v>
      </c>
      <c r="BJ323">
        <f>MAX(1,AH323/$AF323)</f>
        <v>1.0230493407126349</v>
      </c>
      <c r="BK323">
        <f>MAX(1,AI323/$AF323)</f>
        <v>1.0051278863272204</v>
      </c>
      <c r="BL323">
        <f>MAX(1,AJ323/$AF323)</f>
        <v>1.0230493407126349</v>
      </c>
      <c r="BM323">
        <f>MAX(1,AK323/$AF323)</f>
        <v>1.1677239545352027</v>
      </c>
      <c r="BN323">
        <f>MAX(1,AL323/$AF323)</f>
        <v>1.1677239545352027</v>
      </c>
      <c r="BP323">
        <f t="shared" si="181"/>
        <v>1</v>
      </c>
      <c r="BQ323">
        <f t="shared" si="182"/>
        <v>0</v>
      </c>
      <c r="BR323">
        <f t="shared" si="183"/>
        <v>0</v>
      </c>
      <c r="BS323">
        <f t="shared" si="184"/>
        <v>0</v>
      </c>
      <c r="BT323">
        <f t="shared" si="185"/>
        <v>0</v>
      </c>
      <c r="BU323">
        <f t="shared" si="186"/>
        <v>0</v>
      </c>
    </row>
    <row r="324" spans="1:73" x14ac:dyDescent="0.25">
      <c r="A324">
        <v>323</v>
      </c>
      <c r="B324">
        <v>602.74752738791403</v>
      </c>
      <c r="C324">
        <v>644.52673440000001</v>
      </c>
      <c r="D324">
        <v>1443.00331137218</v>
      </c>
      <c r="E324">
        <v>323</v>
      </c>
      <c r="F324">
        <v>581.11517382418594</v>
      </c>
      <c r="G324">
        <v>677.7236633</v>
      </c>
      <c r="H324">
        <v>668.73897736346998</v>
      </c>
      <c r="I324">
        <v>323</v>
      </c>
      <c r="J324">
        <v>548.71552358011104</v>
      </c>
      <c r="K324">
        <v>760.82118019999996</v>
      </c>
      <c r="L324">
        <v>759.66913007970697</v>
      </c>
      <c r="M324">
        <v>323</v>
      </c>
      <c r="N324">
        <v>581.98918394233203</v>
      </c>
      <c r="O324">
        <v>634.43162729999995</v>
      </c>
      <c r="P324">
        <v>1921.58391394099</v>
      </c>
      <c r="Q324">
        <v>323</v>
      </c>
      <c r="R324">
        <v>606.69464251661998</v>
      </c>
      <c r="S324">
        <v>621.76417900000001</v>
      </c>
      <c r="T324">
        <v>621.76417922469295</v>
      </c>
      <c r="U324">
        <v>323</v>
      </c>
      <c r="V324">
        <v>606.69464251661998</v>
      </c>
      <c r="W324">
        <v>609.30059870000002</v>
      </c>
      <c r="X324">
        <v>609.30059872516097</v>
      </c>
      <c r="Y324" s="1">
        <v>0.45069444444444445</v>
      </c>
      <c r="AF324">
        <f t="shared" si="160"/>
        <v>548.71552358011104</v>
      </c>
      <c r="AG324">
        <f t="shared" si="161"/>
        <v>644.52673440000001</v>
      </c>
      <c r="AH324">
        <f t="shared" si="162"/>
        <v>668.73897736346998</v>
      </c>
      <c r="AI324">
        <f t="shared" si="163"/>
        <v>759.66913007970697</v>
      </c>
      <c r="AJ324">
        <f t="shared" si="164"/>
        <v>634.43162729999995</v>
      </c>
      <c r="AK324">
        <f t="shared" si="165"/>
        <v>621.76417900000001</v>
      </c>
      <c r="AL324">
        <f t="shared" si="166"/>
        <v>609.30059870000002</v>
      </c>
      <c r="AN324">
        <f t="shared" si="167"/>
        <v>41.779207012085976</v>
      </c>
      <c r="AO324">
        <f t="shared" si="168"/>
        <v>87.62380353928404</v>
      </c>
      <c r="AP324">
        <f t="shared" si="169"/>
        <v>85.716103719888906</v>
      </c>
      <c r="AQ324">
        <f t="shared" si="170"/>
        <v>52.442443357667912</v>
      </c>
      <c r="AR324">
        <f t="shared" si="171"/>
        <v>15.069536483380034</v>
      </c>
      <c r="AS324">
        <f t="shared" si="172"/>
        <v>-3.055390038753103E-7</v>
      </c>
      <c r="AU324">
        <f t="shared" si="173"/>
        <v>1.0648215268385708</v>
      </c>
      <c r="AV324">
        <f t="shared" si="174"/>
        <v>1.1310284079518504</v>
      </c>
      <c r="AW324">
        <f t="shared" si="175"/>
        <v>1.1128334696328852</v>
      </c>
      <c r="AX324">
        <f t="shared" si="176"/>
        <v>1.0826605123405517</v>
      </c>
      <c r="AY324">
        <f t="shared" si="177"/>
        <v>1.0242367395748284</v>
      </c>
      <c r="AZ324">
        <f t="shared" si="178"/>
        <v>1</v>
      </c>
      <c r="BB324">
        <f t="shared" si="179"/>
        <v>0</v>
      </c>
      <c r="BC324">
        <f t="shared" si="156"/>
        <v>0</v>
      </c>
      <c r="BD324">
        <f t="shared" si="157"/>
        <v>0</v>
      </c>
      <c r="BE324">
        <f t="shared" si="158"/>
        <v>0</v>
      </c>
      <c r="BF324">
        <f t="shared" si="159"/>
        <v>0</v>
      </c>
      <c r="BG324">
        <f t="shared" si="180"/>
        <v>1</v>
      </c>
      <c r="BI324">
        <f>MAX(1,AG324/$AF324)</f>
        <v>1.1746099876941076</v>
      </c>
      <c r="BJ324">
        <f>MAX(1,AH324/$AF324)</f>
        <v>1.2187352983933502</v>
      </c>
      <c r="BK324">
        <f>MAX(1,AI324/$AF324)</f>
        <v>1.3844498605091811</v>
      </c>
      <c r="BL324">
        <f>MAX(1,AJ324/$AF324)</f>
        <v>1.1562122812940148</v>
      </c>
      <c r="BM324">
        <f>MAX(1,AK324/$AF324)</f>
        <v>1.1331266426422215</v>
      </c>
      <c r="BN324">
        <f>MAX(1,AL324/$AF324)</f>
        <v>1.1104125407726755</v>
      </c>
      <c r="BP324">
        <f t="shared" si="181"/>
        <v>0</v>
      </c>
      <c r="BQ324">
        <f t="shared" si="182"/>
        <v>0</v>
      </c>
      <c r="BR324">
        <f t="shared" si="183"/>
        <v>0</v>
      </c>
      <c r="BS324">
        <f t="shared" si="184"/>
        <v>0</v>
      </c>
      <c r="BT324">
        <f t="shared" si="185"/>
        <v>0</v>
      </c>
      <c r="BU324">
        <f t="shared" si="186"/>
        <v>0</v>
      </c>
    </row>
    <row r="325" spans="1:73" x14ac:dyDescent="0.25">
      <c r="A325">
        <v>324</v>
      </c>
      <c r="B325">
        <v>637.10573252891197</v>
      </c>
      <c r="C325">
        <v>638.44818039999996</v>
      </c>
      <c r="D325">
        <v>639.58524194277004</v>
      </c>
      <c r="E325">
        <v>324</v>
      </c>
      <c r="F325">
        <v>637.79211234530896</v>
      </c>
      <c r="G325">
        <v>651.96441370000002</v>
      </c>
      <c r="H325">
        <v>653.87365348965602</v>
      </c>
      <c r="I325">
        <v>324</v>
      </c>
      <c r="J325">
        <v>582.22705953555703</v>
      </c>
      <c r="K325">
        <v>689.97430559999998</v>
      </c>
      <c r="L325">
        <v>668.59413065167598</v>
      </c>
      <c r="M325">
        <v>324</v>
      </c>
      <c r="N325">
        <v>647.57165598798201</v>
      </c>
      <c r="O325">
        <v>695.2420674</v>
      </c>
      <c r="P325">
        <v>1609.43787390595</v>
      </c>
      <c r="Q325">
        <v>324</v>
      </c>
      <c r="R325">
        <v>500.33609950553898</v>
      </c>
      <c r="S325">
        <v>502.68402529999997</v>
      </c>
      <c r="T325">
        <v>502.68402551870298</v>
      </c>
      <c r="U325">
        <v>324</v>
      </c>
      <c r="V325">
        <v>500.33609950553898</v>
      </c>
      <c r="W325">
        <v>500.33609919999998</v>
      </c>
      <c r="X325">
        <v>500.33609950553898</v>
      </c>
      <c r="Y325" s="1">
        <v>0.45069444444444445</v>
      </c>
      <c r="AF325">
        <f t="shared" si="160"/>
        <v>500.33609950553898</v>
      </c>
      <c r="AG325">
        <f t="shared" si="161"/>
        <v>638.44818039999996</v>
      </c>
      <c r="AH325">
        <f t="shared" si="162"/>
        <v>651.96441370000002</v>
      </c>
      <c r="AI325">
        <f t="shared" si="163"/>
        <v>668.59413065167598</v>
      </c>
      <c r="AJ325">
        <f t="shared" si="164"/>
        <v>695.2420674</v>
      </c>
      <c r="AK325">
        <f t="shared" si="165"/>
        <v>502.68402529999997</v>
      </c>
      <c r="AL325">
        <f t="shared" si="166"/>
        <v>500.33609919999998</v>
      </c>
      <c r="AN325">
        <f t="shared" si="167"/>
        <v>1.3424478710879839</v>
      </c>
      <c r="AO325">
        <f t="shared" si="168"/>
        <v>14.172301354691058</v>
      </c>
      <c r="AP325">
        <f t="shared" si="169"/>
        <v>113.01500786444296</v>
      </c>
      <c r="AQ325">
        <f t="shared" si="170"/>
        <v>47.670411412017984</v>
      </c>
      <c r="AR325">
        <f t="shared" si="171"/>
        <v>2.3479257944609913</v>
      </c>
      <c r="AS325">
        <f t="shared" si="172"/>
        <v>52.535963312867921</v>
      </c>
      <c r="AU325">
        <f t="shared" si="173"/>
        <v>1.0021026731883658</v>
      </c>
      <c r="AV325">
        <f t="shared" si="174"/>
        <v>1.0217378449757113</v>
      </c>
      <c r="AW325">
        <f t="shared" si="175"/>
        <v>1.1690338019484072</v>
      </c>
      <c r="AX325">
        <f t="shared" si="176"/>
        <v>1.068566638365672</v>
      </c>
      <c r="AY325">
        <f t="shared" si="177"/>
        <v>1.004670778612986</v>
      </c>
      <c r="AZ325">
        <f t="shared" si="178"/>
        <v>1.1050013448897031</v>
      </c>
      <c r="BB325">
        <f t="shared" si="179"/>
        <v>0</v>
      </c>
      <c r="BC325">
        <f t="shared" si="156"/>
        <v>0</v>
      </c>
      <c r="BD325">
        <f t="shared" si="157"/>
        <v>0</v>
      </c>
      <c r="BE325">
        <f t="shared" si="158"/>
        <v>0</v>
      </c>
      <c r="BF325">
        <f t="shared" si="159"/>
        <v>0</v>
      </c>
      <c r="BG325">
        <f t="shared" si="180"/>
        <v>0</v>
      </c>
      <c r="BI325">
        <f>MAX(1,AG325/$AF325)</f>
        <v>1.2760386089089939</v>
      </c>
      <c r="BJ325">
        <f>MAX(1,AH325/$AF325)</f>
        <v>1.3030529165181344</v>
      </c>
      <c r="BK325">
        <f>MAX(1,AI325/$AF325)</f>
        <v>1.3362900084811375</v>
      </c>
      <c r="BL325">
        <f>MAX(1,AJ325/$AF325)</f>
        <v>1.3895500806099708</v>
      </c>
      <c r="BM325">
        <f>MAX(1,AK325/$AF325)</f>
        <v>1.0046926971625301</v>
      </c>
      <c r="BN325">
        <f>MAX(1,AL325/$AF325)</f>
        <v>1</v>
      </c>
      <c r="BP325">
        <f t="shared" si="181"/>
        <v>0</v>
      </c>
      <c r="BQ325">
        <f t="shared" si="182"/>
        <v>0</v>
      </c>
      <c r="BR325">
        <f t="shared" si="183"/>
        <v>0</v>
      </c>
      <c r="BS325">
        <f t="shared" si="184"/>
        <v>0</v>
      </c>
      <c r="BT325">
        <f t="shared" si="185"/>
        <v>0</v>
      </c>
      <c r="BU325">
        <f t="shared" si="186"/>
        <v>1</v>
      </c>
    </row>
    <row r="326" spans="1:73" x14ac:dyDescent="0.25">
      <c r="A326">
        <v>325</v>
      </c>
      <c r="B326">
        <v>576.03421360432799</v>
      </c>
      <c r="C326">
        <v>580.73716400000001</v>
      </c>
      <c r="D326">
        <v>576.03421360432799</v>
      </c>
      <c r="E326">
        <v>325</v>
      </c>
      <c r="F326">
        <v>710.53370937329998</v>
      </c>
      <c r="G326">
        <v>735.50183370000002</v>
      </c>
      <c r="H326">
        <v>742.91084604361095</v>
      </c>
      <c r="I326">
        <v>325</v>
      </c>
      <c r="J326">
        <v>690.23179148611803</v>
      </c>
      <c r="K326">
        <v>685.82948169999997</v>
      </c>
      <c r="L326">
        <v>690.23179148611803</v>
      </c>
      <c r="M326">
        <v>325</v>
      </c>
      <c r="N326">
        <v>482.44426302823899</v>
      </c>
      <c r="O326">
        <v>485.51114560000002</v>
      </c>
      <c r="P326">
        <v>482.44426302823899</v>
      </c>
      <c r="Q326">
        <v>325</v>
      </c>
      <c r="R326">
        <v>594.14297158713202</v>
      </c>
      <c r="S326">
        <v>594.1429713</v>
      </c>
      <c r="T326">
        <v>594.14297158713202</v>
      </c>
      <c r="U326">
        <v>325</v>
      </c>
      <c r="V326">
        <v>594.14297158713202</v>
      </c>
      <c r="W326">
        <v>646.67893489999994</v>
      </c>
      <c r="X326">
        <v>646.67893513020601</v>
      </c>
      <c r="Y326" s="1">
        <v>0.4513888888888889</v>
      </c>
      <c r="AF326">
        <f t="shared" si="160"/>
        <v>482.44426302823899</v>
      </c>
      <c r="AG326">
        <f t="shared" si="161"/>
        <v>576.03421360432799</v>
      </c>
      <c r="AH326">
        <f t="shared" si="162"/>
        <v>735.50183370000002</v>
      </c>
      <c r="AI326">
        <f t="shared" si="163"/>
        <v>685.82948169999997</v>
      </c>
      <c r="AJ326">
        <f t="shared" si="164"/>
        <v>482.44426302823899</v>
      </c>
      <c r="AK326">
        <f t="shared" si="165"/>
        <v>594.1429713</v>
      </c>
      <c r="AL326">
        <f t="shared" si="166"/>
        <v>646.67893489999994</v>
      </c>
      <c r="AN326">
        <f t="shared" si="167"/>
        <v>0</v>
      </c>
      <c r="AO326">
        <f t="shared" si="168"/>
        <v>24.968124326700035</v>
      </c>
      <c r="AP326">
        <f t="shared" si="169"/>
        <v>-207.78752845787903</v>
      </c>
      <c r="AQ326">
        <f t="shared" si="170"/>
        <v>0</v>
      </c>
      <c r="AR326">
        <f t="shared" si="171"/>
        <v>-2.8713202482322231E-7</v>
      </c>
      <c r="AS326">
        <f t="shared" si="172"/>
        <v>16.08479513182499</v>
      </c>
      <c r="AU326">
        <f t="shared" si="173"/>
        <v>1</v>
      </c>
      <c r="AV326">
        <f t="shared" si="174"/>
        <v>1.0339470592494595</v>
      </c>
      <c r="AW326">
        <f t="shared" si="175"/>
        <v>1</v>
      </c>
      <c r="AX326">
        <f t="shared" si="176"/>
        <v>1</v>
      </c>
      <c r="AY326">
        <f t="shared" si="177"/>
        <v>1</v>
      </c>
      <c r="AZ326">
        <f t="shared" si="178"/>
        <v>1.024872922657226</v>
      </c>
      <c r="BB326">
        <f t="shared" si="179"/>
        <v>1</v>
      </c>
      <c r="BC326">
        <f t="shared" si="156"/>
        <v>0</v>
      </c>
      <c r="BD326">
        <f t="shared" si="157"/>
        <v>1</v>
      </c>
      <c r="BE326">
        <f t="shared" si="158"/>
        <v>1</v>
      </c>
      <c r="BF326">
        <f t="shared" si="159"/>
        <v>1</v>
      </c>
      <c r="BG326">
        <f t="shared" si="180"/>
        <v>0</v>
      </c>
      <c r="BI326">
        <f>MAX(1,AG326/$AF326)</f>
        <v>1.1939912187754855</v>
      </c>
      <c r="BJ326">
        <f>MAX(1,AH326/$AF326)</f>
        <v>1.5245322414725218</v>
      </c>
      <c r="BK326">
        <f>MAX(1,AI326/$AF326)</f>
        <v>1.4215724680715214</v>
      </c>
      <c r="BL326">
        <f>MAX(1,AJ326/$AF326)</f>
        <v>1</v>
      </c>
      <c r="BM326">
        <f>MAX(1,AK326/$AF326)</f>
        <v>1.2315266587908891</v>
      </c>
      <c r="BN326">
        <f>MAX(1,AL326/$AF326)</f>
        <v>1.3404220641797699</v>
      </c>
      <c r="BP326">
        <f t="shared" si="181"/>
        <v>0</v>
      </c>
      <c r="BQ326">
        <f t="shared" si="182"/>
        <v>0</v>
      </c>
      <c r="BR326">
        <f t="shared" si="183"/>
        <v>0</v>
      </c>
      <c r="BS326">
        <f t="shared" si="184"/>
        <v>1</v>
      </c>
      <c r="BT326">
        <f t="shared" si="185"/>
        <v>0</v>
      </c>
      <c r="BU326">
        <f t="shared" si="186"/>
        <v>0</v>
      </c>
    </row>
    <row r="327" spans="1:73" x14ac:dyDescent="0.25">
      <c r="A327">
        <v>326</v>
      </c>
      <c r="B327">
        <v>657.95112775514701</v>
      </c>
      <c r="C327">
        <v>661.46355700000004</v>
      </c>
      <c r="D327">
        <v>1480.6094215809601</v>
      </c>
      <c r="E327">
        <v>326</v>
      </c>
      <c r="F327">
        <v>653.80192181113205</v>
      </c>
      <c r="G327">
        <v>664.96244950000005</v>
      </c>
      <c r="H327">
        <v>653.80192181113205</v>
      </c>
      <c r="I327">
        <v>326</v>
      </c>
      <c r="J327">
        <v>579.07520344918601</v>
      </c>
      <c r="K327">
        <v>636.76556789999995</v>
      </c>
      <c r="L327">
        <v>629.39435409460202</v>
      </c>
      <c r="M327">
        <v>326</v>
      </c>
      <c r="N327">
        <v>593.37231714160896</v>
      </c>
      <c r="O327">
        <v>606.51326319999998</v>
      </c>
      <c r="P327">
        <v>1365.3266145113801</v>
      </c>
      <c r="Q327">
        <v>326</v>
      </c>
      <c r="R327">
        <v>589.31907396817496</v>
      </c>
      <c r="S327">
        <v>605.40386909999995</v>
      </c>
      <c r="T327">
        <v>605.40386945343505</v>
      </c>
      <c r="U327">
        <v>326</v>
      </c>
      <c r="V327">
        <v>589.31907396817496</v>
      </c>
      <c r="W327">
        <v>605.40386909999995</v>
      </c>
      <c r="X327">
        <v>605.40386945343505</v>
      </c>
      <c r="Y327" s="1">
        <v>0.4513888888888889</v>
      </c>
      <c r="AF327">
        <f t="shared" si="160"/>
        <v>579.07520344918601</v>
      </c>
      <c r="AG327">
        <f t="shared" si="161"/>
        <v>661.46355700000004</v>
      </c>
      <c r="AH327">
        <f t="shared" si="162"/>
        <v>653.80192181113205</v>
      </c>
      <c r="AI327">
        <f t="shared" si="163"/>
        <v>629.39435409460202</v>
      </c>
      <c r="AJ327">
        <f t="shared" si="164"/>
        <v>606.51326319999998</v>
      </c>
      <c r="AK327">
        <f t="shared" si="165"/>
        <v>605.40386909999995</v>
      </c>
      <c r="AL327">
        <f t="shared" si="166"/>
        <v>605.40386909999995</v>
      </c>
      <c r="AN327">
        <f t="shared" si="167"/>
        <v>3.5124292448530241</v>
      </c>
      <c r="AO327">
        <f t="shared" si="168"/>
        <v>0</v>
      </c>
      <c r="AP327">
        <f t="shared" si="169"/>
        <v>27.438059750813977</v>
      </c>
      <c r="AQ327">
        <f t="shared" si="170"/>
        <v>13.140946058391023</v>
      </c>
      <c r="AR327">
        <f t="shared" si="171"/>
        <v>16.08479513182499</v>
      </c>
      <c r="AS327">
        <f t="shared" si="172"/>
        <v>31.442608641639936</v>
      </c>
      <c r="AU327">
        <f t="shared" si="173"/>
        <v>1.0053100873172565</v>
      </c>
      <c r="AV327">
        <f t="shared" si="174"/>
        <v>1</v>
      </c>
      <c r="AW327">
        <f t="shared" si="175"/>
        <v>1.0435943849389693</v>
      </c>
      <c r="AX327">
        <f t="shared" si="176"/>
        <v>1.0216663787186757</v>
      </c>
      <c r="AY327">
        <f t="shared" si="177"/>
        <v>1.026568702237957</v>
      </c>
      <c r="AZ327">
        <f t="shared" si="178"/>
        <v>1.0519365835708696</v>
      </c>
      <c r="BB327">
        <f t="shared" si="179"/>
        <v>0</v>
      </c>
      <c r="BC327">
        <f t="shared" si="156"/>
        <v>1</v>
      </c>
      <c r="BD327">
        <f t="shared" si="157"/>
        <v>0</v>
      </c>
      <c r="BE327">
        <f t="shared" si="158"/>
        <v>0</v>
      </c>
      <c r="BF327">
        <f t="shared" si="159"/>
        <v>0</v>
      </c>
      <c r="BG327">
        <f t="shared" si="180"/>
        <v>0</v>
      </c>
      <c r="BI327">
        <f>MAX(1,AG327/$AF327)</f>
        <v>1.1422757408020212</v>
      </c>
      <c r="BJ327">
        <f>MAX(1,AH327/$AF327)</f>
        <v>1.1290449287361055</v>
      </c>
      <c r="BK327">
        <f>MAX(1,AI327/$AF327)</f>
        <v>1.0868957094790048</v>
      </c>
      <c r="BL327">
        <f>MAX(1,AJ327/$AF327)</f>
        <v>1.0473825499475418</v>
      </c>
      <c r="BM327">
        <f>MAX(1,AK327/$AF327)</f>
        <v>1.0454667467955641</v>
      </c>
      <c r="BN327">
        <f>MAX(1,AL327/$AF327)</f>
        <v>1.0454667467955641</v>
      </c>
      <c r="BP327">
        <f t="shared" si="181"/>
        <v>0</v>
      </c>
      <c r="BQ327">
        <f t="shared" si="182"/>
        <v>0</v>
      </c>
      <c r="BR327">
        <f t="shared" si="183"/>
        <v>0</v>
      </c>
      <c r="BS327">
        <f t="shared" si="184"/>
        <v>0</v>
      </c>
      <c r="BT327">
        <f t="shared" si="185"/>
        <v>0</v>
      </c>
      <c r="BU327">
        <f t="shared" si="186"/>
        <v>0</v>
      </c>
    </row>
    <row r="328" spans="1:73" x14ac:dyDescent="0.25">
      <c r="A328">
        <v>327</v>
      </c>
      <c r="B328">
        <v>436.67218719317202</v>
      </c>
      <c r="C328">
        <v>444.66346609999999</v>
      </c>
      <c r="D328">
        <v>436.67218719317202</v>
      </c>
      <c r="E328">
        <v>327</v>
      </c>
      <c r="F328">
        <v>429.73413773713702</v>
      </c>
      <c r="G328">
        <v>438.87037709999998</v>
      </c>
      <c r="H328">
        <v>429.73413773713702</v>
      </c>
      <c r="I328">
        <v>327</v>
      </c>
      <c r="J328">
        <v>453.72014334091301</v>
      </c>
      <c r="K328">
        <v>462.35392960000001</v>
      </c>
      <c r="L328">
        <v>453.72014334091301</v>
      </c>
      <c r="M328">
        <v>327</v>
      </c>
      <c r="N328">
        <v>422.98558092996302</v>
      </c>
      <c r="O328">
        <v>431.59673850000001</v>
      </c>
      <c r="P328">
        <v>422.98558092996302</v>
      </c>
      <c r="Q328">
        <v>327</v>
      </c>
      <c r="R328">
        <v>523.86104595836002</v>
      </c>
      <c r="S328">
        <v>552.23122090000004</v>
      </c>
      <c r="T328">
        <v>552.231221356074</v>
      </c>
      <c r="U328">
        <v>327</v>
      </c>
      <c r="V328">
        <v>523.86104595836002</v>
      </c>
      <c r="W328">
        <v>555.30365459999996</v>
      </c>
      <c r="X328">
        <v>555.30365489028702</v>
      </c>
      <c r="Y328" s="1">
        <v>0.4513888888888889</v>
      </c>
      <c r="AF328">
        <f t="shared" si="160"/>
        <v>422.98558092996302</v>
      </c>
      <c r="AG328">
        <f t="shared" si="161"/>
        <v>436.67218719317202</v>
      </c>
      <c r="AH328">
        <f t="shared" si="162"/>
        <v>429.73413773713702</v>
      </c>
      <c r="AI328">
        <f t="shared" si="163"/>
        <v>453.72014334091301</v>
      </c>
      <c r="AJ328">
        <f t="shared" si="164"/>
        <v>422.98558092996302</v>
      </c>
      <c r="AK328">
        <f t="shared" si="165"/>
        <v>552.23122090000004</v>
      </c>
      <c r="AL328">
        <f t="shared" si="166"/>
        <v>555.30365459999996</v>
      </c>
      <c r="AN328">
        <f t="shared" si="167"/>
        <v>0</v>
      </c>
      <c r="AO328">
        <f t="shared" si="168"/>
        <v>0</v>
      </c>
      <c r="AP328">
        <f t="shared" si="169"/>
        <v>-30.734562410949991</v>
      </c>
      <c r="AQ328">
        <f t="shared" si="170"/>
        <v>0</v>
      </c>
      <c r="AR328">
        <f t="shared" si="171"/>
        <v>28.370174941640016</v>
      </c>
      <c r="AS328">
        <f t="shared" si="172"/>
        <v>5.3640194134260355</v>
      </c>
      <c r="AU328">
        <f t="shared" si="173"/>
        <v>1</v>
      </c>
      <c r="AV328">
        <f t="shared" si="174"/>
        <v>1</v>
      </c>
      <c r="AW328">
        <f t="shared" si="175"/>
        <v>1</v>
      </c>
      <c r="AX328">
        <f t="shared" si="176"/>
        <v>1</v>
      </c>
      <c r="AY328">
        <f t="shared" si="177"/>
        <v>1.051373725113556</v>
      </c>
      <c r="AZ328">
        <f t="shared" si="178"/>
        <v>1.0096596148233346</v>
      </c>
      <c r="BB328">
        <f t="shared" si="179"/>
        <v>1</v>
      </c>
      <c r="BC328">
        <f t="shared" si="156"/>
        <v>1</v>
      </c>
      <c r="BD328">
        <f t="shared" si="157"/>
        <v>1</v>
      </c>
      <c r="BE328">
        <f t="shared" si="158"/>
        <v>1</v>
      </c>
      <c r="BF328">
        <f t="shared" si="159"/>
        <v>0</v>
      </c>
      <c r="BG328">
        <f t="shared" si="180"/>
        <v>0</v>
      </c>
      <c r="BI328">
        <f>MAX(1,AG328/$AF328)</f>
        <v>1.0323571461540557</v>
      </c>
      <c r="BJ328">
        <f>MAX(1,AH328/$AF328)</f>
        <v>1.0159545788590165</v>
      </c>
      <c r="BK328">
        <f>MAX(1,AI328/$AF328)</f>
        <v>1.0726610168208994</v>
      </c>
      <c r="BL328">
        <f>MAX(1,AJ328/$AF328)</f>
        <v>1</v>
      </c>
      <c r="BM328">
        <f>MAX(1,AK328/$AF328)</f>
        <v>1.3055556638263686</v>
      </c>
      <c r="BN328">
        <f>MAX(1,AL328/$AF328)</f>
        <v>1.3128193480712191</v>
      </c>
      <c r="BP328">
        <f t="shared" si="181"/>
        <v>0</v>
      </c>
      <c r="BQ328">
        <f t="shared" si="182"/>
        <v>0</v>
      </c>
      <c r="BR328">
        <f t="shared" si="183"/>
        <v>0</v>
      </c>
      <c r="BS328">
        <f t="shared" si="184"/>
        <v>1</v>
      </c>
      <c r="BT328">
        <f t="shared" si="185"/>
        <v>0</v>
      </c>
      <c r="BU328">
        <f t="shared" si="186"/>
        <v>0</v>
      </c>
    </row>
    <row r="329" spans="1:73" x14ac:dyDescent="0.25">
      <c r="A329">
        <v>328</v>
      </c>
      <c r="B329">
        <v>677.35093576577697</v>
      </c>
      <c r="C329">
        <v>697.52764179999997</v>
      </c>
      <c r="D329">
        <v>1325.1488048501301</v>
      </c>
      <c r="E329">
        <v>328</v>
      </c>
      <c r="F329">
        <v>715.22185367101497</v>
      </c>
      <c r="G329">
        <v>866.86157860000003</v>
      </c>
      <c r="H329">
        <v>860.09107194316096</v>
      </c>
      <c r="I329">
        <v>328</v>
      </c>
      <c r="J329">
        <v>694.70038162797198</v>
      </c>
      <c r="K329">
        <v>703.43332980000002</v>
      </c>
      <c r="L329">
        <v>694.70038162797198</v>
      </c>
      <c r="M329">
        <v>328</v>
      </c>
      <c r="N329">
        <v>893.67130724916399</v>
      </c>
      <c r="O329">
        <v>956.58448150000004</v>
      </c>
      <c r="P329">
        <v>2727.8088855177198</v>
      </c>
      <c r="Q329">
        <v>328</v>
      </c>
      <c r="R329">
        <v>779.29004238657399</v>
      </c>
      <c r="S329">
        <v>856.44965360000003</v>
      </c>
      <c r="T329">
        <v>856.44965417191497</v>
      </c>
      <c r="U329">
        <v>328</v>
      </c>
      <c r="V329">
        <v>779.29004238657399</v>
      </c>
      <c r="W329">
        <v>784.65406180000002</v>
      </c>
      <c r="X329">
        <v>784.65406260350699</v>
      </c>
      <c r="Y329" s="1">
        <v>0.4513888888888889</v>
      </c>
      <c r="AF329">
        <f t="shared" si="160"/>
        <v>677.35093576577697</v>
      </c>
      <c r="AG329">
        <f t="shared" si="161"/>
        <v>697.52764179999997</v>
      </c>
      <c r="AH329">
        <f t="shared" si="162"/>
        <v>860.09107194316096</v>
      </c>
      <c r="AI329">
        <f t="shared" si="163"/>
        <v>694.70038162797198</v>
      </c>
      <c r="AJ329">
        <f t="shared" si="164"/>
        <v>956.58448150000004</v>
      </c>
      <c r="AK329">
        <f t="shared" si="165"/>
        <v>856.44965360000003</v>
      </c>
      <c r="AL329">
        <f t="shared" si="166"/>
        <v>784.65406180000002</v>
      </c>
      <c r="AN329">
        <f t="shared" si="167"/>
        <v>20.176706034223002</v>
      </c>
      <c r="AO329">
        <f t="shared" si="168"/>
        <v>144.86921827214599</v>
      </c>
      <c r="AP329">
        <f t="shared" si="169"/>
        <v>261.88409987202806</v>
      </c>
      <c r="AQ329">
        <f t="shared" si="170"/>
        <v>62.91317425083605</v>
      </c>
      <c r="AR329">
        <f t="shared" si="171"/>
        <v>77.159611213426047</v>
      </c>
      <c r="AS329">
        <f t="shared" si="172"/>
        <v>-4.9321499773213873E-7</v>
      </c>
      <c r="AU329">
        <f t="shared" si="173"/>
        <v>1.0289260307765813</v>
      </c>
      <c r="AV329">
        <f t="shared" si="174"/>
        <v>1.1684347425498212</v>
      </c>
      <c r="AW329">
        <f t="shared" si="175"/>
        <v>1.3769741701571039</v>
      </c>
      <c r="AX329">
        <f t="shared" si="176"/>
        <v>1.0657685499478136</v>
      </c>
      <c r="AY329">
        <f t="shared" si="177"/>
        <v>1.0900924075210883</v>
      </c>
      <c r="AZ329">
        <f t="shared" si="178"/>
        <v>1</v>
      </c>
      <c r="BB329">
        <f t="shared" si="179"/>
        <v>0</v>
      </c>
      <c r="BC329">
        <f t="shared" si="156"/>
        <v>0</v>
      </c>
      <c r="BD329">
        <f t="shared" si="157"/>
        <v>0</v>
      </c>
      <c r="BE329">
        <f t="shared" si="158"/>
        <v>0</v>
      </c>
      <c r="BF329">
        <f t="shared" si="159"/>
        <v>0</v>
      </c>
      <c r="BG329">
        <f t="shared" si="180"/>
        <v>1</v>
      </c>
      <c r="BI329">
        <f>MAX(1,AG329/$AF329)</f>
        <v>1.0297876698308719</v>
      </c>
      <c r="BJ329">
        <f>MAX(1,AH329/$AF329)</f>
        <v>1.2697864969667279</v>
      </c>
      <c r="BK329">
        <f>MAX(1,AI329/$AF329)</f>
        <v>1.0256136737193411</v>
      </c>
      <c r="BL329">
        <f>MAX(1,AJ329/$AF329)</f>
        <v>1.4122435372714683</v>
      </c>
      <c r="BM329">
        <f>MAX(1,AK329/$AF329)</f>
        <v>1.2644105269179906</v>
      </c>
      <c r="BN329">
        <f>MAX(1,AL329/$AF329)</f>
        <v>1.15841585265238</v>
      </c>
      <c r="BP329">
        <f t="shared" si="181"/>
        <v>0</v>
      </c>
      <c r="BQ329">
        <f t="shared" si="182"/>
        <v>0</v>
      </c>
      <c r="BR329">
        <f t="shared" si="183"/>
        <v>0</v>
      </c>
      <c r="BS329">
        <f t="shared" si="184"/>
        <v>0</v>
      </c>
      <c r="BT329">
        <f t="shared" si="185"/>
        <v>0</v>
      </c>
      <c r="BU329">
        <f t="shared" si="186"/>
        <v>0</v>
      </c>
    </row>
    <row r="330" spans="1:73" x14ac:dyDescent="0.25">
      <c r="A330">
        <v>329</v>
      </c>
      <c r="B330">
        <v>322.51864182151201</v>
      </c>
      <c r="C330">
        <v>331.43294370000001</v>
      </c>
      <c r="D330">
        <v>322.51864182151201</v>
      </c>
      <c r="E330">
        <v>329</v>
      </c>
      <c r="F330">
        <v>469.82585944650799</v>
      </c>
      <c r="G330">
        <v>474.60064970000002</v>
      </c>
      <c r="H330">
        <v>469.82585944650799</v>
      </c>
      <c r="I330">
        <v>329</v>
      </c>
      <c r="J330">
        <v>376.674641780142</v>
      </c>
      <c r="K330">
        <v>384.50854889999999</v>
      </c>
      <c r="L330">
        <v>376.674641780142</v>
      </c>
      <c r="M330">
        <v>329</v>
      </c>
      <c r="N330">
        <v>326.66039086820302</v>
      </c>
      <c r="O330">
        <v>333.0360675</v>
      </c>
      <c r="P330">
        <v>326.66039086820302</v>
      </c>
      <c r="Q330">
        <v>329</v>
      </c>
      <c r="R330">
        <v>422.08009629321498</v>
      </c>
      <c r="S330">
        <v>422.08009579999998</v>
      </c>
      <c r="T330">
        <v>422.08009629321498</v>
      </c>
      <c r="U330">
        <v>329</v>
      </c>
      <c r="V330">
        <v>422.08009629321498</v>
      </c>
      <c r="W330">
        <v>422.08009579999998</v>
      </c>
      <c r="X330">
        <v>422.08009629321498</v>
      </c>
      <c r="Y330" s="1">
        <v>0.45208333333333334</v>
      </c>
      <c r="AF330">
        <f t="shared" si="160"/>
        <v>322.51864182151201</v>
      </c>
      <c r="AG330">
        <f t="shared" si="161"/>
        <v>322.51864182151201</v>
      </c>
      <c r="AH330">
        <f t="shared" si="162"/>
        <v>469.82585944650799</v>
      </c>
      <c r="AI330">
        <f t="shared" si="163"/>
        <v>376.674641780142</v>
      </c>
      <c r="AJ330">
        <f t="shared" si="164"/>
        <v>326.66039086820302</v>
      </c>
      <c r="AK330">
        <f t="shared" si="165"/>
        <v>422.08009579999998</v>
      </c>
      <c r="AL330">
        <f t="shared" si="166"/>
        <v>422.08009579999998</v>
      </c>
      <c r="AN330">
        <f t="shared" si="167"/>
        <v>0</v>
      </c>
      <c r="AO330">
        <f t="shared" si="168"/>
        <v>0</v>
      </c>
      <c r="AP330">
        <f t="shared" si="169"/>
        <v>-50.014250911938973</v>
      </c>
      <c r="AQ330">
        <f t="shared" si="170"/>
        <v>0</v>
      </c>
      <c r="AR330">
        <f t="shared" si="171"/>
        <v>-4.9321499773213873E-7</v>
      </c>
      <c r="AS330">
        <f t="shared" si="172"/>
        <v>2.2827050853779838</v>
      </c>
      <c r="AU330">
        <f t="shared" si="173"/>
        <v>1</v>
      </c>
      <c r="AV330">
        <f t="shared" si="174"/>
        <v>1</v>
      </c>
      <c r="AW330">
        <f t="shared" si="175"/>
        <v>1</v>
      </c>
      <c r="AX330">
        <f t="shared" si="176"/>
        <v>1</v>
      </c>
      <c r="AY330">
        <f t="shared" si="177"/>
        <v>1</v>
      </c>
      <c r="AZ330">
        <f t="shared" si="178"/>
        <v>1.0054082272727203</v>
      </c>
      <c r="BB330">
        <f t="shared" si="179"/>
        <v>1</v>
      </c>
      <c r="BC330">
        <f t="shared" si="156"/>
        <v>1</v>
      </c>
      <c r="BD330">
        <f t="shared" si="157"/>
        <v>1</v>
      </c>
      <c r="BE330">
        <f t="shared" si="158"/>
        <v>1</v>
      </c>
      <c r="BF330">
        <f t="shared" si="159"/>
        <v>1</v>
      </c>
      <c r="BG330">
        <f t="shared" si="180"/>
        <v>0</v>
      </c>
      <c r="BI330">
        <f>MAX(1,AG330/$AF330)</f>
        <v>1</v>
      </c>
      <c r="BJ330">
        <f>MAX(1,AH330/$AF330)</f>
        <v>1.4567401648259408</v>
      </c>
      <c r="BK330">
        <f>MAX(1,AI330/$AF330)</f>
        <v>1.1679158750414216</v>
      </c>
      <c r="BL330">
        <f>MAX(1,AJ330/$AF330)</f>
        <v>1.0128418903890311</v>
      </c>
      <c r="BM330">
        <f>MAX(1,AK330/$AF330)</f>
        <v>1.3086998426391341</v>
      </c>
      <c r="BN330">
        <f>MAX(1,AL330/$AF330)</f>
        <v>1.3086998426391341</v>
      </c>
      <c r="BP330">
        <f t="shared" si="181"/>
        <v>1</v>
      </c>
      <c r="BQ330">
        <f t="shared" si="182"/>
        <v>0</v>
      </c>
      <c r="BR330">
        <f t="shared" si="183"/>
        <v>0</v>
      </c>
      <c r="BS330">
        <f t="shared" si="184"/>
        <v>0</v>
      </c>
      <c r="BT330">
        <f t="shared" si="185"/>
        <v>0</v>
      </c>
      <c r="BU330">
        <f t="shared" si="186"/>
        <v>0</v>
      </c>
    </row>
    <row r="331" spans="1:73" x14ac:dyDescent="0.25">
      <c r="A331">
        <v>330</v>
      </c>
      <c r="B331">
        <v>582.43001311706098</v>
      </c>
      <c r="C331">
        <v>583.32124810000005</v>
      </c>
      <c r="D331">
        <v>582.591236622883</v>
      </c>
      <c r="E331">
        <v>330</v>
      </c>
      <c r="F331">
        <v>568.19273949601097</v>
      </c>
      <c r="G331">
        <v>659.66436490000001</v>
      </c>
      <c r="H331">
        <v>652.33024772368196</v>
      </c>
      <c r="I331">
        <v>330</v>
      </c>
      <c r="J331">
        <v>722.60636572671001</v>
      </c>
      <c r="K331">
        <v>724.00425159999998</v>
      </c>
      <c r="L331">
        <v>734.98548166414298</v>
      </c>
      <c r="M331">
        <v>330</v>
      </c>
      <c r="N331">
        <v>694.76916771514095</v>
      </c>
      <c r="O331">
        <v>712.05714999999998</v>
      </c>
      <c r="P331">
        <v>2191.0992148525002</v>
      </c>
      <c r="Q331">
        <v>330</v>
      </c>
      <c r="R331">
        <v>596.61740271462202</v>
      </c>
      <c r="S331">
        <v>598.9001078</v>
      </c>
      <c r="T331">
        <v>598.90010856111905</v>
      </c>
      <c r="U331">
        <v>330</v>
      </c>
      <c r="V331">
        <v>596.61740271462202</v>
      </c>
      <c r="W331">
        <v>598.9001078</v>
      </c>
      <c r="X331">
        <v>598.90010856111905</v>
      </c>
      <c r="Y331" s="1">
        <v>0.45208333333333334</v>
      </c>
      <c r="AF331">
        <f t="shared" si="160"/>
        <v>568.19273949601097</v>
      </c>
      <c r="AG331">
        <f t="shared" si="161"/>
        <v>582.591236622883</v>
      </c>
      <c r="AH331">
        <f t="shared" si="162"/>
        <v>652.33024772368196</v>
      </c>
      <c r="AI331">
        <f t="shared" si="163"/>
        <v>724.00425159999998</v>
      </c>
      <c r="AJ331">
        <f t="shared" si="164"/>
        <v>712.05714999999998</v>
      </c>
      <c r="AK331">
        <f t="shared" si="165"/>
        <v>598.9001078</v>
      </c>
      <c r="AL331">
        <f t="shared" si="166"/>
        <v>598.9001078</v>
      </c>
      <c r="AN331">
        <f t="shared" si="167"/>
        <v>0.16122350582202216</v>
      </c>
      <c r="AO331">
        <f t="shared" si="168"/>
        <v>84.137508227670992</v>
      </c>
      <c r="AP331">
        <f t="shared" si="169"/>
        <v>-10.549215726710031</v>
      </c>
      <c r="AQ331">
        <f t="shared" si="170"/>
        <v>17.287982284859027</v>
      </c>
      <c r="AR331">
        <f t="shared" si="171"/>
        <v>2.2827050853779838</v>
      </c>
      <c r="AS331">
        <f t="shared" si="172"/>
        <v>2.5841489158630111</v>
      </c>
      <c r="AU331">
        <f t="shared" si="173"/>
        <v>1.0002767352058994</v>
      </c>
      <c r="AV331">
        <f t="shared" si="174"/>
        <v>1.1289799277609314</v>
      </c>
      <c r="AW331">
        <f t="shared" si="175"/>
        <v>1</v>
      </c>
      <c r="AX331">
        <f t="shared" si="176"/>
        <v>1.0242789252026456</v>
      </c>
      <c r="AY331">
        <f t="shared" si="177"/>
        <v>1.0038114955326412</v>
      </c>
      <c r="AZ331">
        <f t="shared" si="178"/>
        <v>1.0043148245963014</v>
      </c>
      <c r="BB331">
        <f t="shared" si="179"/>
        <v>0</v>
      </c>
      <c r="BC331">
        <f t="shared" si="156"/>
        <v>0</v>
      </c>
      <c r="BD331">
        <f t="shared" si="157"/>
        <v>1</v>
      </c>
      <c r="BE331">
        <f t="shared" si="158"/>
        <v>0</v>
      </c>
      <c r="BF331">
        <f t="shared" si="159"/>
        <v>0</v>
      </c>
      <c r="BG331">
        <f t="shared" si="180"/>
        <v>0</v>
      </c>
      <c r="BI331">
        <f>MAX(1,AG331/$AF331)</f>
        <v>1.0253408678534743</v>
      </c>
      <c r="BJ331">
        <f>MAX(1,AH331/$AF331)</f>
        <v>1.148079168175048</v>
      </c>
      <c r="BK331">
        <f>MAX(1,AI331/$AF331)</f>
        <v>1.2742229903222528</v>
      </c>
      <c r="BL331">
        <f>MAX(1,AJ331/$AF331)</f>
        <v>1.253196495667293</v>
      </c>
      <c r="BM331">
        <f>MAX(1,AK331/$AF331)</f>
        <v>1.0540439294089301</v>
      </c>
      <c r="BN331">
        <f>MAX(1,AL331/$AF331)</f>
        <v>1.0540439294089301</v>
      </c>
      <c r="BP331">
        <f t="shared" si="181"/>
        <v>0</v>
      </c>
      <c r="BQ331">
        <f t="shared" si="182"/>
        <v>0</v>
      </c>
      <c r="BR331">
        <f t="shared" si="183"/>
        <v>0</v>
      </c>
      <c r="BS331">
        <f t="shared" si="184"/>
        <v>0</v>
      </c>
      <c r="BT331">
        <f t="shared" si="185"/>
        <v>0</v>
      </c>
      <c r="BU331">
        <f t="shared" si="186"/>
        <v>0</v>
      </c>
    </row>
    <row r="332" spans="1:73" x14ac:dyDescent="0.25">
      <c r="A332">
        <v>331</v>
      </c>
      <c r="B332">
        <v>570.12245866908199</v>
      </c>
      <c r="C332">
        <v>586.23969399999999</v>
      </c>
      <c r="D332">
        <v>570.12245866908199</v>
      </c>
      <c r="E332">
        <v>331</v>
      </c>
      <c r="F332">
        <v>580.71325584569104</v>
      </c>
      <c r="G332">
        <v>691.93392440000002</v>
      </c>
      <c r="H332">
        <v>678.43477148199395</v>
      </c>
      <c r="I332">
        <v>331</v>
      </c>
      <c r="J332">
        <v>647.71389622720801</v>
      </c>
      <c r="K332">
        <v>655.79749609999999</v>
      </c>
      <c r="L332">
        <v>647.71389622720801</v>
      </c>
      <c r="M332">
        <v>331</v>
      </c>
      <c r="N332">
        <v>558.05086314315497</v>
      </c>
      <c r="O332">
        <v>572.90770099999997</v>
      </c>
      <c r="P332">
        <v>558.05086314315497</v>
      </c>
      <c r="Q332">
        <v>331</v>
      </c>
      <c r="R332">
        <v>663.86032208413701</v>
      </c>
      <c r="S332">
        <v>665.82667609999999</v>
      </c>
      <c r="T332">
        <v>665.82667695247096</v>
      </c>
      <c r="U332">
        <v>331</v>
      </c>
      <c r="V332">
        <v>663.86032208413701</v>
      </c>
      <c r="W332">
        <v>666.44447100000002</v>
      </c>
      <c r="X332">
        <v>666.44447112782495</v>
      </c>
      <c r="Y332" s="1">
        <v>0.45208333333333334</v>
      </c>
      <c r="AF332">
        <f t="shared" si="160"/>
        <v>558.05086314315497</v>
      </c>
      <c r="AG332">
        <f t="shared" si="161"/>
        <v>570.12245866908199</v>
      </c>
      <c r="AH332">
        <f t="shared" si="162"/>
        <v>678.43477148199395</v>
      </c>
      <c r="AI332">
        <f t="shared" si="163"/>
        <v>647.71389622720801</v>
      </c>
      <c r="AJ332">
        <f t="shared" si="164"/>
        <v>558.05086314315497</v>
      </c>
      <c r="AK332">
        <f t="shared" si="165"/>
        <v>665.82667609999999</v>
      </c>
      <c r="AL332">
        <f t="shared" si="166"/>
        <v>666.44447100000002</v>
      </c>
      <c r="AN332">
        <f t="shared" si="167"/>
        <v>0</v>
      </c>
      <c r="AO332">
        <f t="shared" si="168"/>
        <v>97.721515636302911</v>
      </c>
      <c r="AP332">
        <f t="shared" si="169"/>
        <v>-89.663033084053041</v>
      </c>
      <c r="AQ332">
        <f t="shared" si="170"/>
        <v>0</v>
      </c>
      <c r="AR332">
        <f t="shared" si="171"/>
        <v>1.9663540158629758</v>
      </c>
      <c r="AS332">
        <f t="shared" si="172"/>
        <v>-5.5007706123433309E-7</v>
      </c>
      <c r="AU332">
        <f t="shared" si="173"/>
        <v>1</v>
      </c>
      <c r="AV332">
        <f t="shared" si="174"/>
        <v>1.1440396626824374</v>
      </c>
      <c r="AW332">
        <f t="shared" si="175"/>
        <v>1</v>
      </c>
      <c r="AX332">
        <f t="shared" si="176"/>
        <v>1</v>
      </c>
      <c r="AY332">
        <f t="shared" si="177"/>
        <v>1.0029532520796263</v>
      </c>
      <c r="AZ332">
        <f t="shared" si="178"/>
        <v>1</v>
      </c>
      <c r="BB332">
        <f t="shared" si="179"/>
        <v>1</v>
      </c>
      <c r="BC332">
        <f t="shared" si="156"/>
        <v>0</v>
      </c>
      <c r="BD332">
        <f t="shared" si="157"/>
        <v>1</v>
      </c>
      <c r="BE332">
        <f t="shared" si="158"/>
        <v>1</v>
      </c>
      <c r="BF332">
        <f t="shared" si="159"/>
        <v>0</v>
      </c>
      <c r="BG332">
        <f t="shared" si="180"/>
        <v>1</v>
      </c>
      <c r="BI332">
        <f>MAX(1,AG332/$AF332)</f>
        <v>1.02163171195173</v>
      </c>
      <c r="BJ332">
        <f>MAX(1,AH332/$AF332)</f>
        <v>1.2157221075885287</v>
      </c>
      <c r="BK332">
        <f>MAX(1,AI332/$AF332)</f>
        <v>1.1606717935692039</v>
      </c>
      <c r="BL332">
        <f>MAX(1,AJ332/$AF332)</f>
        <v>1</v>
      </c>
      <c r="BM332">
        <f>MAX(1,AK332/$AF332)</f>
        <v>1.1931290139931163</v>
      </c>
      <c r="BN332">
        <f>MAX(1,AL332/$AF332)</f>
        <v>1.1942360724008758</v>
      </c>
      <c r="BP332">
        <f t="shared" si="181"/>
        <v>0</v>
      </c>
      <c r="BQ332">
        <f t="shared" si="182"/>
        <v>0</v>
      </c>
      <c r="BR332">
        <f t="shared" si="183"/>
        <v>0</v>
      </c>
      <c r="BS332">
        <f t="shared" si="184"/>
        <v>1</v>
      </c>
      <c r="BT332">
        <f t="shared" si="185"/>
        <v>0</v>
      </c>
      <c r="BU332">
        <f t="shared" si="186"/>
        <v>0</v>
      </c>
    </row>
    <row r="333" spans="1:73" x14ac:dyDescent="0.25">
      <c r="A333">
        <v>332</v>
      </c>
      <c r="B333">
        <v>710.98277938780302</v>
      </c>
      <c r="C333">
        <v>727.94284809999999</v>
      </c>
      <c r="D333">
        <v>1739.8482711730901</v>
      </c>
      <c r="E333">
        <v>332</v>
      </c>
      <c r="F333">
        <v>761.48920373257397</v>
      </c>
      <c r="G333">
        <v>824.21416599999998</v>
      </c>
      <c r="H333">
        <v>817.37855186982199</v>
      </c>
      <c r="I333">
        <v>332</v>
      </c>
      <c r="J333">
        <v>813.403055139098</v>
      </c>
      <c r="K333">
        <v>925.64127389999999</v>
      </c>
      <c r="L333">
        <v>905.94675843210996</v>
      </c>
      <c r="M333">
        <v>332</v>
      </c>
      <c r="N333">
        <v>806.43031022959894</v>
      </c>
      <c r="O333">
        <v>820.57430209999995</v>
      </c>
      <c r="P333">
        <v>1794.44192973536</v>
      </c>
      <c r="Q333">
        <v>332</v>
      </c>
      <c r="R333">
        <v>793.40917535007702</v>
      </c>
      <c r="S333">
        <v>793.40917479999996</v>
      </c>
      <c r="T333">
        <v>793.40917535007702</v>
      </c>
      <c r="U333">
        <v>332</v>
      </c>
      <c r="V333">
        <v>793.40917535007702</v>
      </c>
      <c r="W333">
        <v>793.40917479999996</v>
      </c>
      <c r="X333">
        <v>793.40917535007702</v>
      </c>
      <c r="Y333" s="1">
        <v>0.45277777777777778</v>
      </c>
      <c r="AF333">
        <f t="shared" si="160"/>
        <v>710.98277938780302</v>
      </c>
      <c r="AG333">
        <f t="shared" si="161"/>
        <v>727.94284809999999</v>
      </c>
      <c r="AH333">
        <f t="shared" si="162"/>
        <v>817.37855186982199</v>
      </c>
      <c r="AI333">
        <f t="shared" si="163"/>
        <v>905.94675843210996</v>
      </c>
      <c r="AJ333">
        <f t="shared" si="164"/>
        <v>820.57430209999995</v>
      </c>
      <c r="AK333">
        <f t="shared" si="165"/>
        <v>793.40917479999996</v>
      </c>
      <c r="AL333">
        <f t="shared" si="166"/>
        <v>793.40917479999996</v>
      </c>
      <c r="AN333">
        <f t="shared" si="167"/>
        <v>16.960068712196971</v>
      </c>
      <c r="AO333">
        <f t="shared" si="168"/>
        <v>55.889348137248021</v>
      </c>
      <c r="AP333">
        <f t="shared" si="169"/>
        <v>7.1712469609019536</v>
      </c>
      <c r="AQ333">
        <f t="shared" si="170"/>
        <v>14.14399187040101</v>
      </c>
      <c r="AR333">
        <f t="shared" si="171"/>
        <v>-5.5007706123433309E-7</v>
      </c>
      <c r="AS333">
        <f t="shared" si="172"/>
        <v>-5.4411202654591762E-7</v>
      </c>
      <c r="AU333">
        <f t="shared" si="173"/>
        <v>1.0232986267486031</v>
      </c>
      <c r="AV333">
        <f t="shared" si="174"/>
        <v>1.0683763331070977</v>
      </c>
      <c r="AW333">
        <f t="shared" si="175"/>
        <v>1.0079157487944579</v>
      </c>
      <c r="AX333">
        <f t="shared" si="176"/>
        <v>1.0172366985344337</v>
      </c>
      <c r="AY333">
        <f t="shared" si="177"/>
        <v>1</v>
      </c>
      <c r="AZ333">
        <f t="shared" si="178"/>
        <v>1</v>
      </c>
      <c r="BB333">
        <f t="shared" si="179"/>
        <v>0</v>
      </c>
      <c r="BC333">
        <f t="shared" si="156"/>
        <v>0</v>
      </c>
      <c r="BD333">
        <f t="shared" si="157"/>
        <v>0</v>
      </c>
      <c r="BE333">
        <f t="shared" si="158"/>
        <v>0</v>
      </c>
      <c r="BF333">
        <f t="shared" si="159"/>
        <v>1</v>
      </c>
      <c r="BG333">
        <f t="shared" si="180"/>
        <v>1</v>
      </c>
      <c r="BI333">
        <f>MAX(1,AG333/$AF333)</f>
        <v>1.0238544015465474</v>
      </c>
      <c r="BJ333">
        <f>MAX(1,AH333/$AF333)</f>
        <v>1.1496460611516244</v>
      </c>
      <c r="BK333">
        <f>MAX(1,AI333/$AF333)</f>
        <v>1.2742175826145636</v>
      </c>
      <c r="BL333">
        <f>MAX(1,AJ333/$AF333)</f>
        <v>1.1541408960798762</v>
      </c>
      <c r="BM333">
        <f>MAX(1,AK333/$AF333)</f>
        <v>1.1159330405768348</v>
      </c>
      <c r="BN333">
        <f>MAX(1,AL333/$AF333)</f>
        <v>1.1159330405768348</v>
      </c>
      <c r="BP333">
        <f t="shared" si="181"/>
        <v>0</v>
      </c>
      <c r="BQ333">
        <f t="shared" si="182"/>
        <v>0</v>
      </c>
      <c r="BR333">
        <f t="shared" si="183"/>
        <v>0</v>
      </c>
      <c r="BS333">
        <f t="shared" si="184"/>
        <v>0</v>
      </c>
      <c r="BT333">
        <f t="shared" si="185"/>
        <v>0</v>
      </c>
      <c r="BU333">
        <f t="shared" si="186"/>
        <v>0</v>
      </c>
    </row>
    <row r="334" spans="1:73" x14ac:dyDescent="0.25">
      <c r="A334">
        <v>333</v>
      </c>
      <c r="B334">
        <v>432.28529813836502</v>
      </c>
      <c r="C334">
        <v>445.33307669999999</v>
      </c>
      <c r="D334">
        <v>432.28529813836502</v>
      </c>
      <c r="E334">
        <v>333</v>
      </c>
      <c r="F334">
        <v>434.14812917349201</v>
      </c>
      <c r="G334">
        <v>536.54946659999996</v>
      </c>
      <c r="H334">
        <v>434.14812917349201</v>
      </c>
      <c r="I334">
        <v>333</v>
      </c>
      <c r="J334">
        <v>486.17548803145098</v>
      </c>
      <c r="K334">
        <v>489.91896700000001</v>
      </c>
      <c r="L334">
        <v>487.379442885559</v>
      </c>
      <c r="M334">
        <v>333</v>
      </c>
      <c r="N334">
        <v>432.21604177938099</v>
      </c>
      <c r="O334">
        <v>442.45546789999997</v>
      </c>
      <c r="P334">
        <v>432.21604177938099</v>
      </c>
      <c r="Q334">
        <v>333</v>
      </c>
      <c r="R334">
        <v>492.20633894411202</v>
      </c>
      <c r="S334">
        <v>492.20633839999999</v>
      </c>
      <c r="T334">
        <v>492.20633894411202</v>
      </c>
      <c r="U334">
        <v>333</v>
      </c>
      <c r="V334">
        <v>492.20633894411202</v>
      </c>
      <c r="W334">
        <v>492.20633839999999</v>
      </c>
      <c r="X334">
        <v>492.20633894411202</v>
      </c>
      <c r="Y334" s="1">
        <v>0.45347222222222222</v>
      </c>
      <c r="AF334">
        <f t="shared" si="160"/>
        <v>432.21604177938099</v>
      </c>
      <c r="AG334">
        <f t="shared" si="161"/>
        <v>432.28529813836502</v>
      </c>
      <c r="AH334">
        <f t="shared" si="162"/>
        <v>434.14812917349201</v>
      </c>
      <c r="AI334">
        <f t="shared" si="163"/>
        <v>487.379442885559</v>
      </c>
      <c r="AJ334">
        <f t="shared" si="164"/>
        <v>432.21604177938099</v>
      </c>
      <c r="AK334">
        <f t="shared" si="165"/>
        <v>492.20633839999999</v>
      </c>
      <c r="AL334">
        <f t="shared" si="166"/>
        <v>492.20633839999999</v>
      </c>
      <c r="AN334">
        <f t="shared" si="167"/>
        <v>0</v>
      </c>
      <c r="AO334">
        <f t="shared" si="168"/>
        <v>0</v>
      </c>
      <c r="AP334">
        <f t="shared" si="169"/>
        <v>-53.959446252069995</v>
      </c>
      <c r="AQ334">
        <f t="shared" si="170"/>
        <v>0</v>
      </c>
      <c r="AR334">
        <f t="shared" si="171"/>
        <v>-5.4411202654591762E-7</v>
      </c>
      <c r="AS334">
        <f t="shared" si="172"/>
        <v>20.651189422780931</v>
      </c>
      <c r="AU334">
        <f t="shared" si="173"/>
        <v>1</v>
      </c>
      <c r="AV334">
        <f t="shared" si="174"/>
        <v>1</v>
      </c>
      <c r="AW334">
        <f t="shared" si="175"/>
        <v>1</v>
      </c>
      <c r="AX334">
        <f t="shared" si="176"/>
        <v>1</v>
      </c>
      <c r="AY334">
        <f t="shared" si="177"/>
        <v>1</v>
      </c>
      <c r="AZ334">
        <f t="shared" si="178"/>
        <v>1.0419563662871776</v>
      </c>
      <c r="BB334">
        <f t="shared" si="179"/>
        <v>1</v>
      </c>
      <c r="BC334">
        <f t="shared" si="156"/>
        <v>1</v>
      </c>
      <c r="BD334">
        <f t="shared" si="157"/>
        <v>1</v>
      </c>
      <c r="BE334">
        <f t="shared" si="158"/>
        <v>1</v>
      </c>
      <c r="BF334">
        <f t="shared" si="159"/>
        <v>1</v>
      </c>
      <c r="BG334">
        <f t="shared" si="180"/>
        <v>0</v>
      </c>
      <c r="BI334">
        <f>MAX(1,AG334/$AF334)</f>
        <v>1.0001602355125434</v>
      </c>
      <c r="BJ334">
        <f>MAX(1,AH334/$AF334)</f>
        <v>1.0044701889965881</v>
      </c>
      <c r="BK334">
        <f>MAX(1,AI334/$AF334)</f>
        <v>1.1276292311573559</v>
      </c>
      <c r="BL334">
        <f>MAX(1,AJ334/$AF334)</f>
        <v>1</v>
      </c>
      <c r="BM334">
        <f>MAX(1,AK334/$AF334)</f>
        <v>1.1387970154315565</v>
      </c>
      <c r="BN334">
        <f>MAX(1,AL334/$AF334)</f>
        <v>1.1387970154315565</v>
      </c>
      <c r="BP334">
        <f t="shared" si="181"/>
        <v>0</v>
      </c>
      <c r="BQ334">
        <f t="shared" si="182"/>
        <v>0</v>
      </c>
      <c r="BR334">
        <f t="shared" si="183"/>
        <v>0</v>
      </c>
      <c r="BS334">
        <f t="shared" si="184"/>
        <v>1</v>
      </c>
      <c r="BT334">
        <f t="shared" si="185"/>
        <v>0</v>
      </c>
      <c r="BU334">
        <f t="shared" si="186"/>
        <v>0</v>
      </c>
    </row>
    <row r="335" spans="1:73" x14ac:dyDescent="0.25">
      <c r="A335">
        <v>334</v>
      </c>
      <c r="B335">
        <v>872.90038398470995</v>
      </c>
      <c r="C335">
        <v>874.85757120000005</v>
      </c>
      <c r="D335">
        <v>872.90038398470995</v>
      </c>
      <c r="E335">
        <v>334</v>
      </c>
      <c r="F335">
        <v>767.19062677222405</v>
      </c>
      <c r="G335">
        <v>778.81316449999997</v>
      </c>
      <c r="H335">
        <v>767.19062677222405</v>
      </c>
      <c r="I335">
        <v>334</v>
      </c>
      <c r="J335">
        <v>871.64072004724198</v>
      </c>
      <c r="K335">
        <v>885.66458720000003</v>
      </c>
      <c r="L335">
        <v>873.71952729166605</v>
      </c>
      <c r="M335">
        <v>334</v>
      </c>
      <c r="N335">
        <v>883.75749660773897</v>
      </c>
      <c r="O335">
        <v>890.89434389999997</v>
      </c>
      <c r="P335">
        <v>887.42887471309803</v>
      </c>
      <c r="Q335">
        <v>334</v>
      </c>
      <c r="R335">
        <v>939.20764967721902</v>
      </c>
      <c r="S335">
        <v>988.33757720000006</v>
      </c>
      <c r="T335">
        <v>988.33757669711497</v>
      </c>
      <c r="U335">
        <v>334</v>
      </c>
      <c r="V335">
        <v>939.20764967721902</v>
      </c>
      <c r="W335">
        <v>959.85883909999995</v>
      </c>
      <c r="X335">
        <v>959.85883848942103</v>
      </c>
      <c r="Y335" s="1">
        <v>0.45416666666666666</v>
      </c>
      <c r="AF335">
        <f t="shared" si="160"/>
        <v>767.19062677222405</v>
      </c>
      <c r="AG335">
        <f t="shared" si="161"/>
        <v>872.90038398470995</v>
      </c>
      <c r="AH335">
        <f t="shared" si="162"/>
        <v>767.19062677222405</v>
      </c>
      <c r="AI335">
        <f t="shared" si="163"/>
        <v>873.71952729166605</v>
      </c>
      <c r="AJ335">
        <f t="shared" si="164"/>
        <v>887.42887471309803</v>
      </c>
      <c r="AK335">
        <f t="shared" si="165"/>
        <v>988.33757669711497</v>
      </c>
      <c r="AL335">
        <f t="shared" si="166"/>
        <v>959.85883848942103</v>
      </c>
      <c r="AN335">
        <f t="shared" si="167"/>
        <v>0</v>
      </c>
      <c r="AO335">
        <f t="shared" si="168"/>
        <v>0</v>
      </c>
      <c r="AP335">
        <f t="shared" si="169"/>
        <v>15.788154665856041</v>
      </c>
      <c r="AQ335">
        <f t="shared" si="170"/>
        <v>3.6713781053590537</v>
      </c>
      <c r="AR335">
        <f t="shared" si="171"/>
        <v>49.129927019895945</v>
      </c>
      <c r="AS335">
        <f t="shared" si="172"/>
        <v>-1.8192696416008403E-7</v>
      </c>
      <c r="AU335">
        <f t="shared" si="173"/>
        <v>1</v>
      </c>
      <c r="AV335">
        <f t="shared" si="174"/>
        <v>1</v>
      </c>
      <c r="AW335">
        <f t="shared" si="175"/>
        <v>1.0180700489947796</v>
      </c>
      <c r="AX335">
        <f t="shared" si="176"/>
        <v>1.0041370956140525</v>
      </c>
      <c r="AY335">
        <f t="shared" si="177"/>
        <v>1.0497096621420399</v>
      </c>
      <c r="AZ335">
        <f t="shared" si="178"/>
        <v>1</v>
      </c>
      <c r="BB335">
        <f t="shared" si="179"/>
        <v>1</v>
      </c>
      <c r="BC335">
        <f t="shared" si="156"/>
        <v>1</v>
      </c>
      <c r="BD335">
        <f t="shared" si="157"/>
        <v>0</v>
      </c>
      <c r="BE335">
        <f t="shared" si="158"/>
        <v>0</v>
      </c>
      <c r="BF335">
        <f t="shared" si="159"/>
        <v>0</v>
      </c>
      <c r="BG335">
        <f t="shared" si="180"/>
        <v>1</v>
      </c>
      <c r="BI335">
        <f>MAX(1,AG335/$AF335)</f>
        <v>1.1377881239989012</v>
      </c>
      <c r="BJ335">
        <f>MAX(1,AH335/$AF335)</f>
        <v>1</v>
      </c>
      <c r="BK335">
        <f>MAX(1,AI335/$AF335)</f>
        <v>1.1388558420840431</v>
      </c>
      <c r="BL335">
        <f>MAX(1,AJ335/$AF335)</f>
        <v>1.1567253870745897</v>
      </c>
      <c r="BM335">
        <f>MAX(1,AK335/$AF335)</f>
        <v>1.2882555419835031</v>
      </c>
      <c r="BN335">
        <f>MAX(1,AL335/$AF335)</f>
        <v>1.251134731048271</v>
      </c>
      <c r="BP335">
        <f t="shared" si="181"/>
        <v>0</v>
      </c>
      <c r="BQ335">
        <f t="shared" si="182"/>
        <v>1</v>
      </c>
      <c r="BR335">
        <f t="shared" si="183"/>
        <v>0</v>
      </c>
      <c r="BS335">
        <f t="shared" si="184"/>
        <v>0</v>
      </c>
      <c r="BT335">
        <f t="shared" si="185"/>
        <v>0</v>
      </c>
      <c r="BU335">
        <f t="shared" si="186"/>
        <v>0</v>
      </c>
    </row>
    <row r="336" spans="1:73" x14ac:dyDescent="0.25">
      <c r="A336">
        <v>335</v>
      </c>
      <c r="B336">
        <v>269.50256717178797</v>
      </c>
      <c r="C336">
        <v>272.29793969999997</v>
      </c>
      <c r="D336">
        <v>269.50256717178797</v>
      </c>
      <c r="E336">
        <v>335</v>
      </c>
      <c r="F336">
        <v>267.04859889010299</v>
      </c>
      <c r="G336">
        <v>278.23672040000002</v>
      </c>
      <c r="H336">
        <v>267.04859889010299</v>
      </c>
      <c r="I336">
        <v>335</v>
      </c>
      <c r="J336">
        <v>267.09771968210998</v>
      </c>
      <c r="K336">
        <v>281.8813447</v>
      </c>
      <c r="L336">
        <v>270.275297909112</v>
      </c>
      <c r="M336">
        <v>335</v>
      </c>
      <c r="N336">
        <v>260.19013936833198</v>
      </c>
      <c r="O336">
        <v>271.36309060000002</v>
      </c>
      <c r="P336">
        <v>260.19013936833198</v>
      </c>
      <c r="Q336">
        <v>335</v>
      </c>
      <c r="R336">
        <v>356.06123898192698</v>
      </c>
      <c r="S336">
        <v>368.19385899999997</v>
      </c>
      <c r="T336">
        <v>368.19385924755301</v>
      </c>
      <c r="U336">
        <v>335</v>
      </c>
      <c r="V336">
        <v>356.06123898192698</v>
      </c>
      <c r="W336">
        <v>356.06123880000001</v>
      </c>
      <c r="X336">
        <v>356.06123898192698</v>
      </c>
      <c r="Y336" s="1">
        <v>0.4548611111111111</v>
      </c>
      <c r="AF336">
        <f t="shared" si="160"/>
        <v>260.19013936833198</v>
      </c>
      <c r="AG336">
        <f t="shared" si="161"/>
        <v>269.50256717178797</v>
      </c>
      <c r="AH336">
        <f t="shared" si="162"/>
        <v>267.04859889010299</v>
      </c>
      <c r="AI336">
        <f t="shared" si="163"/>
        <v>270.275297909112</v>
      </c>
      <c r="AJ336">
        <f t="shared" si="164"/>
        <v>260.19013936833198</v>
      </c>
      <c r="AK336">
        <f t="shared" si="165"/>
        <v>368.19385899999997</v>
      </c>
      <c r="AL336">
        <f t="shared" si="166"/>
        <v>356.06123880000001</v>
      </c>
      <c r="AN336">
        <f t="shared" si="167"/>
        <v>0</v>
      </c>
      <c r="AO336">
        <f t="shared" si="168"/>
        <v>0</v>
      </c>
      <c r="AP336">
        <f t="shared" si="169"/>
        <v>-6.9075803137779985</v>
      </c>
      <c r="AQ336">
        <f t="shared" si="170"/>
        <v>0</v>
      </c>
      <c r="AR336">
        <f t="shared" si="171"/>
        <v>12.132620018072998</v>
      </c>
      <c r="AS336">
        <f t="shared" si="172"/>
        <v>3.0979595067037735E-7</v>
      </c>
      <c r="AU336">
        <f t="shared" si="173"/>
        <v>1</v>
      </c>
      <c r="AV336">
        <f t="shared" si="174"/>
        <v>1</v>
      </c>
      <c r="AW336">
        <f t="shared" si="175"/>
        <v>1</v>
      </c>
      <c r="AX336">
        <f t="shared" si="176"/>
        <v>1</v>
      </c>
      <c r="AY336">
        <f t="shared" si="177"/>
        <v>1.032951717475747</v>
      </c>
      <c r="AZ336">
        <f t="shared" si="178"/>
        <v>1.0000000008700636</v>
      </c>
      <c r="BB336">
        <f t="shared" si="179"/>
        <v>1</v>
      </c>
      <c r="BC336">
        <f t="shared" si="156"/>
        <v>1</v>
      </c>
      <c r="BD336">
        <f t="shared" si="157"/>
        <v>1</v>
      </c>
      <c r="BE336">
        <f t="shared" si="158"/>
        <v>1</v>
      </c>
      <c r="BF336">
        <f t="shared" si="159"/>
        <v>0</v>
      </c>
      <c r="BG336">
        <f t="shared" si="180"/>
        <v>0</v>
      </c>
      <c r="BI336">
        <f>MAX(1,AG336/$AF336)</f>
        <v>1.0357908559719593</v>
      </c>
      <c r="BJ336">
        <f>MAX(1,AH336/$AF336)</f>
        <v>1.0263594136903935</v>
      </c>
      <c r="BK336">
        <f>MAX(1,AI336/$AF336)</f>
        <v>1.0387607253882254</v>
      </c>
      <c r="BL336">
        <f>MAX(1,AJ336/$AF336)</f>
        <v>1</v>
      </c>
      <c r="BM336">
        <f>MAX(1,AK336/$AF336)</f>
        <v>1.4150953602387486</v>
      </c>
      <c r="BN336">
        <f>MAX(1,AL336/$AF336)</f>
        <v>1.3684655370277135</v>
      </c>
      <c r="BP336">
        <f t="shared" si="181"/>
        <v>0</v>
      </c>
      <c r="BQ336">
        <f t="shared" si="182"/>
        <v>0</v>
      </c>
      <c r="BR336">
        <f t="shared" si="183"/>
        <v>0</v>
      </c>
      <c r="BS336">
        <f t="shared" si="184"/>
        <v>1</v>
      </c>
      <c r="BT336">
        <f t="shared" si="185"/>
        <v>0</v>
      </c>
      <c r="BU336">
        <f t="shared" si="186"/>
        <v>0</v>
      </c>
    </row>
    <row r="337" spans="1:73" x14ac:dyDescent="0.25">
      <c r="A337">
        <v>336</v>
      </c>
      <c r="B337">
        <v>529.60992346425303</v>
      </c>
      <c r="C337">
        <v>557.0292948</v>
      </c>
      <c r="D337">
        <v>1005.54887773745</v>
      </c>
      <c r="E337">
        <v>336</v>
      </c>
      <c r="F337">
        <v>545.551226969646</v>
      </c>
      <c r="G337">
        <v>551.19873659999996</v>
      </c>
      <c r="H337">
        <v>545.551226969646</v>
      </c>
      <c r="I337">
        <v>336</v>
      </c>
      <c r="J337">
        <v>537.15633514650006</v>
      </c>
      <c r="K337">
        <v>550.40399379999997</v>
      </c>
      <c r="L337">
        <v>537.15633514650006</v>
      </c>
      <c r="M337">
        <v>336</v>
      </c>
      <c r="N337">
        <v>530.24258187882799</v>
      </c>
      <c r="O337">
        <v>551.19873659999996</v>
      </c>
      <c r="P337">
        <v>544.63260434633196</v>
      </c>
      <c r="Q337">
        <v>336</v>
      </c>
      <c r="R337">
        <v>631.40242999020404</v>
      </c>
      <c r="S337">
        <v>631.40243029999999</v>
      </c>
      <c r="T337">
        <v>631.40242999020404</v>
      </c>
      <c r="U337">
        <v>336</v>
      </c>
      <c r="V337">
        <v>631.40242999020404</v>
      </c>
      <c r="W337">
        <v>631.40243029999999</v>
      </c>
      <c r="X337">
        <v>631.40242999020404</v>
      </c>
      <c r="Y337" s="1">
        <v>0.45555555555555555</v>
      </c>
      <c r="AF337">
        <f t="shared" si="160"/>
        <v>529.60992346425303</v>
      </c>
      <c r="AG337">
        <f t="shared" si="161"/>
        <v>557.0292948</v>
      </c>
      <c r="AH337">
        <f t="shared" si="162"/>
        <v>545.551226969646</v>
      </c>
      <c r="AI337">
        <f t="shared" si="163"/>
        <v>537.15633514650006</v>
      </c>
      <c r="AJ337">
        <f t="shared" si="164"/>
        <v>544.63260434633196</v>
      </c>
      <c r="AK337">
        <f t="shared" si="165"/>
        <v>631.40242999020404</v>
      </c>
      <c r="AL337">
        <f t="shared" si="166"/>
        <v>631.40242999020404</v>
      </c>
      <c r="AN337">
        <f t="shared" si="167"/>
        <v>27.419371335746973</v>
      </c>
      <c r="AO337">
        <f t="shared" si="168"/>
        <v>0</v>
      </c>
      <c r="AP337">
        <f t="shared" si="169"/>
        <v>7.4762691998319042</v>
      </c>
      <c r="AQ337">
        <f t="shared" si="170"/>
        <v>14.390022467503968</v>
      </c>
      <c r="AR337">
        <f t="shared" si="171"/>
        <v>0</v>
      </c>
      <c r="AS337">
        <f t="shared" si="172"/>
        <v>-7.1638100962445606E-7</v>
      </c>
      <c r="AU337">
        <f t="shared" si="173"/>
        <v>1.0492242896230293</v>
      </c>
      <c r="AV337">
        <f t="shared" si="174"/>
        <v>1</v>
      </c>
      <c r="AW337">
        <f t="shared" si="175"/>
        <v>1.0139182370394886</v>
      </c>
      <c r="AX337">
        <f t="shared" si="176"/>
        <v>1.0264215222384176</v>
      </c>
      <c r="AY337">
        <f t="shared" si="177"/>
        <v>1</v>
      </c>
      <c r="AZ337">
        <f t="shared" si="178"/>
        <v>1</v>
      </c>
      <c r="BB337">
        <f t="shared" si="179"/>
        <v>0</v>
      </c>
      <c r="BC337">
        <f t="shared" si="156"/>
        <v>1</v>
      </c>
      <c r="BD337">
        <f t="shared" si="157"/>
        <v>0</v>
      </c>
      <c r="BE337">
        <f t="shared" si="158"/>
        <v>0</v>
      </c>
      <c r="BF337">
        <f t="shared" si="159"/>
        <v>1</v>
      </c>
      <c r="BG337">
        <f t="shared" si="180"/>
        <v>1</v>
      </c>
      <c r="BI337">
        <f>MAX(1,AG337/$AF337)</f>
        <v>1.0517727673159767</v>
      </c>
      <c r="BJ337">
        <f>MAX(1,AH337/$AF337)</f>
        <v>1.0301000846077781</v>
      </c>
      <c r="BK337">
        <f>MAX(1,AI337/$AF337)</f>
        <v>1.0142489997787143</v>
      </c>
      <c r="BL337">
        <f>MAX(1,AJ337/$AF337)</f>
        <v>1.0283655577746986</v>
      </c>
      <c r="BM337">
        <f>MAX(1,AK337/$AF337)</f>
        <v>1.1922027930672294</v>
      </c>
      <c r="BN337">
        <f>MAX(1,AL337/$AF337)</f>
        <v>1.1922027930672294</v>
      </c>
      <c r="BP337">
        <f t="shared" si="181"/>
        <v>0</v>
      </c>
      <c r="BQ337">
        <f t="shared" si="182"/>
        <v>0</v>
      </c>
      <c r="BR337">
        <f t="shared" si="183"/>
        <v>0</v>
      </c>
      <c r="BS337">
        <f t="shared" si="184"/>
        <v>0</v>
      </c>
      <c r="BT337">
        <f t="shared" si="185"/>
        <v>0</v>
      </c>
      <c r="BU337">
        <f t="shared" si="186"/>
        <v>0</v>
      </c>
    </row>
    <row r="338" spans="1:73" x14ac:dyDescent="0.25">
      <c r="A338">
        <v>337</v>
      </c>
      <c r="B338">
        <v>318.79587448653803</v>
      </c>
      <c r="C338">
        <v>320.3438787</v>
      </c>
      <c r="D338">
        <v>318.79587448653803</v>
      </c>
      <c r="E338">
        <v>337</v>
      </c>
      <c r="F338">
        <v>321.55607529818701</v>
      </c>
      <c r="G338">
        <v>323.41370160000002</v>
      </c>
      <c r="H338">
        <v>321.55607529818701</v>
      </c>
      <c r="I338">
        <v>337</v>
      </c>
      <c r="J338">
        <v>322.294970540831</v>
      </c>
      <c r="K338">
        <v>324.23904620000002</v>
      </c>
      <c r="L338">
        <v>322.294970540831</v>
      </c>
      <c r="M338">
        <v>337</v>
      </c>
      <c r="N338">
        <v>321.502196801313</v>
      </c>
      <c r="O338">
        <v>322.69171799999998</v>
      </c>
      <c r="P338">
        <v>321.502196801313</v>
      </c>
      <c r="Q338">
        <v>337</v>
      </c>
      <c r="R338">
        <v>405.70399111638102</v>
      </c>
      <c r="S338">
        <v>405.70399040000001</v>
      </c>
      <c r="T338">
        <v>405.70399111638102</v>
      </c>
      <c r="U338">
        <v>337</v>
      </c>
      <c r="V338">
        <v>405.70399111638102</v>
      </c>
      <c r="W338">
        <v>405.70399040000001</v>
      </c>
      <c r="X338">
        <v>405.70399111638102</v>
      </c>
      <c r="Y338" s="1">
        <v>0.45624999999999999</v>
      </c>
      <c r="AF338">
        <f t="shared" si="160"/>
        <v>318.79587448653803</v>
      </c>
      <c r="AG338">
        <f t="shared" si="161"/>
        <v>318.79587448653803</v>
      </c>
      <c r="AH338">
        <f t="shared" si="162"/>
        <v>321.55607529818701</v>
      </c>
      <c r="AI338">
        <f t="shared" si="163"/>
        <v>322.294970540831</v>
      </c>
      <c r="AJ338">
        <f t="shared" si="164"/>
        <v>321.502196801313</v>
      </c>
      <c r="AK338">
        <f t="shared" si="165"/>
        <v>405.70399040000001</v>
      </c>
      <c r="AL338">
        <f t="shared" si="166"/>
        <v>405.70399040000001</v>
      </c>
      <c r="AN338">
        <f t="shared" si="167"/>
        <v>0</v>
      </c>
      <c r="AO338">
        <f t="shared" si="168"/>
        <v>0</v>
      </c>
      <c r="AP338">
        <f t="shared" si="169"/>
        <v>-0.79277373951799746</v>
      </c>
      <c r="AQ338">
        <f t="shared" si="170"/>
        <v>0</v>
      </c>
      <c r="AR338">
        <f t="shared" si="171"/>
        <v>-7.1638100962445606E-7</v>
      </c>
      <c r="AS338">
        <f t="shared" si="172"/>
        <v>-9.8611963039729744E-8</v>
      </c>
      <c r="AU338">
        <f t="shared" si="173"/>
        <v>1</v>
      </c>
      <c r="AV338">
        <f t="shared" si="174"/>
        <v>1</v>
      </c>
      <c r="AW338">
        <f t="shared" si="175"/>
        <v>1</v>
      </c>
      <c r="AX338">
        <f t="shared" si="176"/>
        <v>1</v>
      </c>
      <c r="AY338">
        <f t="shared" si="177"/>
        <v>1</v>
      </c>
      <c r="AZ338">
        <f t="shared" si="178"/>
        <v>1</v>
      </c>
      <c r="BB338">
        <f t="shared" si="179"/>
        <v>1</v>
      </c>
      <c r="BC338">
        <f t="shared" si="156"/>
        <v>1</v>
      </c>
      <c r="BD338">
        <f t="shared" si="157"/>
        <v>1</v>
      </c>
      <c r="BE338">
        <f t="shared" si="158"/>
        <v>1</v>
      </c>
      <c r="BF338">
        <f t="shared" si="159"/>
        <v>1</v>
      </c>
      <c r="BG338">
        <f t="shared" si="180"/>
        <v>1</v>
      </c>
      <c r="BI338">
        <f>MAX(1,AG338/$AF338)</f>
        <v>1</v>
      </c>
      <c r="BJ338">
        <f>MAX(1,AH338/$AF338)</f>
        <v>1.0086582074378931</v>
      </c>
      <c r="BK338">
        <f>MAX(1,AI338/$AF338)</f>
        <v>1.0109759765866755</v>
      </c>
      <c r="BL338">
        <f>MAX(1,AJ338/$AF338)</f>
        <v>1.0084892011828379</v>
      </c>
      <c r="BM338">
        <f>MAX(1,AK338/$AF338)</f>
        <v>1.272613678120643</v>
      </c>
      <c r="BN338">
        <f>MAX(1,AL338/$AF338)</f>
        <v>1.272613678120643</v>
      </c>
      <c r="BP338">
        <f t="shared" si="181"/>
        <v>1</v>
      </c>
      <c r="BQ338">
        <f t="shared" si="182"/>
        <v>0</v>
      </c>
      <c r="BR338">
        <f t="shared" si="183"/>
        <v>0</v>
      </c>
      <c r="BS338">
        <f t="shared" si="184"/>
        <v>0</v>
      </c>
      <c r="BT338">
        <f t="shared" si="185"/>
        <v>0</v>
      </c>
      <c r="BU338">
        <f t="shared" si="186"/>
        <v>0</v>
      </c>
    </row>
    <row r="339" spans="1:73" x14ac:dyDescent="0.25">
      <c r="A339">
        <v>338</v>
      </c>
      <c r="B339">
        <v>490.19296479775397</v>
      </c>
      <c r="C339">
        <v>507.39044250000001</v>
      </c>
      <c r="D339">
        <v>491.368979113173</v>
      </c>
      <c r="E339">
        <v>338</v>
      </c>
      <c r="F339">
        <v>549.70857357850502</v>
      </c>
      <c r="G339">
        <v>607.35849169999995</v>
      </c>
      <c r="H339">
        <v>604.62986560457898</v>
      </c>
      <c r="I339">
        <v>338</v>
      </c>
      <c r="J339">
        <v>565.67475248988899</v>
      </c>
      <c r="K339">
        <v>706.0908723</v>
      </c>
      <c r="L339">
        <v>707.48712173229603</v>
      </c>
      <c r="M339">
        <v>338</v>
      </c>
      <c r="N339">
        <v>590.25600657478503</v>
      </c>
      <c r="O339">
        <v>602.52592479999998</v>
      </c>
      <c r="P339">
        <v>590.25600657478503</v>
      </c>
      <c r="Q339">
        <v>338</v>
      </c>
      <c r="R339">
        <v>562.852115398612</v>
      </c>
      <c r="S339">
        <v>562.85211530000004</v>
      </c>
      <c r="T339">
        <v>562.852115398612</v>
      </c>
      <c r="U339">
        <v>338</v>
      </c>
      <c r="V339">
        <v>562.852115398612</v>
      </c>
      <c r="W339">
        <v>562.85211530000004</v>
      </c>
      <c r="X339">
        <v>562.852115398612</v>
      </c>
      <c r="Y339" s="1">
        <v>0.45763888888888887</v>
      </c>
      <c r="AF339">
        <f t="shared" si="160"/>
        <v>490.19296479775397</v>
      </c>
      <c r="AG339">
        <f t="shared" si="161"/>
        <v>491.368979113173</v>
      </c>
      <c r="AH339">
        <f t="shared" si="162"/>
        <v>604.62986560457898</v>
      </c>
      <c r="AI339">
        <f t="shared" si="163"/>
        <v>706.0908723</v>
      </c>
      <c r="AJ339">
        <f t="shared" si="164"/>
        <v>590.25600657478503</v>
      </c>
      <c r="AK339">
        <f t="shared" si="165"/>
        <v>562.85211530000004</v>
      </c>
      <c r="AL339">
        <f t="shared" si="166"/>
        <v>562.85211530000004</v>
      </c>
      <c r="AN339">
        <f t="shared" si="167"/>
        <v>1.1760143154190246</v>
      </c>
      <c r="AO339">
        <f t="shared" si="168"/>
        <v>54.921292026073957</v>
      </c>
      <c r="AP339">
        <f t="shared" si="169"/>
        <v>24.581254084896045</v>
      </c>
      <c r="AQ339">
        <f t="shared" si="170"/>
        <v>0</v>
      </c>
      <c r="AR339">
        <f t="shared" si="171"/>
        <v>-9.8611963039729744E-8</v>
      </c>
      <c r="AS339">
        <f t="shared" si="172"/>
        <v>2.1673099626199246</v>
      </c>
      <c r="AU339">
        <f t="shared" si="173"/>
        <v>1.0023933426109672</v>
      </c>
      <c r="AV339">
        <f t="shared" si="174"/>
        <v>1.0908345669811683</v>
      </c>
      <c r="AW339">
        <f t="shared" si="175"/>
        <v>1.0348131593952288</v>
      </c>
      <c r="AX339">
        <f t="shared" si="176"/>
        <v>1</v>
      </c>
      <c r="AY339">
        <f t="shared" si="177"/>
        <v>1</v>
      </c>
      <c r="AZ339">
        <f t="shared" si="178"/>
        <v>1.0038505850892374</v>
      </c>
      <c r="BB339">
        <f t="shared" si="179"/>
        <v>0</v>
      </c>
      <c r="BC339">
        <f t="shared" si="156"/>
        <v>0</v>
      </c>
      <c r="BD339">
        <f t="shared" si="157"/>
        <v>0</v>
      </c>
      <c r="BE339">
        <f t="shared" si="158"/>
        <v>1</v>
      </c>
      <c r="BF339">
        <f t="shared" si="159"/>
        <v>1</v>
      </c>
      <c r="BG339">
        <f t="shared" si="180"/>
        <v>0</v>
      </c>
      <c r="BI339">
        <f>MAX(1,AG339/$AF339)</f>
        <v>1.0023990844419897</v>
      </c>
      <c r="BJ339">
        <f>MAX(1,AH339/$AF339)</f>
        <v>1.2334527604941043</v>
      </c>
      <c r="BK339">
        <f>MAX(1,AI339/$AF339)</f>
        <v>1.4404345288621638</v>
      </c>
      <c r="BL339">
        <f>MAX(1,AJ339/$AF339)</f>
        <v>1.204129901820022</v>
      </c>
      <c r="BM339">
        <f>MAX(1,AK339/$AF339)</f>
        <v>1.1482256085258671</v>
      </c>
      <c r="BN339">
        <f>MAX(1,AL339/$AF339)</f>
        <v>1.1482256085258671</v>
      </c>
      <c r="BP339">
        <f t="shared" si="181"/>
        <v>0</v>
      </c>
      <c r="BQ339">
        <f t="shared" si="182"/>
        <v>0</v>
      </c>
      <c r="BR339">
        <f t="shared" si="183"/>
        <v>0</v>
      </c>
      <c r="BS339">
        <f t="shared" si="184"/>
        <v>0</v>
      </c>
      <c r="BT339">
        <f t="shared" si="185"/>
        <v>0</v>
      </c>
      <c r="BU339">
        <f t="shared" si="186"/>
        <v>0</v>
      </c>
    </row>
    <row r="340" spans="1:73" x14ac:dyDescent="0.25">
      <c r="A340">
        <v>339</v>
      </c>
      <c r="B340">
        <v>609.39581053402799</v>
      </c>
      <c r="C340">
        <v>749.85894889999997</v>
      </c>
      <c r="D340">
        <v>1325.82410929463</v>
      </c>
      <c r="E340">
        <v>339</v>
      </c>
      <c r="F340">
        <v>732.03409508768596</v>
      </c>
      <c r="G340">
        <v>965.52647820000004</v>
      </c>
      <c r="H340">
        <v>964.67613948556095</v>
      </c>
      <c r="I340">
        <v>339</v>
      </c>
      <c r="J340">
        <v>718.50104825050596</v>
      </c>
      <c r="K340">
        <v>828.94141549999995</v>
      </c>
      <c r="L340">
        <v>833.65359347374499</v>
      </c>
      <c r="M340">
        <v>339</v>
      </c>
      <c r="N340">
        <v>846.22503183450897</v>
      </c>
      <c r="O340">
        <v>965.43867520000003</v>
      </c>
      <c r="P340">
        <v>1639.9694877142199</v>
      </c>
      <c r="Q340">
        <v>339</v>
      </c>
      <c r="R340">
        <v>714.66245793738005</v>
      </c>
      <c r="S340">
        <v>715.09133310000004</v>
      </c>
      <c r="T340">
        <v>715.09133283881602</v>
      </c>
      <c r="U340">
        <v>339</v>
      </c>
      <c r="V340">
        <v>714.66245793738005</v>
      </c>
      <c r="W340">
        <v>716.82976789999998</v>
      </c>
      <c r="X340">
        <v>716.82976801754398</v>
      </c>
      <c r="Y340" s="1">
        <v>0.45833333333333331</v>
      </c>
      <c r="AF340">
        <f t="shared" si="160"/>
        <v>609.39581053402799</v>
      </c>
      <c r="AG340">
        <f t="shared" si="161"/>
        <v>749.85894889999997</v>
      </c>
      <c r="AH340">
        <f t="shared" si="162"/>
        <v>964.67613948556095</v>
      </c>
      <c r="AI340">
        <f t="shared" si="163"/>
        <v>828.94141549999995</v>
      </c>
      <c r="AJ340">
        <f t="shared" si="164"/>
        <v>965.43867520000003</v>
      </c>
      <c r="AK340">
        <f t="shared" si="165"/>
        <v>715.09133283881602</v>
      </c>
      <c r="AL340">
        <f t="shared" si="166"/>
        <v>716.82976789999998</v>
      </c>
      <c r="AN340">
        <f t="shared" si="167"/>
        <v>140.46313836597199</v>
      </c>
      <c r="AO340">
        <f t="shared" si="168"/>
        <v>232.642044397875</v>
      </c>
      <c r="AP340">
        <f t="shared" si="169"/>
        <v>246.93762694949407</v>
      </c>
      <c r="AQ340">
        <f t="shared" si="170"/>
        <v>119.21364336549107</v>
      </c>
      <c r="AR340">
        <f t="shared" si="171"/>
        <v>0.42887490143596096</v>
      </c>
      <c r="AS340">
        <f t="shared" si="172"/>
        <v>21.452704538198986</v>
      </c>
      <c r="AU340">
        <f t="shared" si="173"/>
        <v>1.1873194133003591</v>
      </c>
      <c r="AV340">
        <f t="shared" si="174"/>
        <v>1.2411607739380157</v>
      </c>
      <c r="AW340">
        <f t="shared" si="175"/>
        <v>1.297895149563189</v>
      </c>
      <c r="AX340">
        <f t="shared" si="176"/>
        <v>1.1234813214218859</v>
      </c>
      <c r="AY340">
        <f t="shared" si="177"/>
        <v>1.0005997484261673</v>
      </c>
      <c r="AZ340">
        <f t="shared" si="178"/>
        <v>1.0299271954079783</v>
      </c>
      <c r="BB340">
        <f t="shared" si="179"/>
        <v>0</v>
      </c>
      <c r="BC340">
        <f t="shared" si="156"/>
        <v>0</v>
      </c>
      <c r="BD340">
        <f t="shared" si="157"/>
        <v>0</v>
      </c>
      <c r="BE340">
        <f t="shared" si="158"/>
        <v>0</v>
      </c>
      <c r="BF340">
        <f t="shared" si="159"/>
        <v>0</v>
      </c>
      <c r="BG340">
        <f t="shared" si="180"/>
        <v>0</v>
      </c>
      <c r="BI340">
        <f>MAX(1,AG340/$AF340)</f>
        <v>1.2304957401050736</v>
      </c>
      <c r="BJ340">
        <f>MAX(1,AH340/$AF340)</f>
        <v>1.5830042196059608</v>
      </c>
      <c r="BK340">
        <f>MAX(1,AI340/$AF340)</f>
        <v>1.3602676637595834</v>
      </c>
      <c r="BL340">
        <f>MAX(1,AJ340/$AF340)</f>
        <v>1.5842555175329534</v>
      </c>
      <c r="BM340">
        <f>MAX(1,AK340/$AF340)</f>
        <v>1.1734431390530311</v>
      </c>
      <c r="BN340">
        <f>MAX(1,AL340/$AF340)</f>
        <v>1.1762958581415666</v>
      </c>
      <c r="BP340">
        <f t="shared" si="181"/>
        <v>0</v>
      </c>
      <c r="BQ340">
        <f t="shared" si="182"/>
        <v>0</v>
      </c>
      <c r="BR340">
        <f t="shared" si="183"/>
        <v>0</v>
      </c>
      <c r="BS340">
        <f t="shared" si="184"/>
        <v>0</v>
      </c>
      <c r="BT340">
        <f t="shared" si="185"/>
        <v>0</v>
      </c>
      <c r="BU340">
        <f t="shared" si="186"/>
        <v>0</v>
      </c>
    </row>
    <row r="341" spans="1:73" x14ac:dyDescent="0.25">
      <c r="A341">
        <v>340</v>
      </c>
      <c r="B341">
        <v>524.20968738693603</v>
      </c>
      <c r="C341">
        <v>553.53290079999999</v>
      </c>
      <c r="D341">
        <v>524.20968738693603</v>
      </c>
      <c r="E341">
        <v>340</v>
      </c>
      <c r="F341">
        <v>604.76865329885004</v>
      </c>
      <c r="G341">
        <v>647.42009570000005</v>
      </c>
      <c r="H341">
        <v>647.59797706281995</v>
      </c>
      <c r="I341">
        <v>340</v>
      </c>
      <c r="J341">
        <v>555.11095553921598</v>
      </c>
      <c r="K341">
        <v>649.97229370000002</v>
      </c>
      <c r="L341">
        <v>647.60772897297397</v>
      </c>
      <c r="M341">
        <v>340</v>
      </c>
      <c r="N341">
        <v>622.76345926925603</v>
      </c>
      <c r="O341">
        <v>703.4452225</v>
      </c>
      <c r="P341">
        <v>2130.54954137188</v>
      </c>
      <c r="Q341">
        <v>340</v>
      </c>
      <c r="R341">
        <v>625.93781586180103</v>
      </c>
      <c r="S341">
        <v>647.39052040000001</v>
      </c>
      <c r="T341">
        <v>647.39052079440705</v>
      </c>
      <c r="U341">
        <v>340</v>
      </c>
      <c r="V341">
        <v>625.93781586180103</v>
      </c>
      <c r="W341">
        <v>647.39052040000001</v>
      </c>
      <c r="X341">
        <v>647.39052079440705</v>
      </c>
      <c r="Y341" s="1">
        <v>0.45833333333333331</v>
      </c>
      <c r="AF341">
        <f t="shared" si="160"/>
        <v>524.20968738693603</v>
      </c>
      <c r="AG341">
        <f t="shared" si="161"/>
        <v>524.20968738693603</v>
      </c>
      <c r="AH341">
        <f t="shared" si="162"/>
        <v>647.42009570000005</v>
      </c>
      <c r="AI341">
        <f t="shared" si="163"/>
        <v>647.60772897297397</v>
      </c>
      <c r="AJ341">
        <f t="shared" si="164"/>
        <v>703.4452225</v>
      </c>
      <c r="AK341">
        <f t="shared" si="165"/>
        <v>647.39052040000001</v>
      </c>
      <c r="AL341">
        <f t="shared" si="166"/>
        <v>647.39052040000001</v>
      </c>
      <c r="AN341">
        <f t="shared" si="167"/>
        <v>0</v>
      </c>
      <c r="AO341">
        <f t="shared" si="168"/>
        <v>42.651442401150007</v>
      </c>
      <c r="AP341">
        <f t="shared" si="169"/>
        <v>148.33426696078402</v>
      </c>
      <c r="AQ341">
        <f t="shared" si="170"/>
        <v>80.681763230743968</v>
      </c>
      <c r="AR341">
        <f t="shared" si="171"/>
        <v>21.452704538198986</v>
      </c>
      <c r="AS341">
        <f t="shared" si="172"/>
        <v>3.8658799894619733E-7</v>
      </c>
      <c r="AU341">
        <f t="shared" si="173"/>
        <v>1</v>
      </c>
      <c r="AV341">
        <f t="shared" si="174"/>
        <v>1.0658790832790488</v>
      </c>
      <c r="AW341">
        <f t="shared" si="175"/>
        <v>1.2290495624504418</v>
      </c>
      <c r="AX341">
        <f t="shared" si="176"/>
        <v>1.1146951612579101</v>
      </c>
      <c r="AY341">
        <f t="shared" si="177"/>
        <v>1.0331371928723085</v>
      </c>
      <c r="AZ341">
        <f t="shared" si="178"/>
        <v>1.0000000005971481</v>
      </c>
      <c r="BB341">
        <f t="shared" si="179"/>
        <v>1</v>
      </c>
      <c r="BC341">
        <f t="shared" si="156"/>
        <v>0</v>
      </c>
      <c r="BD341">
        <f t="shared" si="157"/>
        <v>0</v>
      </c>
      <c r="BE341">
        <f t="shared" si="158"/>
        <v>0</v>
      </c>
      <c r="BF341">
        <f t="shared" si="159"/>
        <v>0</v>
      </c>
      <c r="BG341">
        <f t="shared" si="180"/>
        <v>0</v>
      </c>
      <c r="BI341">
        <f>MAX(1,AG341/$AF341)</f>
        <v>1</v>
      </c>
      <c r="BJ341">
        <f>MAX(1,AH341/$AF341)</f>
        <v>1.2350403116875603</v>
      </c>
      <c r="BK341">
        <f>MAX(1,AI341/$AF341)</f>
        <v>1.2353982472188727</v>
      </c>
      <c r="BL341">
        <f>MAX(1,AJ341/$AF341)</f>
        <v>1.3419157246149183</v>
      </c>
      <c r="BM341">
        <f>MAX(1,AK341/$AF341)</f>
        <v>1.2349838928522896</v>
      </c>
      <c r="BN341">
        <f>MAX(1,AL341/$AF341)</f>
        <v>1.2349838928522896</v>
      </c>
      <c r="BP341">
        <f t="shared" si="181"/>
        <v>1</v>
      </c>
      <c r="BQ341">
        <f t="shared" si="182"/>
        <v>0</v>
      </c>
      <c r="BR341">
        <f t="shared" si="183"/>
        <v>0</v>
      </c>
      <c r="BS341">
        <f t="shared" si="184"/>
        <v>0</v>
      </c>
      <c r="BT341">
        <f t="shared" si="185"/>
        <v>0</v>
      </c>
      <c r="BU341">
        <f t="shared" si="186"/>
        <v>0</v>
      </c>
    </row>
    <row r="342" spans="1:73" x14ac:dyDescent="0.25">
      <c r="A342">
        <v>341</v>
      </c>
      <c r="B342">
        <v>298.88301669406201</v>
      </c>
      <c r="C342">
        <v>322.06420000000003</v>
      </c>
      <c r="D342">
        <v>298.88301669406201</v>
      </c>
      <c r="E342">
        <v>341</v>
      </c>
      <c r="F342">
        <v>379.22881168058098</v>
      </c>
      <c r="G342">
        <v>415.30230760000001</v>
      </c>
      <c r="H342">
        <v>413.04352814674002</v>
      </c>
      <c r="I342">
        <v>341</v>
      </c>
      <c r="J342">
        <v>314.555767946147</v>
      </c>
      <c r="K342">
        <v>317.9177775</v>
      </c>
      <c r="L342">
        <v>314.555767946147</v>
      </c>
      <c r="M342">
        <v>341</v>
      </c>
      <c r="N342">
        <v>416.80797075275802</v>
      </c>
      <c r="O342">
        <v>428.18167210000001</v>
      </c>
      <c r="P342">
        <v>1168.9449225625301</v>
      </c>
      <c r="Q342">
        <v>341</v>
      </c>
      <c r="R342">
        <v>361.72122201341199</v>
      </c>
      <c r="S342">
        <v>361.72122239999999</v>
      </c>
      <c r="T342">
        <v>361.72122201341199</v>
      </c>
      <c r="U342">
        <v>341</v>
      </c>
      <c r="V342">
        <v>361.72122201341199</v>
      </c>
      <c r="W342">
        <v>361.72122239999999</v>
      </c>
      <c r="X342">
        <v>361.72122201341199</v>
      </c>
      <c r="Y342" s="1">
        <v>0.45833333333333331</v>
      </c>
      <c r="AF342">
        <f t="shared" si="160"/>
        <v>298.88301669406201</v>
      </c>
      <c r="AG342">
        <f t="shared" si="161"/>
        <v>298.88301669406201</v>
      </c>
      <c r="AH342">
        <f t="shared" si="162"/>
        <v>413.04352814674002</v>
      </c>
      <c r="AI342">
        <f t="shared" si="163"/>
        <v>314.555767946147</v>
      </c>
      <c r="AJ342">
        <f t="shared" si="164"/>
        <v>428.18167210000001</v>
      </c>
      <c r="AK342">
        <f t="shared" si="165"/>
        <v>361.72122201341199</v>
      </c>
      <c r="AL342">
        <f t="shared" si="166"/>
        <v>361.72122201341199</v>
      </c>
      <c r="AN342">
        <f t="shared" si="167"/>
        <v>0</v>
      </c>
      <c r="AO342">
        <f t="shared" si="168"/>
        <v>33.814716466159041</v>
      </c>
      <c r="AP342">
        <f t="shared" si="169"/>
        <v>113.62590415385301</v>
      </c>
      <c r="AQ342">
        <f t="shared" si="170"/>
        <v>11.37370134724199</v>
      </c>
      <c r="AR342">
        <f t="shared" si="171"/>
        <v>0</v>
      </c>
      <c r="AS342">
        <f t="shared" si="172"/>
        <v>4.0639099552208791E-7</v>
      </c>
      <c r="AU342">
        <f t="shared" si="173"/>
        <v>1</v>
      </c>
      <c r="AV342">
        <f t="shared" si="174"/>
        <v>1.0818671983988715</v>
      </c>
      <c r="AW342">
        <f t="shared" si="175"/>
        <v>1.361226579616579</v>
      </c>
      <c r="AX342">
        <f t="shared" si="176"/>
        <v>1.0265627935251411</v>
      </c>
      <c r="AY342">
        <f t="shared" si="177"/>
        <v>1</v>
      </c>
      <c r="AZ342">
        <f t="shared" si="178"/>
        <v>1.0000000011234922</v>
      </c>
      <c r="BB342">
        <f t="shared" si="179"/>
        <v>1</v>
      </c>
      <c r="BC342">
        <f t="shared" si="156"/>
        <v>0</v>
      </c>
      <c r="BD342">
        <f t="shared" si="157"/>
        <v>0</v>
      </c>
      <c r="BE342">
        <f t="shared" si="158"/>
        <v>0</v>
      </c>
      <c r="BF342">
        <f t="shared" si="159"/>
        <v>1</v>
      </c>
      <c r="BG342">
        <f t="shared" si="180"/>
        <v>0</v>
      </c>
      <c r="BI342">
        <f>MAX(1,AG342/$AF342)</f>
        <v>1</v>
      </c>
      <c r="BJ342">
        <f>MAX(1,AH342/$AF342)</f>
        <v>1.3819571707867671</v>
      </c>
      <c r="BK342">
        <f>MAX(1,AI342/$AF342)</f>
        <v>1.0524377444574835</v>
      </c>
      <c r="BL342">
        <f>MAX(1,AJ342/$AF342)</f>
        <v>1.4326062311472474</v>
      </c>
      <c r="BM342">
        <f>MAX(1,AK342/$AF342)</f>
        <v>1.2102434792528591</v>
      </c>
      <c r="BN342">
        <f>MAX(1,AL342/$AF342)</f>
        <v>1.2102434792528591</v>
      </c>
      <c r="BP342">
        <f t="shared" si="181"/>
        <v>1</v>
      </c>
      <c r="BQ342">
        <f t="shared" si="182"/>
        <v>0</v>
      </c>
      <c r="BR342">
        <f t="shared" si="183"/>
        <v>0</v>
      </c>
      <c r="BS342">
        <f t="shared" si="184"/>
        <v>0</v>
      </c>
      <c r="BT342">
        <f t="shared" si="185"/>
        <v>0</v>
      </c>
      <c r="BU342">
        <f t="shared" si="186"/>
        <v>0</v>
      </c>
    </row>
    <row r="343" spans="1:73" x14ac:dyDescent="0.25">
      <c r="A343">
        <v>342</v>
      </c>
      <c r="B343">
        <v>550.15013032564605</v>
      </c>
      <c r="C343">
        <v>598.1537677</v>
      </c>
      <c r="D343">
        <v>961.73069487117596</v>
      </c>
      <c r="E343">
        <v>342</v>
      </c>
      <c r="F343">
        <v>467.17794972658203</v>
      </c>
      <c r="G343">
        <v>466.96974849999998</v>
      </c>
      <c r="H343">
        <v>467.17794972658203</v>
      </c>
      <c r="I343">
        <v>342</v>
      </c>
      <c r="J343">
        <v>464.22193033170203</v>
      </c>
      <c r="K343">
        <v>466.42749629999997</v>
      </c>
      <c r="L343">
        <v>464.22193033170203</v>
      </c>
      <c r="M343">
        <v>342</v>
      </c>
      <c r="N343">
        <v>579.44252934625194</v>
      </c>
      <c r="O343">
        <v>581.34938520000003</v>
      </c>
      <c r="P343">
        <v>582.49542426312701</v>
      </c>
      <c r="Q343">
        <v>342</v>
      </c>
      <c r="R343">
        <v>538.96383419360905</v>
      </c>
      <c r="S343">
        <v>541.34883720000005</v>
      </c>
      <c r="T343">
        <v>541.34883720901803</v>
      </c>
      <c r="U343">
        <v>342</v>
      </c>
      <c r="V343">
        <v>538.96383419360905</v>
      </c>
      <c r="W343">
        <v>538.96383460000004</v>
      </c>
      <c r="X343">
        <v>538.96383419360905</v>
      </c>
      <c r="Y343" s="1">
        <v>0.45833333333333331</v>
      </c>
      <c r="AF343">
        <f t="shared" si="160"/>
        <v>464.22193033170203</v>
      </c>
      <c r="AG343">
        <f t="shared" si="161"/>
        <v>598.1537677</v>
      </c>
      <c r="AH343">
        <f t="shared" si="162"/>
        <v>466.96974849999998</v>
      </c>
      <c r="AI343">
        <f t="shared" si="163"/>
        <v>464.22193033170203</v>
      </c>
      <c r="AJ343">
        <f t="shared" si="164"/>
        <v>581.34938520000003</v>
      </c>
      <c r="AK343">
        <f t="shared" si="165"/>
        <v>541.34883720000005</v>
      </c>
      <c r="AL343">
        <f t="shared" si="166"/>
        <v>538.96383419360905</v>
      </c>
      <c r="AN343">
        <f t="shared" si="167"/>
        <v>48.003637374353957</v>
      </c>
      <c r="AO343">
        <f t="shared" si="168"/>
        <v>-0.20820122658204809</v>
      </c>
      <c r="AP343">
        <f t="shared" si="169"/>
        <v>117.127454868298</v>
      </c>
      <c r="AQ343">
        <f t="shared" si="170"/>
        <v>1.906855853748084</v>
      </c>
      <c r="AR343">
        <f t="shared" si="171"/>
        <v>2.3850030063910026</v>
      </c>
      <c r="AS343">
        <f t="shared" si="172"/>
        <v>1.524530262031476E-7</v>
      </c>
      <c r="AU343">
        <f t="shared" si="173"/>
        <v>1.0802530051075927</v>
      </c>
      <c r="AV343">
        <f t="shared" si="174"/>
        <v>1</v>
      </c>
      <c r="AW343">
        <f t="shared" si="175"/>
        <v>1.2523091806210158</v>
      </c>
      <c r="AX343">
        <f t="shared" si="176"/>
        <v>1.0032800513809645</v>
      </c>
      <c r="AY343">
        <f t="shared" si="177"/>
        <v>1.0044056675520481</v>
      </c>
      <c r="AZ343">
        <f t="shared" si="178"/>
        <v>1.0000000002828633</v>
      </c>
      <c r="BB343">
        <f t="shared" si="179"/>
        <v>0</v>
      </c>
      <c r="BC343">
        <f t="shared" si="156"/>
        <v>1</v>
      </c>
      <c r="BD343">
        <f t="shared" si="157"/>
        <v>0</v>
      </c>
      <c r="BE343">
        <f t="shared" si="158"/>
        <v>0</v>
      </c>
      <c r="BF343">
        <f t="shared" si="159"/>
        <v>0</v>
      </c>
      <c r="BG343">
        <f t="shared" si="180"/>
        <v>0</v>
      </c>
      <c r="BI343">
        <f>MAX(1,AG343/$AF343)</f>
        <v>1.2885082082886503</v>
      </c>
      <c r="BJ343">
        <f>MAX(1,AH343/$AF343)</f>
        <v>1.0059191907765637</v>
      </c>
      <c r="BK343">
        <f>MAX(1,AI343/$AF343)</f>
        <v>1</v>
      </c>
      <c r="BL343">
        <f>MAX(1,AJ343/$AF343)</f>
        <v>1.2523091806210158</v>
      </c>
      <c r="BM343">
        <f>MAX(1,AK343/$AF343)</f>
        <v>1.1661423164846785</v>
      </c>
      <c r="BN343">
        <f>MAX(1,AL343/$AF343)</f>
        <v>1.1610046811198718</v>
      </c>
      <c r="BP343">
        <f t="shared" si="181"/>
        <v>0</v>
      </c>
      <c r="BQ343">
        <f t="shared" si="182"/>
        <v>0</v>
      </c>
      <c r="BR343">
        <f t="shared" si="183"/>
        <v>1</v>
      </c>
      <c r="BS343">
        <f t="shared" si="184"/>
        <v>0</v>
      </c>
      <c r="BT343">
        <f t="shared" si="185"/>
        <v>0</v>
      </c>
      <c r="BU343">
        <f t="shared" si="186"/>
        <v>0</v>
      </c>
    </row>
    <row r="344" spans="1:73" x14ac:dyDescent="0.25">
      <c r="A344">
        <v>343</v>
      </c>
      <c r="B344">
        <v>200.961174843122</v>
      </c>
      <c r="C344">
        <v>225.2961827</v>
      </c>
      <c r="D344">
        <v>200.961174843122</v>
      </c>
      <c r="E344">
        <v>343</v>
      </c>
      <c r="F344">
        <v>228.47750633926</v>
      </c>
      <c r="G344">
        <v>228.60338630000001</v>
      </c>
      <c r="H344">
        <v>228.47750633926</v>
      </c>
      <c r="I344">
        <v>343</v>
      </c>
      <c r="J344">
        <v>218.37825668863499</v>
      </c>
      <c r="K344">
        <v>225.2961827</v>
      </c>
      <c r="L344">
        <v>218.37825668863499</v>
      </c>
      <c r="M344">
        <v>343</v>
      </c>
      <c r="N344">
        <v>227.92670941336701</v>
      </c>
      <c r="O344">
        <v>233.9923699</v>
      </c>
      <c r="P344">
        <v>227.92670941336701</v>
      </c>
      <c r="Q344">
        <v>343</v>
      </c>
      <c r="R344">
        <v>275.63557254754699</v>
      </c>
      <c r="S344">
        <v>275.63557270000001</v>
      </c>
      <c r="T344">
        <v>275.63557254754699</v>
      </c>
      <c r="U344">
        <v>343</v>
      </c>
      <c r="V344">
        <v>275.63557254754699</v>
      </c>
      <c r="W344">
        <v>275.63557270000001</v>
      </c>
      <c r="X344">
        <v>275.63557254754699</v>
      </c>
      <c r="Y344" s="1">
        <v>0.45902777777777776</v>
      </c>
      <c r="AF344">
        <f t="shared" si="160"/>
        <v>200.961174843122</v>
      </c>
      <c r="AG344">
        <f t="shared" si="161"/>
        <v>200.961174843122</v>
      </c>
      <c r="AH344">
        <f t="shared" si="162"/>
        <v>228.47750633926</v>
      </c>
      <c r="AI344">
        <f t="shared" si="163"/>
        <v>218.37825668863499</v>
      </c>
      <c r="AJ344">
        <f t="shared" si="164"/>
        <v>227.92670941336701</v>
      </c>
      <c r="AK344">
        <f t="shared" si="165"/>
        <v>275.63557254754699</v>
      </c>
      <c r="AL344">
        <f t="shared" si="166"/>
        <v>275.63557254754699</v>
      </c>
      <c r="AN344">
        <f t="shared" si="167"/>
        <v>0</v>
      </c>
      <c r="AO344">
        <f t="shared" si="168"/>
        <v>0</v>
      </c>
      <c r="AP344">
        <f t="shared" si="169"/>
        <v>9.5484527247320159</v>
      </c>
      <c r="AQ344">
        <f t="shared" si="170"/>
        <v>0</v>
      </c>
      <c r="AR344">
        <f t="shared" si="171"/>
        <v>0</v>
      </c>
      <c r="AS344">
        <f t="shared" si="172"/>
        <v>-6.7075495735480217E-7</v>
      </c>
      <c r="AU344">
        <f t="shared" si="173"/>
        <v>1</v>
      </c>
      <c r="AV344">
        <f t="shared" si="174"/>
        <v>1</v>
      </c>
      <c r="AW344">
        <f t="shared" si="175"/>
        <v>1.0437243747134874</v>
      </c>
      <c r="AX344">
        <f t="shared" si="176"/>
        <v>1</v>
      </c>
      <c r="AY344">
        <f t="shared" si="177"/>
        <v>1</v>
      </c>
      <c r="AZ344">
        <f t="shared" si="178"/>
        <v>1</v>
      </c>
      <c r="BB344">
        <f t="shared" si="179"/>
        <v>1</v>
      </c>
      <c r="BC344">
        <f t="shared" si="156"/>
        <v>1</v>
      </c>
      <c r="BD344">
        <f t="shared" si="157"/>
        <v>0</v>
      </c>
      <c r="BE344">
        <f t="shared" si="158"/>
        <v>1</v>
      </c>
      <c r="BF344">
        <f t="shared" si="159"/>
        <v>1</v>
      </c>
      <c r="BG344">
        <f t="shared" si="180"/>
        <v>1</v>
      </c>
      <c r="BI344">
        <f>MAX(1,AG344/$AF344)</f>
        <v>1</v>
      </c>
      <c r="BJ344">
        <f>MAX(1,AH344/$AF344)</f>
        <v>1.1369236197868484</v>
      </c>
      <c r="BK344">
        <f>MAX(1,AI344/$AF344)</f>
        <v>1.0866688894464787</v>
      </c>
      <c r="BL344">
        <f>MAX(1,AJ344/$AF344)</f>
        <v>1.1341828071581257</v>
      </c>
      <c r="BM344">
        <f>MAX(1,AK344/$AF344)</f>
        <v>1.3715861920230048</v>
      </c>
      <c r="BN344">
        <f>MAX(1,AL344/$AF344)</f>
        <v>1.3715861920230048</v>
      </c>
      <c r="BP344">
        <f t="shared" si="181"/>
        <v>1</v>
      </c>
      <c r="BQ344">
        <f t="shared" si="182"/>
        <v>0</v>
      </c>
      <c r="BR344">
        <f t="shared" si="183"/>
        <v>0</v>
      </c>
      <c r="BS344">
        <f t="shared" si="184"/>
        <v>0</v>
      </c>
      <c r="BT344">
        <f t="shared" si="185"/>
        <v>0</v>
      </c>
      <c r="BU344">
        <f t="shared" si="186"/>
        <v>0</v>
      </c>
    </row>
    <row r="345" spans="1:73" x14ac:dyDescent="0.25">
      <c r="A345">
        <v>344</v>
      </c>
      <c r="B345">
        <v>703.82182848965294</v>
      </c>
      <c r="C345">
        <v>849.47847960000001</v>
      </c>
      <c r="D345">
        <v>832.90033634251404</v>
      </c>
      <c r="E345">
        <v>344</v>
      </c>
      <c r="F345">
        <v>560.59493108009599</v>
      </c>
      <c r="G345">
        <v>752.21503970000003</v>
      </c>
      <c r="H345">
        <v>748.11581218274705</v>
      </c>
      <c r="I345">
        <v>344</v>
      </c>
      <c r="J345">
        <v>518.66645678491</v>
      </c>
      <c r="K345">
        <v>574.91537600000004</v>
      </c>
      <c r="L345">
        <v>579.90490557844896</v>
      </c>
      <c r="M345">
        <v>344</v>
      </c>
      <c r="N345">
        <v>640.59982105872803</v>
      </c>
      <c r="O345">
        <v>819.07588220000002</v>
      </c>
      <c r="P345">
        <v>1190.4696721550399</v>
      </c>
      <c r="Q345">
        <v>344</v>
      </c>
      <c r="R345">
        <v>498.83962747075498</v>
      </c>
      <c r="S345">
        <v>498.83962680000002</v>
      </c>
      <c r="T345">
        <v>498.83962747075498</v>
      </c>
      <c r="U345">
        <v>344</v>
      </c>
      <c r="V345">
        <v>498.83962747075498</v>
      </c>
      <c r="W345">
        <v>498.83962680000002</v>
      </c>
      <c r="X345">
        <v>498.83962747075498</v>
      </c>
      <c r="Y345" s="1">
        <v>0.45902777777777776</v>
      </c>
      <c r="AF345">
        <f t="shared" si="160"/>
        <v>498.83962747075498</v>
      </c>
      <c r="AG345">
        <f t="shared" si="161"/>
        <v>832.90033634251404</v>
      </c>
      <c r="AH345">
        <f t="shared" si="162"/>
        <v>748.11581218274705</v>
      </c>
      <c r="AI345">
        <f t="shared" si="163"/>
        <v>574.91537600000004</v>
      </c>
      <c r="AJ345">
        <f t="shared" si="164"/>
        <v>819.07588220000002</v>
      </c>
      <c r="AK345">
        <f t="shared" si="165"/>
        <v>498.83962680000002</v>
      </c>
      <c r="AL345">
        <f t="shared" si="166"/>
        <v>498.83962680000002</v>
      </c>
      <c r="AN345">
        <f t="shared" si="167"/>
        <v>129.07850785286109</v>
      </c>
      <c r="AO345">
        <f t="shared" si="168"/>
        <v>187.52088110265106</v>
      </c>
      <c r="AP345">
        <f t="shared" si="169"/>
        <v>300.40942541509003</v>
      </c>
      <c r="AQ345">
        <f t="shared" si="170"/>
        <v>178.476061141272</v>
      </c>
      <c r="AR345">
        <f t="shared" si="171"/>
        <v>-6.7075495735480217E-7</v>
      </c>
      <c r="AS345">
        <f t="shared" si="172"/>
        <v>4.4436700363803538E-7</v>
      </c>
      <c r="AU345">
        <f t="shared" si="173"/>
        <v>1.1549747337354659</v>
      </c>
      <c r="AV345">
        <f t="shared" si="174"/>
        <v>1.2506575560213451</v>
      </c>
      <c r="AW345">
        <f t="shared" si="175"/>
        <v>1.5225280762278484</v>
      </c>
      <c r="AX345">
        <f t="shared" si="176"/>
        <v>1.2178992997106612</v>
      </c>
      <c r="AY345">
        <f t="shared" si="177"/>
        <v>1</v>
      </c>
      <c r="AZ345">
        <f t="shared" si="178"/>
        <v>1.0000000008908014</v>
      </c>
      <c r="BB345">
        <f t="shared" si="179"/>
        <v>0</v>
      </c>
      <c r="BC345">
        <f t="shared" si="156"/>
        <v>0</v>
      </c>
      <c r="BD345">
        <f t="shared" si="157"/>
        <v>0</v>
      </c>
      <c r="BE345">
        <f t="shared" si="158"/>
        <v>0</v>
      </c>
      <c r="BF345">
        <f t="shared" si="159"/>
        <v>1</v>
      </c>
      <c r="BG345">
        <f t="shared" si="180"/>
        <v>0</v>
      </c>
      <c r="BI345">
        <f>MAX(1,AG345/$AF345)</f>
        <v>1.6696755639994614</v>
      </c>
      <c r="BJ345">
        <f>MAX(1,AH345/$AF345)</f>
        <v>1.4997120737498069</v>
      </c>
      <c r="BK345">
        <f>MAX(1,AI345/$AF345)</f>
        <v>1.1525054232659275</v>
      </c>
      <c r="BL345">
        <f>MAX(1,AJ345/$AF345)</f>
        <v>1.6419623403876815</v>
      </c>
      <c r="BM345">
        <f>MAX(1,AK345/$AF345)</f>
        <v>1</v>
      </c>
      <c r="BN345">
        <f>MAX(1,AL345/$AF345)</f>
        <v>1</v>
      </c>
      <c r="BP345">
        <f t="shared" si="181"/>
        <v>0</v>
      </c>
      <c r="BQ345">
        <f t="shared" si="182"/>
        <v>0</v>
      </c>
      <c r="BR345">
        <f t="shared" si="183"/>
        <v>0</v>
      </c>
      <c r="BS345">
        <f t="shared" si="184"/>
        <v>0</v>
      </c>
      <c r="BT345">
        <f t="shared" si="185"/>
        <v>1</v>
      </c>
      <c r="BU345">
        <f t="shared" si="186"/>
        <v>1</v>
      </c>
    </row>
    <row r="346" spans="1:73" x14ac:dyDescent="0.25">
      <c r="A346">
        <v>345</v>
      </c>
      <c r="B346">
        <v>167.14382497132701</v>
      </c>
      <c r="C346">
        <v>165.58194349999999</v>
      </c>
      <c r="D346">
        <v>167.14382497132701</v>
      </c>
      <c r="E346">
        <v>345</v>
      </c>
      <c r="F346">
        <v>170.54649844370701</v>
      </c>
      <c r="G346">
        <v>164.548417</v>
      </c>
      <c r="H346">
        <v>170.54649844370701</v>
      </c>
      <c r="I346">
        <v>345</v>
      </c>
      <c r="J346">
        <v>167.02605718421299</v>
      </c>
      <c r="K346">
        <v>163.83753849999999</v>
      </c>
      <c r="L346">
        <v>167.02605718421299</v>
      </c>
      <c r="M346">
        <v>345</v>
      </c>
      <c r="N346">
        <v>167.02605718421299</v>
      </c>
      <c r="O346">
        <v>164.548417</v>
      </c>
      <c r="P346">
        <v>167.02605718421299</v>
      </c>
      <c r="Q346">
        <v>345</v>
      </c>
      <c r="R346">
        <v>190.48309685563299</v>
      </c>
      <c r="S346">
        <v>190.4830973</v>
      </c>
      <c r="T346">
        <v>190.48309685563299</v>
      </c>
      <c r="U346">
        <v>345</v>
      </c>
      <c r="V346">
        <v>190.48309685563299</v>
      </c>
      <c r="W346">
        <v>190.4830973</v>
      </c>
      <c r="X346">
        <v>190.48309685563299</v>
      </c>
      <c r="Y346" s="1">
        <v>0.45902777777777776</v>
      </c>
      <c r="AF346">
        <f t="shared" si="160"/>
        <v>167.02605718421299</v>
      </c>
      <c r="AG346">
        <f t="shared" si="161"/>
        <v>165.58194349999999</v>
      </c>
      <c r="AH346">
        <f t="shared" si="162"/>
        <v>164.548417</v>
      </c>
      <c r="AI346">
        <f t="shared" si="163"/>
        <v>163.83753849999999</v>
      </c>
      <c r="AJ346">
        <f t="shared" si="164"/>
        <v>164.548417</v>
      </c>
      <c r="AK346">
        <f t="shared" si="165"/>
        <v>190.48309685563299</v>
      </c>
      <c r="AL346">
        <f t="shared" si="166"/>
        <v>190.48309685563299</v>
      </c>
      <c r="AN346">
        <f t="shared" si="167"/>
        <v>-1.5618814713270126</v>
      </c>
      <c r="AO346">
        <f t="shared" si="168"/>
        <v>-5.998081443707008</v>
      </c>
      <c r="AP346">
        <f t="shared" si="169"/>
        <v>-2.4776401842129872</v>
      </c>
      <c r="AQ346">
        <f t="shared" si="170"/>
        <v>-2.4776401842129872</v>
      </c>
      <c r="AR346">
        <f t="shared" si="171"/>
        <v>0</v>
      </c>
      <c r="AS346">
        <f t="shared" si="172"/>
        <v>2.5669908154668519E-7</v>
      </c>
      <c r="AU346">
        <f t="shared" si="173"/>
        <v>1</v>
      </c>
      <c r="AV346">
        <f t="shared" si="174"/>
        <v>1</v>
      </c>
      <c r="AW346">
        <f t="shared" si="175"/>
        <v>1</v>
      </c>
      <c r="AX346">
        <f t="shared" si="176"/>
        <v>1</v>
      </c>
      <c r="AY346">
        <f t="shared" si="177"/>
        <v>1</v>
      </c>
      <c r="AZ346">
        <f t="shared" si="178"/>
        <v>1.0000000013476213</v>
      </c>
      <c r="BB346">
        <f t="shared" si="179"/>
        <v>1</v>
      </c>
      <c r="BC346">
        <f t="shared" si="156"/>
        <v>1</v>
      </c>
      <c r="BD346">
        <f t="shared" si="157"/>
        <v>1</v>
      </c>
      <c r="BE346">
        <f t="shared" si="158"/>
        <v>1</v>
      </c>
      <c r="BF346">
        <f t="shared" si="159"/>
        <v>1</v>
      </c>
      <c r="BG346">
        <f t="shared" si="180"/>
        <v>0</v>
      </c>
      <c r="BI346">
        <f>MAX(1,AG346/$AF346)</f>
        <v>1</v>
      </c>
      <c r="BJ346">
        <f>MAX(1,AH346/$AF346)</f>
        <v>1</v>
      </c>
      <c r="BK346">
        <f>MAX(1,AI346/$AF346)</f>
        <v>1</v>
      </c>
      <c r="BL346">
        <f>MAX(1,AJ346/$AF346)</f>
        <v>1</v>
      </c>
      <c r="BM346">
        <f>MAX(1,AK346/$AF346)</f>
        <v>1.1404394024912488</v>
      </c>
      <c r="BN346">
        <f>MAX(1,AL346/$AF346)</f>
        <v>1.1404394024912488</v>
      </c>
      <c r="BP346">
        <f t="shared" si="181"/>
        <v>1</v>
      </c>
      <c r="BQ346">
        <f t="shared" si="182"/>
        <v>1</v>
      </c>
      <c r="BR346">
        <f t="shared" si="183"/>
        <v>1</v>
      </c>
      <c r="BS346">
        <f t="shared" si="184"/>
        <v>1</v>
      </c>
      <c r="BT346">
        <f t="shared" si="185"/>
        <v>0</v>
      </c>
      <c r="BU346">
        <f t="shared" si="186"/>
        <v>0</v>
      </c>
    </row>
    <row r="347" spans="1:73" x14ac:dyDescent="0.25">
      <c r="A347">
        <v>346</v>
      </c>
      <c r="B347">
        <v>425.37418364204399</v>
      </c>
      <c r="C347">
        <v>452.24519179999999</v>
      </c>
      <c r="D347">
        <v>425.37418364204399</v>
      </c>
      <c r="E347">
        <v>346</v>
      </c>
      <c r="F347">
        <v>669.66458003354001</v>
      </c>
      <c r="G347">
        <v>804.16248380000002</v>
      </c>
      <c r="H347">
        <v>795.45803422608606</v>
      </c>
      <c r="I347">
        <v>346</v>
      </c>
      <c r="J347">
        <v>445.91244809211298</v>
      </c>
      <c r="K347">
        <v>449.58744660000002</v>
      </c>
      <c r="L347">
        <v>445.91244809211298</v>
      </c>
      <c r="M347">
        <v>346</v>
      </c>
      <c r="N347">
        <v>502.10539593732199</v>
      </c>
      <c r="O347">
        <v>584.02150329999995</v>
      </c>
      <c r="P347">
        <v>992.26203796688196</v>
      </c>
      <c r="Q347">
        <v>346</v>
      </c>
      <c r="R347">
        <v>514.63471144330094</v>
      </c>
      <c r="S347">
        <v>514.63471170000003</v>
      </c>
      <c r="T347">
        <v>514.63471144330094</v>
      </c>
      <c r="U347">
        <v>346</v>
      </c>
      <c r="V347">
        <v>514.63471144330094</v>
      </c>
      <c r="W347">
        <v>514.63471170000003</v>
      </c>
      <c r="X347">
        <v>514.63471144330094</v>
      </c>
      <c r="Y347" s="1">
        <v>0.45902777777777776</v>
      </c>
      <c r="AF347">
        <f t="shared" si="160"/>
        <v>425.37418364204399</v>
      </c>
      <c r="AG347">
        <f t="shared" si="161"/>
        <v>425.37418364204399</v>
      </c>
      <c r="AH347">
        <f t="shared" si="162"/>
        <v>795.45803422608606</v>
      </c>
      <c r="AI347">
        <f t="shared" si="163"/>
        <v>445.91244809211298</v>
      </c>
      <c r="AJ347">
        <f t="shared" si="164"/>
        <v>584.02150329999995</v>
      </c>
      <c r="AK347">
        <f t="shared" si="165"/>
        <v>514.63471144330094</v>
      </c>
      <c r="AL347">
        <f t="shared" si="166"/>
        <v>514.63471144330094</v>
      </c>
      <c r="AN347">
        <f t="shared" si="167"/>
        <v>0</v>
      </c>
      <c r="AO347">
        <f t="shared" si="168"/>
        <v>125.79345419254605</v>
      </c>
      <c r="AP347">
        <f t="shared" si="169"/>
        <v>138.10905520788697</v>
      </c>
      <c r="AQ347">
        <f t="shared" si="170"/>
        <v>81.916107362677963</v>
      </c>
      <c r="AR347">
        <f t="shared" si="171"/>
        <v>0</v>
      </c>
      <c r="AS347">
        <f t="shared" si="172"/>
        <v>-5.2436598707572557E-7</v>
      </c>
      <c r="AU347">
        <f t="shared" si="173"/>
        <v>1</v>
      </c>
      <c r="AV347">
        <f t="shared" si="174"/>
        <v>1.1581396488312956</v>
      </c>
      <c r="AW347">
        <f t="shared" si="175"/>
        <v>1.3097223587249072</v>
      </c>
      <c r="AX347">
        <f t="shared" si="176"/>
        <v>1.1402621425749102</v>
      </c>
      <c r="AY347">
        <f t="shared" si="177"/>
        <v>1</v>
      </c>
      <c r="AZ347">
        <f t="shared" si="178"/>
        <v>1</v>
      </c>
      <c r="BB347">
        <f t="shared" si="179"/>
        <v>1</v>
      </c>
      <c r="BC347">
        <f t="shared" si="156"/>
        <v>0</v>
      </c>
      <c r="BD347">
        <f t="shared" si="157"/>
        <v>0</v>
      </c>
      <c r="BE347">
        <f t="shared" si="158"/>
        <v>0</v>
      </c>
      <c r="BF347">
        <f t="shared" si="159"/>
        <v>1</v>
      </c>
      <c r="BG347">
        <f t="shared" si="180"/>
        <v>1</v>
      </c>
      <c r="BI347">
        <f>MAX(1,AG347/$AF347)</f>
        <v>1</v>
      </c>
      <c r="BJ347">
        <f>MAX(1,AH347/$AF347)</f>
        <v>1.8700195376583333</v>
      </c>
      <c r="BK347">
        <f>MAX(1,AI347/$AF347)</f>
        <v>1.0482828183746857</v>
      </c>
      <c r="BL347">
        <f>MAX(1,AJ347/$AF347)</f>
        <v>1.3729594454924867</v>
      </c>
      <c r="BM347">
        <f>MAX(1,AK347/$AF347)</f>
        <v>1.2098400214065892</v>
      </c>
      <c r="BN347">
        <f>MAX(1,AL347/$AF347)</f>
        <v>1.2098400214065892</v>
      </c>
      <c r="BP347">
        <f t="shared" si="181"/>
        <v>1</v>
      </c>
      <c r="BQ347">
        <f t="shared" si="182"/>
        <v>0</v>
      </c>
      <c r="BR347">
        <f t="shared" si="183"/>
        <v>0</v>
      </c>
      <c r="BS347">
        <f t="shared" si="184"/>
        <v>0</v>
      </c>
      <c r="BT347">
        <f t="shared" si="185"/>
        <v>0</v>
      </c>
      <c r="BU347">
        <f t="shared" si="186"/>
        <v>0</v>
      </c>
    </row>
    <row r="348" spans="1:73" x14ac:dyDescent="0.25">
      <c r="A348">
        <v>347</v>
      </c>
      <c r="B348">
        <v>508.99901380689897</v>
      </c>
      <c r="C348">
        <v>520.0554654</v>
      </c>
      <c r="D348">
        <v>508.99901380689897</v>
      </c>
      <c r="E348">
        <v>347</v>
      </c>
      <c r="F348">
        <v>677.87466186185895</v>
      </c>
      <c r="G348">
        <v>718.81379709999999</v>
      </c>
      <c r="H348">
        <v>706.66925747964899</v>
      </c>
      <c r="I348">
        <v>347</v>
      </c>
      <c r="J348">
        <v>508.62573718838303</v>
      </c>
      <c r="K348">
        <v>521.91723809999996</v>
      </c>
      <c r="L348">
        <v>508.62573718838303</v>
      </c>
      <c r="M348">
        <v>347</v>
      </c>
      <c r="N348">
        <v>676.66984403951903</v>
      </c>
      <c r="O348">
        <v>879.304079</v>
      </c>
      <c r="P348">
        <v>1535.12280331733</v>
      </c>
      <c r="Q348">
        <v>347</v>
      </c>
      <c r="R348">
        <v>655.10013282436603</v>
      </c>
      <c r="S348">
        <v>689.09338400000001</v>
      </c>
      <c r="T348">
        <v>689.09338417905303</v>
      </c>
      <c r="U348">
        <v>347</v>
      </c>
      <c r="V348">
        <v>655.10013282436603</v>
      </c>
      <c r="W348">
        <v>655.10013230000004</v>
      </c>
      <c r="X348">
        <v>655.10013282436603</v>
      </c>
      <c r="Y348" s="1">
        <v>0.45902777777777776</v>
      </c>
      <c r="AF348">
        <f t="shared" si="160"/>
        <v>508.62573718838303</v>
      </c>
      <c r="AG348">
        <f t="shared" si="161"/>
        <v>508.99901380689897</v>
      </c>
      <c r="AH348">
        <f t="shared" si="162"/>
        <v>706.66925747964899</v>
      </c>
      <c r="AI348">
        <f t="shared" si="163"/>
        <v>508.62573718838303</v>
      </c>
      <c r="AJ348">
        <f t="shared" si="164"/>
        <v>879.304079</v>
      </c>
      <c r="AK348">
        <f t="shared" si="165"/>
        <v>689.09338400000001</v>
      </c>
      <c r="AL348">
        <f t="shared" si="166"/>
        <v>655.10013230000004</v>
      </c>
      <c r="AN348">
        <f t="shared" si="167"/>
        <v>0</v>
      </c>
      <c r="AO348">
        <f t="shared" si="168"/>
        <v>28.794595617790037</v>
      </c>
      <c r="AP348">
        <f t="shared" si="169"/>
        <v>370.67834181161697</v>
      </c>
      <c r="AQ348">
        <f t="shared" si="170"/>
        <v>202.63423496048097</v>
      </c>
      <c r="AR348">
        <f t="shared" si="171"/>
        <v>33.993251175633986</v>
      </c>
      <c r="AS348">
        <f t="shared" si="172"/>
        <v>3.0276697771114414E-7</v>
      </c>
      <c r="AU348">
        <f t="shared" si="173"/>
        <v>1</v>
      </c>
      <c r="AV348">
        <f t="shared" si="174"/>
        <v>1.040746919882275</v>
      </c>
      <c r="AW348">
        <f t="shared" si="175"/>
        <v>1.728784083677477</v>
      </c>
      <c r="AX348">
        <f t="shared" si="176"/>
        <v>1.2304484191531664</v>
      </c>
      <c r="AY348">
        <f t="shared" si="177"/>
        <v>1.0493303984117688</v>
      </c>
      <c r="AZ348">
        <f t="shared" si="178"/>
        <v>1.000000000462169</v>
      </c>
      <c r="BB348">
        <f t="shared" si="179"/>
        <v>1</v>
      </c>
      <c r="BC348">
        <f t="shared" si="156"/>
        <v>0</v>
      </c>
      <c r="BD348">
        <f t="shared" si="157"/>
        <v>0</v>
      </c>
      <c r="BE348">
        <f t="shared" si="158"/>
        <v>0</v>
      </c>
      <c r="BF348">
        <f t="shared" si="159"/>
        <v>0</v>
      </c>
      <c r="BG348">
        <f t="shared" si="180"/>
        <v>0</v>
      </c>
      <c r="BI348">
        <f>MAX(1,AG348/$AF348)</f>
        <v>1.000733892509214</v>
      </c>
      <c r="BJ348">
        <f>MAX(1,AH348/$AF348)</f>
        <v>1.3893698368195537</v>
      </c>
      <c r="BK348">
        <f>MAX(1,AI348/$AF348)</f>
        <v>1</v>
      </c>
      <c r="BL348">
        <f>MAX(1,AJ348/$AF348)</f>
        <v>1.728784083677477</v>
      </c>
      <c r="BM348">
        <f>MAX(1,AK348/$AF348)</f>
        <v>1.3548142251102326</v>
      </c>
      <c r="BN348">
        <f>MAX(1,AL348/$AF348)</f>
        <v>1.2879806985806665</v>
      </c>
      <c r="BP348">
        <f t="shared" si="181"/>
        <v>0</v>
      </c>
      <c r="BQ348">
        <f t="shared" si="182"/>
        <v>0</v>
      </c>
      <c r="BR348">
        <f t="shared" si="183"/>
        <v>1</v>
      </c>
      <c r="BS348">
        <f t="shared" si="184"/>
        <v>0</v>
      </c>
      <c r="BT348">
        <f t="shared" si="185"/>
        <v>0</v>
      </c>
      <c r="BU348">
        <f t="shared" si="186"/>
        <v>0</v>
      </c>
    </row>
    <row r="349" spans="1:73" x14ac:dyDescent="0.25">
      <c r="A349">
        <v>348</v>
      </c>
      <c r="B349">
        <v>365.05129060980698</v>
      </c>
      <c r="C349">
        <v>386.93580700000001</v>
      </c>
      <c r="D349">
        <v>365.05129060980698</v>
      </c>
      <c r="E349">
        <v>348</v>
      </c>
      <c r="F349">
        <v>507.52453610709898</v>
      </c>
      <c r="G349">
        <v>587.58715959999995</v>
      </c>
      <c r="H349">
        <v>586.14222455530398</v>
      </c>
      <c r="I349">
        <v>348</v>
      </c>
      <c r="J349">
        <v>400.39203300876102</v>
      </c>
      <c r="K349">
        <v>486.51966399999998</v>
      </c>
      <c r="L349">
        <v>485.10686642374799</v>
      </c>
      <c r="M349">
        <v>348</v>
      </c>
      <c r="N349">
        <v>576.61436094934504</v>
      </c>
      <c r="O349">
        <v>591.0299066</v>
      </c>
      <c r="P349">
        <v>577.47868300361199</v>
      </c>
      <c r="Q349">
        <v>348</v>
      </c>
      <c r="R349">
        <v>430.86625479723301</v>
      </c>
      <c r="S349">
        <v>430.86625509999999</v>
      </c>
      <c r="T349">
        <v>430.86625479723301</v>
      </c>
      <c r="U349">
        <v>348</v>
      </c>
      <c r="V349">
        <v>430.86625479723301</v>
      </c>
      <c r="W349">
        <v>430.86625509999999</v>
      </c>
      <c r="X349">
        <v>430.86625479723301</v>
      </c>
      <c r="Y349" s="1">
        <v>0.4597222222222222</v>
      </c>
      <c r="AF349">
        <f t="shared" si="160"/>
        <v>365.05129060980698</v>
      </c>
      <c r="AG349">
        <f t="shared" si="161"/>
        <v>365.05129060980698</v>
      </c>
      <c r="AH349">
        <f t="shared" si="162"/>
        <v>586.14222455530398</v>
      </c>
      <c r="AI349">
        <f t="shared" si="163"/>
        <v>485.10686642374799</v>
      </c>
      <c r="AJ349">
        <f t="shared" si="164"/>
        <v>577.47868300361199</v>
      </c>
      <c r="AK349">
        <f t="shared" si="165"/>
        <v>430.86625479723301</v>
      </c>
      <c r="AL349">
        <f t="shared" si="166"/>
        <v>430.86625479723301</v>
      </c>
      <c r="AN349">
        <f t="shared" si="167"/>
        <v>0</v>
      </c>
      <c r="AO349">
        <f t="shared" si="168"/>
        <v>78.617688448205001</v>
      </c>
      <c r="AP349">
        <f t="shared" si="169"/>
        <v>177.08664999485097</v>
      </c>
      <c r="AQ349">
        <f t="shared" si="170"/>
        <v>0.86432205426694964</v>
      </c>
      <c r="AR349">
        <f t="shared" si="171"/>
        <v>0</v>
      </c>
      <c r="AS349">
        <f t="shared" si="172"/>
        <v>-1.3386480191002192E-7</v>
      </c>
      <c r="AU349">
        <f t="shared" si="173"/>
        <v>1</v>
      </c>
      <c r="AV349">
        <f t="shared" si="174"/>
        <v>1.1341273246571699</v>
      </c>
      <c r="AW349">
        <f t="shared" si="175"/>
        <v>1.3650466778595609</v>
      </c>
      <c r="AX349">
        <f t="shared" si="176"/>
        <v>1.0014967168134612</v>
      </c>
      <c r="AY349">
        <f t="shared" si="177"/>
        <v>1</v>
      </c>
      <c r="AZ349">
        <f t="shared" si="178"/>
        <v>1</v>
      </c>
      <c r="BB349">
        <f t="shared" si="179"/>
        <v>1</v>
      </c>
      <c r="BC349">
        <f t="shared" si="156"/>
        <v>0</v>
      </c>
      <c r="BD349">
        <f t="shared" si="157"/>
        <v>0</v>
      </c>
      <c r="BE349">
        <f t="shared" si="158"/>
        <v>0</v>
      </c>
      <c r="BF349">
        <f t="shared" si="159"/>
        <v>1</v>
      </c>
      <c r="BG349">
        <f t="shared" si="180"/>
        <v>1</v>
      </c>
      <c r="BI349">
        <f>MAX(1,AG349/$AF349)</f>
        <v>1</v>
      </c>
      <c r="BJ349">
        <f>MAX(1,AH349/$AF349)</f>
        <v>1.6056434797865564</v>
      </c>
      <c r="BK349">
        <f>MAX(1,AI349/$AF349)</f>
        <v>1.3288731718038631</v>
      </c>
      <c r="BL349">
        <f>MAX(1,AJ349/$AF349)</f>
        <v>1.5819110844367967</v>
      </c>
      <c r="BM349">
        <f>MAX(1,AK349/$AF349)</f>
        <v>1.1802896356769048</v>
      </c>
      <c r="BN349">
        <f>MAX(1,AL349/$AF349)</f>
        <v>1.1802896356769048</v>
      </c>
      <c r="BP349">
        <f t="shared" si="181"/>
        <v>1</v>
      </c>
      <c r="BQ349">
        <f t="shared" si="182"/>
        <v>0</v>
      </c>
      <c r="BR349">
        <f t="shared" si="183"/>
        <v>0</v>
      </c>
      <c r="BS349">
        <f t="shared" si="184"/>
        <v>0</v>
      </c>
      <c r="BT349">
        <f t="shared" si="185"/>
        <v>0</v>
      </c>
      <c r="BU349">
        <f t="shared" si="186"/>
        <v>0</v>
      </c>
    </row>
    <row r="350" spans="1:73" x14ac:dyDescent="0.25">
      <c r="A350">
        <v>349</v>
      </c>
      <c r="B350">
        <v>20.108896518083299</v>
      </c>
      <c r="C350">
        <v>20.260392100000001</v>
      </c>
      <c r="D350">
        <v>20.108896518083299</v>
      </c>
      <c r="E350">
        <v>349</v>
      </c>
      <c r="F350">
        <v>31.0051278680289</v>
      </c>
      <c r="G350">
        <v>30.717146</v>
      </c>
      <c r="H350">
        <v>31.0051278680289</v>
      </c>
      <c r="I350">
        <v>349</v>
      </c>
      <c r="J350">
        <v>20.379943708326799</v>
      </c>
      <c r="K350">
        <v>20.260392100000001</v>
      </c>
      <c r="L350">
        <v>20.379943708326799</v>
      </c>
      <c r="M350">
        <v>349</v>
      </c>
      <c r="N350">
        <v>20.379943708326799</v>
      </c>
      <c r="O350">
        <v>20.260392100000001</v>
      </c>
      <c r="P350">
        <v>20.379943708326799</v>
      </c>
      <c r="Q350">
        <v>349</v>
      </c>
      <c r="R350">
        <v>23.920986733864801</v>
      </c>
      <c r="S350">
        <v>23.920986599999999</v>
      </c>
      <c r="T350">
        <v>23.920986733864801</v>
      </c>
      <c r="U350">
        <v>349</v>
      </c>
      <c r="V350">
        <v>23.920986733864801</v>
      </c>
      <c r="W350">
        <v>23.920986599999999</v>
      </c>
      <c r="X350">
        <v>23.920986733864801</v>
      </c>
      <c r="Y350" s="1">
        <v>0.4597222222222222</v>
      </c>
      <c r="AF350">
        <f t="shared" si="160"/>
        <v>20.108896518083299</v>
      </c>
      <c r="AG350">
        <f t="shared" si="161"/>
        <v>20.108896518083299</v>
      </c>
      <c r="AH350">
        <f t="shared" si="162"/>
        <v>30.717146</v>
      </c>
      <c r="AI350">
        <f t="shared" si="163"/>
        <v>20.260392100000001</v>
      </c>
      <c r="AJ350">
        <f t="shared" si="164"/>
        <v>20.260392100000001</v>
      </c>
      <c r="AK350">
        <f t="shared" si="165"/>
        <v>23.920986599999999</v>
      </c>
      <c r="AL350">
        <f t="shared" si="166"/>
        <v>23.920986599999999</v>
      </c>
      <c r="AN350">
        <f t="shared" si="167"/>
        <v>0</v>
      </c>
      <c r="AO350">
        <f t="shared" si="168"/>
        <v>-0.28798186802890058</v>
      </c>
      <c r="AP350">
        <f t="shared" si="169"/>
        <v>-0.11955160832679823</v>
      </c>
      <c r="AQ350">
        <f t="shared" si="170"/>
        <v>-0.11955160832679823</v>
      </c>
      <c r="AR350">
        <f t="shared" si="171"/>
        <v>-1.3386480191002192E-7</v>
      </c>
      <c r="AS350">
        <f t="shared" si="172"/>
        <v>1.5145104725888814E-7</v>
      </c>
      <c r="AU350">
        <f t="shared" si="173"/>
        <v>1</v>
      </c>
      <c r="AV350">
        <f t="shared" si="174"/>
        <v>1</v>
      </c>
      <c r="AW350">
        <f t="shared" si="175"/>
        <v>1</v>
      </c>
      <c r="AX350">
        <f t="shared" si="176"/>
        <v>1</v>
      </c>
      <c r="AY350">
        <f t="shared" si="177"/>
        <v>1</v>
      </c>
      <c r="AZ350">
        <f t="shared" si="178"/>
        <v>1.0000000063313044</v>
      </c>
      <c r="BB350">
        <f t="shared" si="179"/>
        <v>1</v>
      </c>
      <c r="BC350">
        <f t="shared" si="156"/>
        <v>1</v>
      </c>
      <c r="BD350">
        <f t="shared" si="157"/>
        <v>1</v>
      </c>
      <c r="BE350">
        <f t="shared" si="158"/>
        <v>1</v>
      </c>
      <c r="BF350">
        <f t="shared" si="159"/>
        <v>1</v>
      </c>
      <c r="BG350">
        <f t="shared" si="180"/>
        <v>0</v>
      </c>
      <c r="BI350">
        <f>MAX(1,AG350/$AF350)</f>
        <v>1</v>
      </c>
      <c r="BJ350">
        <f>MAX(1,AH350/$AF350)</f>
        <v>1.5275401100392076</v>
      </c>
      <c r="BK350">
        <f>MAX(1,AI350/$AF350)</f>
        <v>1.0075337590891906</v>
      </c>
      <c r="BL350">
        <f>MAX(1,AJ350/$AF350)</f>
        <v>1.0075337590891906</v>
      </c>
      <c r="BM350">
        <f>MAX(1,AK350/$AF350)</f>
        <v>1.1895723158398377</v>
      </c>
      <c r="BN350">
        <f>MAX(1,AL350/$AF350)</f>
        <v>1.1895723158398377</v>
      </c>
      <c r="BP350">
        <f t="shared" si="181"/>
        <v>1</v>
      </c>
      <c r="BQ350">
        <f t="shared" si="182"/>
        <v>0</v>
      </c>
      <c r="BR350">
        <f t="shared" si="183"/>
        <v>0</v>
      </c>
      <c r="BS350">
        <f t="shared" si="184"/>
        <v>0</v>
      </c>
      <c r="BT350">
        <f t="shared" si="185"/>
        <v>0</v>
      </c>
      <c r="BU350">
        <f t="shared" si="186"/>
        <v>0</v>
      </c>
    </row>
    <row r="351" spans="1:73" x14ac:dyDescent="0.25">
      <c r="A351">
        <v>350</v>
      </c>
      <c r="B351">
        <v>230.85166446024701</v>
      </c>
      <c r="C351">
        <v>258.5171024</v>
      </c>
      <c r="D351">
        <v>230.85166446024701</v>
      </c>
      <c r="E351">
        <v>350</v>
      </c>
      <c r="F351">
        <v>260.60364852832498</v>
      </c>
      <c r="G351">
        <v>267.35630370000001</v>
      </c>
      <c r="H351">
        <v>260.60364852832498</v>
      </c>
      <c r="I351">
        <v>350</v>
      </c>
      <c r="J351">
        <v>248.14352614236901</v>
      </c>
      <c r="K351">
        <v>261.55647809999999</v>
      </c>
      <c r="L351">
        <v>248.14352614236901</v>
      </c>
      <c r="M351">
        <v>350</v>
      </c>
      <c r="N351">
        <v>257.69197886710202</v>
      </c>
      <c r="O351">
        <v>270.843682</v>
      </c>
      <c r="P351">
        <v>257.69197886710202</v>
      </c>
      <c r="Q351">
        <v>350</v>
      </c>
      <c r="R351">
        <v>306.83995834854898</v>
      </c>
      <c r="S351">
        <v>306.83995850000002</v>
      </c>
      <c r="T351">
        <v>306.83995834854898</v>
      </c>
      <c r="U351">
        <v>350</v>
      </c>
      <c r="V351">
        <v>306.83995834854898</v>
      </c>
      <c r="W351">
        <v>306.83995850000002</v>
      </c>
      <c r="X351">
        <v>306.83995834854898</v>
      </c>
      <c r="Y351" s="1">
        <v>0.4597222222222222</v>
      </c>
      <c r="AF351">
        <f t="shared" si="160"/>
        <v>230.85166446024701</v>
      </c>
      <c r="AG351">
        <f t="shared" si="161"/>
        <v>230.85166446024701</v>
      </c>
      <c r="AH351">
        <f t="shared" si="162"/>
        <v>260.60364852832498</v>
      </c>
      <c r="AI351">
        <f t="shared" si="163"/>
        <v>248.14352614236901</v>
      </c>
      <c r="AJ351">
        <f t="shared" si="164"/>
        <v>257.69197886710202</v>
      </c>
      <c r="AK351">
        <f t="shared" si="165"/>
        <v>306.83995834854898</v>
      </c>
      <c r="AL351">
        <f t="shared" si="166"/>
        <v>306.83995834854898</v>
      </c>
      <c r="AN351">
        <f t="shared" si="167"/>
        <v>0</v>
      </c>
      <c r="AO351">
        <f t="shared" si="168"/>
        <v>0</v>
      </c>
      <c r="AP351">
        <f t="shared" si="169"/>
        <v>9.5484527247330107</v>
      </c>
      <c r="AQ351">
        <f t="shared" si="170"/>
        <v>0</v>
      </c>
      <c r="AR351">
        <f t="shared" si="171"/>
        <v>0</v>
      </c>
      <c r="AS351">
        <f t="shared" si="172"/>
        <v>-9.9329042768658837E-8</v>
      </c>
      <c r="AU351">
        <f t="shared" si="173"/>
        <v>1</v>
      </c>
      <c r="AV351">
        <f t="shared" si="174"/>
        <v>1</v>
      </c>
      <c r="AW351">
        <f t="shared" si="175"/>
        <v>1.038479556058435</v>
      </c>
      <c r="AX351">
        <f t="shared" si="176"/>
        <v>1</v>
      </c>
      <c r="AY351">
        <f t="shared" si="177"/>
        <v>1</v>
      </c>
      <c r="AZ351">
        <f t="shared" si="178"/>
        <v>1</v>
      </c>
      <c r="BB351">
        <f t="shared" si="179"/>
        <v>1</v>
      </c>
      <c r="BC351">
        <f t="shared" si="156"/>
        <v>1</v>
      </c>
      <c r="BD351">
        <f t="shared" si="157"/>
        <v>0</v>
      </c>
      <c r="BE351">
        <f t="shared" si="158"/>
        <v>1</v>
      </c>
      <c r="BF351">
        <f t="shared" si="159"/>
        <v>1</v>
      </c>
      <c r="BG351">
        <f t="shared" si="180"/>
        <v>1</v>
      </c>
      <c r="BI351">
        <f>MAX(1,AG351/$AF351)</f>
        <v>1</v>
      </c>
      <c r="BJ351">
        <f>MAX(1,AH351/$AF351)</f>
        <v>1.1288792270033701</v>
      </c>
      <c r="BK351">
        <f>MAX(1,AI351/$AF351)</f>
        <v>1.0749046437354135</v>
      </c>
      <c r="BL351">
        <f>MAX(1,AJ351/$AF351)</f>
        <v>1.1162664972315024</v>
      </c>
      <c r="BM351">
        <f>MAX(1,AK351/$AF351)</f>
        <v>1.3291650249348204</v>
      </c>
      <c r="BN351">
        <f>MAX(1,AL351/$AF351)</f>
        <v>1.3291650249348204</v>
      </c>
      <c r="BP351">
        <f t="shared" si="181"/>
        <v>1</v>
      </c>
      <c r="BQ351">
        <f t="shared" si="182"/>
        <v>0</v>
      </c>
      <c r="BR351">
        <f t="shared" si="183"/>
        <v>0</v>
      </c>
      <c r="BS351">
        <f t="shared" si="184"/>
        <v>0</v>
      </c>
      <c r="BT351">
        <f t="shared" si="185"/>
        <v>0</v>
      </c>
      <c r="BU351">
        <f t="shared" si="186"/>
        <v>0</v>
      </c>
    </row>
    <row r="352" spans="1:73" x14ac:dyDescent="0.25">
      <c r="A352">
        <v>351</v>
      </c>
      <c r="B352">
        <v>266.54630244053197</v>
      </c>
      <c r="C352">
        <v>267.61806259999997</v>
      </c>
      <c r="D352">
        <v>266.54630244053197</v>
      </c>
      <c r="E352">
        <v>351</v>
      </c>
      <c r="F352">
        <v>459.30083755486697</v>
      </c>
      <c r="G352">
        <v>658.25254470000004</v>
      </c>
      <c r="H352">
        <v>648.54910746969495</v>
      </c>
      <c r="I352">
        <v>351</v>
      </c>
      <c r="J352">
        <v>271.11849519330099</v>
      </c>
      <c r="K352">
        <v>269.43127620000001</v>
      </c>
      <c r="L352">
        <v>271.11849519330099</v>
      </c>
      <c r="M352">
        <v>351</v>
      </c>
      <c r="N352">
        <v>351.60773700624497</v>
      </c>
      <c r="O352">
        <v>360.9980802</v>
      </c>
      <c r="P352">
        <v>800.48671887770001</v>
      </c>
      <c r="Q352">
        <v>351</v>
      </c>
      <c r="R352">
        <v>368.40065439932903</v>
      </c>
      <c r="S352">
        <v>372.58353879999999</v>
      </c>
      <c r="T352">
        <v>372.58353901589101</v>
      </c>
      <c r="U352">
        <v>351</v>
      </c>
      <c r="V352">
        <v>368.40065439932903</v>
      </c>
      <c r="W352">
        <v>368.40065429999999</v>
      </c>
      <c r="X352">
        <v>368.40065439932903</v>
      </c>
      <c r="Y352" s="1">
        <v>0.4597222222222222</v>
      </c>
      <c r="AF352">
        <f t="shared" si="160"/>
        <v>266.54630244053197</v>
      </c>
      <c r="AG352">
        <f t="shared" si="161"/>
        <v>266.54630244053197</v>
      </c>
      <c r="AH352">
        <f t="shared" si="162"/>
        <v>648.54910746969495</v>
      </c>
      <c r="AI352">
        <f t="shared" si="163"/>
        <v>269.43127620000001</v>
      </c>
      <c r="AJ352">
        <f t="shared" si="164"/>
        <v>360.9980802</v>
      </c>
      <c r="AK352">
        <f t="shared" si="165"/>
        <v>372.58353879999999</v>
      </c>
      <c r="AL352">
        <f t="shared" si="166"/>
        <v>368.40065429999999</v>
      </c>
      <c r="AN352">
        <f t="shared" si="167"/>
        <v>0</v>
      </c>
      <c r="AO352">
        <f t="shared" si="168"/>
        <v>189.24826991482797</v>
      </c>
      <c r="AP352">
        <f t="shared" si="169"/>
        <v>89.879585006699017</v>
      </c>
      <c r="AQ352">
        <f t="shared" si="170"/>
        <v>9.3903431937550295</v>
      </c>
      <c r="AR352">
        <f t="shared" si="171"/>
        <v>4.1828844006709573</v>
      </c>
      <c r="AS352">
        <f t="shared" si="172"/>
        <v>4.7427919303439694</v>
      </c>
      <c r="AU352">
        <f t="shared" si="173"/>
        <v>1</v>
      </c>
      <c r="AV352">
        <f t="shared" si="174"/>
        <v>1.2918025292690285</v>
      </c>
      <c r="AW352">
        <f t="shared" si="175"/>
        <v>1.3335900207071023</v>
      </c>
      <c r="AX352">
        <f t="shared" si="176"/>
        <v>1.0260121693404922</v>
      </c>
      <c r="AY352">
        <f t="shared" si="177"/>
        <v>1.0112267021085874</v>
      </c>
      <c r="AZ352">
        <f t="shared" si="178"/>
        <v>1.0128740051761194</v>
      </c>
      <c r="BB352">
        <f t="shared" si="179"/>
        <v>1</v>
      </c>
      <c r="BC352">
        <f t="shared" si="156"/>
        <v>0</v>
      </c>
      <c r="BD352">
        <f t="shared" si="157"/>
        <v>0</v>
      </c>
      <c r="BE352">
        <f t="shared" si="158"/>
        <v>0</v>
      </c>
      <c r="BF352">
        <f t="shared" si="159"/>
        <v>0</v>
      </c>
      <c r="BG352">
        <f t="shared" si="180"/>
        <v>0</v>
      </c>
      <c r="BI352">
        <f>MAX(1,AG352/$AF352)</f>
        <v>1</v>
      </c>
      <c r="BJ352">
        <f>MAX(1,AH352/$AF352)</f>
        <v>2.4331573971632565</v>
      </c>
      <c r="BK352">
        <f>MAX(1,AI352/$AF352)</f>
        <v>1.0108235369729495</v>
      </c>
      <c r="BL352">
        <f>MAX(1,AJ352/$AF352)</f>
        <v>1.3543541099413328</v>
      </c>
      <c r="BM352">
        <f>MAX(1,AK352/$AF352)</f>
        <v>1.3978191983478201</v>
      </c>
      <c r="BN352">
        <f>MAX(1,AL352/$AF352)</f>
        <v>1.3821262982336524</v>
      </c>
      <c r="BP352">
        <f t="shared" si="181"/>
        <v>1</v>
      </c>
      <c r="BQ352">
        <f t="shared" si="182"/>
        <v>0</v>
      </c>
      <c r="BR352">
        <f t="shared" si="183"/>
        <v>0</v>
      </c>
      <c r="BS352">
        <f t="shared" si="184"/>
        <v>0</v>
      </c>
      <c r="BT352">
        <f t="shared" si="185"/>
        <v>0</v>
      </c>
      <c r="BU352">
        <f t="shared" si="186"/>
        <v>0</v>
      </c>
    </row>
    <row r="353" spans="1:73" x14ac:dyDescent="0.25">
      <c r="A353">
        <v>352</v>
      </c>
      <c r="B353">
        <v>430.78570765492299</v>
      </c>
      <c r="C353">
        <v>447.35786159999998</v>
      </c>
      <c r="D353">
        <v>432.87567344910201</v>
      </c>
      <c r="E353">
        <v>352</v>
      </c>
      <c r="F353">
        <v>577.88115818744802</v>
      </c>
      <c r="G353">
        <v>763.56714380000005</v>
      </c>
      <c r="H353">
        <v>754.48087418185798</v>
      </c>
      <c r="I353">
        <v>352</v>
      </c>
      <c r="J353">
        <v>349.24983244415199</v>
      </c>
      <c r="K353">
        <v>362.83493540000001</v>
      </c>
      <c r="L353">
        <v>350.96586830297798</v>
      </c>
      <c r="M353">
        <v>352</v>
      </c>
      <c r="N353">
        <v>496.13195349658503</v>
      </c>
      <c r="O353">
        <v>505.26333290000002</v>
      </c>
      <c r="P353">
        <v>497.83559163541202</v>
      </c>
      <c r="Q353">
        <v>352</v>
      </c>
      <c r="R353">
        <v>433.46525106965601</v>
      </c>
      <c r="S353">
        <v>438.29887980000001</v>
      </c>
      <c r="T353">
        <v>438.29887977190702</v>
      </c>
      <c r="U353">
        <v>352</v>
      </c>
      <c r="V353">
        <v>433.46525106965601</v>
      </c>
      <c r="W353">
        <v>438.20804299999998</v>
      </c>
      <c r="X353">
        <v>438.20804299609398</v>
      </c>
      <c r="Y353" s="1">
        <v>0.4597222222222222</v>
      </c>
      <c r="AF353">
        <f t="shared" si="160"/>
        <v>349.24983244415199</v>
      </c>
      <c r="AG353">
        <f t="shared" si="161"/>
        <v>432.87567344910201</v>
      </c>
      <c r="AH353">
        <f t="shared" si="162"/>
        <v>754.48087418185798</v>
      </c>
      <c r="AI353">
        <f t="shared" si="163"/>
        <v>350.96586830297798</v>
      </c>
      <c r="AJ353">
        <f t="shared" si="164"/>
        <v>497.83559163541202</v>
      </c>
      <c r="AK353">
        <f t="shared" si="165"/>
        <v>438.29887977190702</v>
      </c>
      <c r="AL353">
        <f t="shared" si="166"/>
        <v>438.20804299609398</v>
      </c>
      <c r="AN353">
        <f t="shared" si="167"/>
        <v>2.0899657941790224</v>
      </c>
      <c r="AO353">
        <f t="shared" si="168"/>
        <v>176.59971599440996</v>
      </c>
      <c r="AP353">
        <f t="shared" si="169"/>
        <v>148.58575919126002</v>
      </c>
      <c r="AQ353">
        <f t="shared" si="170"/>
        <v>1.7036381388269888</v>
      </c>
      <c r="AR353">
        <f t="shared" si="171"/>
        <v>4.8336287022510191</v>
      </c>
      <c r="AS353">
        <f t="shared" si="172"/>
        <v>-2.9474097118509235E-7</v>
      </c>
      <c r="AU353">
        <f t="shared" si="173"/>
        <v>1.0048280971243462</v>
      </c>
      <c r="AV353">
        <f t="shared" si="174"/>
        <v>1.2340678498787803</v>
      </c>
      <c r="AW353">
        <f t="shared" si="175"/>
        <v>1.423362419570072</v>
      </c>
      <c r="AX353">
        <f t="shared" si="176"/>
        <v>1.0034220898775648</v>
      </c>
      <c r="AY353">
        <f t="shared" si="177"/>
        <v>1.0110281566422585</v>
      </c>
      <c r="AZ353">
        <f t="shared" si="178"/>
        <v>1</v>
      </c>
      <c r="BB353">
        <f t="shared" si="179"/>
        <v>0</v>
      </c>
      <c r="BC353">
        <f t="shared" si="156"/>
        <v>0</v>
      </c>
      <c r="BD353">
        <f t="shared" si="157"/>
        <v>0</v>
      </c>
      <c r="BE353">
        <f t="shared" si="158"/>
        <v>0</v>
      </c>
      <c r="BF353">
        <f t="shared" si="159"/>
        <v>0</v>
      </c>
      <c r="BG353">
        <f t="shared" si="180"/>
        <v>1</v>
      </c>
      <c r="BI353">
        <f>MAX(1,AG353/$AF353)</f>
        <v>1.2394441836083701</v>
      </c>
      <c r="BJ353">
        <f>MAX(1,AH353/$AF353)</f>
        <v>2.160289867290075</v>
      </c>
      <c r="BK353">
        <f>MAX(1,AI353/$AF353)</f>
        <v>1.0049134908578672</v>
      </c>
      <c r="BL353">
        <f>MAX(1,AJ353/$AF353)</f>
        <v>1.4254426069481942</v>
      </c>
      <c r="BM353">
        <f>MAX(1,AK353/$AF353)</f>
        <v>1.2549723408729043</v>
      </c>
      <c r="BN353">
        <f>MAX(1,AL353/$AF353)</f>
        <v>1.2547122497651224</v>
      </c>
      <c r="BP353">
        <f t="shared" si="181"/>
        <v>0</v>
      </c>
      <c r="BQ353">
        <f t="shared" si="182"/>
        <v>0</v>
      </c>
      <c r="BR353">
        <f t="shared" si="183"/>
        <v>0</v>
      </c>
      <c r="BS353">
        <f t="shared" si="184"/>
        <v>0</v>
      </c>
      <c r="BT353">
        <f t="shared" si="185"/>
        <v>0</v>
      </c>
      <c r="BU353">
        <f t="shared" si="186"/>
        <v>0</v>
      </c>
    </row>
    <row r="354" spans="1:73" x14ac:dyDescent="0.25">
      <c r="A354">
        <v>353</v>
      </c>
      <c r="B354">
        <v>694.95932771180401</v>
      </c>
      <c r="C354">
        <v>739.63210409999999</v>
      </c>
      <c r="D354">
        <v>3256.5596088811699</v>
      </c>
      <c r="E354">
        <v>353</v>
      </c>
      <c r="F354">
        <v>620.70466833938804</v>
      </c>
      <c r="G354">
        <v>665.19143919999999</v>
      </c>
      <c r="H354">
        <v>668.31786851565005</v>
      </c>
      <c r="I354">
        <v>353</v>
      </c>
      <c r="J354">
        <v>572.33818366477396</v>
      </c>
      <c r="K354">
        <v>538.00423939999996</v>
      </c>
      <c r="L354">
        <v>639.78265009204404</v>
      </c>
      <c r="M354">
        <v>353</v>
      </c>
      <c r="N354">
        <v>553.53697078426706</v>
      </c>
      <c r="O354">
        <v>561.59908110000003</v>
      </c>
      <c r="P354">
        <v>553.53697078426706</v>
      </c>
      <c r="Q354">
        <v>353</v>
      </c>
      <c r="R354">
        <v>567.31383899474099</v>
      </c>
      <c r="S354">
        <v>567.31383870000002</v>
      </c>
      <c r="T354">
        <v>567.31383899474099</v>
      </c>
      <c r="U354">
        <v>353</v>
      </c>
      <c r="V354">
        <v>567.31383899474099</v>
      </c>
      <c r="W354">
        <v>567.31383870000002</v>
      </c>
      <c r="X354">
        <v>567.31383899474099</v>
      </c>
      <c r="Y354" s="1">
        <v>0.4597222222222222</v>
      </c>
      <c r="AF354">
        <f t="shared" si="160"/>
        <v>553.53697078426706</v>
      </c>
      <c r="AG354">
        <f t="shared" si="161"/>
        <v>739.63210409999999</v>
      </c>
      <c r="AH354">
        <f t="shared" si="162"/>
        <v>665.19143919999999</v>
      </c>
      <c r="AI354">
        <f t="shared" si="163"/>
        <v>538.00423939999996</v>
      </c>
      <c r="AJ354">
        <f t="shared" si="164"/>
        <v>553.53697078426706</v>
      </c>
      <c r="AK354">
        <f t="shared" si="165"/>
        <v>567.31383870000002</v>
      </c>
      <c r="AL354">
        <f t="shared" si="166"/>
        <v>567.31383870000002</v>
      </c>
      <c r="AN354">
        <f t="shared" si="167"/>
        <v>44.672776388195985</v>
      </c>
      <c r="AO354">
        <f t="shared" si="168"/>
        <v>44.486770860611955</v>
      </c>
      <c r="AP354">
        <f t="shared" si="169"/>
        <v>-18.80121288050691</v>
      </c>
      <c r="AQ354">
        <f t="shared" si="170"/>
        <v>0</v>
      </c>
      <c r="AR354">
        <f t="shared" si="171"/>
        <v>-2.9474097118509235E-7</v>
      </c>
      <c r="AS354">
        <f t="shared" si="172"/>
        <v>47.930112255168979</v>
      </c>
      <c r="AU354">
        <f t="shared" si="173"/>
        <v>1.0603986443267694</v>
      </c>
      <c r="AV354">
        <f t="shared" si="174"/>
        <v>1.0668781470100013</v>
      </c>
      <c r="AW354">
        <f t="shared" si="175"/>
        <v>1</v>
      </c>
      <c r="AX354">
        <f t="shared" si="176"/>
        <v>1</v>
      </c>
      <c r="AY354">
        <f t="shared" si="177"/>
        <v>1</v>
      </c>
      <c r="AZ354">
        <f t="shared" si="178"/>
        <v>1.0844860621856165</v>
      </c>
      <c r="BB354">
        <f t="shared" si="179"/>
        <v>0</v>
      </c>
      <c r="BC354">
        <f t="shared" si="156"/>
        <v>0</v>
      </c>
      <c r="BD354">
        <f t="shared" si="157"/>
        <v>1</v>
      </c>
      <c r="BE354">
        <f t="shared" si="158"/>
        <v>1</v>
      </c>
      <c r="BF354">
        <f t="shared" si="159"/>
        <v>1</v>
      </c>
      <c r="BG354">
        <f t="shared" si="180"/>
        <v>0</v>
      </c>
      <c r="BI354">
        <f>MAX(1,AG354/$AF354)</f>
        <v>1.3361927804967897</v>
      </c>
      <c r="BJ354">
        <f>MAX(1,AH354/$AF354)</f>
        <v>1.2017109503228622</v>
      </c>
      <c r="BK354">
        <f>MAX(1,AI354/$AF354)</f>
        <v>1</v>
      </c>
      <c r="BL354">
        <f>MAX(1,AJ354/$AF354)</f>
        <v>1</v>
      </c>
      <c r="BM354">
        <f>MAX(1,AK354/$AF354)</f>
        <v>1.0248887945031269</v>
      </c>
      <c r="BN354">
        <f>MAX(1,AL354/$AF354)</f>
        <v>1.0248887945031269</v>
      </c>
      <c r="BP354">
        <f t="shared" si="181"/>
        <v>0</v>
      </c>
      <c r="BQ354">
        <f t="shared" si="182"/>
        <v>0</v>
      </c>
      <c r="BR354">
        <f t="shared" si="183"/>
        <v>1</v>
      </c>
      <c r="BS354">
        <f t="shared" si="184"/>
        <v>1</v>
      </c>
      <c r="BT354">
        <f t="shared" si="185"/>
        <v>0</v>
      </c>
      <c r="BU354">
        <f t="shared" si="186"/>
        <v>0</v>
      </c>
    </row>
    <row r="355" spans="1:73" x14ac:dyDescent="0.25">
      <c r="A355">
        <v>354</v>
      </c>
      <c r="B355">
        <v>623.01996138118398</v>
      </c>
      <c r="C355">
        <v>631.18191820000004</v>
      </c>
      <c r="D355">
        <v>956.80032878274699</v>
      </c>
      <c r="E355">
        <v>354</v>
      </c>
      <c r="F355">
        <v>499.01065338997</v>
      </c>
      <c r="G355">
        <v>511.8772778</v>
      </c>
      <c r="H355">
        <v>499.01065338997</v>
      </c>
      <c r="I355">
        <v>354</v>
      </c>
      <c r="J355">
        <v>485.14378670707902</v>
      </c>
      <c r="K355">
        <v>501.41166980000003</v>
      </c>
      <c r="L355">
        <v>485.14378670707902</v>
      </c>
      <c r="M355">
        <v>354</v>
      </c>
      <c r="N355">
        <v>625.52389059224299</v>
      </c>
      <c r="O355">
        <v>712.09137529999998</v>
      </c>
      <c r="P355">
        <v>695.78074306969904</v>
      </c>
      <c r="Q355">
        <v>354</v>
      </c>
      <c r="R355">
        <v>598.01158874483099</v>
      </c>
      <c r="S355">
        <v>645.94170099999997</v>
      </c>
      <c r="T355">
        <v>645.94170110591699</v>
      </c>
      <c r="U355">
        <v>354</v>
      </c>
      <c r="V355">
        <v>598.01158874483099</v>
      </c>
      <c r="W355">
        <v>645.94170099999997</v>
      </c>
      <c r="X355">
        <v>645.94170110591699</v>
      </c>
      <c r="Y355" s="1">
        <v>0.4597222222222222</v>
      </c>
      <c r="AF355">
        <f t="shared" si="160"/>
        <v>485.14378670707902</v>
      </c>
      <c r="AG355">
        <f t="shared" si="161"/>
        <v>631.18191820000004</v>
      </c>
      <c r="AH355">
        <f t="shared" si="162"/>
        <v>499.01065338997</v>
      </c>
      <c r="AI355">
        <f t="shared" si="163"/>
        <v>485.14378670707902</v>
      </c>
      <c r="AJ355">
        <f t="shared" si="164"/>
        <v>695.78074306969904</v>
      </c>
      <c r="AK355">
        <f t="shared" si="165"/>
        <v>645.94170099999997</v>
      </c>
      <c r="AL355">
        <f t="shared" si="166"/>
        <v>645.94170099999997</v>
      </c>
      <c r="AN355">
        <f t="shared" si="167"/>
        <v>8.1619568188160656</v>
      </c>
      <c r="AO355">
        <f t="shared" si="168"/>
        <v>0</v>
      </c>
      <c r="AP355">
        <f t="shared" si="169"/>
        <v>210.63695636262003</v>
      </c>
      <c r="AQ355">
        <f t="shared" si="170"/>
        <v>70.25685247745605</v>
      </c>
      <c r="AR355">
        <f t="shared" si="171"/>
        <v>47.930112255168979</v>
      </c>
      <c r="AS355">
        <f t="shared" si="172"/>
        <v>30.029287575218063</v>
      </c>
      <c r="AU355">
        <f t="shared" si="173"/>
        <v>1.0129312272475934</v>
      </c>
      <c r="AV355">
        <f t="shared" si="174"/>
        <v>1</v>
      </c>
      <c r="AW355">
        <f t="shared" si="175"/>
        <v>1.4341742842721363</v>
      </c>
      <c r="AX355">
        <f t="shared" si="176"/>
        <v>1.1009755633182539</v>
      </c>
      <c r="AY355">
        <f t="shared" si="177"/>
        <v>1.074201916645058</v>
      </c>
      <c r="AZ355">
        <f t="shared" si="178"/>
        <v>1.0464891607535616</v>
      </c>
      <c r="BB355">
        <f t="shared" si="179"/>
        <v>0</v>
      </c>
      <c r="BC355">
        <f t="shared" si="156"/>
        <v>1</v>
      </c>
      <c r="BD355">
        <f t="shared" si="157"/>
        <v>0</v>
      </c>
      <c r="BE355">
        <f t="shared" si="158"/>
        <v>0</v>
      </c>
      <c r="BF355">
        <f t="shared" si="159"/>
        <v>0</v>
      </c>
      <c r="BG355">
        <f t="shared" si="180"/>
        <v>0</v>
      </c>
      <c r="BI355">
        <f>MAX(1,AG355/$AF355)</f>
        <v>1.3010203067510298</v>
      </c>
      <c r="BJ355">
        <f>MAX(1,AH355/$AF355)</f>
        <v>1.028583003766806</v>
      </c>
      <c r="BK355">
        <f>MAX(1,AI355/$AF355)</f>
        <v>1</v>
      </c>
      <c r="BL355">
        <f>MAX(1,AJ355/$AF355)</f>
        <v>1.4341742842721363</v>
      </c>
      <c r="BM355">
        <f>MAX(1,AK355/$AF355)</f>
        <v>1.3314438290230186</v>
      </c>
      <c r="BN355">
        <f>MAX(1,AL355/$AF355)</f>
        <v>1.3314438290230186</v>
      </c>
      <c r="BP355">
        <f t="shared" si="181"/>
        <v>0</v>
      </c>
      <c r="BQ355">
        <f t="shared" si="182"/>
        <v>0</v>
      </c>
      <c r="BR355">
        <f t="shared" si="183"/>
        <v>1</v>
      </c>
      <c r="BS355">
        <f t="shared" si="184"/>
        <v>0</v>
      </c>
      <c r="BT355">
        <f t="shared" si="185"/>
        <v>0</v>
      </c>
      <c r="BU355">
        <f t="shared" si="186"/>
        <v>0</v>
      </c>
    </row>
    <row r="356" spans="1:73" x14ac:dyDescent="0.25">
      <c r="A356">
        <v>355</v>
      </c>
      <c r="B356">
        <v>550.10513114413004</v>
      </c>
      <c r="C356">
        <v>593.53894709999997</v>
      </c>
      <c r="D356">
        <v>963.633202525652</v>
      </c>
      <c r="E356">
        <v>355</v>
      </c>
      <c r="F356">
        <v>585.66611552833797</v>
      </c>
      <c r="G356">
        <v>591.04888000000005</v>
      </c>
      <c r="H356">
        <v>585.66611552833797</v>
      </c>
      <c r="I356">
        <v>355</v>
      </c>
      <c r="J356">
        <v>591.52009621660204</v>
      </c>
      <c r="K356">
        <v>775.50552970000001</v>
      </c>
      <c r="L356">
        <v>769.02852470211201</v>
      </c>
      <c r="M356">
        <v>355</v>
      </c>
      <c r="N356">
        <v>617.83319477458099</v>
      </c>
      <c r="O356">
        <v>632.90918060000001</v>
      </c>
      <c r="P356">
        <v>1613.9762883240201</v>
      </c>
      <c r="Q356">
        <v>355</v>
      </c>
      <c r="R356">
        <v>652.54437502478197</v>
      </c>
      <c r="S356">
        <v>682.57366260000003</v>
      </c>
      <c r="T356">
        <v>682.57366293791995</v>
      </c>
      <c r="U356">
        <v>355</v>
      </c>
      <c r="V356">
        <v>652.54437502478197</v>
      </c>
      <c r="W356">
        <v>682.57366260000003</v>
      </c>
      <c r="X356">
        <v>682.57366293791995</v>
      </c>
      <c r="Y356" s="1">
        <v>0.46041666666666664</v>
      </c>
      <c r="AF356">
        <f t="shared" si="160"/>
        <v>550.10513114413004</v>
      </c>
      <c r="AG356">
        <f t="shared" si="161"/>
        <v>593.53894709999997</v>
      </c>
      <c r="AH356">
        <f t="shared" si="162"/>
        <v>585.66611552833797</v>
      </c>
      <c r="AI356">
        <f t="shared" si="163"/>
        <v>769.02852470211201</v>
      </c>
      <c r="AJ356">
        <f t="shared" si="164"/>
        <v>632.90918060000001</v>
      </c>
      <c r="AK356">
        <f t="shared" si="165"/>
        <v>682.57366260000003</v>
      </c>
      <c r="AL356">
        <f t="shared" si="166"/>
        <v>682.57366260000003</v>
      </c>
      <c r="AN356">
        <f t="shared" si="167"/>
        <v>43.433815955869932</v>
      </c>
      <c r="AO356">
        <f t="shared" si="168"/>
        <v>0</v>
      </c>
      <c r="AP356">
        <f t="shared" si="169"/>
        <v>41.389084383397972</v>
      </c>
      <c r="AQ356">
        <f t="shared" si="170"/>
        <v>15.075985825419025</v>
      </c>
      <c r="AR356">
        <f t="shared" si="171"/>
        <v>30.029287575218063</v>
      </c>
      <c r="AS356">
        <f t="shared" si="172"/>
        <v>-4.4061499693270889E-7</v>
      </c>
      <c r="AU356">
        <f t="shared" si="173"/>
        <v>1.0731777015949591</v>
      </c>
      <c r="AV356">
        <f t="shared" si="174"/>
        <v>1</v>
      </c>
      <c r="AW356">
        <f t="shared" si="175"/>
        <v>1.0538199599285738</v>
      </c>
      <c r="AX356">
        <f t="shared" si="176"/>
        <v>1.0238201408472649</v>
      </c>
      <c r="AY356">
        <f t="shared" si="177"/>
        <v>1.0439942078351414</v>
      </c>
      <c r="AZ356">
        <f t="shared" si="178"/>
        <v>1</v>
      </c>
      <c r="BB356">
        <f t="shared" si="179"/>
        <v>0</v>
      </c>
      <c r="BC356">
        <f t="shared" si="156"/>
        <v>1</v>
      </c>
      <c r="BD356">
        <f t="shared" si="157"/>
        <v>0</v>
      </c>
      <c r="BE356">
        <f t="shared" si="158"/>
        <v>0</v>
      </c>
      <c r="BF356">
        <f t="shared" si="159"/>
        <v>0</v>
      </c>
      <c r="BG356">
        <f t="shared" si="180"/>
        <v>1</v>
      </c>
      <c r="BI356">
        <f>MAX(1,AG356/$AF356)</f>
        <v>1.0789554823194152</v>
      </c>
      <c r="BJ356">
        <f>MAX(1,AH356/$AF356)</f>
        <v>1.064643978706846</v>
      </c>
      <c r="BK356">
        <f>MAX(1,AI356/$AF356)</f>
        <v>1.3979664634333742</v>
      </c>
      <c r="BL356">
        <f>MAX(1,AJ356/$AF356)</f>
        <v>1.1505240448923844</v>
      </c>
      <c r="BM356">
        <f>MAX(1,AK356/$AF356)</f>
        <v>1.2408058459304985</v>
      </c>
      <c r="BN356">
        <f>MAX(1,AL356/$AF356)</f>
        <v>1.2408058459304985</v>
      </c>
      <c r="BP356">
        <f t="shared" si="181"/>
        <v>0</v>
      </c>
      <c r="BQ356">
        <f t="shared" si="182"/>
        <v>0</v>
      </c>
      <c r="BR356">
        <f t="shared" si="183"/>
        <v>0</v>
      </c>
      <c r="BS356">
        <f t="shared" si="184"/>
        <v>0</v>
      </c>
      <c r="BT356">
        <f t="shared" si="185"/>
        <v>0</v>
      </c>
      <c r="BU356">
        <f t="shared" si="186"/>
        <v>0</v>
      </c>
    </row>
    <row r="357" spans="1:73" x14ac:dyDescent="0.25">
      <c r="A357">
        <v>356</v>
      </c>
      <c r="B357">
        <v>280.42756775666902</v>
      </c>
      <c r="C357">
        <v>278.1306146</v>
      </c>
      <c r="D357">
        <v>280.42756775666902</v>
      </c>
      <c r="E357">
        <v>356</v>
      </c>
      <c r="F357">
        <v>377.62733136110199</v>
      </c>
      <c r="G357">
        <v>378.63086900000002</v>
      </c>
      <c r="H357">
        <v>377.62733136110199</v>
      </c>
      <c r="I357">
        <v>356</v>
      </c>
      <c r="J357">
        <v>284.80140702213998</v>
      </c>
      <c r="K357">
        <v>277.89726780000001</v>
      </c>
      <c r="L357">
        <v>284.80140702213998</v>
      </c>
      <c r="M357">
        <v>356</v>
      </c>
      <c r="N357">
        <v>279.09448368530002</v>
      </c>
      <c r="O357">
        <v>278.78900470000002</v>
      </c>
      <c r="P357">
        <v>279.09448368530002</v>
      </c>
      <c r="Q357">
        <v>356</v>
      </c>
      <c r="R357">
        <v>380.51911834061502</v>
      </c>
      <c r="S357">
        <v>380.51911790000003</v>
      </c>
      <c r="T357">
        <v>380.51911834061502</v>
      </c>
      <c r="U357">
        <v>356</v>
      </c>
      <c r="V357">
        <v>380.51911834061502</v>
      </c>
      <c r="W357">
        <v>380.51911790000003</v>
      </c>
      <c r="X357">
        <v>380.51911834061502</v>
      </c>
      <c r="Y357" s="1">
        <v>0.46041666666666664</v>
      </c>
      <c r="AF357">
        <f t="shared" si="160"/>
        <v>279.09448368530002</v>
      </c>
      <c r="AG357">
        <f t="shared" si="161"/>
        <v>278.1306146</v>
      </c>
      <c r="AH357">
        <f t="shared" si="162"/>
        <v>377.62733136110199</v>
      </c>
      <c r="AI357">
        <f t="shared" si="163"/>
        <v>277.89726780000001</v>
      </c>
      <c r="AJ357">
        <f t="shared" si="164"/>
        <v>278.78900470000002</v>
      </c>
      <c r="AK357">
        <f t="shared" si="165"/>
        <v>380.51911790000003</v>
      </c>
      <c r="AL357">
        <f t="shared" si="166"/>
        <v>380.51911790000003</v>
      </c>
      <c r="AN357">
        <f t="shared" si="167"/>
        <v>-2.2969531566690193</v>
      </c>
      <c r="AO357">
        <f t="shared" si="168"/>
        <v>0</v>
      </c>
      <c r="AP357">
        <f t="shared" si="169"/>
        <v>-6.0124023221399625</v>
      </c>
      <c r="AQ357">
        <f t="shared" si="170"/>
        <v>-0.30547898529999884</v>
      </c>
      <c r="AR357">
        <f t="shared" si="171"/>
        <v>-4.4061499693270889E-7</v>
      </c>
      <c r="AS357">
        <f t="shared" si="172"/>
        <v>0</v>
      </c>
      <c r="AU357">
        <f t="shared" si="173"/>
        <v>1</v>
      </c>
      <c r="AV357">
        <f t="shared" si="174"/>
        <v>1</v>
      </c>
      <c r="AW357">
        <f t="shared" si="175"/>
        <v>1</v>
      </c>
      <c r="AX357">
        <f t="shared" si="176"/>
        <v>1</v>
      </c>
      <c r="AY357">
        <f t="shared" si="177"/>
        <v>1</v>
      </c>
      <c r="AZ357">
        <f t="shared" si="178"/>
        <v>1</v>
      </c>
      <c r="BB357">
        <f t="shared" si="179"/>
        <v>1</v>
      </c>
      <c r="BC357">
        <f t="shared" si="156"/>
        <v>1</v>
      </c>
      <c r="BD357">
        <f t="shared" si="157"/>
        <v>1</v>
      </c>
      <c r="BE357">
        <f t="shared" si="158"/>
        <v>1</v>
      </c>
      <c r="BF357">
        <f t="shared" si="159"/>
        <v>1</v>
      </c>
      <c r="BG357">
        <f t="shared" si="180"/>
        <v>1</v>
      </c>
      <c r="BI357">
        <f>MAX(1,AG357/$AF357)</f>
        <v>1</v>
      </c>
      <c r="BJ357">
        <f>MAX(1,AH357/$AF357)</f>
        <v>1.3530447695516088</v>
      </c>
      <c r="BK357">
        <f>MAX(1,AI357/$AF357)</f>
        <v>1</v>
      </c>
      <c r="BL357">
        <f>MAX(1,AJ357/$AF357)</f>
        <v>1</v>
      </c>
      <c r="BM357">
        <f>MAX(1,AK357/$AF357)</f>
        <v>1.3634060869833025</v>
      </c>
      <c r="BN357">
        <f>MAX(1,AL357/$AF357)</f>
        <v>1.3634060869833025</v>
      </c>
      <c r="BP357">
        <f t="shared" si="181"/>
        <v>1</v>
      </c>
      <c r="BQ357">
        <f t="shared" si="182"/>
        <v>0</v>
      </c>
      <c r="BR357">
        <f t="shared" si="183"/>
        <v>1</v>
      </c>
      <c r="BS357">
        <f t="shared" si="184"/>
        <v>1</v>
      </c>
      <c r="BT357">
        <f t="shared" si="185"/>
        <v>0</v>
      </c>
      <c r="BU357">
        <f t="shared" si="186"/>
        <v>0</v>
      </c>
    </row>
    <row r="358" spans="1:73" x14ac:dyDescent="0.25">
      <c r="A358">
        <v>357</v>
      </c>
      <c r="B358">
        <v>740.11684569629904</v>
      </c>
      <c r="C358">
        <v>766.03697499999998</v>
      </c>
      <c r="D358">
        <v>742.693750290872</v>
      </c>
      <c r="E358">
        <v>357</v>
      </c>
      <c r="F358">
        <v>703.89172400041502</v>
      </c>
      <c r="G358">
        <v>722.92678969999997</v>
      </c>
      <c r="H358">
        <v>709.816143265655</v>
      </c>
      <c r="I358">
        <v>357</v>
      </c>
      <c r="J358">
        <v>796.31735965863197</v>
      </c>
      <c r="K358">
        <v>799.18850699999996</v>
      </c>
      <c r="L358">
        <v>799.188506959444</v>
      </c>
      <c r="M358">
        <v>357</v>
      </c>
      <c r="N358">
        <v>796.31735965863197</v>
      </c>
      <c r="O358">
        <v>807.38147790000005</v>
      </c>
      <c r="P358">
        <v>807.38147817683603</v>
      </c>
      <c r="Q358" s="1">
        <v>0.46041666666666664</v>
      </c>
      <c r="AU358">
        <f>AVERAGE(AU1:AU357)</f>
        <v>1.018151782400132</v>
      </c>
      <c r="AV358">
        <f t="shared" ref="AV358" si="187">AVERAGE(AV1:AV357)</f>
        <v>1.0387307147245755</v>
      </c>
      <c r="AW358">
        <f t="shared" ref="AW358" si="188">AVERAGE(AW1:AW357)</f>
        <v>1.0612807561563138</v>
      </c>
      <c r="AX358">
        <f t="shared" ref="AX358" si="189">AVERAGE(AX1:AX357)</f>
        <v>1.0178743084229209</v>
      </c>
      <c r="AY358">
        <f t="shared" ref="AY358" si="190">AVERAGE(AY1:AY357)</f>
        <v>1.0123432763511615</v>
      </c>
      <c r="AZ358">
        <f t="shared" ref="AZ358" si="191">AVERAGE(AZ1:AZ357)</f>
        <v>1.034917271922331</v>
      </c>
      <c r="BB358">
        <f>SUM(BB1:BB357)</f>
        <v>182</v>
      </c>
      <c r="BC358">
        <f t="shared" ref="BC358" si="192">SUM(BC1:BC357)</f>
        <v>187</v>
      </c>
      <c r="BD358">
        <f t="shared" ref="BD358" si="193">SUM(BD1:BD357)</f>
        <v>180</v>
      </c>
      <c r="BE358">
        <f t="shared" ref="BE358" si="194">SUM(BE1:BE357)</f>
        <v>189</v>
      </c>
      <c r="BF358">
        <f t="shared" ref="BF358" si="195">SUM(BF1:BF357)</f>
        <v>206</v>
      </c>
      <c r="BG358">
        <f t="shared" ref="BG358" si="196">SUM(BG1:BG357)</f>
        <v>131</v>
      </c>
      <c r="BI358">
        <f>AVERAGE(BI1:BI357)</f>
        <v>1.0877909463129833</v>
      </c>
      <c r="BJ358">
        <f t="shared" ref="BJ358:BN358" si="197">AVERAGE(BJ1:BJ357)</f>
        <v>1.1392128811287034</v>
      </c>
      <c r="BK358">
        <f t="shared" si="197"/>
        <v>1.1262302175541987</v>
      </c>
      <c r="BL358">
        <f t="shared" si="197"/>
        <v>1.1027778310529446</v>
      </c>
      <c r="BM358">
        <f t="shared" si="197"/>
        <v>1.2366628261505912</v>
      </c>
      <c r="BN358">
        <f t="shared" si="197"/>
        <v>1.2373474960743533</v>
      </c>
      <c r="BP358">
        <f>SUM(BP1:BP357)</f>
        <v>97</v>
      </c>
      <c r="BQ358">
        <f t="shared" ref="BQ358:BU358" si="198">SUM(BQ1:BQ357)</f>
        <v>69</v>
      </c>
      <c r="BR358">
        <f t="shared" si="198"/>
        <v>74</v>
      </c>
      <c r="BS358">
        <f t="shared" si="198"/>
        <v>87</v>
      </c>
      <c r="BT358">
        <f t="shared" si="198"/>
        <v>2</v>
      </c>
      <c r="BU358">
        <f t="shared" si="198"/>
        <v>4</v>
      </c>
    </row>
    <row r="359" spans="1:73" x14ac:dyDescent="0.25">
      <c r="A359">
        <v>358</v>
      </c>
      <c r="B359">
        <v>753.44227335414303</v>
      </c>
      <c r="C359">
        <v>754.78018420000001</v>
      </c>
      <c r="D359">
        <v>753.44227335414303</v>
      </c>
      <c r="E359">
        <v>358</v>
      </c>
      <c r="F359">
        <v>667.07648789627001</v>
      </c>
      <c r="G359">
        <v>729.51318430000003</v>
      </c>
      <c r="H359">
        <v>720.89548923023904</v>
      </c>
      <c r="I359">
        <v>358</v>
      </c>
      <c r="J359">
        <v>717.37190194742095</v>
      </c>
      <c r="K359">
        <v>717.93057480000004</v>
      </c>
      <c r="L359">
        <v>717.53744742664298</v>
      </c>
      <c r="M359">
        <v>358</v>
      </c>
      <c r="N359">
        <v>624.84914925503699</v>
      </c>
      <c r="O359">
        <v>624.84914879999997</v>
      </c>
      <c r="P359">
        <v>624.84914925503699</v>
      </c>
      <c r="Q359">
        <v>358</v>
      </c>
      <c r="R359">
        <v>624.84914925503699</v>
      </c>
      <c r="S359">
        <v>624.84914879999997</v>
      </c>
      <c r="T359">
        <v>624.84914925503699</v>
      </c>
      <c r="U359" s="1">
        <v>0.46041666666666664</v>
      </c>
      <c r="AU359">
        <f>AVERAGE(AU50:AU358)</f>
        <v>1.017613967986075</v>
      </c>
      <c r="AV359">
        <f t="shared" ref="AV359" si="199">AVERAGE(AV50:AV358)</f>
        <v>1.0384974609621129</v>
      </c>
      <c r="AW359">
        <f t="shared" ref="AW359" si="200">AVERAGE(AW50:AW358)</f>
        <v>1.0639857616029265</v>
      </c>
      <c r="AX359">
        <f t="shared" ref="AX359" si="201">AVERAGE(AX50:AX358)</f>
        <v>1.0178517097149777</v>
      </c>
      <c r="AY359">
        <f t="shared" ref="AY359" si="202">AVERAGE(AY50:AY358)</f>
        <v>1.0122038517586169</v>
      </c>
      <c r="AZ359">
        <f t="shared" ref="AZ359" si="203">AVERAGE(AZ50:AZ358)</f>
        <v>1.0390902348333964</v>
      </c>
      <c r="BB359">
        <f>SUM(BB50:BB357)</f>
        <v>160</v>
      </c>
      <c r="BC359">
        <f t="shared" ref="BC359:BG359" si="204">SUM(BC50:BC357)</f>
        <v>163</v>
      </c>
      <c r="BD359">
        <f t="shared" si="204"/>
        <v>156</v>
      </c>
      <c r="BE359">
        <f t="shared" si="204"/>
        <v>168</v>
      </c>
      <c r="BF359">
        <f t="shared" si="204"/>
        <v>175</v>
      </c>
      <c r="BG359">
        <f t="shared" si="204"/>
        <v>111</v>
      </c>
      <c r="BI359">
        <f>AVERAGE(BI50:BI358)</f>
        <v>1.0876870490966866</v>
      </c>
      <c r="BJ359">
        <f t="shared" ref="BJ359:BN359" si="205">AVERAGE(BJ50:BJ358)</f>
        <v>1.1461545172662695</v>
      </c>
      <c r="BK359">
        <f t="shared" si="205"/>
        <v>1.1294668843741906</v>
      </c>
      <c r="BL359">
        <f t="shared" si="205"/>
        <v>1.1064012871597333</v>
      </c>
      <c r="BM359">
        <f t="shared" si="205"/>
        <v>1.2296601699619685</v>
      </c>
      <c r="BN359">
        <f t="shared" si="205"/>
        <v>1.230772553101438</v>
      </c>
      <c r="BP359">
        <f>SUM(BP50:BP357)</f>
        <v>83</v>
      </c>
      <c r="BQ359">
        <f t="shared" ref="BQ359:BU359" si="206">SUM(BQ50:BQ357)</f>
        <v>55</v>
      </c>
      <c r="BR359">
        <f t="shared" si="206"/>
        <v>61</v>
      </c>
      <c r="BS359">
        <f t="shared" si="206"/>
        <v>74</v>
      </c>
      <c r="BT359">
        <f t="shared" si="206"/>
        <v>2</v>
      </c>
      <c r="BU359">
        <f t="shared" si="206"/>
        <v>4</v>
      </c>
    </row>
    <row r="360" spans="1:73" x14ac:dyDescent="0.25">
      <c r="A360">
        <v>359</v>
      </c>
      <c r="B360">
        <v>474.55582633043201</v>
      </c>
      <c r="C360">
        <v>499.27301679999999</v>
      </c>
      <c r="D360">
        <v>980.48175145806499</v>
      </c>
      <c r="E360">
        <v>359</v>
      </c>
      <c r="F360">
        <v>488.54587081209098</v>
      </c>
      <c r="G360">
        <v>493.29956820000001</v>
      </c>
      <c r="H360">
        <v>488.54587081209098</v>
      </c>
      <c r="I360">
        <v>359</v>
      </c>
      <c r="J360">
        <v>499.857108838979</v>
      </c>
      <c r="K360">
        <v>594.40072120000002</v>
      </c>
      <c r="L360">
        <v>592.353882272737</v>
      </c>
      <c r="M360">
        <v>359</v>
      </c>
      <c r="N360">
        <v>548.210304414966</v>
      </c>
      <c r="O360">
        <v>554.91757470000005</v>
      </c>
      <c r="P360">
        <v>1113.50329822701</v>
      </c>
      <c r="Q360">
        <v>359</v>
      </c>
      <c r="R360">
        <v>537.51049215855903</v>
      </c>
      <c r="S360">
        <v>566.53641519999996</v>
      </c>
      <c r="T360">
        <v>566.53641486667402</v>
      </c>
      <c r="U360">
        <v>359</v>
      </c>
      <c r="V360">
        <v>537.51049215855903</v>
      </c>
      <c r="W360">
        <v>566.53641519999996</v>
      </c>
      <c r="X360">
        <v>566.53641486667402</v>
      </c>
      <c r="Y360" s="1">
        <v>0.46111111111111114</v>
      </c>
      <c r="BB360">
        <f>BB358/COUNT(BB1:BB357)</f>
        <v>0.50980392156862742</v>
      </c>
      <c r="BC360">
        <f t="shared" ref="BC360:BG360" si="207">BC358/COUNT(BC1:BC357)</f>
        <v>0.52380952380952384</v>
      </c>
      <c r="BD360">
        <f t="shared" si="207"/>
        <v>0.50420168067226889</v>
      </c>
      <c r="BE360">
        <f t="shared" si="207"/>
        <v>0.52941176470588236</v>
      </c>
      <c r="BF360">
        <f t="shared" si="207"/>
        <v>0.57703081232492992</v>
      </c>
      <c r="BG360">
        <f t="shared" si="207"/>
        <v>0.36694677871148457</v>
      </c>
      <c r="BP360">
        <f>BP358/COUNT(BP1:BP357)</f>
        <v>0.27170868347338933</v>
      </c>
      <c r="BQ360">
        <f t="shared" ref="BQ360:BU360" si="208">BQ358/COUNT(BQ1:BQ357)</f>
        <v>0.19327731092436976</v>
      </c>
      <c r="BR360">
        <f t="shared" si="208"/>
        <v>0.20728291316526612</v>
      </c>
      <c r="BS360">
        <f t="shared" si="208"/>
        <v>0.24369747899159663</v>
      </c>
      <c r="BT360">
        <f t="shared" si="208"/>
        <v>5.6022408963585435E-3</v>
      </c>
      <c r="BU360">
        <f t="shared" si="208"/>
        <v>1.1204481792717087E-2</v>
      </c>
    </row>
    <row r="361" spans="1:73" x14ac:dyDescent="0.25">
      <c r="A361">
        <v>360</v>
      </c>
      <c r="B361">
        <v>73.972876826630795</v>
      </c>
      <c r="C361">
        <v>71.527844099999996</v>
      </c>
      <c r="D361">
        <v>73.972876826630795</v>
      </c>
      <c r="E361">
        <v>360</v>
      </c>
      <c r="F361">
        <v>73.010382278174902</v>
      </c>
      <c r="G361">
        <v>71.688831199999996</v>
      </c>
      <c r="H361">
        <v>73.010382278174902</v>
      </c>
      <c r="I361">
        <v>360</v>
      </c>
      <c r="J361">
        <v>77.023360753664406</v>
      </c>
      <c r="K361">
        <v>73.395581000000007</v>
      </c>
      <c r="L361">
        <v>77.023360753664406</v>
      </c>
      <c r="M361">
        <v>360</v>
      </c>
      <c r="N361">
        <v>171.30115473869699</v>
      </c>
      <c r="O361">
        <v>171.30115499999999</v>
      </c>
      <c r="P361">
        <v>352.07782529939698</v>
      </c>
      <c r="Q361">
        <v>360</v>
      </c>
      <c r="R361">
        <v>127.19844022629</v>
      </c>
      <c r="S361">
        <v>127.19844070000001</v>
      </c>
      <c r="T361">
        <v>127.19844022629</v>
      </c>
      <c r="U361">
        <v>360</v>
      </c>
      <c r="V361">
        <v>127.19844022629</v>
      </c>
      <c r="W361">
        <v>127.19844070000001</v>
      </c>
      <c r="X361">
        <v>127.19844022629</v>
      </c>
      <c r="Y361" s="1">
        <v>0.46111111111111114</v>
      </c>
      <c r="BB361">
        <f>BB359/COUNT(BB50:BB357)</f>
        <v>0.51948051948051943</v>
      </c>
      <c r="BC361">
        <f t="shared" ref="BC361:BG361" si="209">BC359/COUNT(BC50:BC357)</f>
        <v>0.52922077922077926</v>
      </c>
      <c r="BD361">
        <f t="shared" si="209"/>
        <v>0.50649350649350644</v>
      </c>
      <c r="BE361">
        <f t="shared" si="209"/>
        <v>0.54545454545454541</v>
      </c>
      <c r="BF361">
        <f t="shared" si="209"/>
        <v>0.56818181818181823</v>
      </c>
      <c r="BG361">
        <f t="shared" si="209"/>
        <v>0.36038961038961037</v>
      </c>
      <c r="BP361">
        <f>BP359/COUNT(BP50:BP357)</f>
        <v>0.26948051948051949</v>
      </c>
      <c r="BQ361">
        <f t="shared" ref="BQ361:BU361" si="210">BQ359/COUNT(BQ50:BQ357)</f>
        <v>0.17857142857142858</v>
      </c>
      <c r="BR361">
        <f t="shared" si="210"/>
        <v>0.19805194805194806</v>
      </c>
      <c r="BS361">
        <f t="shared" si="210"/>
        <v>0.24025974025974026</v>
      </c>
      <c r="BT361">
        <f t="shared" si="210"/>
        <v>6.4935064935064939E-3</v>
      </c>
      <c r="BU361">
        <f t="shared" si="210"/>
        <v>1.2987012987012988E-2</v>
      </c>
    </row>
    <row r="362" spans="1:73" x14ac:dyDescent="0.25">
      <c r="A362" s="1">
        <v>0.46111111111111114</v>
      </c>
    </row>
    <row r="363" spans="1:73" x14ac:dyDescent="0.25">
      <c r="A363">
        <v>362</v>
      </c>
      <c r="B363">
        <v>10.7066895562056</v>
      </c>
      <c r="C363">
        <v>10.8879669</v>
      </c>
      <c r="D363">
        <v>10.7066895562056</v>
      </c>
      <c r="E363">
        <v>362</v>
      </c>
      <c r="F363">
        <v>10.953588034318599</v>
      </c>
      <c r="G363">
        <v>10.8879669</v>
      </c>
      <c r="H363">
        <v>10.953588034318599</v>
      </c>
      <c r="I363">
        <v>362</v>
      </c>
      <c r="J363">
        <v>10.8879669987731</v>
      </c>
      <c r="K363">
        <v>10.8879669</v>
      </c>
      <c r="L363">
        <v>10.8879669987731</v>
      </c>
      <c r="M363">
        <v>362</v>
      </c>
      <c r="N363">
        <v>110.8249876152</v>
      </c>
      <c r="O363">
        <v>110.8249876</v>
      </c>
      <c r="P363">
        <v>110.8249876152</v>
      </c>
      <c r="Q363">
        <v>362</v>
      </c>
      <c r="R363">
        <v>19.875349764568899</v>
      </c>
      <c r="S363">
        <v>19.875349700000001</v>
      </c>
      <c r="T363">
        <v>19.875349764568899</v>
      </c>
      <c r="U363">
        <v>362</v>
      </c>
      <c r="V363">
        <v>19.875349764568899</v>
      </c>
      <c r="W363">
        <v>19.875349700000001</v>
      </c>
      <c r="X363">
        <v>19.875349764568899</v>
      </c>
      <c r="Y363" s="1">
        <v>0.46180555555555558</v>
      </c>
    </row>
    <row r="364" spans="1:73" x14ac:dyDescent="0.25">
      <c r="A364">
        <v>363</v>
      </c>
      <c r="B364">
        <v>339.68470382505501</v>
      </c>
      <c r="C364">
        <v>356.92300230000001</v>
      </c>
      <c r="D364">
        <v>667.52329532493104</v>
      </c>
      <c r="E364">
        <v>363</v>
      </c>
      <c r="F364">
        <v>337.131252927464</v>
      </c>
      <c r="G364">
        <v>352.61520819999998</v>
      </c>
      <c r="H364">
        <v>343.51892040730201</v>
      </c>
      <c r="I364">
        <v>363</v>
      </c>
      <c r="J364">
        <v>280.04143828760101</v>
      </c>
      <c r="K364">
        <v>287.65438849999998</v>
      </c>
      <c r="L364">
        <v>280.04143828760101</v>
      </c>
      <c r="M364">
        <v>363</v>
      </c>
      <c r="N364">
        <v>282.42323978775602</v>
      </c>
      <c r="O364">
        <v>288.45539509999998</v>
      </c>
      <c r="P364">
        <v>282.42323978775602</v>
      </c>
      <c r="Q364">
        <v>363</v>
      </c>
      <c r="R364">
        <v>339.49347357247899</v>
      </c>
      <c r="S364">
        <v>339.49347369999998</v>
      </c>
      <c r="T364">
        <v>339.49347357247899</v>
      </c>
      <c r="U364">
        <v>363</v>
      </c>
      <c r="V364">
        <v>339.49347357247899</v>
      </c>
      <c r="W364">
        <v>339.49347369999998</v>
      </c>
      <c r="X364">
        <v>339.49347357247899</v>
      </c>
      <c r="Y364" s="1">
        <v>0.46180555555555558</v>
      </c>
      <c r="AT364" t="s">
        <v>28</v>
      </c>
      <c r="AU364" s="3">
        <f>AU358-1</f>
        <v>1.8151782400132044E-2</v>
      </c>
      <c r="AV364" s="3">
        <f t="shared" ref="AV364:AZ365" si="211">AV358-1</f>
        <v>3.8730714724575455E-2</v>
      </c>
      <c r="AW364" s="3">
        <f t="shared" si="211"/>
        <v>6.1280756156313787E-2</v>
      </c>
      <c r="AX364" s="3">
        <f t="shared" si="211"/>
        <v>1.7874308422920926E-2</v>
      </c>
      <c r="AY364" s="3">
        <f t="shared" si="211"/>
        <v>1.2343276351161503E-2</v>
      </c>
      <c r="AZ364" s="3">
        <f t="shared" si="211"/>
        <v>3.4917271922330961E-2</v>
      </c>
      <c r="BB364" s="3">
        <v>0.50980392156862742</v>
      </c>
      <c r="BC364" s="3">
        <v>0.52380952380952384</v>
      </c>
      <c r="BD364" s="3">
        <v>0.50420168067226889</v>
      </c>
      <c r="BE364" s="3">
        <v>0.52941176470588236</v>
      </c>
      <c r="BF364" s="3">
        <v>0.57703081232492992</v>
      </c>
      <c r="BG364" s="3">
        <v>0.36694677871148457</v>
      </c>
      <c r="BH364" t="s">
        <v>28</v>
      </c>
      <c r="BI364" s="3">
        <f>BI358-1</f>
        <v>8.7790946312983342E-2</v>
      </c>
      <c r="BJ364" s="3">
        <f t="shared" ref="BJ364:BN364" si="212">BJ358-1</f>
        <v>0.13921288112870345</v>
      </c>
      <c r="BK364" s="3">
        <f t="shared" si="212"/>
        <v>0.12623021755419872</v>
      </c>
      <c r="BL364" s="3">
        <f t="shared" si="212"/>
        <v>0.10277783105294458</v>
      </c>
      <c r="BM364" s="3">
        <f t="shared" si="212"/>
        <v>0.2366628261505912</v>
      </c>
      <c r="BN364" s="3">
        <f t="shared" si="212"/>
        <v>0.23734749607435335</v>
      </c>
      <c r="BP364" s="3">
        <v>0.27170868347338933</v>
      </c>
      <c r="BQ364" s="3">
        <v>0.19327731092436976</v>
      </c>
      <c r="BR364" s="3">
        <v>0.20728291316526612</v>
      </c>
      <c r="BS364" s="3">
        <v>0.24369747899159663</v>
      </c>
      <c r="BT364" s="3">
        <v>5.6022408963585435E-3</v>
      </c>
      <c r="BU364" s="3">
        <v>1.1204481792717087E-2</v>
      </c>
    </row>
    <row r="365" spans="1:73" x14ac:dyDescent="0.25">
      <c r="A365">
        <v>364</v>
      </c>
      <c r="B365">
        <v>3.8081241245442299</v>
      </c>
      <c r="C365">
        <v>3.8201675000000002</v>
      </c>
      <c r="D365">
        <v>3.8081241245442299</v>
      </c>
      <c r="E365">
        <v>364</v>
      </c>
      <c r="F365">
        <v>3.7936809612341902</v>
      </c>
      <c r="G365">
        <v>3.7996329000000002</v>
      </c>
      <c r="H365">
        <v>3.7936809612341902</v>
      </c>
      <c r="I365">
        <v>364</v>
      </c>
      <c r="J365">
        <v>3.8081241245442299</v>
      </c>
      <c r="K365">
        <v>3.8201675000000002</v>
      </c>
      <c r="L365">
        <v>3.8081241245442299</v>
      </c>
      <c r="M365">
        <v>364</v>
      </c>
      <c r="N365">
        <v>3.8606650193371399</v>
      </c>
      <c r="O365">
        <v>3.8928969000000002</v>
      </c>
      <c r="P365">
        <v>3.8606650193371399</v>
      </c>
      <c r="Q365">
        <v>364</v>
      </c>
      <c r="R365">
        <v>4.8763173138197198</v>
      </c>
      <c r="S365">
        <v>4.8763173000000002</v>
      </c>
      <c r="T365">
        <v>4.8763173138197198</v>
      </c>
      <c r="U365">
        <v>364</v>
      </c>
      <c r="V365">
        <v>4.8763173138197198</v>
      </c>
      <c r="W365">
        <v>4.8763173000000002</v>
      </c>
      <c r="X365">
        <v>4.8763173138197198</v>
      </c>
      <c r="Y365" s="1">
        <v>0.46180555555555558</v>
      </c>
      <c r="AT365" t="s">
        <v>27</v>
      </c>
      <c r="AU365" s="3">
        <f>AU359-1</f>
        <v>1.7613967986074952E-2</v>
      </c>
      <c r="AV365" s="3">
        <f t="shared" si="211"/>
        <v>3.8497460962112928E-2</v>
      </c>
      <c r="AW365" s="3">
        <f t="shared" si="211"/>
        <v>6.3985761602926461E-2</v>
      </c>
      <c r="AX365" s="3">
        <f t="shared" si="211"/>
        <v>1.7851709714977737E-2</v>
      </c>
      <c r="AY365" s="3">
        <f t="shared" si="211"/>
        <v>1.2203851758616935E-2</v>
      </c>
      <c r="AZ365" s="3">
        <f t="shared" si="211"/>
        <v>3.9090234833396353E-2</v>
      </c>
      <c r="BB365" s="3">
        <v>0.51948051948051943</v>
      </c>
      <c r="BC365" s="3">
        <v>0.52922077922077926</v>
      </c>
      <c r="BD365" s="3">
        <v>0.50649350649350644</v>
      </c>
      <c r="BE365" s="3">
        <v>0.54545454545454541</v>
      </c>
      <c r="BF365" s="3">
        <v>0.56818181818181823</v>
      </c>
      <c r="BG365" s="3">
        <v>0.36038961038961037</v>
      </c>
      <c r="BH365" t="s">
        <v>27</v>
      </c>
      <c r="BI365" s="3">
        <f>BI359-1</f>
        <v>8.7687049096686565E-2</v>
      </c>
      <c r="BJ365" s="3">
        <f t="shared" ref="BJ365:BN365" si="213">BJ359-1</f>
        <v>0.14615451726626949</v>
      </c>
      <c r="BK365" s="3">
        <f t="shared" si="213"/>
        <v>0.12946688437419063</v>
      </c>
      <c r="BL365" s="3">
        <f t="shared" si="213"/>
        <v>0.10640128715973329</v>
      </c>
      <c r="BM365" s="3">
        <f t="shared" si="213"/>
        <v>0.22966016996196847</v>
      </c>
      <c r="BN365" s="3">
        <f t="shared" si="213"/>
        <v>0.23077255310143796</v>
      </c>
      <c r="BP365" s="3">
        <v>0.26948051948051949</v>
      </c>
      <c r="BQ365" s="3">
        <v>0.17857142857142858</v>
      </c>
      <c r="BR365" s="3">
        <v>0.19805194805194806</v>
      </c>
      <c r="BS365" s="3">
        <v>0.24025974025974026</v>
      </c>
      <c r="BT365" s="3">
        <v>6.4935064935064939E-3</v>
      </c>
      <c r="BU365" s="3">
        <v>1.2987012987012988E-2</v>
      </c>
    </row>
    <row r="366" spans="1:73" x14ac:dyDescent="0.25">
      <c r="A366" s="1">
        <v>0.46180555555555558</v>
      </c>
    </row>
    <row r="367" spans="1:73" x14ac:dyDescent="0.25">
      <c r="A367">
        <v>366</v>
      </c>
      <c r="B367">
        <v>496.99343604204398</v>
      </c>
      <c r="C367">
        <v>505.76582050000002</v>
      </c>
      <c r="D367">
        <v>496.99343604204398</v>
      </c>
      <c r="E367">
        <v>366</v>
      </c>
      <c r="F367">
        <v>508.93756712528602</v>
      </c>
      <c r="G367">
        <v>603.11899159999996</v>
      </c>
      <c r="H367">
        <v>593.99312893240403</v>
      </c>
      <c r="I367">
        <v>366</v>
      </c>
      <c r="J367">
        <v>488.08887288482498</v>
      </c>
      <c r="K367">
        <v>501.23735440000002</v>
      </c>
      <c r="L367">
        <v>494.50016341999401</v>
      </c>
      <c r="M367">
        <v>366</v>
      </c>
      <c r="N367">
        <v>503.078563346777</v>
      </c>
      <c r="O367">
        <v>512.8099843</v>
      </c>
      <c r="P367">
        <v>503.078563346777</v>
      </c>
      <c r="Q367">
        <v>366</v>
      </c>
      <c r="R367">
        <v>587.94521489203396</v>
      </c>
      <c r="S367">
        <v>594.32927570000004</v>
      </c>
      <c r="T367">
        <v>594.32927596508296</v>
      </c>
      <c r="U367">
        <v>366</v>
      </c>
      <c r="V367">
        <v>587.94521489203396</v>
      </c>
      <c r="W367">
        <v>587.94521450000002</v>
      </c>
      <c r="X367">
        <v>587.94521489203396</v>
      </c>
      <c r="Y367" s="1">
        <v>0.46180555555555558</v>
      </c>
      <c r="AU367" s="3">
        <v>1.8151782400132044E-2</v>
      </c>
      <c r="AV367" s="3">
        <v>3.8730714724575455E-2</v>
      </c>
      <c r="AW367" s="3">
        <v>6.1280756156313787E-2</v>
      </c>
      <c r="AX367" s="3">
        <v>1.7874308422920926E-2</v>
      </c>
      <c r="AY367" s="3">
        <v>1.2343276351161503E-2</v>
      </c>
      <c r="AZ367" s="3">
        <v>3.4917271922330961E-2</v>
      </c>
      <c r="BI367" s="3">
        <v>8.7790946312983342E-2</v>
      </c>
      <c r="BJ367" s="3">
        <v>0.13921288112870345</v>
      </c>
      <c r="BK367" s="3">
        <v>0.12623021755419872</v>
      </c>
      <c r="BL367" s="3">
        <v>0.10277783105294458</v>
      </c>
      <c r="BM367" s="3">
        <v>0.2366628261505912</v>
      </c>
      <c r="BN367" s="3">
        <v>0.23734749607435335</v>
      </c>
    </row>
    <row r="368" spans="1:73" x14ac:dyDescent="0.25">
      <c r="A368">
        <v>367</v>
      </c>
      <c r="B368">
        <v>36.638312217293802</v>
      </c>
      <c r="C368">
        <v>36.737143500000002</v>
      </c>
      <c r="D368">
        <v>36.638312217293802</v>
      </c>
      <c r="E368">
        <v>367</v>
      </c>
      <c r="F368">
        <v>36.638312217293802</v>
      </c>
      <c r="G368">
        <v>36.737143500000002</v>
      </c>
      <c r="H368">
        <v>36.638312217293802</v>
      </c>
      <c r="I368">
        <v>367</v>
      </c>
      <c r="J368">
        <v>36.638312217293802</v>
      </c>
      <c r="K368">
        <v>36.737143500000002</v>
      </c>
      <c r="L368">
        <v>36.638312217293802</v>
      </c>
      <c r="M368">
        <v>367</v>
      </c>
      <c r="N368">
        <v>36.839351609111802</v>
      </c>
      <c r="O368">
        <v>37.054079399999999</v>
      </c>
      <c r="P368">
        <v>36.839351609111802</v>
      </c>
      <c r="Q368">
        <v>367</v>
      </c>
      <c r="R368">
        <v>49.742381937870199</v>
      </c>
      <c r="S368">
        <v>49.742381899999998</v>
      </c>
      <c r="T368">
        <v>49.742381937870199</v>
      </c>
      <c r="U368">
        <v>367</v>
      </c>
      <c r="V368">
        <v>49.742381937870199</v>
      </c>
      <c r="W368">
        <v>49.742381899999998</v>
      </c>
      <c r="X368">
        <v>49.742381937870199</v>
      </c>
      <c r="Y368" s="1">
        <v>0.46180555555555558</v>
      </c>
      <c r="AU368" s="3">
        <v>1.7613967986074952E-2</v>
      </c>
      <c r="AV368" s="3">
        <v>3.8497460962112928E-2</v>
      </c>
      <c r="AW368" s="3">
        <v>6.3985761602926461E-2</v>
      </c>
      <c r="AX368" s="3">
        <v>1.7851709714977737E-2</v>
      </c>
      <c r="AY368" s="3">
        <v>1.2203851758616935E-2</v>
      </c>
      <c r="AZ368" s="3">
        <v>3.9090234833396353E-2</v>
      </c>
      <c r="BI368" s="3">
        <v>8.7687049096686565E-2</v>
      </c>
      <c r="BJ368" s="3">
        <v>0.14615451726626949</v>
      </c>
      <c r="BK368" s="3">
        <v>0.12946688437419063</v>
      </c>
      <c r="BL368" s="3">
        <v>0.10640128715973329</v>
      </c>
      <c r="BM368" s="3">
        <v>0.22966016996196847</v>
      </c>
      <c r="BN368" s="3">
        <v>0.23077255310143796</v>
      </c>
    </row>
    <row r="369" spans="1:54" x14ac:dyDescent="0.25">
      <c r="A369">
        <v>368</v>
      </c>
      <c r="B369">
        <v>614.58141232780304</v>
      </c>
      <c r="C369">
        <v>620.88488150000001</v>
      </c>
      <c r="D369">
        <v>2183.9047911000798</v>
      </c>
      <c r="E369">
        <v>368</v>
      </c>
      <c r="F369">
        <v>550.33871439919301</v>
      </c>
      <c r="G369">
        <v>557.22697579999999</v>
      </c>
      <c r="H369">
        <v>550.33871439919301</v>
      </c>
      <c r="I369">
        <v>368</v>
      </c>
      <c r="J369">
        <v>598.77746391858102</v>
      </c>
      <c r="K369">
        <v>645.2304269</v>
      </c>
      <c r="L369">
        <v>642.79303209985096</v>
      </c>
      <c r="M369">
        <v>368</v>
      </c>
      <c r="N369">
        <v>571.63699735292698</v>
      </c>
      <c r="O369">
        <v>572.07492609999997</v>
      </c>
      <c r="P369">
        <v>571.63699735292698</v>
      </c>
      <c r="Q369">
        <v>368</v>
      </c>
      <c r="R369">
        <v>500.08579855175901</v>
      </c>
      <c r="S369">
        <v>500.08579809999998</v>
      </c>
      <c r="T369">
        <v>500.08579855175901</v>
      </c>
      <c r="U369">
        <v>368</v>
      </c>
      <c r="V369">
        <v>500.08579855175901</v>
      </c>
      <c r="W369">
        <v>513.83918519999997</v>
      </c>
      <c r="X369">
        <v>513.83918582652302</v>
      </c>
      <c r="Y369" s="1">
        <v>0.46180555555555558</v>
      </c>
    </row>
    <row r="370" spans="1:54" x14ac:dyDescent="0.25">
      <c r="A370">
        <v>369</v>
      </c>
      <c r="B370">
        <v>338.39134907081598</v>
      </c>
      <c r="C370">
        <v>344.06945150000001</v>
      </c>
      <c r="D370">
        <v>338.39134907081598</v>
      </c>
      <c r="E370">
        <v>369</v>
      </c>
      <c r="F370">
        <v>252.11277577343401</v>
      </c>
      <c r="G370">
        <v>252.61937660000001</v>
      </c>
      <c r="H370">
        <v>252.11277577343401</v>
      </c>
      <c r="I370">
        <v>369</v>
      </c>
      <c r="J370">
        <v>152.11277577343401</v>
      </c>
      <c r="K370">
        <v>152.61937649999999</v>
      </c>
      <c r="L370">
        <v>152.11277577343401</v>
      </c>
      <c r="M370">
        <v>369</v>
      </c>
      <c r="N370">
        <v>350.03827545754501</v>
      </c>
      <c r="O370">
        <v>352.47496030000002</v>
      </c>
      <c r="P370">
        <v>350.03827545754501</v>
      </c>
      <c r="Q370">
        <v>369</v>
      </c>
      <c r="R370">
        <v>172.457484774167</v>
      </c>
      <c r="S370">
        <v>172.45748459999999</v>
      </c>
      <c r="T370">
        <v>172.457484774167</v>
      </c>
      <c r="U370">
        <v>369</v>
      </c>
      <c r="V370">
        <v>172.457484774167</v>
      </c>
      <c r="W370">
        <v>172.45748459999999</v>
      </c>
      <c r="X370">
        <v>172.457484774167</v>
      </c>
      <c r="Y370" s="1">
        <v>0.46180555555555558</v>
      </c>
      <c r="AU370" t="s">
        <v>29</v>
      </c>
      <c r="AW370" t="s">
        <v>30</v>
      </c>
      <c r="AY370" t="s">
        <v>31</v>
      </c>
    </row>
    <row r="371" spans="1:54" x14ac:dyDescent="0.25">
      <c r="A371">
        <v>370</v>
      </c>
      <c r="B371">
        <v>394.40166819744297</v>
      </c>
      <c r="C371">
        <v>403.41380629999998</v>
      </c>
      <c r="D371">
        <v>394.40166819744297</v>
      </c>
      <c r="E371">
        <v>370</v>
      </c>
      <c r="F371">
        <v>462.233817712129</v>
      </c>
      <c r="G371">
        <v>604.73050739999996</v>
      </c>
      <c r="H371">
        <v>495.41481466190402</v>
      </c>
      <c r="I371">
        <v>370</v>
      </c>
      <c r="J371">
        <v>499.332999018642</v>
      </c>
      <c r="K371">
        <v>506.71021080000003</v>
      </c>
      <c r="L371">
        <v>499.332999018642</v>
      </c>
      <c r="M371">
        <v>370</v>
      </c>
      <c r="N371">
        <v>562.05293576369695</v>
      </c>
      <c r="O371">
        <v>607.09471940000003</v>
      </c>
      <c r="P371">
        <v>608.78617627913695</v>
      </c>
      <c r="Q371">
        <v>370</v>
      </c>
      <c r="R371">
        <v>547.43550887969695</v>
      </c>
      <c r="S371">
        <v>547.4355084</v>
      </c>
      <c r="T371">
        <v>547.43550887969695</v>
      </c>
      <c r="U371">
        <v>370</v>
      </c>
      <c r="V371">
        <v>547.43550887969695</v>
      </c>
      <c r="W371">
        <v>547.4355084</v>
      </c>
      <c r="X371">
        <v>547.43550887969695</v>
      </c>
      <c r="Y371" s="1">
        <v>0.46180555555555558</v>
      </c>
      <c r="AU371" t="s">
        <v>27</v>
      </c>
      <c r="AV371" t="s">
        <v>28</v>
      </c>
      <c r="AW371" t="s">
        <v>27</v>
      </c>
      <c r="AX371" t="s">
        <v>28</v>
      </c>
      <c r="AY371" t="s">
        <v>27</v>
      </c>
      <c r="AZ371" t="s">
        <v>28</v>
      </c>
      <c r="BA371" t="s">
        <v>32</v>
      </c>
    </row>
    <row r="372" spans="1:54" x14ac:dyDescent="0.25">
      <c r="A372">
        <v>371</v>
      </c>
      <c r="B372">
        <v>618.52398218899202</v>
      </c>
      <c r="C372">
        <v>632.74982260000002</v>
      </c>
      <c r="D372">
        <v>619.09541769123996</v>
      </c>
      <c r="E372">
        <v>371</v>
      </c>
      <c r="F372">
        <v>554.11325965268304</v>
      </c>
      <c r="G372">
        <v>554.11325910000005</v>
      </c>
      <c r="H372">
        <v>554.11325965268304</v>
      </c>
      <c r="I372">
        <v>371</v>
      </c>
      <c r="J372">
        <v>554.11325965268304</v>
      </c>
      <c r="K372">
        <v>554.13449479999997</v>
      </c>
      <c r="L372">
        <v>554.13449536650705</v>
      </c>
      <c r="M372" s="1">
        <v>0.46250000000000002</v>
      </c>
      <c r="AT372" t="s">
        <v>15</v>
      </c>
      <c r="AU372" s="3">
        <v>1.8151782400132044E-2</v>
      </c>
      <c r="AV372" s="3">
        <v>1.7613967986074952E-2</v>
      </c>
      <c r="AW372" s="3">
        <v>0.50980392156862742</v>
      </c>
      <c r="AX372" s="3">
        <v>0.51948051948051943</v>
      </c>
      <c r="AY372" s="3">
        <v>8.7790946312983342E-2</v>
      </c>
      <c r="AZ372" s="3">
        <v>8.7687049096686565E-2</v>
      </c>
      <c r="BA372" s="3">
        <v>0.27170868347338933</v>
      </c>
      <c r="BB372" s="3">
        <v>0.26948051948051949</v>
      </c>
    </row>
    <row r="373" spans="1:54" x14ac:dyDescent="0.25">
      <c r="A373" s="1">
        <v>0.46250000000000002</v>
      </c>
      <c r="AT373" t="s">
        <v>16</v>
      </c>
      <c r="AU373" s="3">
        <v>3.8730714724575455E-2</v>
      </c>
      <c r="AV373" s="3">
        <v>3.8497460962112928E-2</v>
      </c>
      <c r="AW373" s="3">
        <v>0.52380952380952384</v>
      </c>
      <c r="AX373" s="3">
        <v>0.52922077922077926</v>
      </c>
      <c r="AY373" s="3">
        <v>0.13921288112870345</v>
      </c>
      <c r="AZ373" s="3">
        <v>0.14615451726626949</v>
      </c>
      <c r="BA373" s="3">
        <v>0.19327731092436976</v>
      </c>
      <c r="BB373" s="3">
        <v>0.17857142857142858</v>
      </c>
    </row>
    <row r="374" spans="1:54" x14ac:dyDescent="0.25">
      <c r="A374" s="1">
        <v>0.46319444444444446</v>
      </c>
      <c r="AT374" t="s">
        <v>17</v>
      </c>
      <c r="AU374" s="3">
        <v>6.1280756156313787E-2</v>
      </c>
      <c r="AV374" s="3">
        <v>6.3985761602926461E-2</v>
      </c>
      <c r="AW374" s="3">
        <v>0.50420168067226889</v>
      </c>
      <c r="AX374" s="3">
        <v>0.50649350649350644</v>
      </c>
      <c r="AY374" s="3">
        <v>0.12623021755419872</v>
      </c>
      <c r="AZ374" s="3">
        <v>0.12946688437419063</v>
      </c>
      <c r="BA374" s="3">
        <v>0.20728291316526612</v>
      </c>
      <c r="BB374" s="3">
        <v>0.19805194805194806</v>
      </c>
    </row>
    <row r="375" spans="1:54" x14ac:dyDescent="0.25">
      <c r="A375">
        <v>374</v>
      </c>
      <c r="B375">
        <v>265.194939827219</v>
      </c>
      <c r="C375">
        <v>269.5733773</v>
      </c>
      <c r="D375">
        <v>265.194939827219</v>
      </c>
      <c r="E375">
        <v>374</v>
      </c>
      <c r="F375">
        <v>369.66487143091598</v>
      </c>
      <c r="G375">
        <v>374.38018599999998</v>
      </c>
      <c r="H375">
        <v>369.66487143091598</v>
      </c>
      <c r="I375">
        <v>374</v>
      </c>
      <c r="J375">
        <v>371.78632803989802</v>
      </c>
      <c r="K375">
        <v>376.36833430000001</v>
      </c>
      <c r="L375">
        <v>371.78632803989802</v>
      </c>
      <c r="M375">
        <v>374</v>
      </c>
      <c r="N375">
        <v>366.26755508266598</v>
      </c>
      <c r="O375">
        <v>370.86065389999999</v>
      </c>
      <c r="P375">
        <v>366.26755508266598</v>
      </c>
      <c r="Q375">
        <v>374</v>
      </c>
      <c r="R375">
        <v>348.09720411002598</v>
      </c>
      <c r="S375">
        <v>348.09720390000001</v>
      </c>
      <c r="T375">
        <v>348.09720411002598</v>
      </c>
      <c r="U375">
        <v>374</v>
      </c>
      <c r="V375">
        <v>348.09720411002598</v>
      </c>
      <c r="W375">
        <v>348.09720390000001</v>
      </c>
      <c r="X375">
        <v>348.09720411002598</v>
      </c>
      <c r="Y375" s="1">
        <v>0.46388888888888891</v>
      </c>
      <c r="AT375" t="s">
        <v>18</v>
      </c>
      <c r="AU375" s="3">
        <v>1.7874308422920926E-2</v>
      </c>
      <c r="AV375" s="3">
        <v>1.7851709714977737E-2</v>
      </c>
      <c r="AW375" s="3">
        <v>0.52941176470588236</v>
      </c>
      <c r="AX375" s="3">
        <v>0.54545454545454541</v>
      </c>
      <c r="AY375" s="3">
        <v>0.10277783105294458</v>
      </c>
      <c r="AZ375" s="3">
        <v>0.10640128715973329</v>
      </c>
      <c r="BA375" s="3">
        <v>0.24369747899159663</v>
      </c>
      <c r="BB375" s="3">
        <v>0.24025974025974026</v>
      </c>
    </row>
    <row r="376" spans="1:54" x14ac:dyDescent="0.25">
      <c r="A376">
        <v>375</v>
      </c>
      <c r="B376">
        <v>9.2125459338650195</v>
      </c>
      <c r="C376">
        <v>9.6994556999999997</v>
      </c>
      <c r="D376">
        <v>9.2125459338650195</v>
      </c>
      <c r="E376">
        <v>375</v>
      </c>
      <c r="F376">
        <v>20.079604200604201</v>
      </c>
      <c r="G376">
        <v>20.176290099999999</v>
      </c>
      <c r="H376">
        <v>20.079604200604201</v>
      </c>
      <c r="I376">
        <v>375</v>
      </c>
      <c r="J376">
        <v>9.48359312410855</v>
      </c>
      <c r="K376">
        <v>9.7179815000000005</v>
      </c>
      <c r="L376">
        <v>9.48359312410855</v>
      </c>
      <c r="M376">
        <v>375</v>
      </c>
      <c r="N376">
        <v>9.48359312410855</v>
      </c>
      <c r="O376">
        <v>9.7577265000000004</v>
      </c>
      <c r="P376">
        <v>9.48359312410855</v>
      </c>
      <c r="Q376">
        <v>375</v>
      </c>
      <c r="R376">
        <v>10.9103793627317</v>
      </c>
      <c r="S376">
        <v>10.910379300000001</v>
      </c>
      <c r="T376">
        <v>10.9103793627317</v>
      </c>
      <c r="U376">
        <v>375</v>
      </c>
      <c r="V376">
        <v>10.9103793627317</v>
      </c>
      <c r="W376">
        <v>10.910379300000001</v>
      </c>
      <c r="X376">
        <v>10.9103793627317</v>
      </c>
      <c r="Y376" s="1">
        <v>0.46388888888888891</v>
      </c>
      <c r="AT376" t="s">
        <v>14</v>
      </c>
      <c r="AU376" s="3">
        <v>1.2343276351161503E-2</v>
      </c>
      <c r="AV376" s="3">
        <v>1.2203851758616935E-2</v>
      </c>
      <c r="AW376" s="3">
        <v>0.57703081232492992</v>
      </c>
      <c r="AX376" s="3">
        <v>0.56818181818181823</v>
      </c>
      <c r="AY376" s="3">
        <v>0.2366628261505912</v>
      </c>
      <c r="AZ376" s="3">
        <v>0.22966016996196847</v>
      </c>
      <c r="BA376" s="3">
        <v>5.6022408963585435E-3</v>
      </c>
      <c r="BB376" s="3">
        <v>6.4935064935064939E-3</v>
      </c>
    </row>
    <row r="377" spans="1:54" x14ac:dyDescent="0.25">
      <c r="A377" s="1">
        <v>0.46388888888888891</v>
      </c>
      <c r="AT377" t="s">
        <v>13</v>
      </c>
      <c r="AU377" s="3">
        <v>3.4917271922330961E-2</v>
      </c>
      <c r="AV377" s="3">
        <v>3.9090234833396353E-2</v>
      </c>
      <c r="AW377" s="3">
        <v>0.36694677871148457</v>
      </c>
      <c r="AX377" s="3">
        <v>0.36038961038961037</v>
      </c>
      <c r="AY377" s="3">
        <v>0.23734749607435335</v>
      </c>
      <c r="AZ377" s="3">
        <v>0.23077255310143796</v>
      </c>
      <c r="BA377" s="3">
        <v>1.1204481792717087E-2</v>
      </c>
      <c r="BB377" s="3">
        <v>1.2987012987012988E-2</v>
      </c>
    </row>
    <row r="378" spans="1:54" x14ac:dyDescent="0.25">
      <c r="A378" s="1">
        <v>0.46388888888888891</v>
      </c>
    </row>
    <row r="379" spans="1:54" x14ac:dyDescent="0.25">
      <c r="A379">
        <v>378</v>
      </c>
      <c r="B379">
        <v>465.13869548467898</v>
      </c>
      <c r="C379">
        <v>486.1242216</v>
      </c>
      <c r="D379">
        <v>1107.0241995521401</v>
      </c>
      <c r="E379">
        <v>378</v>
      </c>
      <c r="F379">
        <v>449.606597377117</v>
      </c>
      <c r="G379">
        <v>452.52619670000001</v>
      </c>
      <c r="H379">
        <v>452.526196913479</v>
      </c>
      <c r="I379">
        <v>378</v>
      </c>
      <c r="J379">
        <v>449.606597377117</v>
      </c>
      <c r="K379">
        <v>452.52619670000001</v>
      </c>
      <c r="L379">
        <v>452.526196913479</v>
      </c>
      <c r="M379" s="1">
        <v>0.46388888888888891</v>
      </c>
    </row>
    <row r="380" spans="1:54" x14ac:dyDescent="0.25">
      <c r="A380">
        <v>379</v>
      </c>
      <c r="B380">
        <v>464.80073319113899</v>
      </c>
      <c r="C380">
        <v>469.10795009999998</v>
      </c>
      <c r="D380">
        <v>464.80073319113899</v>
      </c>
      <c r="E380">
        <v>379</v>
      </c>
      <c r="F380">
        <v>465.51551077097298</v>
      </c>
      <c r="G380">
        <v>473.30973599999999</v>
      </c>
      <c r="H380">
        <v>465.51551077097298</v>
      </c>
      <c r="I380" s="1">
        <v>0.46458333333333335</v>
      </c>
    </row>
    <row r="382" spans="1:54" x14ac:dyDescent="0.25">
      <c r="K382" t="s">
        <v>15</v>
      </c>
      <c r="M382" t="s">
        <v>18</v>
      </c>
      <c r="N382" t="s">
        <v>16</v>
      </c>
    </row>
    <row r="383" spans="1:54" x14ac:dyDescent="0.25">
      <c r="K383" t="s">
        <v>36</v>
      </c>
      <c r="L383" t="s">
        <v>37</v>
      </c>
      <c r="M383" t="s">
        <v>36</v>
      </c>
      <c r="N383" t="s">
        <v>37</v>
      </c>
    </row>
    <row r="384" spans="1:54" x14ac:dyDescent="0.25">
      <c r="J384" t="s">
        <v>35</v>
      </c>
      <c r="K384">
        <v>1168</v>
      </c>
      <c r="L384">
        <v>773</v>
      </c>
      <c r="M384">
        <v>1167</v>
      </c>
      <c r="N384">
        <v>812</v>
      </c>
    </row>
    <row r="385" spans="1:14" x14ac:dyDescent="0.25">
      <c r="A385" t="s">
        <v>5</v>
      </c>
      <c r="B385">
        <v>4769</v>
      </c>
      <c r="C385" t="s">
        <v>6</v>
      </c>
      <c r="D385">
        <v>161</v>
      </c>
      <c r="J385" t="s">
        <v>34</v>
      </c>
      <c r="K385">
        <v>229</v>
      </c>
      <c r="L385">
        <v>703</v>
      </c>
      <c r="M385">
        <v>198</v>
      </c>
      <c r="N385">
        <v>655</v>
      </c>
    </row>
    <row r="386" spans="1:14" x14ac:dyDescent="0.25">
      <c r="A386" t="s">
        <v>7</v>
      </c>
      <c r="B386">
        <v>3985</v>
      </c>
      <c r="C386" t="s">
        <v>8</v>
      </c>
      <c r="D386">
        <v>611</v>
      </c>
      <c r="E386" t="s">
        <v>9</v>
      </c>
      <c r="F386">
        <v>428</v>
      </c>
      <c r="J386" t="s">
        <v>33</v>
      </c>
      <c r="K386">
        <v>158</v>
      </c>
      <c r="L386">
        <v>21</v>
      </c>
      <c r="M386">
        <v>146</v>
      </c>
      <c r="N386">
        <v>3</v>
      </c>
    </row>
    <row r="387" spans="1:14" x14ac:dyDescent="0.25">
      <c r="A387" t="s">
        <v>7</v>
      </c>
      <c r="B387">
        <v>4057</v>
      </c>
      <c r="C387" t="s">
        <v>8</v>
      </c>
      <c r="D387">
        <v>652</v>
      </c>
      <c r="E387" t="s">
        <v>9</v>
      </c>
      <c r="F387">
        <v>417</v>
      </c>
    </row>
    <row r="388" spans="1:14" x14ac:dyDescent="0.25">
      <c r="A388" t="s">
        <v>7</v>
      </c>
      <c r="B388">
        <v>4071</v>
      </c>
      <c r="C388" t="s">
        <v>8</v>
      </c>
      <c r="D388">
        <v>659</v>
      </c>
      <c r="E388" t="s">
        <v>9</v>
      </c>
      <c r="F388">
        <v>429</v>
      </c>
    </row>
    <row r="389" spans="1:14" x14ac:dyDescent="0.25">
      <c r="A389" t="s">
        <v>7</v>
      </c>
      <c r="B389">
        <v>4017</v>
      </c>
      <c r="C389" t="s">
        <v>8</v>
      </c>
      <c r="D389">
        <v>615</v>
      </c>
      <c r="E389" t="s">
        <v>9</v>
      </c>
      <c r="F389">
        <v>415</v>
      </c>
    </row>
    <row r="390" spans="1:14" x14ac:dyDescent="0.25">
      <c r="A390" t="s">
        <v>7</v>
      </c>
      <c r="B390">
        <v>4116</v>
      </c>
      <c r="C390" t="s">
        <v>8</v>
      </c>
      <c r="D390">
        <v>751</v>
      </c>
      <c r="E390" t="s">
        <v>9</v>
      </c>
      <c r="F390">
        <v>408</v>
      </c>
    </row>
    <row r="391" spans="1:14" x14ac:dyDescent="0.25">
      <c r="A391" t="s">
        <v>7</v>
      </c>
      <c r="B391">
        <v>4117</v>
      </c>
      <c r="C391" t="s">
        <v>8</v>
      </c>
      <c r="D391">
        <v>770</v>
      </c>
      <c r="E391" t="s">
        <v>9</v>
      </c>
      <c r="F391">
        <v>407</v>
      </c>
    </row>
    <row r="392" spans="1:14" x14ac:dyDescent="0.25">
      <c r="A392">
        <v>1168</v>
      </c>
      <c r="B392">
        <v>198</v>
      </c>
      <c r="C392">
        <v>146</v>
      </c>
      <c r="D392">
        <v>773</v>
      </c>
      <c r="E392">
        <v>703</v>
      </c>
      <c r="F392">
        <v>21</v>
      </c>
    </row>
    <row r="393" spans="1:14" x14ac:dyDescent="0.25">
      <c r="A393">
        <v>474</v>
      </c>
      <c r="B393">
        <v>783</v>
      </c>
      <c r="C393">
        <v>2342</v>
      </c>
      <c r="D393">
        <v>3248</v>
      </c>
      <c r="E393">
        <v>2342</v>
      </c>
      <c r="F393">
        <v>2109</v>
      </c>
    </row>
    <row r="394" spans="1:14" x14ac:dyDescent="0.25">
      <c r="A394">
        <v>1225</v>
      </c>
      <c r="B394">
        <v>0</v>
      </c>
      <c r="C394">
        <v>0</v>
      </c>
      <c r="D394">
        <v>812</v>
      </c>
      <c r="E394">
        <v>655</v>
      </c>
      <c r="F394">
        <v>3</v>
      </c>
    </row>
    <row r="395" spans="1:14" x14ac:dyDescent="0.25">
      <c r="A395">
        <v>524</v>
      </c>
      <c r="B395">
        <v>696</v>
      </c>
      <c r="C395">
        <v>2578</v>
      </c>
      <c r="D395">
        <v>2922</v>
      </c>
      <c r="E395">
        <v>2578</v>
      </c>
      <c r="F395">
        <v>1915</v>
      </c>
    </row>
    <row r="396" spans="1:14" x14ac:dyDescent="0.25">
      <c r="A396">
        <v>1114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14" x14ac:dyDescent="0.25">
      <c r="A397">
        <v>506</v>
      </c>
      <c r="B397">
        <v>646</v>
      </c>
      <c r="C397">
        <v>2528</v>
      </c>
      <c r="D397">
        <v>2892</v>
      </c>
      <c r="E397">
        <v>2528</v>
      </c>
      <c r="F397">
        <v>1804</v>
      </c>
    </row>
    <row r="398" spans="1:14" x14ac:dyDescent="0.25">
      <c r="A398">
        <v>1167</v>
      </c>
      <c r="B398">
        <v>229</v>
      </c>
      <c r="C398">
        <v>158</v>
      </c>
      <c r="D398">
        <v>0</v>
      </c>
      <c r="E398">
        <v>0</v>
      </c>
      <c r="F398">
        <v>0</v>
      </c>
    </row>
    <row r="399" spans="1:14" x14ac:dyDescent="0.25">
      <c r="A399">
        <v>455</v>
      </c>
      <c r="B399">
        <v>769</v>
      </c>
      <c r="C399">
        <v>2275</v>
      </c>
      <c r="D399">
        <v>3741</v>
      </c>
      <c r="E399">
        <v>2275</v>
      </c>
      <c r="F399">
        <v>2453</v>
      </c>
    </row>
    <row r="400" spans="1:14" x14ac:dyDescent="0.25">
      <c r="A400">
        <v>1196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>
        <v>888</v>
      </c>
      <c r="B401">
        <v>855</v>
      </c>
      <c r="C401">
        <v>3690</v>
      </c>
      <c r="D401">
        <v>3454</v>
      </c>
      <c r="E401">
        <v>3690</v>
      </c>
      <c r="F401">
        <v>2642</v>
      </c>
    </row>
    <row r="402" spans="1:6" x14ac:dyDescent="0.25">
      <c r="A402">
        <v>1209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>
        <v>990</v>
      </c>
      <c r="B403">
        <v>982</v>
      </c>
      <c r="C403">
        <v>3762</v>
      </c>
      <c r="D403">
        <v>3657</v>
      </c>
      <c r="E403">
        <v>3762</v>
      </c>
      <c r="F403">
        <v>2875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66E8-3826-4958-86E3-A73421C8E8DE}">
  <dimension ref="A2:J16"/>
  <sheetViews>
    <sheetView workbookViewId="0">
      <selection activeCell="N38" sqref="N38"/>
    </sheetView>
  </sheetViews>
  <sheetFormatPr defaultRowHeight="15" x14ac:dyDescent="0.25"/>
  <cols>
    <col min="6" max="6" width="13.140625" customWidth="1"/>
  </cols>
  <sheetData>
    <row r="2" spans="1:10" x14ac:dyDescent="0.25">
      <c r="G2" t="s">
        <v>42</v>
      </c>
      <c r="H2" t="s">
        <v>42</v>
      </c>
      <c r="I2" t="s">
        <v>43</v>
      </c>
      <c r="J2" t="s">
        <v>42</v>
      </c>
    </row>
    <row r="3" spans="1:10" x14ac:dyDescent="0.25">
      <c r="F3" t="s">
        <v>41</v>
      </c>
      <c r="G3">
        <f ca="1">RANDBETWEEN(5000, 15000)/10000</f>
        <v>1.0388999999999999</v>
      </c>
      <c r="H3">
        <f t="shared" ref="H3:J3" ca="1" si="0">RANDBETWEEN(5000, 15000)/10000</f>
        <v>0.98750000000000004</v>
      </c>
      <c r="I3">
        <f t="shared" ca="1" si="0"/>
        <v>1.1367</v>
      </c>
      <c r="J3">
        <f t="shared" ca="1" si="0"/>
        <v>1.3317000000000001</v>
      </c>
    </row>
    <row r="4" spans="1:10" x14ac:dyDescent="0.25">
      <c r="A4">
        <f t="shared" ref="A2:D16" ca="1" si="1">RANDBETWEEN(5000, 15000)/10000</f>
        <v>0.8165</v>
      </c>
      <c r="B4">
        <f t="shared" ca="1" si="1"/>
        <v>0.94950000000000001</v>
      </c>
      <c r="C4">
        <f t="shared" ca="1" si="1"/>
        <v>0.83299999999999996</v>
      </c>
      <c r="D4">
        <f t="shared" ca="1" si="1"/>
        <v>0.99029999999999996</v>
      </c>
      <c r="F4" t="s">
        <v>41</v>
      </c>
      <c r="G4">
        <f ca="1">RANDBETWEEN(5000, 15000)/10000</f>
        <v>1.393</v>
      </c>
      <c r="H4">
        <f ca="1">RANDBETWEEN(5000, 15000)/10000</f>
        <v>0.51880000000000004</v>
      </c>
      <c r="I4">
        <f ca="1">RANDBETWEEN(5000, 15000)/10000</f>
        <v>1.4910000000000001</v>
      </c>
      <c r="J4">
        <f ca="1">RANDBETWEEN(5000, 15000)/10000</f>
        <v>1.3656999999999999</v>
      </c>
    </row>
    <row r="5" spans="1:10" x14ac:dyDescent="0.25">
      <c r="A5">
        <f t="shared" ca="1" si="1"/>
        <v>0.86439999999999995</v>
      </c>
      <c r="B5">
        <f t="shared" ca="1" si="1"/>
        <v>0.55989999999999995</v>
      </c>
      <c r="C5">
        <f t="shared" ca="1" si="1"/>
        <v>1.0133000000000001</v>
      </c>
      <c r="D5">
        <f t="shared" ca="1" si="1"/>
        <v>1.3658999999999999</v>
      </c>
      <c r="F5" t="s">
        <v>43</v>
      </c>
      <c r="G5">
        <f ca="1">RANDBETWEEN(5000, 15000)/10000</f>
        <v>1.4366000000000001</v>
      </c>
      <c r="H5">
        <f ca="1">RANDBETWEEN(5000, 15000)/10000</f>
        <v>1.2383999999999999</v>
      </c>
      <c r="I5">
        <f ca="1">RANDBETWEEN(5000, 15000)/10000</f>
        <v>0.503</v>
      </c>
      <c r="J5">
        <f ca="1">RANDBETWEEN(5000, 15000)/10000</f>
        <v>0.50760000000000005</v>
      </c>
    </row>
    <row r="6" spans="1:10" x14ac:dyDescent="0.25">
      <c r="A6">
        <f t="shared" ca="1" si="1"/>
        <v>1.4330000000000001</v>
      </c>
      <c r="B6">
        <f t="shared" ca="1" si="1"/>
        <v>0.92910000000000004</v>
      </c>
      <c r="C6">
        <f t="shared" ca="1" si="1"/>
        <v>0.94130000000000003</v>
      </c>
      <c r="D6">
        <f t="shared" ca="1" si="1"/>
        <v>0.97729999999999995</v>
      </c>
      <c r="F6" t="s">
        <v>41</v>
      </c>
      <c r="G6">
        <f ca="1">RANDBETWEEN(5000, 15000)/10000</f>
        <v>1.3384</v>
      </c>
      <c r="H6">
        <f ca="1">RANDBETWEEN(5000, 15000)/10000</f>
        <v>0.92710000000000004</v>
      </c>
      <c r="I6">
        <f ca="1">RANDBETWEEN(5000, 15000)/10000</f>
        <v>0.88219999999999998</v>
      </c>
      <c r="J6">
        <f ca="1">RANDBETWEEN(5000, 15000)/10000</f>
        <v>1.1561999999999999</v>
      </c>
    </row>
    <row r="7" spans="1:10" x14ac:dyDescent="0.25">
      <c r="A7">
        <f t="shared" ca="1" si="1"/>
        <v>0.63739999999999997</v>
      </c>
      <c r="B7">
        <f t="shared" ca="1" si="1"/>
        <v>0.71060000000000001</v>
      </c>
      <c r="C7">
        <f t="shared" ca="1" si="1"/>
        <v>1.4434</v>
      </c>
      <c r="D7">
        <f t="shared" ca="1" si="1"/>
        <v>0.50919999999999999</v>
      </c>
    </row>
    <row r="8" spans="1:10" x14ac:dyDescent="0.25">
      <c r="A8">
        <f t="shared" ca="1" si="1"/>
        <v>0.88109999999999999</v>
      </c>
      <c r="B8">
        <f t="shared" ca="1" si="1"/>
        <v>1.3491</v>
      </c>
      <c r="C8">
        <f t="shared" ca="1" si="1"/>
        <v>1.0448999999999999</v>
      </c>
      <c r="D8">
        <f t="shared" ca="1" si="1"/>
        <v>0.95289999999999997</v>
      </c>
    </row>
    <row r="9" spans="1:10" x14ac:dyDescent="0.25">
      <c r="A9">
        <f t="shared" ca="1" si="1"/>
        <v>1.0115000000000001</v>
      </c>
      <c r="B9">
        <f t="shared" ca="1" si="1"/>
        <v>0.73799999999999999</v>
      </c>
      <c r="C9">
        <f t="shared" ca="1" si="1"/>
        <v>0.65910000000000002</v>
      </c>
      <c r="D9">
        <f t="shared" ca="1" si="1"/>
        <v>1.4330000000000001</v>
      </c>
    </row>
    <row r="10" spans="1:10" x14ac:dyDescent="0.25">
      <c r="A10">
        <f t="shared" ca="1" si="1"/>
        <v>1.1888000000000001</v>
      </c>
      <c r="B10">
        <f t="shared" ca="1" si="1"/>
        <v>1.3332999999999999</v>
      </c>
      <c r="C10">
        <f t="shared" ca="1" si="1"/>
        <v>0.74519999999999997</v>
      </c>
      <c r="D10">
        <f t="shared" ca="1" si="1"/>
        <v>0.9304</v>
      </c>
    </row>
    <row r="11" spans="1:10" x14ac:dyDescent="0.25">
      <c r="A11">
        <f t="shared" ca="1" si="1"/>
        <v>1.4779</v>
      </c>
      <c r="B11">
        <f t="shared" ca="1" si="1"/>
        <v>1.3141</v>
      </c>
      <c r="C11">
        <f t="shared" ca="1" si="1"/>
        <v>1.2789999999999999</v>
      </c>
      <c r="D11">
        <f t="shared" ca="1" si="1"/>
        <v>1.2364999999999999</v>
      </c>
    </row>
    <row r="12" spans="1:10" x14ac:dyDescent="0.25">
      <c r="A12">
        <f t="shared" ca="1" si="1"/>
        <v>1.4085000000000001</v>
      </c>
      <c r="B12">
        <f t="shared" ca="1" si="1"/>
        <v>1.4114</v>
      </c>
      <c r="C12">
        <f t="shared" ca="1" si="1"/>
        <v>0.77769999999999995</v>
      </c>
      <c r="D12">
        <f t="shared" ca="1" si="1"/>
        <v>0.65580000000000005</v>
      </c>
    </row>
    <row r="13" spans="1:10" x14ac:dyDescent="0.25">
      <c r="A13">
        <f t="shared" ca="1" si="1"/>
        <v>0.872</v>
      </c>
      <c r="B13">
        <f t="shared" ca="1" si="1"/>
        <v>1.0781000000000001</v>
      </c>
      <c r="C13">
        <f t="shared" ca="1" si="1"/>
        <v>0.58440000000000003</v>
      </c>
      <c r="D13">
        <f t="shared" ca="1" si="1"/>
        <v>1.3129999999999999</v>
      </c>
    </row>
    <row r="14" spans="1:10" x14ac:dyDescent="0.25">
      <c r="A14">
        <f t="shared" ca="1" si="1"/>
        <v>1.2891999999999999</v>
      </c>
      <c r="B14">
        <f t="shared" ca="1" si="1"/>
        <v>0.78420000000000001</v>
      </c>
      <c r="C14">
        <f t="shared" ca="1" si="1"/>
        <v>0.50900000000000001</v>
      </c>
      <c r="D14">
        <f t="shared" ca="1" si="1"/>
        <v>0.60819999999999996</v>
      </c>
    </row>
    <row r="15" spans="1:10" x14ac:dyDescent="0.25">
      <c r="A15">
        <f t="shared" ca="1" si="1"/>
        <v>1.4579</v>
      </c>
      <c r="B15">
        <f t="shared" ca="1" si="1"/>
        <v>1.4658</v>
      </c>
      <c r="C15">
        <f t="shared" ca="1" si="1"/>
        <v>0.56999999999999995</v>
      </c>
      <c r="D15">
        <f t="shared" ca="1" si="1"/>
        <v>0.98280000000000001</v>
      </c>
    </row>
    <row r="16" spans="1:10" x14ac:dyDescent="0.25">
      <c r="A16">
        <f t="shared" ca="1" si="1"/>
        <v>1.0969</v>
      </c>
      <c r="B16">
        <f t="shared" ca="1" si="1"/>
        <v>0.68289999999999995</v>
      </c>
      <c r="C16">
        <f t="shared" ca="1" si="1"/>
        <v>1.4776</v>
      </c>
      <c r="D16">
        <f t="shared" ca="1" si="1"/>
        <v>0.7167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5A71-40C6-4679-B6FD-E6C703347166}">
  <dimension ref="A1:AI204"/>
  <sheetViews>
    <sheetView topLeftCell="C55" workbookViewId="0">
      <selection activeCell="U109" sqref="A1:XFD1048576"/>
    </sheetView>
  </sheetViews>
  <sheetFormatPr defaultRowHeight="15" x14ac:dyDescent="0.25"/>
  <sheetData>
    <row r="1" spans="1:35" x14ac:dyDescent="0.25">
      <c r="A1">
        <v>0</v>
      </c>
      <c r="B1">
        <v>331.56715445199097</v>
      </c>
      <c r="C1">
        <v>367.31753759999998</v>
      </c>
      <c r="D1">
        <v>715.13351340721795</v>
      </c>
      <c r="E1">
        <v>0</v>
      </c>
      <c r="F1">
        <v>320.499425072039</v>
      </c>
      <c r="G1">
        <v>373.11614880000002</v>
      </c>
      <c r="H1">
        <v>698.44679778429304</v>
      </c>
      <c r="I1">
        <v>0</v>
      </c>
      <c r="J1">
        <v>353.99137124828297</v>
      </c>
      <c r="K1">
        <v>367.88842899999997</v>
      </c>
      <c r="L1">
        <v>361.87250267320599</v>
      </c>
      <c r="M1">
        <v>0</v>
      </c>
      <c r="N1">
        <v>345.92046316168802</v>
      </c>
      <c r="O1">
        <v>471.41059949999999</v>
      </c>
      <c r="P1">
        <v>541.34401915812305</v>
      </c>
      <c r="Q1" s="1">
        <v>0.375</v>
      </c>
      <c r="R1">
        <f>IF(B1 =W1,1,0)</f>
        <v>0</v>
      </c>
      <c r="S1">
        <f>IF(F1=W1,1,0)</f>
        <v>1</v>
      </c>
      <c r="T1">
        <f>IF(J1=W1,1,0)</f>
        <v>0</v>
      </c>
      <c r="U1">
        <f>IF(N1=W1,1,0)</f>
        <v>0</v>
      </c>
      <c r="V1" t="s">
        <v>4</v>
      </c>
      <c r="W1">
        <f>MIN(B1,F1,J1,N1)</f>
        <v>320.499425072039</v>
      </c>
      <c r="X1">
        <f>D1-W1</f>
        <v>394.63408833517894</v>
      </c>
      <c r="Y1">
        <f>H1-W1</f>
        <v>377.94737271225404</v>
      </c>
      <c r="Z1">
        <f>L1-W1</f>
        <v>41.373077601166983</v>
      </c>
      <c r="AA1">
        <f>P1-W1</f>
        <v>220.84459408608404</v>
      </c>
      <c r="AB1" s="2">
        <f>X1/$W1</f>
        <v>1.2313098166914858</v>
      </c>
      <c r="AC1" s="2">
        <f t="shared" ref="AC1:AE16" si="0">Y1/$W1</f>
        <v>1.17924508796639</v>
      </c>
      <c r="AD1" s="2">
        <f t="shared" si="0"/>
        <v>0.12908939724889526</v>
      </c>
      <c r="AE1" s="2">
        <f t="shared" si="0"/>
        <v>0.6890639321316866</v>
      </c>
      <c r="AF1" s="2">
        <f>IF(AB1&lt;0.1,1,0)</f>
        <v>0</v>
      </c>
      <c r="AG1" s="2">
        <f t="shared" ref="AG1:AI16" si="1">IF(AC1&lt;0.1,1,0)</f>
        <v>0</v>
      </c>
      <c r="AH1" s="2">
        <f t="shared" si="1"/>
        <v>0</v>
      </c>
      <c r="AI1" s="2">
        <f t="shared" si="1"/>
        <v>0</v>
      </c>
    </row>
    <row r="2" spans="1:35" x14ac:dyDescent="0.25">
      <c r="A2">
        <v>1</v>
      </c>
      <c r="B2">
        <v>53.8857887425077</v>
      </c>
      <c r="C2">
        <v>53.886994999999999</v>
      </c>
      <c r="D2">
        <v>53.8857887425077</v>
      </c>
      <c r="E2">
        <v>1</v>
      </c>
      <c r="F2">
        <v>53.889395674963097</v>
      </c>
      <c r="G2">
        <v>53.886994999999999</v>
      </c>
      <c r="H2">
        <v>53.889395674963097</v>
      </c>
      <c r="I2">
        <v>1</v>
      </c>
      <c r="J2">
        <v>53.889395674963097</v>
      </c>
      <c r="K2">
        <v>53.886994999999999</v>
      </c>
      <c r="L2">
        <v>53.889395674963097</v>
      </c>
      <c r="M2">
        <v>1</v>
      </c>
      <c r="N2">
        <v>53.888189294036501</v>
      </c>
      <c r="O2">
        <v>53.886994999999999</v>
      </c>
      <c r="P2">
        <v>53.888189294036501</v>
      </c>
      <c r="Q2" s="1">
        <v>0.375</v>
      </c>
      <c r="R2">
        <f t="shared" ref="R2:R65" si="2">IF(B2 =W2,1,0)</f>
        <v>1</v>
      </c>
      <c r="S2">
        <f t="shared" ref="S2:S65" si="3">IF(F2=W2,1,0)</f>
        <v>0</v>
      </c>
      <c r="T2">
        <f t="shared" ref="T2:T65" si="4">IF(J2=W2,1,0)</f>
        <v>0</v>
      </c>
      <c r="U2">
        <f t="shared" ref="U2:U65" si="5">IF(N2=W2,1,0)</f>
        <v>0</v>
      </c>
      <c r="W2">
        <f>MIN(B2,F2,J2,N2)</f>
        <v>53.8857887425077</v>
      </c>
      <c r="X2">
        <f>D2-W2</f>
        <v>0</v>
      </c>
      <c r="Y2">
        <f>H2-W2</f>
        <v>3.6069324553977822E-3</v>
      </c>
      <c r="Z2">
        <f>L2-W2</f>
        <v>3.6069324553977822E-3</v>
      </c>
      <c r="AA2">
        <f>P2-W2</f>
        <v>2.4005515288010315E-3</v>
      </c>
      <c r="AB2" s="2">
        <f t="shared" ref="AB2:AE65" si="6">X2/$W2</f>
        <v>0</v>
      </c>
      <c r="AC2" s="2">
        <f t="shared" si="0"/>
        <v>6.6936617976094692E-5</v>
      </c>
      <c r="AD2" s="2">
        <f t="shared" si="0"/>
        <v>6.6936617976094692E-5</v>
      </c>
      <c r="AE2" s="2">
        <f t="shared" si="0"/>
        <v>4.4548879859066831E-5</v>
      </c>
      <c r="AF2" s="2">
        <f t="shared" ref="AF2:AI65" si="7">IF(AB2&lt;0.1,1,0)</f>
        <v>1</v>
      </c>
      <c r="AG2" s="2">
        <f t="shared" si="1"/>
        <v>1</v>
      </c>
      <c r="AH2" s="2">
        <f t="shared" si="1"/>
        <v>1</v>
      </c>
      <c r="AI2" s="2">
        <f t="shared" si="1"/>
        <v>1</v>
      </c>
    </row>
    <row r="3" spans="1:35" x14ac:dyDescent="0.25">
      <c r="A3">
        <v>2</v>
      </c>
      <c r="B3">
        <v>84.626805167831606</v>
      </c>
      <c r="C3">
        <v>82.162066499999995</v>
      </c>
      <c r="D3">
        <v>87.400162220140302</v>
      </c>
      <c r="E3">
        <v>2</v>
      </c>
      <c r="F3">
        <v>87.632991449037505</v>
      </c>
      <c r="G3">
        <v>82.328187799999995</v>
      </c>
      <c r="H3">
        <v>89.539658873998405</v>
      </c>
      <c r="I3">
        <v>2</v>
      </c>
      <c r="J3">
        <v>92.275609360172595</v>
      </c>
      <c r="K3">
        <v>81.9479039</v>
      </c>
      <c r="L3">
        <v>95.033555947238696</v>
      </c>
      <c r="M3">
        <v>2</v>
      </c>
      <c r="N3">
        <v>87.327538919987404</v>
      </c>
      <c r="O3">
        <v>81.9479039</v>
      </c>
      <c r="P3">
        <v>88.267411341809805</v>
      </c>
      <c r="Q3" s="1">
        <v>0.375</v>
      </c>
      <c r="R3">
        <f t="shared" si="2"/>
        <v>1</v>
      </c>
      <c r="S3">
        <f t="shared" si="3"/>
        <v>0</v>
      </c>
      <c r="T3">
        <f t="shared" si="4"/>
        <v>0</v>
      </c>
      <c r="U3">
        <f t="shared" si="5"/>
        <v>0</v>
      </c>
      <c r="W3">
        <f>MIN(B3,F3,J3,N3)</f>
        <v>84.626805167831606</v>
      </c>
      <c r="X3">
        <f>D3-W3</f>
        <v>2.7733570523086968</v>
      </c>
      <c r="Y3">
        <f>H3-W3</f>
        <v>4.9128537061667998</v>
      </c>
      <c r="Z3">
        <f>L3-W3</f>
        <v>10.406750779407091</v>
      </c>
      <c r="AA3">
        <f>P3-W3</f>
        <v>3.640606173978199</v>
      </c>
      <c r="AB3" s="2">
        <f t="shared" si="6"/>
        <v>3.2771614700668236E-2</v>
      </c>
      <c r="AC3" s="2">
        <f t="shared" si="0"/>
        <v>5.8053162900615761E-2</v>
      </c>
      <c r="AD3" s="2">
        <f t="shared" si="0"/>
        <v>0.12297227525922143</v>
      </c>
      <c r="AE3" s="2">
        <f t="shared" si="0"/>
        <v>4.3019539338134773E-2</v>
      </c>
      <c r="AF3" s="2">
        <f t="shared" si="7"/>
        <v>1</v>
      </c>
      <c r="AG3" s="2">
        <f t="shared" si="1"/>
        <v>1</v>
      </c>
      <c r="AH3" s="2">
        <f t="shared" si="1"/>
        <v>0</v>
      </c>
      <c r="AI3" s="2">
        <f t="shared" si="1"/>
        <v>1</v>
      </c>
    </row>
    <row r="4" spans="1:35" x14ac:dyDescent="0.25">
      <c r="A4">
        <v>3</v>
      </c>
      <c r="B4">
        <v>94.471047687150403</v>
      </c>
      <c r="C4">
        <v>94.031281800000002</v>
      </c>
      <c r="D4">
        <v>94.471047687150403</v>
      </c>
      <c r="E4">
        <v>3</v>
      </c>
      <c r="F4">
        <v>94.224015914793398</v>
      </c>
      <c r="G4">
        <v>94.059639000000004</v>
      </c>
      <c r="H4">
        <v>278.84991232320198</v>
      </c>
      <c r="I4">
        <v>3</v>
      </c>
      <c r="J4">
        <v>94.559671556948501</v>
      </c>
      <c r="K4">
        <v>94.031281800000002</v>
      </c>
      <c r="L4">
        <v>94.559671556948501</v>
      </c>
      <c r="M4">
        <v>3</v>
      </c>
      <c r="N4">
        <v>94.406169743719502</v>
      </c>
      <c r="O4">
        <v>94.031281800000002</v>
      </c>
      <c r="P4">
        <v>94.406169743719502</v>
      </c>
      <c r="Q4" s="1">
        <v>0.375</v>
      </c>
      <c r="R4">
        <f t="shared" si="2"/>
        <v>0</v>
      </c>
      <c r="S4">
        <f t="shared" si="3"/>
        <v>1</v>
      </c>
      <c r="T4">
        <f t="shared" si="4"/>
        <v>0</v>
      </c>
      <c r="U4">
        <f t="shared" si="5"/>
        <v>0</v>
      </c>
      <c r="W4">
        <f>MIN(B4,F4,J4,N4)</f>
        <v>94.224015914793398</v>
      </c>
      <c r="X4">
        <f>D4-W4</f>
        <v>0.2470317723570048</v>
      </c>
      <c r="Y4">
        <f>H4-W4</f>
        <v>184.62589640840858</v>
      </c>
      <c r="Z4">
        <f>L4-W4</f>
        <v>0.33565564215510335</v>
      </c>
      <c r="AA4">
        <f>P4-W4</f>
        <v>0.18215382892610421</v>
      </c>
      <c r="AB4" s="2">
        <f t="shared" si="6"/>
        <v>2.6217495609653823E-3</v>
      </c>
      <c r="AC4" s="2">
        <f t="shared" si="0"/>
        <v>1.9594356557182346</v>
      </c>
      <c r="AD4" s="2">
        <f t="shared" si="0"/>
        <v>3.5623151793767326E-3</v>
      </c>
      <c r="AE4" s="2">
        <f t="shared" si="0"/>
        <v>1.9331995899094937E-3</v>
      </c>
      <c r="AF4" s="2">
        <f t="shared" si="7"/>
        <v>1</v>
      </c>
      <c r="AG4" s="2">
        <f t="shared" si="1"/>
        <v>0</v>
      </c>
      <c r="AH4" s="2">
        <f t="shared" si="1"/>
        <v>1</v>
      </c>
      <c r="AI4" s="2">
        <f t="shared" si="1"/>
        <v>1</v>
      </c>
    </row>
    <row r="5" spans="1:35" x14ac:dyDescent="0.25">
      <c r="A5">
        <v>4</v>
      </c>
      <c r="B5">
        <v>145.834547164545</v>
      </c>
      <c r="C5">
        <v>147.2372469</v>
      </c>
      <c r="D5">
        <v>145.834547164545</v>
      </c>
      <c r="E5">
        <v>4</v>
      </c>
      <c r="F5">
        <v>145.834547164545</v>
      </c>
      <c r="G5">
        <v>147.2372469</v>
      </c>
      <c r="H5">
        <v>145.834547164545</v>
      </c>
      <c r="I5">
        <v>4</v>
      </c>
      <c r="J5">
        <v>145.834547164545</v>
      </c>
      <c r="K5">
        <v>147.2372469</v>
      </c>
      <c r="L5">
        <v>145.834547164545</v>
      </c>
      <c r="M5">
        <v>4</v>
      </c>
      <c r="N5">
        <v>145.834547164545</v>
      </c>
      <c r="O5">
        <v>147.2372469</v>
      </c>
      <c r="P5">
        <v>145.834547164545</v>
      </c>
      <c r="Q5" s="1">
        <v>0.375</v>
      </c>
      <c r="R5">
        <f t="shared" si="2"/>
        <v>1</v>
      </c>
      <c r="S5">
        <f t="shared" si="3"/>
        <v>1</v>
      </c>
      <c r="T5">
        <f t="shared" si="4"/>
        <v>1</v>
      </c>
      <c r="U5">
        <f t="shared" si="5"/>
        <v>1</v>
      </c>
      <c r="W5">
        <f>MIN(B5,F5,J5,N5)</f>
        <v>145.834547164545</v>
      </c>
      <c r="X5">
        <f>D5-W5</f>
        <v>0</v>
      </c>
      <c r="Y5">
        <f>H5-W5</f>
        <v>0</v>
      </c>
      <c r="Z5">
        <f>L5-W5</f>
        <v>0</v>
      </c>
      <c r="AA5">
        <f>P5-W5</f>
        <v>0</v>
      </c>
      <c r="AB5" s="2">
        <f t="shared" si="6"/>
        <v>0</v>
      </c>
      <c r="AC5" s="2">
        <f t="shared" si="0"/>
        <v>0</v>
      </c>
      <c r="AD5" s="2">
        <f t="shared" si="0"/>
        <v>0</v>
      </c>
      <c r="AE5" s="2">
        <f t="shared" si="0"/>
        <v>0</v>
      </c>
      <c r="AF5" s="2">
        <f t="shared" si="7"/>
        <v>1</v>
      </c>
      <c r="AG5" s="2">
        <f t="shared" si="1"/>
        <v>1</v>
      </c>
      <c r="AH5" s="2">
        <f t="shared" si="1"/>
        <v>1</v>
      </c>
      <c r="AI5" s="2">
        <f t="shared" si="1"/>
        <v>1</v>
      </c>
    </row>
    <row r="6" spans="1:35" x14ac:dyDescent="0.25">
      <c r="A6">
        <v>5</v>
      </c>
      <c r="B6">
        <v>616.59763210748099</v>
      </c>
      <c r="C6">
        <v>713.71387660000005</v>
      </c>
      <c r="D6">
        <v>2721.6310736678602</v>
      </c>
      <c r="E6">
        <v>5</v>
      </c>
      <c r="F6">
        <v>669.25395797450699</v>
      </c>
      <c r="G6">
        <v>803.65804179999998</v>
      </c>
      <c r="H6">
        <v>7170.70007063496</v>
      </c>
      <c r="I6">
        <v>5</v>
      </c>
      <c r="J6">
        <v>693.01528959764505</v>
      </c>
      <c r="K6">
        <v>962.12978810000004</v>
      </c>
      <c r="L6">
        <v>961.44906919455104</v>
      </c>
      <c r="M6">
        <v>5</v>
      </c>
      <c r="N6">
        <v>576.62673846418397</v>
      </c>
      <c r="O6">
        <v>616.78828420000002</v>
      </c>
      <c r="P6">
        <v>1200.9158438835</v>
      </c>
      <c r="Q6" s="1">
        <v>0.375</v>
      </c>
      <c r="R6">
        <f t="shared" si="2"/>
        <v>0</v>
      </c>
      <c r="S6">
        <f t="shared" si="3"/>
        <v>0</v>
      </c>
      <c r="T6">
        <f t="shared" si="4"/>
        <v>0</v>
      </c>
      <c r="U6">
        <f t="shared" si="5"/>
        <v>1</v>
      </c>
      <c r="W6">
        <f>MIN(B6,F6,J6,N6)</f>
        <v>576.62673846418397</v>
      </c>
      <c r="X6">
        <f>D6-W6</f>
        <v>2145.0043352036764</v>
      </c>
      <c r="Y6">
        <f>H6-W6</f>
        <v>6594.0733321707758</v>
      </c>
      <c r="Z6">
        <f>L6-W6</f>
        <v>384.82233073036707</v>
      </c>
      <c r="AA6">
        <f>P6-W6</f>
        <v>624.289105419316</v>
      </c>
      <c r="AB6" s="2">
        <f t="shared" si="6"/>
        <v>3.7199182627513712</v>
      </c>
      <c r="AC6" s="2">
        <f t="shared" si="0"/>
        <v>11.435601043638307</v>
      </c>
      <c r="AD6" s="2">
        <f t="shared" si="0"/>
        <v>0.66736816914755259</v>
      </c>
      <c r="AE6" s="2">
        <f t="shared" si="0"/>
        <v>1.0826572265484571</v>
      </c>
      <c r="AF6" s="2">
        <f t="shared" si="7"/>
        <v>0</v>
      </c>
      <c r="AG6" s="2">
        <f t="shared" si="1"/>
        <v>0</v>
      </c>
      <c r="AH6" s="2">
        <f t="shared" si="1"/>
        <v>0</v>
      </c>
      <c r="AI6" s="2">
        <f t="shared" si="1"/>
        <v>0</v>
      </c>
    </row>
    <row r="7" spans="1:35" x14ac:dyDescent="0.25">
      <c r="A7">
        <v>6</v>
      </c>
      <c r="B7">
        <v>460.51055054446101</v>
      </c>
      <c r="C7">
        <v>508.30024450000002</v>
      </c>
      <c r="D7">
        <v>881.380378243829</v>
      </c>
      <c r="E7">
        <v>6</v>
      </c>
      <c r="F7">
        <v>440.74143031231802</v>
      </c>
      <c r="G7">
        <v>487.18759669999997</v>
      </c>
      <c r="H7">
        <v>923.92569628029105</v>
      </c>
      <c r="I7">
        <v>6</v>
      </c>
      <c r="J7">
        <v>481.96118927460498</v>
      </c>
      <c r="K7">
        <v>601.32320270000002</v>
      </c>
      <c r="L7">
        <v>585.18056823588302</v>
      </c>
      <c r="M7">
        <v>6</v>
      </c>
      <c r="N7">
        <v>525.779349371232</v>
      </c>
      <c r="O7">
        <v>553.01901520000001</v>
      </c>
      <c r="P7">
        <v>1155.85647799558</v>
      </c>
      <c r="Q7" s="1">
        <v>0.375</v>
      </c>
      <c r="R7">
        <f t="shared" si="2"/>
        <v>0</v>
      </c>
      <c r="S7">
        <f t="shared" si="3"/>
        <v>1</v>
      </c>
      <c r="T7">
        <f t="shared" si="4"/>
        <v>0</v>
      </c>
      <c r="U7">
        <f t="shared" si="5"/>
        <v>0</v>
      </c>
      <c r="W7">
        <f>MIN(B7,F7,J7,N7)</f>
        <v>440.74143031231802</v>
      </c>
      <c r="X7">
        <f>D7-W7</f>
        <v>440.63894793151098</v>
      </c>
      <c r="Y7">
        <f>H7-W7</f>
        <v>483.18426596797303</v>
      </c>
      <c r="Z7">
        <f>L7-W7</f>
        <v>144.439137923565</v>
      </c>
      <c r="AA7">
        <f>P7-W7</f>
        <v>715.11504768326199</v>
      </c>
      <c r="AB7" s="2">
        <f t="shared" si="6"/>
        <v>0.99976747731490911</v>
      </c>
      <c r="AC7" s="2">
        <f t="shared" si="0"/>
        <v>1.0962987201488619</v>
      </c>
      <c r="AD7" s="2">
        <f t="shared" si="0"/>
        <v>0.32771853969165682</v>
      </c>
      <c r="AE7" s="2">
        <f t="shared" si="0"/>
        <v>1.6225274015572293</v>
      </c>
      <c r="AF7" s="2">
        <f t="shared" si="7"/>
        <v>0</v>
      </c>
      <c r="AG7" s="2">
        <f t="shared" si="1"/>
        <v>0</v>
      </c>
      <c r="AH7" s="2">
        <f t="shared" si="1"/>
        <v>0</v>
      </c>
      <c r="AI7" s="2">
        <f t="shared" si="1"/>
        <v>0</v>
      </c>
    </row>
    <row r="8" spans="1:35" x14ac:dyDescent="0.25">
      <c r="A8">
        <v>7</v>
      </c>
      <c r="B8">
        <v>348.37102959168402</v>
      </c>
      <c r="C8">
        <v>342.1951866</v>
      </c>
      <c r="D8">
        <v>349.09118116423502</v>
      </c>
      <c r="E8">
        <v>7</v>
      </c>
      <c r="F8">
        <v>326.41844201611798</v>
      </c>
      <c r="G8">
        <v>338.57074260000002</v>
      </c>
      <c r="H8">
        <v>334.04910728095001</v>
      </c>
      <c r="I8">
        <v>7</v>
      </c>
      <c r="J8">
        <v>353.23534416552002</v>
      </c>
      <c r="K8">
        <v>339.4422146</v>
      </c>
      <c r="L8">
        <v>353.23534416552002</v>
      </c>
      <c r="M8">
        <v>7</v>
      </c>
      <c r="N8">
        <v>326.773471770855</v>
      </c>
      <c r="O8">
        <v>350.5711465</v>
      </c>
      <c r="P8">
        <v>673.81132456295597</v>
      </c>
      <c r="Q8" s="1">
        <v>0.375</v>
      </c>
      <c r="R8">
        <f t="shared" si="2"/>
        <v>0</v>
      </c>
      <c r="S8">
        <f t="shared" si="3"/>
        <v>1</v>
      </c>
      <c r="T8">
        <f t="shared" si="4"/>
        <v>0</v>
      </c>
      <c r="U8">
        <f t="shared" si="5"/>
        <v>0</v>
      </c>
      <c r="W8">
        <f>MIN(B8,F8,J8,N8)</f>
        <v>326.41844201611798</v>
      </c>
      <c r="X8">
        <f>D8-W8</f>
        <v>22.672739148117046</v>
      </c>
      <c r="Y8">
        <f>H8-W8</f>
        <v>7.6306652648320323</v>
      </c>
      <c r="Z8">
        <f>L8-W8</f>
        <v>26.81690214940204</v>
      </c>
      <c r="AA8">
        <f>P8-W8</f>
        <v>347.392882546838</v>
      </c>
      <c r="AB8" s="2">
        <f t="shared" si="6"/>
        <v>6.9459124331576541E-2</v>
      </c>
      <c r="AC8" s="2">
        <f t="shared" si="0"/>
        <v>2.337694285194598E-2</v>
      </c>
      <c r="AD8" s="2">
        <f t="shared" si="0"/>
        <v>8.2154984821837571E-2</v>
      </c>
      <c r="AE8" s="2">
        <f t="shared" si="0"/>
        <v>1.0642562975338394</v>
      </c>
      <c r="AF8" s="2">
        <f t="shared" si="7"/>
        <v>1</v>
      </c>
      <c r="AG8" s="2">
        <f t="shared" si="1"/>
        <v>1</v>
      </c>
      <c r="AH8" s="2">
        <f t="shared" si="1"/>
        <v>1</v>
      </c>
      <c r="AI8" s="2">
        <f t="shared" si="1"/>
        <v>0</v>
      </c>
    </row>
    <row r="9" spans="1:35" x14ac:dyDescent="0.25">
      <c r="A9">
        <v>8</v>
      </c>
      <c r="B9">
        <v>303.67733282133298</v>
      </c>
      <c r="C9">
        <v>317.55751550000002</v>
      </c>
      <c r="D9">
        <v>303.67733282133298</v>
      </c>
      <c r="E9">
        <v>8</v>
      </c>
      <c r="F9">
        <v>303.67733282133298</v>
      </c>
      <c r="G9">
        <v>317.55751550000002</v>
      </c>
      <c r="H9">
        <v>303.67733282133298</v>
      </c>
      <c r="I9">
        <v>8</v>
      </c>
      <c r="J9">
        <v>403.67733282133298</v>
      </c>
      <c r="K9">
        <v>417.55751550000002</v>
      </c>
      <c r="L9">
        <v>403.67733282133298</v>
      </c>
      <c r="M9">
        <v>8</v>
      </c>
      <c r="N9">
        <v>303.78482646628203</v>
      </c>
      <c r="O9">
        <v>317.59364909999999</v>
      </c>
      <c r="P9">
        <v>303.78482646628203</v>
      </c>
      <c r="Q9" s="1">
        <v>0.375</v>
      </c>
      <c r="R9">
        <f t="shared" si="2"/>
        <v>1</v>
      </c>
      <c r="S9">
        <f t="shared" si="3"/>
        <v>1</v>
      </c>
      <c r="T9">
        <f t="shared" si="4"/>
        <v>0</v>
      </c>
      <c r="U9">
        <f t="shared" si="5"/>
        <v>0</v>
      </c>
      <c r="W9">
        <f>MIN(B9,F9,J9,N9)</f>
        <v>303.67733282133298</v>
      </c>
      <c r="X9">
        <f>D9-W9</f>
        <v>0</v>
      </c>
      <c r="Y9">
        <f>H9-W9</f>
        <v>0</v>
      </c>
      <c r="Z9">
        <f>L9-W9</f>
        <v>100</v>
      </c>
      <c r="AA9">
        <f>P9-W9</f>
        <v>0.10749364494904512</v>
      </c>
      <c r="AB9" s="2">
        <f t="shared" si="6"/>
        <v>0</v>
      </c>
      <c r="AC9" s="2">
        <f t="shared" si="0"/>
        <v>0</v>
      </c>
      <c r="AD9" s="2">
        <f t="shared" si="0"/>
        <v>0.32929688584572259</v>
      </c>
      <c r="AE9" s="2">
        <f t="shared" si="0"/>
        <v>3.5397322529926351E-4</v>
      </c>
      <c r="AF9" s="2">
        <f t="shared" si="7"/>
        <v>1</v>
      </c>
      <c r="AG9" s="2">
        <f t="shared" si="1"/>
        <v>1</v>
      </c>
      <c r="AH9" s="2">
        <f t="shared" si="1"/>
        <v>0</v>
      </c>
      <c r="AI9" s="2">
        <f t="shared" si="1"/>
        <v>1</v>
      </c>
    </row>
    <row r="10" spans="1:35" x14ac:dyDescent="0.25">
      <c r="A10">
        <v>9</v>
      </c>
      <c r="B10">
        <v>493.046238844725</v>
      </c>
      <c r="C10">
        <v>634.73116210000001</v>
      </c>
      <c r="D10">
        <v>2178.7706824256902</v>
      </c>
      <c r="E10">
        <v>9</v>
      </c>
      <c r="F10">
        <v>473.25807450413998</v>
      </c>
      <c r="G10">
        <v>561.13203199999998</v>
      </c>
      <c r="H10">
        <v>1470.7465965767101</v>
      </c>
      <c r="I10">
        <v>9</v>
      </c>
      <c r="J10">
        <v>514.56739741481897</v>
      </c>
      <c r="K10">
        <v>566.6162951</v>
      </c>
      <c r="L10">
        <v>570.30969086079006</v>
      </c>
      <c r="M10">
        <v>9</v>
      </c>
      <c r="N10">
        <v>558.29326614969705</v>
      </c>
      <c r="O10">
        <v>596.4267969</v>
      </c>
      <c r="P10">
        <v>1058.6303241585099</v>
      </c>
      <c r="Q10" s="1">
        <v>0.375</v>
      </c>
      <c r="R10">
        <f t="shared" si="2"/>
        <v>0</v>
      </c>
      <c r="S10">
        <f t="shared" si="3"/>
        <v>1</v>
      </c>
      <c r="T10">
        <f t="shared" si="4"/>
        <v>0</v>
      </c>
      <c r="U10">
        <f t="shared" si="5"/>
        <v>0</v>
      </c>
      <c r="W10">
        <f>MIN(B10,F10,J10,N10)</f>
        <v>473.25807450413998</v>
      </c>
      <c r="X10">
        <f>D10-W10</f>
        <v>1705.5126079215502</v>
      </c>
      <c r="Y10">
        <f>H10-W10</f>
        <v>997.48852207257005</v>
      </c>
      <c r="Z10">
        <f>L10-W10</f>
        <v>97.051616356650072</v>
      </c>
      <c r="AA10">
        <f>P10-W10</f>
        <v>585.37224965436985</v>
      </c>
      <c r="AB10" s="2">
        <f t="shared" si="6"/>
        <v>3.6037686408383309</v>
      </c>
      <c r="AC10" s="2">
        <f t="shared" si="0"/>
        <v>2.1077052369739211</v>
      </c>
      <c r="AD10" s="2">
        <f t="shared" si="0"/>
        <v>0.2050712319242238</v>
      </c>
      <c r="AE10" s="2">
        <f t="shared" si="0"/>
        <v>1.2368985997073549</v>
      </c>
      <c r="AF10" s="2">
        <f t="shared" si="7"/>
        <v>0</v>
      </c>
      <c r="AG10" s="2">
        <f t="shared" si="1"/>
        <v>0</v>
      </c>
      <c r="AH10" s="2">
        <f t="shared" si="1"/>
        <v>0</v>
      </c>
      <c r="AI10" s="2">
        <f t="shared" si="1"/>
        <v>0</v>
      </c>
    </row>
    <row r="11" spans="1:35" x14ac:dyDescent="0.25">
      <c r="A11">
        <v>10</v>
      </c>
      <c r="B11">
        <v>608.58943528199597</v>
      </c>
      <c r="C11">
        <v>664.29073800000003</v>
      </c>
      <c r="D11">
        <v>2065.19902122641</v>
      </c>
      <c r="E11">
        <v>10</v>
      </c>
      <c r="F11">
        <v>624.99998039142804</v>
      </c>
      <c r="G11">
        <v>701.39812759999995</v>
      </c>
      <c r="H11">
        <v>1841.7605318601099</v>
      </c>
      <c r="I11">
        <v>10</v>
      </c>
      <c r="J11">
        <v>624.87475777584996</v>
      </c>
      <c r="K11">
        <v>820.06013389999998</v>
      </c>
      <c r="L11">
        <v>818.77862892743099</v>
      </c>
      <c r="M11">
        <v>10</v>
      </c>
      <c r="N11">
        <v>580.03392930284303</v>
      </c>
      <c r="O11">
        <v>612.43984769999997</v>
      </c>
      <c r="P11">
        <v>1632.6603023806599</v>
      </c>
      <c r="Q11" s="1">
        <v>0.375</v>
      </c>
      <c r="R11">
        <f t="shared" si="2"/>
        <v>0</v>
      </c>
      <c r="S11">
        <f t="shared" si="3"/>
        <v>0</v>
      </c>
      <c r="T11">
        <f t="shared" si="4"/>
        <v>0</v>
      </c>
      <c r="U11">
        <f t="shared" si="5"/>
        <v>1</v>
      </c>
      <c r="W11">
        <f>MIN(B11,F11,J11,N11)</f>
        <v>580.03392930284303</v>
      </c>
      <c r="X11">
        <f>D11-W11</f>
        <v>1485.1650919235669</v>
      </c>
      <c r="Y11">
        <f>H11-W11</f>
        <v>1261.7266025572669</v>
      </c>
      <c r="Z11">
        <f>L11-W11</f>
        <v>238.74469962458795</v>
      </c>
      <c r="AA11">
        <f>P11-W11</f>
        <v>1052.6263730778169</v>
      </c>
      <c r="AB11" s="2">
        <f t="shared" si="6"/>
        <v>2.560479683849914</v>
      </c>
      <c r="AC11" s="2">
        <f t="shared" si="0"/>
        <v>2.1752634437674483</v>
      </c>
      <c r="AD11" s="2">
        <f t="shared" si="0"/>
        <v>0.41160471407515942</v>
      </c>
      <c r="AE11" s="2">
        <f t="shared" si="0"/>
        <v>1.8147668953486811</v>
      </c>
      <c r="AF11" s="2">
        <f t="shared" si="7"/>
        <v>0</v>
      </c>
      <c r="AG11" s="2">
        <f t="shared" si="1"/>
        <v>0</v>
      </c>
      <c r="AH11" s="2">
        <f t="shared" si="1"/>
        <v>0</v>
      </c>
      <c r="AI11" s="2">
        <f t="shared" si="1"/>
        <v>0</v>
      </c>
    </row>
    <row r="12" spans="1:35" x14ac:dyDescent="0.25">
      <c r="A12">
        <v>11</v>
      </c>
      <c r="B12">
        <v>251.35497119201099</v>
      </c>
      <c r="C12">
        <v>263.26815759999999</v>
      </c>
      <c r="D12">
        <v>499.63561749428101</v>
      </c>
      <c r="E12">
        <v>11</v>
      </c>
      <c r="F12">
        <v>261.30759359318</v>
      </c>
      <c r="G12">
        <v>265.75745369999999</v>
      </c>
      <c r="H12">
        <v>261.30759359318</v>
      </c>
      <c r="I12">
        <v>11</v>
      </c>
      <c r="J12">
        <v>304.67428849709</v>
      </c>
      <c r="K12">
        <v>320.0012327</v>
      </c>
      <c r="L12">
        <v>328.97300149729199</v>
      </c>
      <c r="M12">
        <v>11</v>
      </c>
      <c r="N12">
        <v>260.05732800465199</v>
      </c>
      <c r="O12">
        <v>269.29932730000002</v>
      </c>
      <c r="P12">
        <v>266.69456697758602</v>
      </c>
      <c r="Q12" s="1">
        <v>0.37569444444444444</v>
      </c>
      <c r="R12">
        <f t="shared" si="2"/>
        <v>1</v>
      </c>
      <c r="S12">
        <f t="shared" si="3"/>
        <v>0</v>
      </c>
      <c r="T12">
        <f t="shared" si="4"/>
        <v>0</v>
      </c>
      <c r="U12">
        <f t="shared" si="5"/>
        <v>0</v>
      </c>
      <c r="W12">
        <f>MIN(B12,F12,J12,N12)</f>
        <v>251.35497119201099</v>
      </c>
      <c r="X12">
        <f>D12-W12</f>
        <v>248.28064630227001</v>
      </c>
      <c r="Y12">
        <f>H12-W12</f>
        <v>9.952622401169009</v>
      </c>
      <c r="Z12">
        <f>L12-W12</f>
        <v>77.618030305280996</v>
      </c>
      <c r="AA12">
        <f>P12-W12</f>
        <v>15.339595785575028</v>
      </c>
      <c r="AB12" s="2">
        <f t="shared" si="6"/>
        <v>0.98776899109987171</v>
      </c>
      <c r="AC12" s="2">
        <f t="shared" si="0"/>
        <v>3.9595884473540663E-2</v>
      </c>
      <c r="AD12" s="2">
        <f t="shared" si="0"/>
        <v>0.30879846910204251</v>
      </c>
      <c r="AE12" s="2">
        <f t="shared" si="0"/>
        <v>6.102762047167571E-2</v>
      </c>
      <c r="AF12" s="2">
        <f t="shared" si="7"/>
        <v>0</v>
      </c>
      <c r="AG12" s="2">
        <f t="shared" si="1"/>
        <v>1</v>
      </c>
      <c r="AH12" s="2">
        <f t="shared" si="1"/>
        <v>0</v>
      </c>
      <c r="AI12" s="2">
        <f t="shared" si="1"/>
        <v>1</v>
      </c>
    </row>
    <row r="13" spans="1:35" x14ac:dyDescent="0.25">
      <c r="A13">
        <v>12</v>
      </c>
      <c r="B13">
        <v>363.71869987018198</v>
      </c>
      <c r="C13">
        <v>494.96551929999998</v>
      </c>
      <c r="D13">
        <v>807.67365557106905</v>
      </c>
      <c r="E13">
        <v>12</v>
      </c>
      <c r="F13">
        <v>378.131135282652</v>
      </c>
      <c r="G13">
        <v>421.33622930000001</v>
      </c>
      <c r="H13">
        <v>743.99238112358398</v>
      </c>
      <c r="I13">
        <v>12</v>
      </c>
      <c r="J13">
        <v>393.920663355969</v>
      </c>
      <c r="K13">
        <v>455.01954869999997</v>
      </c>
      <c r="L13">
        <v>438.95434151988201</v>
      </c>
      <c r="M13">
        <v>12</v>
      </c>
      <c r="N13">
        <v>350.70772667094298</v>
      </c>
      <c r="O13">
        <v>445.85614600000002</v>
      </c>
      <c r="P13">
        <v>1153.4644841294701</v>
      </c>
      <c r="Q13" s="1">
        <v>0.37569444444444444</v>
      </c>
      <c r="R13">
        <f t="shared" si="2"/>
        <v>0</v>
      </c>
      <c r="S13">
        <f t="shared" si="3"/>
        <v>0</v>
      </c>
      <c r="T13">
        <f t="shared" si="4"/>
        <v>0</v>
      </c>
      <c r="U13">
        <f t="shared" si="5"/>
        <v>1</v>
      </c>
      <c r="W13">
        <f>MIN(B13,F13,J13,N13)</f>
        <v>350.70772667094298</v>
      </c>
      <c r="X13">
        <f>D13-W13</f>
        <v>456.96592890012607</v>
      </c>
      <c r="Y13">
        <f>H13-W13</f>
        <v>393.28465445264101</v>
      </c>
      <c r="Z13">
        <f>L13-W13</f>
        <v>88.246614848939032</v>
      </c>
      <c r="AA13">
        <f>P13-W13</f>
        <v>802.75675745852709</v>
      </c>
      <c r="AB13" s="2">
        <f t="shared" si="6"/>
        <v>1.3029822103944733</v>
      </c>
      <c r="AC13" s="2">
        <f t="shared" si="0"/>
        <v>1.1214028792175614</v>
      </c>
      <c r="AD13" s="2">
        <f t="shared" si="0"/>
        <v>0.2516243816086145</v>
      </c>
      <c r="AE13" s="2">
        <f t="shared" si="0"/>
        <v>2.2889622794416682</v>
      </c>
      <c r="AF13" s="2">
        <f t="shared" si="7"/>
        <v>0</v>
      </c>
      <c r="AG13" s="2">
        <f t="shared" si="1"/>
        <v>0</v>
      </c>
      <c r="AH13" s="2">
        <f t="shared" si="1"/>
        <v>0</v>
      </c>
      <c r="AI13" s="2">
        <f t="shared" si="1"/>
        <v>0</v>
      </c>
    </row>
    <row r="14" spans="1:35" x14ac:dyDescent="0.25">
      <c r="A14">
        <v>13</v>
      </c>
      <c r="B14">
        <v>582.26842297649603</v>
      </c>
      <c r="C14">
        <v>658.59856679999996</v>
      </c>
      <c r="D14">
        <v>2260.62381760879</v>
      </c>
      <c r="E14">
        <v>13</v>
      </c>
      <c r="F14">
        <v>624.76325047206501</v>
      </c>
      <c r="G14">
        <v>665.85542510000005</v>
      </c>
      <c r="H14">
        <v>1949.16066834555</v>
      </c>
      <c r="I14">
        <v>13</v>
      </c>
      <c r="J14">
        <v>609.71862294211701</v>
      </c>
      <c r="K14">
        <v>823.06687160000001</v>
      </c>
      <c r="L14">
        <v>822.20516483332494</v>
      </c>
      <c r="M14">
        <v>13</v>
      </c>
      <c r="N14">
        <v>553.71194690469895</v>
      </c>
      <c r="O14">
        <v>599.43909059999999</v>
      </c>
      <c r="P14">
        <v>1157.2278343098401</v>
      </c>
      <c r="Q14" s="1">
        <v>0.37569444444444444</v>
      </c>
      <c r="R14">
        <f t="shared" si="2"/>
        <v>0</v>
      </c>
      <c r="S14">
        <f t="shared" si="3"/>
        <v>0</v>
      </c>
      <c r="T14">
        <f t="shared" si="4"/>
        <v>0</v>
      </c>
      <c r="U14">
        <f t="shared" si="5"/>
        <v>1</v>
      </c>
      <c r="W14">
        <f>MIN(B14,F14,J14,N14)</f>
        <v>553.71194690469895</v>
      </c>
      <c r="X14">
        <f>D14-W14</f>
        <v>1706.9118707040911</v>
      </c>
      <c r="Y14">
        <f>H14-W14</f>
        <v>1395.4487214408509</v>
      </c>
      <c r="Z14">
        <f>L14-W14</f>
        <v>268.493217928626</v>
      </c>
      <c r="AA14">
        <f>P14-W14</f>
        <v>603.51588740514114</v>
      </c>
      <c r="AB14" s="2">
        <f t="shared" si="6"/>
        <v>3.0826711979864019</v>
      </c>
      <c r="AC14" s="2">
        <f t="shared" si="0"/>
        <v>2.5201708744800224</v>
      </c>
      <c r="AD14" s="2">
        <f t="shared" si="0"/>
        <v>0.48489692055504302</v>
      </c>
      <c r="AE14" s="2">
        <f t="shared" si="0"/>
        <v>1.0899455768994164</v>
      </c>
      <c r="AF14" s="2">
        <f t="shared" si="7"/>
        <v>0</v>
      </c>
      <c r="AG14" s="2">
        <f t="shared" si="1"/>
        <v>0</v>
      </c>
      <c r="AH14" s="2">
        <f t="shared" si="1"/>
        <v>0</v>
      </c>
      <c r="AI14" s="2">
        <f t="shared" si="1"/>
        <v>0</v>
      </c>
    </row>
    <row r="15" spans="1:35" x14ac:dyDescent="0.25">
      <c r="A15">
        <v>14</v>
      </c>
      <c r="B15">
        <v>543.222896718877</v>
      </c>
      <c r="C15">
        <v>613.38688490000004</v>
      </c>
      <c r="D15">
        <v>2024.94422203616</v>
      </c>
      <c r="E15">
        <v>14</v>
      </c>
      <c r="F15">
        <v>513.27884856670596</v>
      </c>
      <c r="G15">
        <v>578.24765190000005</v>
      </c>
      <c r="H15">
        <v>1071.39360213227</v>
      </c>
      <c r="I15">
        <v>14</v>
      </c>
      <c r="J15">
        <v>619.07251154477694</v>
      </c>
      <c r="K15">
        <v>799.66018859999997</v>
      </c>
      <c r="L15">
        <v>804.64077801295696</v>
      </c>
      <c r="M15">
        <v>14</v>
      </c>
      <c r="N15">
        <v>475.25991372893498</v>
      </c>
      <c r="O15">
        <v>485.40301090000003</v>
      </c>
      <c r="P15">
        <v>475.25991372893498</v>
      </c>
      <c r="Q15" s="1">
        <v>0.37569444444444444</v>
      </c>
      <c r="R15">
        <f t="shared" si="2"/>
        <v>0</v>
      </c>
      <c r="S15">
        <f t="shared" si="3"/>
        <v>0</v>
      </c>
      <c r="T15">
        <f t="shared" si="4"/>
        <v>0</v>
      </c>
      <c r="U15">
        <f t="shared" si="5"/>
        <v>1</v>
      </c>
      <c r="W15">
        <f>MIN(B15,F15,J15,N15)</f>
        <v>475.25991372893498</v>
      </c>
      <c r="X15">
        <f>D15-W15</f>
        <v>1549.6843083072249</v>
      </c>
      <c r="Y15">
        <f>H15-W15</f>
        <v>596.13368840333499</v>
      </c>
      <c r="Z15">
        <f>L15-W15</f>
        <v>329.38086428402198</v>
      </c>
      <c r="AA15">
        <f>P15-W15</f>
        <v>0</v>
      </c>
      <c r="AB15" s="2">
        <f t="shared" si="6"/>
        <v>3.2607090636958058</v>
      </c>
      <c r="AC15" s="2">
        <f t="shared" si="0"/>
        <v>1.2543319374992365</v>
      </c>
      <c r="AD15" s="2">
        <f t="shared" si="0"/>
        <v>0.6930541684015975</v>
      </c>
      <c r="AE15" s="2">
        <f t="shared" si="0"/>
        <v>0</v>
      </c>
      <c r="AF15" s="2">
        <f t="shared" si="7"/>
        <v>0</v>
      </c>
      <c r="AG15" s="2">
        <f t="shared" si="1"/>
        <v>0</v>
      </c>
      <c r="AH15" s="2">
        <f t="shared" si="1"/>
        <v>0</v>
      </c>
      <c r="AI15" s="2">
        <f t="shared" si="1"/>
        <v>1</v>
      </c>
    </row>
    <row r="16" spans="1:35" x14ac:dyDescent="0.25">
      <c r="A16">
        <v>15</v>
      </c>
      <c r="B16">
        <v>490.106937404299</v>
      </c>
      <c r="C16">
        <v>566.55289649999997</v>
      </c>
      <c r="D16">
        <v>1817.60578180783</v>
      </c>
      <c r="E16">
        <v>15</v>
      </c>
      <c r="F16">
        <v>483.32462806021499</v>
      </c>
      <c r="G16">
        <v>526.33470009999996</v>
      </c>
      <c r="H16">
        <v>1565.76032552889</v>
      </c>
      <c r="I16">
        <v>15</v>
      </c>
      <c r="J16">
        <v>506.23469340615497</v>
      </c>
      <c r="K16">
        <v>635.75682570000004</v>
      </c>
      <c r="L16">
        <v>632.24457792194801</v>
      </c>
      <c r="M16">
        <v>15</v>
      </c>
      <c r="N16">
        <v>492.73324949074402</v>
      </c>
      <c r="O16">
        <v>525.01763310000001</v>
      </c>
      <c r="P16">
        <v>1021.02433737996</v>
      </c>
      <c r="Q16" s="1">
        <v>0.37569444444444444</v>
      </c>
      <c r="R16">
        <f t="shared" si="2"/>
        <v>0</v>
      </c>
      <c r="S16">
        <f t="shared" si="3"/>
        <v>1</v>
      </c>
      <c r="T16">
        <f t="shared" si="4"/>
        <v>0</v>
      </c>
      <c r="U16">
        <f t="shared" si="5"/>
        <v>0</v>
      </c>
      <c r="W16">
        <f>MIN(B16,F16,J16,N16)</f>
        <v>483.32462806021499</v>
      </c>
      <c r="X16">
        <f>D16-W16</f>
        <v>1334.281153747615</v>
      </c>
      <c r="Y16">
        <f>H16-W16</f>
        <v>1082.435697468675</v>
      </c>
      <c r="Z16">
        <f>L16-W16</f>
        <v>148.91994986173302</v>
      </c>
      <c r="AA16">
        <f>P16-W16</f>
        <v>537.69970931974501</v>
      </c>
      <c r="AB16" s="2">
        <f t="shared" si="6"/>
        <v>2.7606314188926113</v>
      </c>
      <c r="AC16" s="2">
        <f t="shared" si="0"/>
        <v>2.2395624692516596</v>
      </c>
      <c r="AD16" s="2">
        <f t="shared" si="0"/>
        <v>0.30811579053898291</v>
      </c>
      <c r="AE16" s="2">
        <f t="shared" si="0"/>
        <v>1.1125021943900524</v>
      </c>
      <c r="AF16" s="2">
        <f t="shared" si="7"/>
        <v>0</v>
      </c>
      <c r="AG16" s="2">
        <f t="shared" si="1"/>
        <v>0</v>
      </c>
      <c r="AH16" s="2">
        <f t="shared" si="1"/>
        <v>0</v>
      </c>
      <c r="AI16" s="2">
        <f t="shared" si="1"/>
        <v>0</v>
      </c>
    </row>
    <row r="17" spans="1:35" x14ac:dyDescent="0.25">
      <c r="A17">
        <v>16</v>
      </c>
      <c r="B17">
        <v>642.64719069197895</v>
      </c>
      <c r="C17">
        <v>707.93268909999995</v>
      </c>
      <c r="D17">
        <v>3207.6986226473</v>
      </c>
      <c r="E17">
        <v>16</v>
      </c>
      <c r="F17">
        <v>680.16603339281596</v>
      </c>
      <c r="G17">
        <v>837.59360379999998</v>
      </c>
      <c r="H17">
        <v>2589.7189113006002</v>
      </c>
      <c r="I17">
        <v>16</v>
      </c>
      <c r="J17">
        <v>577.74632062754995</v>
      </c>
      <c r="K17">
        <v>570.12162739999997</v>
      </c>
      <c r="L17">
        <v>580.85808314785697</v>
      </c>
      <c r="M17">
        <v>16</v>
      </c>
      <c r="N17">
        <v>661.47799530702605</v>
      </c>
      <c r="O17">
        <v>674.91021290000003</v>
      </c>
      <c r="P17">
        <v>1317.17721523977</v>
      </c>
      <c r="Q17" s="1">
        <v>0.37569444444444444</v>
      </c>
      <c r="R17">
        <f t="shared" si="2"/>
        <v>0</v>
      </c>
      <c r="S17">
        <f t="shared" si="3"/>
        <v>0</v>
      </c>
      <c r="T17">
        <f t="shared" si="4"/>
        <v>1</v>
      </c>
      <c r="U17">
        <f t="shared" si="5"/>
        <v>0</v>
      </c>
      <c r="W17">
        <f>MIN(B17,F17,J17,N17)</f>
        <v>577.74632062754995</v>
      </c>
      <c r="X17">
        <f>D17-W17</f>
        <v>2629.9523020197503</v>
      </c>
      <c r="Y17">
        <f>H17-W17</f>
        <v>2011.9725906730503</v>
      </c>
      <c r="Z17">
        <f>L17-W17</f>
        <v>3.1117625203070247</v>
      </c>
      <c r="AA17">
        <f>P17-W17</f>
        <v>739.43089461222007</v>
      </c>
      <c r="AB17" s="2">
        <f t="shared" si="6"/>
        <v>4.5520883614855174</v>
      </c>
      <c r="AC17" s="2">
        <f t="shared" si="6"/>
        <v>3.4824498553061125</v>
      </c>
      <c r="AD17" s="2">
        <f t="shared" si="6"/>
        <v>5.3860360667066093E-3</v>
      </c>
      <c r="AE17" s="2">
        <f t="shared" si="6"/>
        <v>1.2798539224084504</v>
      </c>
      <c r="AF17" s="2">
        <f t="shared" si="7"/>
        <v>0</v>
      </c>
      <c r="AG17" s="2">
        <f t="shared" si="7"/>
        <v>0</v>
      </c>
      <c r="AH17" s="2">
        <f t="shared" si="7"/>
        <v>1</v>
      </c>
      <c r="AI17" s="2">
        <f t="shared" si="7"/>
        <v>0</v>
      </c>
    </row>
    <row r="18" spans="1:35" x14ac:dyDescent="0.25">
      <c r="A18">
        <v>17</v>
      </c>
      <c r="B18">
        <v>631.12905682234702</v>
      </c>
      <c r="C18">
        <v>705.90365980000001</v>
      </c>
      <c r="D18">
        <v>1463.2235724115701</v>
      </c>
      <c r="E18">
        <v>17</v>
      </c>
      <c r="F18">
        <v>671.95267436860695</v>
      </c>
      <c r="G18">
        <v>681.93619779999995</v>
      </c>
      <c r="H18">
        <v>672.66065371491004</v>
      </c>
      <c r="I18">
        <v>17</v>
      </c>
      <c r="J18">
        <v>724.54185986481605</v>
      </c>
      <c r="K18">
        <v>897.02310279999995</v>
      </c>
      <c r="L18">
        <v>887.21012537779404</v>
      </c>
      <c r="M18">
        <v>17</v>
      </c>
      <c r="N18">
        <v>643.91281987816797</v>
      </c>
      <c r="O18">
        <v>661.92009929999995</v>
      </c>
      <c r="P18">
        <v>1058.6375709812701</v>
      </c>
      <c r="Q18" s="1">
        <v>0.37638888888888888</v>
      </c>
      <c r="R18">
        <f t="shared" si="2"/>
        <v>1</v>
      </c>
      <c r="S18">
        <f t="shared" si="3"/>
        <v>0</v>
      </c>
      <c r="T18">
        <f t="shared" si="4"/>
        <v>0</v>
      </c>
      <c r="U18">
        <f t="shared" si="5"/>
        <v>0</v>
      </c>
      <c r="W18">
        <f>MIN(B18,F18,J18,N18)</f>
        <v>631.12905682234702</v>
      </c>
      <c r="X18">
        <f>D18-W18</f>
        <v>832.09451558922308</v>
      </c>
      <c r="Y18">
        <f>H18-W18</f>
        <v>41.531596892563016</v>
      </c>
      <c r="Z18">
        <f>L18-W18</f>
        <v>256.08106855544702</v>
      </c>
      <c r="AA18">
        <f>P18-W18</f>
        <v>427.50851415892305</v>
      </c>
      <c r="AB18" s="2">
        <f t="shared" si="6"/>
        <v>1.3184221302988506</v>
      </c>
      <c r="AC18" s="2">
        <f t="shared" si="6"/>
        <v>6.5805236573434317E-2</v>
      </c>
      <c r="AD18" s="2">
        <f t="shared" si="6"/>
        <v>0.405750718949278</v>
      </c>
      <c r="AE18" s="2">
        <f t="shared" si="6"/>
        <v>0.67737099019235936</v>
      </c>
      <c r="AF18" s="2">
        <f t="shared" si="7"/>
        <v>0</v>
      </c>
      <c r="AG18" s="2">
        <f t="shared" si="7"/>
        <v>1</v>
      </c>
      <c r="AH18" s="2">
        <f t="shared" si="7"/>
        <v>0</v>
      </c>
      <c r="AI18" s="2">
        <f t="shared" si="7"/>
        <v>0</v>
      </c>
    </row>
    <row r="19" spans="1:35" x14ac:dyDescent="0.25">
      <c r="A19">
        <v>18</v>
      </c>
      <c r="B19">
        <v>258.33059521326101</v>
      </c>
      <c r="C19">
        <v>282.05174979999998</v>
      </c>
      <c r="D19">
        <v>376.54639999392703</v>
      </c>
      <c r="E19">
        <v>18</v>
      </c>
      <c r="F19">
        <v>222.91006223932899</v>
      </c>
      <c r="G19">
        <v>247.49680609999999</v>
      </c>
      <c r="H19">
        <v>518.69351978451402</v>
      </c>
      <c r="I19">
        <v>18</v>
      </c>
      <c r="J19">
        <v>246.96917350224001</v>
      </c>
      <c r="K19">
        <v>248.76449020000001</v>
      </c>
      <c r="L19">
        <v>246.96917350224001</v>
      </c>
      <c r="M19">
        <v>18</v>
      </c>
      <c r="N19">
        <v>216.66845378380901</v>
      </c>
      <c r="O19">
        <v>221.18892070000001</v>
      </c>
      <c r="P19">
        <v>216.66845378380901</v>
      </c>
      <c r="Q19" s="1">
        <v>0.37638888888888888</v>
      </c>
      <c r="R19">
        <f t="shared" si="2"/>
        <v>0</v>
      </c>
      <c r="S19">
        <f t="shared" si="3"/>
        <v>0</v>
      </c>
      <c r="T19">
        <f t="shared" si="4"/>
        <v>0</v>
      </c>
      <c r="U19">
        <f t="shared" si="5"/>
        <v>1</v>
      </c>
      <c r="W19">
        <f>MIN(B19,F19,J19,N19)</f>
        <v>216.66845378380901</v>
      </c>
      <c r="X19">
        <f>D19-W19</f>
        <v>159.87794621011801</v>
      </c>
      <c r="Y19">
        <f>H19-W19</f>
        <v>302.02506600070501</v>
      </c>
      <c r="Z19">
        <f>L19-W19</f>
        <v>30.300719718430997</v>
      </c>
      <c r="AA19">
        <f>P19-W19</f>
        <v>0</v>
      </c>
      <c r="AB19" s="2">
        <f t="shared" si="6"/>
        <v>0.73789212697130169</v>
      </c>
      <c r="AC19" s="2">
        <f t="shared" si="6"/>
        <v>1.3939503454529865</v>
      </c>
      <c r="AD19" s="2">
        <f t="shared" si="6"/>
        <v>0.13984832212198711</v>
      </c>
      <c r="AE19" s="2">
        <f t="shared" si="6"/>
        <v>0</v>
      </c>
      <c r="AF19" s="2">
        <f t="shared" si="7"/>
        <v>0</v>
      </c>
      <c r="AG19" s="2">
        <f t="shared" si="7"/>
        <v>0</v>
      </c>
      <c r="AH19" s="2">
        <f t="shared" si="7"/>
        <v>0</v>
      </c>
      <c r="AI19" s="2">
        <f t="shared" si="7"/>
        <v>1</v>
      </c>
    </row>
    <row r="20" spans="1:35" x14ac:dyDescent="0.25">
      <c r="A20">
        <v>19</v>
      </c>
      <c r="B20">
        <v>467.30174995407702</v>
      </c>
      <c r="C20">
        <v>509.49080120000002</v>
      </c>
      <c r="D20">
        <v>480.55851833815899</v>
      </c>
      <c r="E20">
        <v>19</v>
      </c>
      <c r="F20">
        <v>457.73043956916302</v>
      </c>
      <c r="G20">
        <v>484.64266880000002</v>
      </c>
      <c r="H20">
        <v>799.33785000939395</v>
      </c>
      <c r="I20">
        <v>19</v>
      </c>
      <c r="J20">
        <v>550.74861561834302</v>
      </c>
      <c r="K20">
        <v>603.62372479999999</v>
      </c>
      <c r="L20">
        <v>611.30232299842601</v>
      </c>
      <c r="M20">
        <v>19</v>
      </c>
      <c r="N20">
        <v>455.053933532212</v>
      </c>
      <c r="O20">
        <v>479.65207450000003</v>
      </c>
      <c r="P20">
        <v>989.12378374294099</v>
      </c>
      <c r="Q20" s="1">
        <v>0.37638888888888888</v>
      </c>
      <c r="R20">
        <f t="shared" si="2"/>
        <v>0</v>
      </c>
      <c r="S20">
        <f t="shared" si="3"/>
        <v>0</v>
      </c>
      <c r="T20">
        <f t="shared" si="4"/>
        <v>0</v>
      </c>
      <c r="U20">
        <f t="shared" si="5"/>
        <v>1</v>
      </c>
      <c r="W20">
        <f>MIN(B20,F20,J20,N20)</f>
        <v>455.053933532212</v>
      </c>
      <c r="X20">
        <f>D20-W20</f>
        <v>25.50458480594699</v>
      </c>
      <c r="Y20">
        <f>H20-W20</f>
        <v>344.28391647718195</v>
      </c>
      <c r="Z20">
        <f>L20-W20</f>
        <v>156.24838946621401</v>
      </c>
      <c r="AA20">
        <f>P20-W20</f>
        <v>534.06985021072899</v>
      </c>
      <c r="AB20" s="2">
        <f t="shared" si="6"/>
        <v>5.6047388950087151E-2</v>
      </c>
      <c r="AC20" s="2">
        <f t="shared" si="6"/>
        <v>0.75657826711833276</v>
      </c>
      <c r="AD20" s="2">
        <f t="shared" si="6"/>
        <v>0.34336235323445152</v>
      </c>
      <c r="AE20" s="2">
        <f t="shared" si="6"/>
        <v>1.1736407727874825</v>
      </c>
      <c r="AF20" s="2">
        <f t="shared" si="7"/>
        <v>1</v>
      </c>
      <c r="AG20" s="2">
        <f t="shared" si="7"/>
        <v>0</v>
      </c>
      <c r="AH20" s="2">
        <f t="shared" si="7"/>
        <v>0</v>
      </c>
      <c r="AI20" s="2">
        <f t="shared" si="7"/>
        <v>0</v>
      </c>
    </row>
    <row r="21" spans="1:35" x14ac:dyDescent="0.25">
      <c r="A21">
        <v>20</v>
      </c>
      <c r="B21">
        <v>152.23048185148599</v>
      </c>
      <c r="C21">
        <v>152.2442346</v>
      </c>
      <c r="D21">
        <v>153.326117214063</v>
      </c>
      <c r="E21">
        <v>20</v>
      </c>
      <c r="F21">
        <v>252.47113949631799</v>
      </c>
      <c r="G21">
        <v>252.72512939999999</v>
      </c>
      <c r="H21">
        <v>253.70192830634801</v>
      </c>
      <c r="I21">
        <v>20</v>
      </c>
      <c r="J21">
        <v>155.42635325076299</v>
      </c>
      <c r="K21">
        <v>154.54268719999999</v>
      </c>
      <c r="L21">
        <v>157.290482766428</v>
      </c>
      <c r="M21">
        <v>20</v>
      </c>
      <c r="N21">
        <v>153.18968100875099</v>
      </c>
      <c r="O21">
        <v>152.1810045</v>
      </c>
      <c r="P21">
        <v>153.25852871295601</v>
      </c>
      <c r="Q21" s="1">
        <v>0.37638888888888888</v>
      </c>
      <c r="R21">
        <f t="shared" si="2"/>
        <v>1</v>
      </c>
      <c r="S21">
        <f t="shared" si="3"/>
        <v>0</v>
      </c>
      <c r="T21">
        <f t="shared" si="4"/>
        <v>0</v>
      </c>
      <c r="U21">
        <f t="shared" si="5"/>
        <v>0</v>
      </c>
      <c r="W21">
        <f>MIN(B21,F21,J21,N21)</f>
        <v>152.23048185148599</v>
      </c>
      <c r="X21">
        <f>D21-W21</f>
        <v>1.0956353625770134</v>
      </c>
      <c r="Y21">
        <f>H21-W21</f>
        <v>101.47144645486202</v>
      </c>
      <c r="Z21">
        <f>L21-W21</f>
        <v>5.0600009149420089</v>
      </c>
      <c r="AA21">
        <f>P21-W21</f>
        <v>1.0280468614700169</v>
      </c>
      <c r="AB21" s="2">
        <f t="shared" si="6"/>
        <v>7.1972140484052368E-3</v>
      </c>
      <c r="AC21" s="2">
        <f t="shared" si="6"/>
        <v>0.6665645751148328</v>
      </c>
      <c r="AD21" s="2">
        <f t="shared" si="6"/>
        <v>3.3239078359342498E-2</v>
      </c>
      <c r="AE21" s="2">
        <f t="shared" si="6"/>
        <v>6.7532260882742631E-3</v>
      </c>
      <c r="AF21" s="2">
        <f t="shared" si="7"/>
        <v>1</v>
      </c>
      <c r="AG21" s="2">
        <f t="shared" si="7"/>
        <v>0</v>
      </c>
      <c r="AH21" s="2">
        <f t="shared" si="7"/>
        <v>1</v>
      </c>
      <c r="AI21" s="2">
        <f t="shared" si="7"/>
        <v>1</v>
      </c>
    </row>
    <row r="22" spans="1:35" x14ac:dyDescent="0.25">
      <c r="A22">
        <v>21</v>
      </c>
      <c r="B22">
        <v>12.7302030828317</v>
      </c>
      <c r="C22">
        <v>12.3574363</v>
      </c>
      <c r="D22">
        <v>12.7302030828317</v>
      </c>
      <c r="E22">
        <v>21</v>
      </c>
      <c r="F22">
        <v>12.7302030828317</v>
      </c>
      <c r="G22">
        <v>12.3574363</v>
      </c>
      <c r="H22">
        <v>12.7302030828317</v>
      </c>
      <c r="I22">
        <v>21</v>
      </c>
      <c r="J22">
        <v>13.078630471536799</v>
      </c>
      <c r="K22">
        <v>12.4267769</v>
      </c>
      <c r="L22">
        <v>13.078630471536799</v>
      </c>
      <c r="M22">
        <v>21</v>
      </c>
      <c r="N22">
        <v>12.7302030828317</v>
      </c>
      <c r="O22">
        <v>12.3574363</v>
      </c>
      <c r="P22">
        <v>12.7302030828317</v>
      </c>
      <c r="Q22" s="1">
        <v>0.37638888888888888</v>
      </c>
      <c r="R22">
        <f t="shared" si="2"/>
        <v>1</v>
      </c>
      <c r="S22">
        <f t="shared" si="3"/>
        <v>1</v>
      </c>
      <c r="T22">
        <f t="shared" si="4"/>
        <v>0</v>
      </c>
      <c r="U22">
        <f t="shared" si="5"/>
        <v>1</v>
      </c>
      <c r="W22">
        <f>MIN(B22,F22,J22,N22)</f>
        <v>12.7302030828317</v>
      </c>
      <c r="X22">
        <f>D22-W22</f>
        <v>0</v>
      </c>
      <c r="Y22">
        <f>H22-W22</f>
        <v>0</v>
      </c>
      <c r="Z22">
        <f>L22-W22</f>
        <v>0.34842738870509926</v>
      </c>
      <c r="AA22">
        <f>P22-W22</f>
        <v>0</v>
      </c>
      <c r="AB22" s="2">
        <f t="shared" si="6"/>
        <v>0</v>
      </c>
      <c r="AC22" s="2">
        <f t="shared" si="6"/>
        <v>0</v>
      </c>
      <c r="AD22" s="2">
        <f t="shared" si="6"/>
        <v>2.7370135923047288E-2</v>
      </c>
      <c r="AE22" s="2">
        <f t="shared" si="6"/>
        <v>0</v>
      </c>
      <c r="AF22" s="2">
        <f t="shared" si="7"/>
        <v>1</v>
      </c>
      <c r="AG22" s="2">
        <f t="shared" si="7"/>
        <v>1</v>
      </c>
      <c r="AH22" s="2">
        <f t="shared" si="7"/>
        <v>1</v>
      </c>
      <c r="AI22" s="2">
        <f t="shared" si="7"/>
        <v>1</v>
      </c>
    </row>
    <row r="23" spans="1:35" x14ac:dyDescent="0.25">
      <c r="A23">
        <v>22</v>
      </c>
      <c r="B23">
        <v>486.02226573003702</v>
      </c>
      <c r="C23">
        <v>516.55247059999999</v>
      </c>
      <c r="D23">
        <v>977.77198085750297</v>
      </c>
      <c r="E23">
        <v>22</v>
      </c>
      <c r="F23">
        <v>538.09438982204301</v>
      </c>
      <c r="G23">
        <v>545.3018002</v>
      </c>
      <c r="H23">
        <v>539.32517863207397</v>
      </c>
      <c r="I23">
        <v>22</v>
      </c>
      <c r="J23">
        <v>530.36012157764696</v>
      </c>
      <c r="K23">
        <v>539.00596080000003</v>
      </c>
      <c r="L23">
        <v>532.22425109331198</v>
      </c>
      <c r="M23">
        <v>22</v>
      </c>
      <c r="N23">
        <v>510.59092301511203</v>
      </c>
      <c r="O23">
        <v>523.9827272</v>
      </c>
      <c r="P23">
        <v>691.27152111520002</v>
      </c>
      <c r="Q23" s="1">
        <v>0.37638888888888888</v>
      </c>
      <c r="R23">
        <f t="shared" si="2"/>
        <v>1</v>
      </c>
      <c r="S23">
        <f t="shared" si="3"/>
        <v>0</v>
      </c>
      <c r="T23">
        <f t="shared" si="4"/>
        <v>0</v>
      </c>
      <c r="U23">
        <f t="shared" si="5"/>
        <v>0</v>
      </c>
      <c r="W23">
        <f>MIN(B23,F23,J23,N23)</f>
        <v>486.02226573003702</v>
      </c>
      <c r="X23">
        <f>D23-W23</f>
        <v>491.74971512746595</v>
      </c>
      <c r="Y23">
        <f>H23-W23</f>
        <v>53.302912902036951</v>
      </c>
      <c r="Z23">
        <f>L23-W23</f>
        <v>46.201985363274957</v>
      </c>
      <c r="AA23">
        <f>P23-W23</f>
        <v>205.249255385163</v>
      </c>
      <c r="AB23" s="2">
        <f t="shared" si="6"/>
        <v>1.0117843354127529</v>
      </c>
      <c r="AC23" s="2">
        <f t="shared" si="6"/>
        <v>0.10967175098855299</v>
      </c>
      <c r="AD23" s="2">
        <f t="shared" si="6"/>
        <v>9.5061458334376042E-2</v>
      </c>
      <c r="AE23" s="2">
        <f t="shared" si="6"/>
        <v>0.42230422319616423</v>
      </c>
      <c r="AF23" s="2">
        <f t="shared" si="7"/>
        <v>0</v>
      </c>
      <c r="AG23" s="2">
        <f t="shared" si="7"/>
        <v>0</v>
      </c>
      <c r="AH23" s="2">
        <f t="shared" si="7"/>
        <v>1</v>
      </c>
      <c r="AI23" s="2">
        <f t="shared" si="7"/>
        <v>0</v>
      </c>
    </row>
    <row r="24" spans="1:35" x14ac:dyDescent="0.25">
      <c r="A24">
        <v>23</v>
      </c>
      <c r="B24">
        <v>4.7566089715346003</v>
      </c>
      <c r="C24">
        <v>4.7492616999999999</v>
      </c>
      <c r="D24">
        <v>4.7566089715346003</v>
      </c>
      <c r="E24">
        <v>23</v>
      </c>
      <c r="F24">
        <v>4.7492617769767103</v>
      </c>
      <c r="G24">
        <v>4.7424628999999996</v>
      </c>
      <c r="H24">
        <v>4.7492617769767103</v>
      </c>
      <c r="I24">
        <v>23</v>
      </c>
      <c r="J24">
        <v>4.7823880315041301</v>
      </c>
      <c r="K24">
        <v>4.7492616999999999</v>
      </c>
      <c r="L24">
        <v>4.7823880315041301</v>
      </c>
      <c r="M24">
        <v>23</v>
      </c>
      <c r="N24">
        <v>4.76454761638586</v>
      </c>
      <c r="O24">
        <v>4.7492616999999999</v>
      </c>
      <c r="P24">
        <v>4.76454761638586</v>
      </c>
      <c r="Q24" s="1">
        <v>0.37638888888888888</v>
      </c>
      <c r="R24">
        <f t="shared" si="2"/>
        <v>0</v>
      </c>
      <c r="S24">
        <f t="shared" si="3"/>
        <v>1</v>
      </c>
      <c r="T24">
        <f t="shared" si="4"/>
        <v>0</v>
      </c>
      <c r="U24">
        <f t="shared" si="5"/>
        <v>0</v>
      </c>
      <c r="W24">
        <f>MIN(B24,F24,J24,N24)</f>
        <v>4.7492617769767103</v>
      </c>
      <c r="X24">
        <f>D24-W24</f>
        <v>7.3471945578900133E-3</v>
      </c>
      <c r="Y24">
        <f>H24-W24</f>
        <v>0</v>
      </c>
      <c r="Z24">
        <f>L24-W24</f>
        <v>3.3126254527419796E-2</v>
      </c>
      <c r="AA24">
        <f>P24-W24</f>
        <v>1.5285839409149737E-2</v>
      </c>
      <c r="AB24" s="2">
        <f t="shared" si="6"/>
        <v>1.5470182320771329E-3</v>
      </c>
      <c r="AC24" s="2">
        <f t="shared" si="6"/>
        <v>0</v>
      </c>
      <c r="AD24" s="2">
        <f t="shared" si="6"/>
        <v>6.9750323488185018E-3</v>
      </c>
      <c r="AE24" s="2">
        <f t="shared" si="6"/>
        <v>3.218571670075515E-3</v>
      </c>
      <c r="AF24" s="2">
        <f t="shared" si="7"/>
        <v>1</v>
      </c>
      <c r="AG24" s="2">
        <f t="shared" si="7"/>
        <v>1</v>
      </c>
      <c r="AH24" s="2">
        <f t="shared" si="7"/>
        <v>1</v>
      </c>
      <c r="AI24" s="2">
        <f t="shared" si="7"/>
        <v>1</v>
      </c>
    </row>
    <row r="25" spans="1:35" x14ac:dyDescent="0.25">
      <c r="A25">
        <v>24</v>
      </c>
      <c r="B25">
        <v>231.713927773774</v>
      </c>
      <c r="C25">
        <v>230.9375273</v>
      </c>
      <c r="D25">
        <v>231.713927773774</v>
      </c>
      <c r="E25">
        <v>24</v>
      </c>
      <c r="F25">
        <v>231.32930369139399</v>
      </c>
      <c r="G25">
        <v>230.94297109999999</v>
      </c>
      <c r="H25">
        <v>231.32930369139399</v>
      </c>
      <c r="I25">
        <v>24</v>
      </c>
      <c r="J25">
        <v>239.10341941849899</v>
      </c>
      <c r="K25">
        <v>238.2394146</v>
      </c>
      <c r="L25">
        <v>239.10341941849899</v>
      </c>
      <c r="M25">
        <v>24</v>
      </c>
      <c r="N25">
        <v>229.882003362056</v>
      </c>
      <c r="O25">
        <v>230.94140920000001</v>
      </c>
      <c r="P25">
        <v>229.882003362056</v>
      </c>
      <c r="Q25" s="1">
        <v>0.37638888888888888</v>
      </c>
      <c r="R25">
        <f t="shared" si="2"/>
        <v>0</v>
      </c>
      <c r="S25">
        <f t="shared" si="3"/>
        <v>0</v>
      </c>
      <c r="T25">
        <f t="shared" si="4"/>
        <v>0</v>
      </c>
      <c r="U25">
        <f t="shared" si="5"/>
        <v>1</v>
      </c>
      <c r="W25">
        <f>MIN(B25,F25,J25,N25)</f>
        <v>229.882003362056</v>
      </c>
      <c r="X25">
        <f>D25-W25</f>
        <v>1.8319244117180062</v>
      </c>
      <c r="Y25">
        <f>H25-W25</f>
        <v>1.4473003293379918</v>
      </c>
      <c r="Z25">
        <f>L25-W25</f>
        <v>9.2214160564429903</v>
      </c>
      <c r="AA25">
        <f>P25-W25</f>
        <v>0</v>
      </c>
      <c r="AB25" s="2">
        <f t="shared" si="6"/>
        <v>7.9689770618224087E-3</v>
      </c>
      <c r="AC25" s="2">
        <f t="shared" si="6"/>
        <v>6.295840075216959E-3</v>
      </c>
      <c r="AD25" s="2">
        <f t="shared" si="6"/>
        <v>4.0113692770980369E-2</v>
      </c>
      <c r="AE25" s="2">
        <f t="shared" si="6"/>
        <v>0</v>
      </c>
      <c r="AF25" s="2">
        <f t="shared" si="7"/>
        <v>1</v>
      </c>
      <c r="AG25" s="2">
        <f t="shared" si="7"/>
        <v>1</v>
      </c>
      <c r="AH25" s="2">
        <f t="shared" si="7"/>
        <v>1</v>
      </c>
      <c r="AI25" s="2">
        <f t="shared" si="7"/>
        <v>1</v>
      </c>
    </row>
    <row r="26" spans="1:35" x14ac:dyDescent="0.25">
      <c r="A26">
        <v>25</v>
      </c>
      <c r="B26">
        <v>19.466729713739699</v>
      </c>
      <c r="C26">
        <v>19.466729699999998</v>
      </c>
      <c r="D26">
        <v>19.466729713739699</v>
      </c>
      <c r="E26">
        <v>25</v>
      </c>
      <c r="F26">
        <v>19.466729713739699</v>
      </c>
      <c r="G26">
        <v>19.437019500000002</v>
      </c>
      <c r="H26">
        <v>19.466729713739699</v>
      </c>
      <c r="I26">
        <v>25</v>
      </c>
      <c r="J26">
        <v>19.4988306859142</v>
      </c>
      <c r="K26">
        <v>19.437019500000002</v>
      </c>
      <c r="L26">
        <v>19.4988306859142</v>
      </c>
      <c r="M26">
        <v>25</v>
      </c>
      <c r="N26">
        <v>19.437019547089601</v>
      </c>
      <c r="O26">
        <v>19.437019500000002</v>
      </c>
      <c r="P26">
        <v>19.437019547089601</v>
      </c>
      <c r="Q26" s="1">
        <v>0.37708333333333333</v>
      </c>
      <c r="R26">
        <f t="shared" si="2"/>
        <v>0</v>
      </c>
      <c r="S26">
        <f t="shared" si="3"/>
        <v>0</v>
      </c>
      <c r="T26">
        <f t="shared" si="4"/>
        <v>0</v>
      </c>
      <c r="U26">
        <f t="shared" si="5"/>
        <v>1</v>
      </c>
      <c r="W26">
        <f>MIN(B26,F26,J26,N26)</f>
        <v>19.437019547089601</v>
      </c>
      <c r="X26">
        <f>D26-W26</f>
        <v>2.9710166650097847E-2</v>
      </c>
      <c r="Y26">
        <f>H26-W26</f>
        <v>2.9710166650097847E-2</v>
      </c>
      <c r="Z26">
        <f>L26-W26</f>
        <v>6.1811138824598544E-2</v>
      </c>
      <c r="AA26">
        <f>P26-W26</f>
        <v>0</v>
      </c>
      <c r="AB26" s="2">
        <f t="shared" si="6"/>
        <v>1.5285351016970342E-3</v>
      </c>
      <c r="AC26" s="2">
        <f t="shared" si="6"/>
        <v>1.5285351016970342E-3</v>
      </c>
      <c r="AD26" s="2">
        <f t="shared" si="6"/>
        <v>3.1800728848808417E-3</v>
      </c>
      <c r="AE26" s="2">
        <f t="shared" si="6"/>
        <v>0</v>
      </c>
      <c r="AF26" s="2">
        <f t="shared" si="7"/>
        <v>1</v>
      </c>
      <c r="AG26" s="2">
        <f t="shared" si="7"/>
        <v>1</v>
      </c>
      <c r="AH26" s="2">
        <f t="shared" si="7"/>
        <v>1</v>
      </c>
      <c r="AI26" s="2">
        <f t="shared" si="7"/>
        <v>1</v>
      </c>
    </row>
    <row r="27" spans="1:35" x14ac:dyDescent="0.25">
      <c r="A27">
        <v>26</v>
      </c>
      <c r="B27">
        <v>283.38082630669697</v>
      </c>
      <c r="C27">
        <v>346.03915519999998</v>
      </c>
      <c r="D27">
        <v>1002.27704173286</v>
      </c>
      <c r="E27">
        <v>26</v>
      </c>
      <c r="F27">
        <v>297.44678629268202</v>
      </c>
      <c r="G27">
        <v>337.70282250000002</v>
      </c>
      <c r="H27">
        <v>989.27114661433302</v>
      </c>
      <c r="I27">
        <v>26</v>
      </c>
      <c r="J27">
        <v>324.26456394344098</v>
      </c>
      <c r="K27">
        <v>338.45815929999998</v>
      </c>
      <c r="L27">
        <v>339.789625112343</v>
      </c>
      <c r="M27">
        <v>26</v>
      </c>
      <c r="N27">
        <v>293.06518268328398</v>
      </c>
      <c r="O27">
        <v>408.64454999999998</v>
      </c>
      <c r="P27">
        <v>403.666718295549</v>
      </c>
      <c r="Q27" s="1">
        <v>0.37708333333333333</v>
      </c>
      <c r="R27">
        <f t="shared" si="2"/>
        <v>1</v>
      </c>
      <c r="S27">
        <f t="shared" si="3"/>
        <v>0</v>
      </c>
      <c r="T27">
        <f t="shared" si="4"/>
        <v>0</v>
      </c>
      <c r="U27">
        <f t="shared" si="5"/>
        <v>0</v>
      </c>
      <c r="W27">
        <f>MIN(B27,F27,J27,N27)</f>
        <v>283.38082630669697</v>
      </c>
      <c r="X27">
        <f>D27-W27</f>
        <v>718.89621542616305</v>
      </c>
      <c r="Y27">
        <f>H27-W27</f>
        <v>705.8903203076361</v>
      </c>
      <c r="Z27">
        <f>L27-W27</f>
        <v>56.408798805646029</v>
      </c>
      <c r="AA27">
        <f>P27-W27</f>
        <v>120.28589198885203</v>
      </c>
      <c r="AB27" s="2">
        <f t="shared" si="6"/>
        <v>2.5368555268736395</v>
      </c>
      <c r="AC27" s="2">
        <f t="shared" si="6"/>
        <v>2.4909600607334887</v>
      </c>
      <c r="AD27" s="2">
        <f t="shared" si="6"/>
        <v>0.19905651183540554</v>
      </c>
      <c r="AE27" s="2">
        <f t="shared" si="6"/>
        <v>0.42446729214724355</v>
      </c>
      <c r="AF27" s="2">
        <f t="shared" si="7"/>
        <v>0</v>
      </c>
      <c r="AG27" s="2">
        <f t="shared" si="7"/>
        <v>0</v>
      </c>
      <c r="AH27" s="2">
        <f t="shared" si="7"/>
        <v>0</v>
      </c>
      <c r="AI27" s="2">
        <f t="shared" si="7"/>
        <v>0</v>
      </c>
    </row>
    <row r="28" spans="1:35" x14ac:dyDescent="0.25">
      <c r="A28">
        <v>27</v>
      </c>
      <c r="B28">
        <v>92.9039224461483</v>
      </c>
      <c r="C28">
        <v>93.582488299999994</v>
      </c>
      <c r="D28">
        <v>95.677279498456997</v>
      </c>
      <c r="E28">
        <v>27</v>
      </c>
      <c r="F28">
        <v>94.897327875213406</v>
      </c>
      <c r="G28">
        <v>95.053523400000003</v>
      </c>
      <c r="H28">
        <v>96.803995300174293</v>
      </c>
      <c r="I28">
        <v>27</v>
      </c>
      <c r="J28">
        <v>99.232587836296304</v>
      </c>
      <c r="K28">
        <v>96.753518700000001</v>
      </c>
      <c r="L28">
        <v>101.09671735196</v>
      </c>
      <c r="M28">
        <v>27</v>
      </c>
      <c r="N28">
        <v>94.588680627167506</v>
      </c>
      <c r="O28">
        <v>93.358648200000005</v>
      </c>
      <c r="P28">
        <v>95.528553048989806</v>
      </c>
      <c r="Q28" s="1">
        <v>0.37708333333333333</v>
      </c>
      <c r="R28">
        <f t="shared" si="2"/>
        <v>1</v>
      </c>
      <c r="S28">
        <f t="shared" si="3"/>
        <v>0</v>
      </c>
      <c r="T28">
        <f t="shared" si="4"/>
        <v>0</v>
      </c>
      <c r="U28">
        <f t="shared" si="5"/>
        <v>0</v>
      </c>
      <c r="W28">
        <f>MIN(B28,F28,J28,N28)</f>
        <v>92.9039224461483</v>
      </c>
      <c r="X28">
        <f>D28-W28</f>
        <v>2.7733570523086968</v>
      </c>
      <c r="Y28">
        <f>H28-W28</f>
        <v>3.9000728540259928</v>
      </c>
      <c r="Z28">
        <f>L28-W28</f>
        <v>8.1927949058116951</v>
      </c>
      <c r="AA28">
        <f>P28-W28</f>
        <v>2.6246306028415063</v>
      </c>
      <c r="AB28" s="2">
        <f t="shared" si="6"/>
        <v>2.9851883314359211E-2</v>
      </c>
      <c r="AC28" s="2">
        <f t="shared" si="6"/>
        <v>4.197963607281132E-2</v>
      </c>
      <c r="AD28" s="2">
        <f t="shared" si="6"/>
        <v>8.8185672790733277E-2</v>
      </c>
      <c r="AE28" s="2">
        <f t="shared" si="6"/>
        <v>2.8251020341610138E-2</v>
      </c>
      <c r="AF28" s="2">
        <f t="shared" si="7"/>
        <v>1</v>
      </c>
      <c r="AG28" s="2">
        <f t="shared" si="7"/>
        <v>1</v>
      </c>
      <c r="AH28" s="2">
        <f t="shared" si="7"/>
        <v>1</v>
      </c>
      <c r="AI28" s="2">
        <f t="shared" si="7"/>
        <v>1</v>
      </c>
    </row>
    <row r="29" spans="1:35" x14ac:dyDescent="0.25">
      <c r="A29">
        <v>28</v>
      </c>
      <c r="B29">
        <v>129.80946353957199</v>
      </c>
      <c r="C29">
        <v>131.23280589999999</v>
      </c>
      <c r="D29">
        <v>129.80946353957199</v>
      </c>
      <c r="E29">
        <v>28</v>
      </c>
      <c r="F29">
        <v>129.80946353957199</v>
      </c>
      <c r="G29">
        <v>131.23280589999999</v>
      </c>
      <c r="H29">
        <v>129.80946353957199</v>
      </c>
      <c r="I29">
        <v>28</v>
      </c>
      <c r="J29">
        <v>129.80946353957199</v>
      </c>
      <c r="K29">
        <v>131.23280589999999</v>
      </c>
      <c r="L29">
        <v>129.80946353957199</v>
      </c>
      <c r="M29">
        <v>28</v>
      </c>
      <c r="N29">
        <v>131.77063789946899</v>
      </c>
      <c r="O29">
        <v>131.23280589999999</v>
      </c>
      <c r="P29">
        <v>131.77063789946899</v>
      </c>
      <c r="Q29" s="1">
        <v>0.37708333333333333</v>
      </c>
      <c r="R29">
        <f t="shared" si="2"/>
        <v>1</v>
      </c>
      <c r="S29">
        <f t="shared" si="3"/>
        <v>1</v>
      </c>
      <c r="T29">
        <f t="shared" si="4"/>
        <v>1</v>
      </c>
      <c r="U29">
        <f t="shared" si="5"/>
        <v>0</v>
      </c>
      <c r="W29">
        <f>MIN(B29,F29,J29,N29)</f>
        <v>129.80946353957199</v>
      </c>
      <c r="X29">
        <f>D29-W29</f>
        <v>0</v>
      </c>
      <c r="Y29">
        <f>H29-W29</f>
        <v>0</v>
      </c>
      <c r="Z29">
        <f>L29-W29</f>
        <v>0</v>
      </c>
      <c r="AA29">
        <f>P29-W29</f>
        <v>1.9611743598970008</v>
      </c>
      <c r="AB29" s="2">
        <f t="shared" si="6"/>
        <v>0</v>
      </c>
      <c r="AC29" s="2">
        <f t="shared" si="6"/>
        <v>0</v>
      </c>
      <c r="AD29" s="2">
        <f t="shared" si="6"/>
        <v>0</v>
      </c>
      <c r="AE29" s="2">
        <f t="shared" si="6"/>
        <v>1.5108100029233563E-2</v>
      </c>
      <c r="AF29" s="2">
        <f t="shared" si="7"/>
        <v>1</v>
      </c>
      <c r="AG29" s="2">
        <f t="shared" si="7"/>
        <v>1</v>
      </c>
      <c r="AH29" s="2">
        <f t="shared" si="7"/>
        <v>1</v>
      </c>
      <c r="AI29" s="2">
        <f t="shared" si="7"/>
        <v>1</v>
      </c>
    </row>
    <row r="30" spans="1:35" x14ac:dyDescent="0.25">
      <c r="A30">
        <v>29</v>
      </c>
      <c r="B30">
        <v>529.24249741166898</v>
      </c>
      <c r="C30">
        <v>610.58879730000001</v>
      </c>
      <c r="D30">
        <v>1268.0111922649</v>
      </c>
      <c r="E30">
        <v>29</v>
      </c>
      <c r="F30">
        <v>612.790817460467</v>
      </c>
      <c r="G30">
        <v>689.76295570000002</v>
      </c>
      <c r="H30">
        <v>1046.7489707089301</v>
      </c>
      <c r="I30">
        <v>29</v>
      </c>
      <c r="J30">
        <v>653.16114740710498</v>
      </c>
      <c r="K30">
        <v>695.52695540000002</v>
      </c>
      <c r="L30">
        <v>688.94755080305902</v>
      </c>
      <c r="M30" s="1">
        <v>29</v>
      </c>
      <c r="N30">
        <v>517.62746661848996</v>
      </c>
      <c r="O30">
        <v>831.44350540000005</v>
      </c>
      <c r="P30">
        <v>1863.2172337048301</v>
      </c>
      <c r="Q30" s="1">
        <v>0.37708333333333333</v>
      </c>
      <c r="R30">
        <f t="shared" si="2"/>
        <v>0</v>
      </c>
      <c r="S30">
        <f t="shared" si="3"/>
        <v>0</v>
      </c>
      <c r="T30">
        <f t="shared" si="4"/>
        <v>0</v>
      </c>
      <c r="U30">
        <f t="shared" si="5"/>
        <v>1</v>
      </c>
      <c r="W30">
        <f>MIN(B30,F30,J30,N30)</f>
        <v>517.62746661848996</v>
      </c>
      <c r="X30">
        <f>D30-W30</f>
        <v>750.38372564641008</v>
      </c>
      <c r="Y30">
        <f>H30-W30</f>
        <v>529.12150409044011</v>
      </c>
      <c r="Z30">
        <f>L30-W30</f>
        <v>171.32008418456905</v>
      </c>
      <c r="AA30">
        <f>P30-W30</f>
        <v>1345.5897670863401</v>
      </c>
      <c r="AB30" s="2">
        <f t="shared" si="6"/>
        <v>1.4496597921057961</v>
      </c>
      <c r="AC30" s="2">
        <f t="shared" si="6"/>
        <v>1.0222052310072287</v>
      </c>
      <c r="AD30" s="2">
        <f t="shared" si="6"/>
        <v>0.33097178034958896</v>
      </c>
      <c r="AE30" s="2">
        <f t="shared" si="6"/>
        <v>2.599533165959464</v>
      </c>
      <c r="AF30" s="2">
        <f t="shared" si="7"/>
        <v>0</v>
      </c>
      <c r="AG30" s="2">
        <f t="shared" si="7"/>
        <v>0</v>
      </c>
      <c r="AH30" s="2">
        <f t="shared" si="7"/>
        <v>0</v>
      </c>
      <c r="AI30" s="2">
        <f t="shared" si="7"/>
        <v>0</v>
      </c>
    </row>
    <row r="31" spans="1:35" x14ac:dyDescent="0.25">
      <c r="A31">
        <v>30</v>
      </c>
      <c r="B31">
        <v>163.060888885374</v>
      </c>
      <c r="C31">
        <v>163.16677849999999</v>
      </c>
      <c r="D31">
        <v>163.060888885374</v>
      </c>
      <c r="E31">
        <v>30</v>
      </c>
      <c r="F31">
        <v>162.90821307308099</v>
      </c>
      <c r="G31">
        <v>163.21566989999999</v>
      </c>
      <c r="H31">
        <v>162.90821307308099</v>
      </c>
      <c r="I31">
        <v>30</v>
      </c>
      <c r="J31">
        <v>163.999887063198</v>
      </c>
      <c r="K31">
        <v>164.08714180000001</v>
      </c>
      <c r="L31">
        <v>163.999887063198</v>
      </c>
      <c r="M31">
        <v>30</v>
      </c>
      <c r="N31">
        <v>164.01701629052999</v>
      </c>
      <c r="O31">
        <v>163.67520039999999</v>
      </c>
      <c r="P31">
        <v>164.01701629052999</v>
      </c>
      <c r="Q31" s="1">
        <v>0.37708333333333333</v>
      </c>
      <c r="R31">
        <f t="shared" si="2"/>
        <v>0</v>
      </c>
      <c r="S31">
        <f t="shared" si="3"/>
        <v>1</v>
      </c>
      <c r="T31">
        <f t="shared" si="4"/>
        <v>0</v>
      </c>
      <c r="U31">
        <f t="shared" si="5"/>
        <v>0</v>
      </c>
      <c r="W31">
        <f>MIN(B31,F31,J31,N31)</f>
        <v>162.90821307308099</v>
      </c>
      <c r="X31">
        <f>D31-W31</f>
        <v>0.15267581229301186</v>
      </c>
      <c r="Y31">
        <f>H31-W31</f>
        <v>0</v>
      </c>
      <c r="Z31">
        <f>L31-W31</f>
        <v>1.091673990117016</v>
      </c>
      <c r="AA31">
        <f>P31-W31</f>
        <v>1.1088032174490081</v>
      </c>
      <c r="AB31" s="2">
        <f t="shared" si="6"/>
        <v>9.3718916568387596E-4</v>
      </c>
      <c r="AC31" s="2">
        <f t="shared" si="6"/>
        <v>0</v>
      </c>
      <c r="AD31" s="2">
        <f t="shared" si="6"/>
        <v>6.701159932478596E-3</v>
      </c>
      <c r="AE31" s="2">
        <f t="shared" si="6"/>
        <v>6.8063064257637921E-3</v>
      </c>
      <c r="AF31" s="2">
        <f t="shared" si="7"/>
        <v>1</v>
      </c>
      <c r="AG31" s="2">
        <f t="shared" si="7"/>
        <v>1</v>
      </c>
      <c r="AH31" s="2">
        <f t="shared" si="7"/>
        <v>1</v>
      </c>
      <c r="AI31" s="2">
        <f t="shared" si="7"/>
        <v>1</v>
      </c>
    </row>
    <row r="32" spans="1:35" x14ac:dyDescent="0.25">
      <c r="A32">
        <v>31</v>
      </c>
      <c r="B32">
        <v>659.48922955711396</v>
      </c>
      <c r="C32">
        <v>791.35787240000002</v>
      </c>
      <c r="D32">
        <v>2146.3015337762799</v>
      </c>
      <c r="E32">
        <v>31</v>
      </c>
      <c r="F32">
        <v>669.25395797450699</v>
      </c>
      <c r="G32">
        <v>778.70781179999994</v>
      </c>
      <c r="H32">
        <v>3607.6445581329699</v>
      </c>
      <c r="I32">
        <v>31</v>
      </c>
      <c r="J32">
        <v>707.865880620594</v>
      </c>
      <c r="K32">
        <v>852.99352510000006</v>
      </c>
      <c r="L32">
        <v>857.54620721939898</v>
      </c>
      <c r="M32">
        <v>31</v>
      </c>
      <c r="N32">
        <v>618.29962885448595</v>
      </c>
      <c r="O32">
        <v>721.25289229999998</v>
      </c>
      <c r="P32">
        <v>2738.4680757281499</v>
      </c>
      <c r="Q32" s="1">
        <v>0.37708333333333333</v>
      </c>
      <c r="R32">
        <f t="shared" si="2"/>
        <v>0</v>
      </c>
      <c r="S32">
        <f t="shared" si="3"/>
        <v>0</v>
      </c>
      <c r="T32">
        <f t="shared" si="4"/>
        <v>0</v>
      </c>
      <c r="U32">
        <f t="shared" si="5"/>
        <v>1</v>
      </c>
      <c r="W32">
        <f>MIN(B32,F32,J32,N32)</f>
        <v>618.29962885448595</v>
      </c>
      <c r="X32">
        <f>D32-W32</f>
        <v>1528.001904921794</v>
      </c>
      <c r="Y32">
        <f>H32-W32</f>
        <v>2989.344929278484</v>
      </c>
      <c r="Z32">
        <f>L32-W32</f>
        <v>239.24657836491303</v>
      </c>
      <c r="AA32">
        <f>P32-W32</f>
        <v>2120.1684468736639</v>
      </c>
      <c r="AB32" s="2">
        <f t="shared" si="6"/>
        <v>2.4712968172934202</v>
      </c>
      <c r="AC32" s="2">
        <f t="shared" si="6"/>
        <v>4.8347836385035468</v>
      </c>
      <c r="AD32" s="2">
        <f t="shared" si="6"/>
        <v>0.38694278178390862</v>
      </c>
      <c r="AE32" s="2">
        <f t="shared" si="6"/>
        <v>3.429030761027088</v>
      </c>
      <c r="AF32" s="2">
        <f t="shared" si="7"/>
        <v>0</v>
      </c>
      <c r="AG32" s="2">
        <f t="shared" si="7"/>
        <v>0</v>
      </c>
      <c r="AH32" s="2">
        <f t="shared" si="7"/>
        <v>0</v>
      </c>
      <c r="AI32" s="2">
        <f t="shared" si="7"/>
        <v>0</v>
      </c>
    </row>
    <row r="33" spans="1:35" x14ac:dyDescent="0.25">
      <c r="A33">
        <v>32</v>
      </c>
      <c r="B33">
        <v>228.938286311582</v>
      </c>
      <c r="C33">
        <v>247.44287370000001</v>
      </c>
      <c r="D33">
        <v>231.71164336389</v>
      </c>
      <c r="E33">
        <v>32</v>
      </c>
      <c r="F33">
        <v>224.14264425642401</v>
      </c>
      <c r="G33">
        <v>230.11485830000001</v>
      </c>
      <c r="H33">
        <v>226.04931168138501</v>
      </c>
      <c r="I33">
        <v>32</v>
      </c>
      <c r="J33">
        <v>242.802235886049</v>
      </c>
      <c r="K33">
        <v>248.45900589999999</v>
      </c>
      <c r="L33">
        <v>245.56018247311499</v>
      </c>
      <c r="M33" s="1">
        <v>32</v>
      </c>
      <c r="N33">
        <v>225.75798313201301</v>
      </c>
      <c r="O33">
        <v>231.48030489999999</v>
      </c>
      <c r="P33">
        <v>226.69785555383501</v>
      </c>
      <c r="Q33" s="1">
        <v>0.37708333333333333</v>
      </c>
      <c r="R33">
        <f t="shared" si="2"/>
        <v>0</v>
      </c>
      <c r="S33">
        <f t="shared" si="3"/>
        <v>1</v>
      </c>
      <c r="T33">
        <f t="shared" si="4"/>
        <v>0</v>
      </c>
      <c r="U33">
        <f t="shared" si="5"/>
        <v>0</v>
      </c>
      <c r="W33">
        <f>MIN(B33,F33,J33,N33)</f>
        <v>224.14264425642401</v>
      </c>
      <c r="X33">
        <f>D33-W33</f>
        <v>7.5689991074659986</v>
      </c>
      <c r="Y33">
        <f>H33-W33</f>
        <v>1.9066674249610003</v>
      </c>
      <c r="Z33">
        <f>L33-W33</f>
        <v>21.417538216690986</v>
      </c>
      <c r="AA33">
        <f>P33-W33</f>
        <v>2.5552112974110059</v>
      </c>
      <c r="AB33" s="2">
        <f t="shared" si="6"/>
        <v>3.3768670538243943E-2</v>
      </c>
      <c r="AC33" s="2">
        <f t="shared" si="6"/>
        <v>8.5064911734499381E-3</v>
      </c>
      <c r="AD33" s="2">
        <f t="shared" si="6"/>
        <v>9.5553161192248895E-2</v>
      </c>
      <c r="AE33" s="2">
        <f t="shared" si="6"/>
        <v>1.1399933760430653E-2</v>
      </c>
      <c r="AF33" s="2">
        <f t="shared" si="7"/>
        <v>1</v>
      </c>
      <c r="AG33" s="2">
        <f t="shared" si="7"/>
        <v>1</v>
      </c>
      <c r="AH33" s="2">
        <f t="shared" si="7"/>
        <v>1</v>
      </c>
      <c r="AI33" s="2">
        <f t="shared" si="7"/>
        <v>1</v>
      </c>
    </row>
    <row r="34" spans="1:35" x14ac:dyDescent="0.25">
      <c r="A34">
        <v>33</v>
      </c>
      <c r="B34">
        <v>630.38440742333398</v>
      </c>
      <c r="C34">
        <v>680.63468969999997</v>
      </c>
      <c r="D34">
        <v>2754.2538743159398</v>
      </c>
      <c r="E34">
        <v>33</v>
      </c>
      <c r="F34">
        <v>527.75847602236104</v>
      </c>
      <c r="G34">
        <v>580.14657580000005</v>
      </c>
      <c r="H34">
        <v>1915.30231523974</v>
      </c>
      <c r="I34">
        <v>33</v>
      </c>
      <c r="J34">
        <v>525.16651301467004</v>
      </c>
      <c r="K34">
        <v>546.27749659999995</v>
      </c>
      <c r="L34">
        <v>525.16651301467004</v>
      </c>
      <c r="M34">
        <v>33</v>
      </c>
      <c r="N34">
        <v>429.77274560882199</v>
      </c>
      <c r="O34">
        <v>471.2032959</v>
      </c>
      <c r="P34">
        <v>692.99454820416895</v>
      </c>
      <c r="Q34" s="1">
        <v>0.37708333333333333</v>
      </c>
      <c r="R34">
        <f t="shared" si="2"/>
        <v>0</v>
      </c>
      <c r="S34">
        <f t="shared" si="3"/>
        <v>0</v>
      </c>
      <c r="T34">
        <f t="shared" si="4"/>
        <v>0</v>
      </c>
      <c r="U34">
        <f t="shared" si="5"/>
        <v>1</v>
      </c>
      <c r="W34">
        <f>MIN(B34,F34,J34,N34)</f>
        <v>429.77274560882199</v>
      </c>
      <c r="X34">
        <f>D34-W34</f>
        <v>2324.4811287071179</v>
      </c>
      <c r="Y34">
        <f>H34-W34</f>
        <v>1485.5295696309181</v>
      </c>
      <c r="Z34">
        <f>L34-W34</f>
        <v>95.393767405848052</v>
      </c>
      <c r="AA34">
        <f>P34-W34</f>
        <v>263.22180259534696</v>
      </c>
      <c r="AB34" s="2">
        <f t="shared" si="6"/>
        <v>5.4086285192752879</v>
      </c>
      <c r="AC34" s="2">
        <f t="shared" si="6"/>
        <v>3.4565467094161506</v>
      </c>
      <c r="AD34" s="2">
        <f t="shared" si="6"/>
        <v>0.22196327798942189</v>
      </c>
      <c r="AE34" s="2">
        <f t="shared" si="6"/>
        <v>0.61246741512764691</v>
      </c>
      <c r="AF34" s="2">
        <f t="shared" si="7"/>
        <v>0</v>
      </c>
      <c r="AG34" s="2">
        <f t="shared" si="7"/>
        <v>0</v>
      </c>
      <c r="AH34" s="2">
        <f t="shared" si="7"/>
        <v>0</v>
      </c>
      <c r="AI34" s="2">
        <f t="shared" si="7"/>
        <v>0</v>
      </c>
    </row>
    <row r="35" spans="1:35" x14ac:dyDescent="0.25">
      <c r="A35" s="1">
        <v>34</v>
      </c>
      <c r="B35">
        <v>531.05708491420705</v>
      </c>
      <c r="C35">
        <v>616.00702269999999</v>
      </c>
      <c r="D35">
        <v>1006.6885360953401</v>
      </c>
      <c r="E35">
        <v>34</v>
      </c>
      <c r="F35">
        <v>629.15291055750902</v>
      </c>
      <c r="G35">
        <v>671.24509279999995</v>
      </c>
      <c r="H35">
        <v>1771.0922740163601</v>
      </c>
      <c r="I35">
        <v>34</v>
      </c>
      <c r="J35">
        <v>670.60543783969899</v>
      </c>
      <c r="K35">
        <v>805.64007760000004</v>
      </c>
      <c r="L35">
        <v>818.102411197979</v>
      </c>
      <c r="M35">
        <v>34</v>
      </c>
      <c r="N35">
        <v>583.83679699064203</v>
      </c>
      <c r="O35">
        <v>673.84750770000005</v>
      </c>
      <c r="P35">
        <v>898.37172745652401</v>
      </c>
      <c r="Q35" s="1">
        <v>0.37708333333333333</v>
      </c>
      <c r="R35">
        <f t="shared" si="2"/>
        <v>1</v>
      </c>
      <c r="S35">
        <f t="shared" si="3"/>
        <v>0</v>
      </c>
      <c r="T35">
        <f t="shared" si="4"/>
        <v>0</v>
      </c>
      <c r="U35">
        <f t="shared" si="5"/>
        <v>0</v>
      </c>
      <c r="W35">
        <f>MIN(B35,F35,J35,N35)</f>
        <v>531.05708491420705</v>
      </c>
      <c r="X35">
        <f>D35-W35</f>
        <v>475.631451181133</v>
      </c>
      <c r="Y35">
        <f>H35-W35</f>
        <v>1240.035189102153</v>
      </c>
      <c r="Z35">
        <f>L35-W35</f>
        <v>287.04532628377194</v>
      </c>
      <c r="AA35">
        <f>P35-W35</f>
        <v>367.31464254231696</v>
      </c>
      <c r="AB35" s="2">
        <f t="shared" si="6"/>
        <v>0.89563149554434784</v>
      </c>
      <c r="AC35" s="2">
        <f t="shared" si="6"/>
        <v>2.3350318154638354</v>
      </c>
      <c r="AD35" s="2">
        <f t="shared" si="6"/>
        <v>0.54051689439402639</v>
      </c>
      <c r="AE35" s="2">
        <f t="shared" si="6"/>
        <v>0.69166696571171271</v>
      </c>
      <c r="AF35" s="2">
        <f t="shared" si="7"/>
        <v>0</v>
      </c>
      <c r="AG35" s="2">
        <f t="shared" si="7"/>
        <v>0</v>
      </c>
      <c r="AH35" s="2">
        <f t="shared" si="7"/>
        <v>0</v>
      </c>
      <c r="AI35" s="2">
        <f t="shared" si="7"/>
        <v>0</v>
      </c>
    </row>
    <row r="36" spans="1:35" x14ac:dyDescent="0.25">
      <c r="A36">
        <v>35</v>
      </c>
      <c r="B36">
        <v>46.693574938990501</v>
      </c>
      <c r="C36">
        <v>44.335440699999999</v>
      </c>
      <c r="D36">
        <v>46.693574938990501</v>
      </c>
      <c r="E36">
        <v>35</v>
      </c>
      <c r="F36">
        <v>46.693574938990501</v>
      </c>
      <c r="G36">
        <v>44.335440699999999</v>
      </c>
      <c r="H36">
        <v>46.693574938990501</v>
      </c>
      <c r="I36">
        <v>35</v>
      </c>
      <c r="J36">
        <v>46.693574938990501</v>
      </c>
      <c r="K36">
        <v>44.335440699999999</v>
      </c>
      <c r="L36">
        <v>46.693574938990501</v>
      </c>
      <c r="M36">
        <v>35</v>
      </c>
      <c r="N36">
        <v>46.693574938990501</v>
      </c>
      <c r="O36">
        <v>44.335440699999999</v>
      </c>
      <c r="P36">
        <v>46.693574938990501</v>
      </c>
      <c r="Q36" s="1">
        <v>0.37708333333333333</v>
      </c>
      <c r="R36">
        <f t="shared" si="2"/>
        <v>1</v>
      </c>
      <c r="S36">
        <f t="shared" si="3"/>
        <v>1</v>
      </c>
      <c r="T36">
        <f t="shared" si="4"/>
        <v>1</v>
      </c>
      <c r="U36">
        <f t="shared" si="5"/>
        <v>1</v>
      </c>
      <c r="W36">
        <f>MIN(B36,F36,J36,N36)</f>
        <v>46.693574938990501</v>
      </c>
      <c r="X36">
        <f>D36-W36</f>
        <v>0</v>
      </c>
      <c r="Y36">
        <f>H36-W36</f>
        <v>0</v>
      </c>
      <c r="Z36">
        <f>L36-W36</f>
        <v>0</v>
      </c>
      <c r="AA36">
        <f>P36-W36</f>
        <v>0</v>
      </c>
      <c r="AB36" s="2">
        <f t="shared" si="6"/>
        <v>0</v>
      </c>
      <c r="AC36" s="2">
        <f t="shared" si="6"/>
        <v>0</v>
      </c>
      <c r="AD36" s="2">
        <f t="shared" si="6"/>
        <v>0</v>
      </c>
      <c r="AE36" s="2">
        <f t="shared" si="6"/>
        <v>0</v>
      </c>
      <c r="AF36" s="2">
        <f t="shared" si="7"/>
        <v>1</v>
      </c>
      <c r="AG36" s="2">
        <f t="shared" si="7"/>
        <v>1</v>
      </c>
      <c r="AH36" s="2">
        <f t="shared" si="7"/>
        <v>1</v>
      </c>
      <c r="AI36" s="2">
        <f t="shared" si="7"/>
        <v>1</v>
      </c>
    </row>
    <row r="37" spans="1:35" x14ac:dyDescent="0.25">
      <c r="A37" s="1">
        <v>36</v>
      </c>
      <c r="B37">
        <v>633.50442565219396</v>
      </c>
      <c r="C37">
        <v>700.93032259999995</v>
      </c>
      <c r="D37">
        <v>2311.0110400375102</v>
      </c>
      <c r="E37">
        <v>36</v>
      </c>
      <c r="F37">
        <v>655.96676895432699</v>
      </c>
      <c r="G37">
        <v>708.90987849999999</v>
      </c>
      <c r="H37">
        <v>2139.8372955957102</v>
      </c>
      <c r="I37">
        <v>36</v>
      </c>
      <c r="J37">
        <v>649.92560067768704</v>
      </c>
      <c r="K37">
        <v>870.31730500000003</v>
      </c>
      <c r="L37">
        <v>868.38145645819702</v>
      </c>
      <c r="M37">
        <v>36</v>
      </c>
      <c r="N37">
        <v>580.94864198178198</v>
      </c>
      <c r="O37">
        <v>748.16101449999996</v>
      </c>
      <c r="P37">
        <v>2277.9781470913499</v>
      </c>
      <c r="Q37" s="1">
        <v>0.37708333333333333</v>
      </c>
      <c r="R37">
        <f t="shared" si="2"/>
        <v>0</v>
      </c>
      <c r="S37">
        <f t="shared" si="3"/>
        <v>0</v>
      </c>
      <c r="T37">
        <f t="shared" si="4"/>
        <v>0</v>
      </c>
      <c r="U37">
        <f t="shared" si="5"/>
        <v>1</v>
      </c>
      <c r="W37">
        <f>MIN(B37,F37,J37,N37)</f>
        <v>580.94864198178198</v>
      </c>
      <c r="X37">
        <f>D37-W37</f>
        <v>1730.0623980557282</v>
      </c>
      <c r="Y37">
        <f>H37-W37</f>
        <v>1558.8886536139282</v>
      </c>
      <c r="Z37">
        <f>L37-W37</f>
        <v>287.43281447641505</v>
      </c>
      <c r="AA37">
        <f>P37-W37</f>
        <v>1697.0295051095679</v>
      </c>
      <c r="AB37" s="2">
        <f t="shared" si="6"/>
        <v>2.9779954251274097</v>
      </c>
      <c r="AC37" s="2">
        <f t="shared" si="6"/>
        <v>2.6833501982139301</v>
      </c>
      <c r="AD37" s="2">
        <f t="shared" si="6"/>
        <v>0.49476458623932662</v>
      </c>
      <c r="AE37" s="2">
        <f t="shared" si="6"/>
        <v>2.9211351614843526</v>
      </c>
      <c r="AF37" s="2">
        <f t="shared" si="7"/>
        <v>0</v>
      </c>
      <c r="AG37" s="2">
        <f t="shared" si="7"/>
        <v>0</v>
      </c>
      <c r="AH37" s="2">
        <f t="shared" si="7"/>
        <v>0</v>
      </c>
      <c r="AI37" s="2">
        <f t="shared" si="7"/>
        <v>0</v>
      </c>
    </row>
    <row r="38" spans="1:35" x14ac:dyDescent="0.25">
      <c r="A38">
        <v>37</v>
      </c>
      <c r="B38">
        <v>2.6530823890740201</v>
      </c>
      <c r="C38">
        <v>2.6530822999999999</v>
      </c>
      <c r="D38">
        <v>2.6530823890740201</v>
      </c>
      <c r="E38">
        <v>37</v>
      </c>
      <c r="F38">
        <v>102.652810054857</v>
      </c>
      <c r="G38">
        <v>102.6529396</v>
      </c>
      <c r="H38">
        <v>102.652810054857</v>
      </c>
      <c r="I38">
        <v>37</v>
      </c>
      <c r="J38">
        <v>2.6534126193269101</v>
      </c>
      <c r="K38">
        <v>2.6532395000000002</v>
      </c>
      <c r="L38">
        <v>2.6534126193269101</v>
      </c>
      <c r="M38">
        <v>37</v>
      </c>
      <c r="N38">
        <v>2.6528100548571398</v>
      </c>
      <c r="O38">
        <v>2.6532395000000002</v>
      </c>
      <c r="P38">
        <v>2.6528100548571398</v>
      </c>
      <c r="Q38" s="1">
        <v>0.37777777777777777</v>
      </c>
      <c r="R38">
        <f t="shared" si="2"/>
        <v>0</v>
      </c>
      <c r="S38">
        <f t="shared" si="3"/>
        <v>0</v>
      </c>
      <c r="T38">
        <f t="shared" si="4"/>
        <v>0</v>
      </c>
      <c r="U38">
        <f t="shared" si="5"/>
        <v>1</v>
      </c>
      <c r="W38">
        <f>MIN(B38,F38,J38,N38)</f>
        <v>2.6528100548571398</v>
      </c>
      <c r="X38">
        <f>D38-W38</f>
        <v>2.7233421688022119E-4</v>
      </c>
      <c r="Y38">
        <f>H38-W38</f>
        <v>99.999999999999858</v>
      </c>
      <c r="Z38">
        <f>L38-W38</f>
        <v>6.0256446977025035E-4</v>
      </c>
      <c r="AA38">
        <f>P38-W38</f>
        <v>0</v>
      </c>
      <c r="AB38" s="2">
        <f t="shared" si="6"/>
        <v>1.0265876985108421E-4</v>
      </c>
      <c r="AC38" s="2">
        <f t="shared" si="6"/>
        <v>37.695876422401867</v>
      </c>
      <c r="AD38" s="2">
        <f t="shared" si="6"/>
        <v>2.2714195788989494E-4</v>
      </c>
      <c r="AE38" s="2">
        <f t="shared" si="6"/>
        <v>0</v>
      </c>
      <c r="AF38" s="2">
        <f t="shared" si="7"/>
        <v>1</v>
      </c>
      <c r="AG38" s="2">
        <f t="shared" si="7"/>
        <v>0</v>
      </c>
      <c r="AH38" s="2">
        <f t="shared" si="7"/>
        <v>1</v>
      </c>
      <c r="AI38" s="2">
        <f t="shared" si="7"/>
        <v>1</v>
      </c>
    </row>
    <row r="39" spans="1:35" x14ac:dyDescent="0.25">
      <c r="A39">
        <v>38</v>
      </c>
      <c r="B39">
        <v>178.84273357615399</v>
      </c>
      <c r="C39">
        <v>178.84793310000001</v>
      </c>
      <c r="D39">
        <v>178.84273357615399</v>
      </c>
      <c r="E39">
        <v>38</v>
      </c>
      <c r="F39">
        <v>178.83731686694699</v>
      </c>
      <c r="G39">
        <v>178.8425159</v>
      </c>
      <c r="H39">
        <v>178.83731686694699</v>
      </c>
      <c r="I39">
        <v>38</v>
      </c>
      <c r="J39">
        <v>178.84273357615399</v>
      </c>
      <c r="K39">
        <v>178.84793310000001</v>
      </c>
      <c r="L39">
        <v>178.84273357615399</v>
      </c>
      <c r="M39" s="1">
        <v>38</v>
      </c>
      <c r="N39">
        <v>177.01317614817</v>
      </c>
      <c r="O39">
        <v>178.8425159</v>
      </c>
      <c r="P39">
        <v>177.01317614817</v>
      </c>
      <c r="Q39" s="1">
        <v>0.37777777777777777</v>
      </c>
      <c r="R39">
        <f t="shared" si="2"/>
        <v>0</v>
      </c>
      <c r="S39">
        <f t="shared" si="3"/>
        <v>0</v>
      </c>
      <c r="T39">
        <f t="shared" si="4"/>
        <v>0</v>
      </c>
      <c r="U39">
        <f t="shared" si="5"/>
        <v>1</v>
      </c>
      <c r="W39">
        <f>MIN(B39,F39,J39,N39)</f>
        <v>177.01317614817</v>
      </c>
      <c r="X39">
        <f>D39-W39</f>
        <v>1.8295574279839855</v>
      </c>
      <c r="Y39">
        <f>H39-W39</f>
        <v>1.824140718776988</v>
      </c>
      <c r="Z39">
        <f>L39-W39</f>
        <v>1.8295574279839855</v>
      </c>
      <c r="AA39">
        <f>P39-W39</f>
        <v>0</v>
      </c>
      <c r="AB39" s="2">
        <f t="shared" si="6"/>
        <v>1.0335713237824415E-2</v>
      </c>
      <c r="AC39" s="2">
        <f t="shared" si="6"/>
        <v>1.0305112638903668E-2</v>
      </c>
      <c r="AD39" s="2">
        <f t="shared" si="6"/>
        <v>1.0335713237824415E-2</v>
      </c>
      <c r="AE39" s="2">
        <f t="shared" si="6"/>
        <v>0</v>
      </c>
      <c r="AF39" s="2">
        <f t="shared" si="7"/>
        <v>1</v>
      </c>
      <c r="AG39" s="2">
        <f t="shared" si="7"/>
        <v>1</v>
      </c>
      <c r="AH39" s="2">
        <f t="shared" si="7"/>
        <v>1</v>
      </c>
      <c r="AI39" s="2">
        <f t="shared" si="7"/>
        <v>1</v>
      </c>
    </row>
    <row r="40" spans="1:35" x14ac:dyDescent="0.25">
      <c r="A40" s="1">
        <v>39</v>
      </c>
      <c r="B40">
        <v>10.443050346281399</v>
      </c>
      <c r="C40">
        <v>10.273438499999999</v>
      </c>
      <c r="D40">
        <v>10.443050346281399</v>
      </c>
      <c r="E40">
        <v>39</v>
      </c>
      <c r="F40">
        <v>10.4444956383213</v>
      </c>
      <c r="G40">
        <v>10.2741738</v>
      </c>
      <c r="H40">
        <v>10.4444956383213</v>
      </c>
      <c r="I40">
        <v>39</v>
      </c>
      <c r="J40">
        <v>11.015759774139401</v>
      </c>
      <c r="K40">
        <v>10.273438499999999</v>
      </c>
      <c r="L40">
        <v>11.015759774139401</v>
      </c>
      <c r="M40">
        <v>39</v>
      </c>
      <c r="N40">
        <v>10.276650215922</v>
      </c>
      <c r="O40">
        <v>10.2741738</v>
      </c>
      <c r="P40">
        <v>10.276650215922</v>
      </c>
      <c r="Q40" s="1">
        <v>0.37777777777777777</v>
      </c>
      <c r="R40">
        <f t="shared" si="2"/>
        <v>0</v>
      </c>
      <c r="S40">
        <f t="shared" si="3"/>
        <v>0</v>
      </c>
      <c r="T40">
        <f t="shared" si="4"/>
        <v>0</v>
      </c>
      <c r="U40">
        <f t="shared" si="5"/>
        <v>1</v>
      </c>
      <c r="W40">
        <f>MIN(B40,F40,J40,N40)</f>
        <v>10.276650215922</v>
      </c>
      <c r="X40">
        <f>D40-W40</f>
        <v>0.16640013035939916</v>
      </c>
      <c r="Y40">
        <f>H40-W40</f>
        <v>0.16784542239929934</v>
      </c>
      <c r="Z40">
        <f>L40-W40</f>
        <v>0.73910955821740032</v>
      </c>
      <c r="AA40">
        <f>P40-W40</f>
        <v>0</v>
      </c>
      <c r="AB40" s="2">
        <f t="shared" si="6"/>
        <v>1.6192059364012329E-2</v>
      </c>
      <c r="AC40" s="2">
        <f t="shared" si="6"/>
        <v>1.6332697802563145E-2</v>
      </c>
      <c r="AD40" s="2">
        <f t="shared" si="6"/>
        <v>7.1921252809818328E-2</v>
      </c>
      <c r="AE40" s="2">
        <f t="shared" si="6"/>
        <v>0</v>
      </c>
      <c r="AF40" s="2">
        <f t="shared" si="7"/>
        <v>1</v>
      </c>
      <c r="AG40" s="2">
        <f t="shared" si="7"/>
        <v>1</v>
      </c>
      <c r="AH40" s="2">
        <f t="shared" si="7"/>
        <v>1</v>
      </c>
      <c r="AI40" s="2">
        <f t="shared" si="7"/>
        <v>1</v>
      </c>
    </row>
    <row r="41" spans="1:35" x14ac:dyDescent="0.25">
      <c r="A41">
        <v>40</v>
      </c>
      <c r="B41">
        <v>510.98038835377298</v>
      </c>
      <c r="C41">
        <v>657.66354430000001</v>
      </c>
      <c r="D41">
        <v>771.91637727031696</v>
      </c>
      <c r="E41">
        <v>40</v>
      </c>
      <c r="F41">
        <v>484.61897639167398</v>
      </c>
      <c r="G41">
        <v>493.21698570000001</v>
      </c>
      <c r="H41">
        <v>484.61897639167398</v>
      </c>
      <c r="I41">
        <v>40</v>
      </c>
      <c r="J41">
        <v>474.28431099690999</v>
      </c>
      <c r="K41">
        <v>483.07601970000002</v>
      </c>
      <c r="L41">
        <v>474.28431099690999</v>
      </c>
      <c r="M41">
        <v>40</v>
      </c>
      <c r="N41">
        <v>456.59742940012501</v>
      </c>
      <c r="O41">
        <v>459.36862129999997</v>
      </c>
      <c r="P41">
        <v>838.55130366029505</v>
      </c>
      <c r="Q41" s="1">
        <v>0.37777777777777777</v>
      </c>
      <c r="R41">
        <f t="shared" si="2"/>
        <v>0</v>
      </c>
      <c r="S41">
        <f t="shared" si="3"/>
        <v>0</v>
      </c>
      <c r="T41">
        <f t="shared" si="4"/>
        <v>0</v>
      </c>
      <c r="U41">
        <f t="shared" si="5"/>
        <v>1</v>
      </c>
      <c r="W41">
        <f>MIN(B41,F41,J41,N41)</f>
        <v>456.59742940012501</v>
      </c>
      <c r="X41">
        <f>D41-W41</f>
        <v>315.31894787019195</v>
      </c>
      <c r="Y41">
        <f>H41-W41</f>
        <v>28.021546991548973</v>
      </c>
      <c r="Z41">
        <f>L41-W41</f>
        <v>17.686881596784986</v>
      </c>
      <c r="AA41">
        <f>P41-W41</f>
        <v>381.95387426017004</v>
      </c>
      <c r="AB41" s="2">
        <f t="shared" si="6"/>
        <v>0.69058415042865251</v>
      </c>
      <c r="AC41" s="2">
        <f t="shared" si="6"/>
        <v>6.1370356439289453E-2</v>
      </c>
      <c r="AD41" s="2">
        <f t="shared" si="6"/>
        <v>3.8736270635649231E-2</v>
      </c>
      <c r="AE41" s="2">
        <f t="shared" si="6"/>
        <v>0.83652217394648665</v>
      </c>
      <c r="AF41" s="2">
        <f t="shared" si="7"/>
        <v>0</v>
      </c>
      <c r="AG41" s="2">
        <f t="shared" si="7"/>
        <v>1</v>
      </c>
      <c r="AH41" s="2">
        <f t="shared" si="7"/>
        <v>1</v>
      </c>
      <c r="AI41" s="2">
        <f t="shared" si="7"/>
        <v>0</v>
      </c>
    </row>
    <row r="42" spans="1:35" x14ac:dyDescent="0.25">
      <c r="A42" s="1">
        <v>41</v>
      </c>
      <c r="B42">
        <v>124.93042113688099</v>
      </c>
      <c r="C42">
        <v>127.184991</v>
      </c>
      <c r="D42">
        <v>124.93042113688099</v>
      </c>
      <c r="E42">
        <v>41</v>
      </c>
      <c r="F42">
        <v>120.43353005087801</v>
      </c>
      <c r="G42">
        <v>126.4415059</v>
      </c>
      <c r="H42">
        <v>120.43353005087801</v>
      </c>
      <c r="I42">
        <v>41</v>
      </c>
      <c r="J42">
        <v>123.292521767159</v>
      </c>
      <c r="K42">
        <v>127.88514480000001</v>
      </c>
      <c r="L42">
        <v>123.292521767159</v>
      </c>
      <c r="M42">
        <v>41</v>
      </c>
      <c r="N42">
        <v>126.345773796378</v>
      </c>
      <c r="O42">
        <v>130.0192606</v>
      </c>
      <c r="P42">
        <v>126.345773796378</v>
      </c>
      <c r="Q42" s="1">
        <v>0.37777777777777777</v>
      </c>
      <c r="R42">
        <f t="shared" si="2"/>
        <v>0</v>
      </c>
      <c r="S42">
        <f t="shared" si="3"/>
        <v>1</v>
      </c>
      <c r="T42">
        <f t="shared" si="4"/>
        <v>0</v>
      </c>
      <c r="U42">
        <f t="shared" si="5"/>
        <v>0</v>
      </c>
      <c r="W42">
        <f>MIN(B42,F42,J42,N42)</f>
        <v>120.43353005087801</v>
      </c>
      <c r="X42">
        <f>D42-W42</f>
        <v>4.4968910860029894</v>
      </c>
      <c r="Y42">
        <f>H42-W42</f>
        <v>0</v>
      </c>
      <c r="Z42">
        <f>L42-W42</f>
        <v>2.8589917162809968</v>
      </c>
      <c r="AA42">
        <f>P42-W42</f>
        <v>5.9122437454999925</v>
      </c>
      <c r="AB42" s="2">
        <f t="shared" si="6"/>
        <v>3.7339195190104001E-2</v>
      </c>
      <c r="AC42" s="2">
        <f t="shared" si="6"/>
        <v>0</v>
      </c>
      <c r="AD42" s="2">
        <f t="shared" si="6"/>
        <v>2.3739167282344004E-2</v>
      </c>
      <c r="AE42" s="2">
        <f t="shared" si="6"/>
        <v>4.9091343108537321E-2</v>
      </c>
      <c r="AF42" s="2">
        <f t="shared" si="7"/>
        <v>1</v>
      </c>
      <c r="AG42" s="2">
        <f t="shared" si="7"/>
        <v>1</v>
      </c>
      <c r="AH42" s="2">
        <f t="shared" si="7"/>
        <v>1</v>
      </c>
      <c r="AI42" s="2">
        <f t="shared" si="7"/>
        <v>1</v>
      </c>
    </row>
    <row r="43" spans="1:35" x14ac:dyDescent="0.25">
      <c r="A43" s="1">
        <v>42</v>
      </c>
      <c r="B43">
        <v>134.11555131452499</v>
      </c>
      <c r="C43">
        <v>133.48512059999999</v>
      </c>
      <c r="D43">
        <v>134.11555131452499</v>
      </c>
      <c r="E43">
        <v>42</v>
      </c>
      <c r="F43">
        <v>134.11555131452499</v>
      </c>
      <c r="G43">
        <v>133.48512059999999</v>
      </c>
      <c r="H43">
        <v>134.11555131452499</v>
      </c>
      <c r="I43">
        <v>42</v>
      </c>
      <c r="J43">
        <v>134.11555131452499</v>
      </c>
      <c r="K43">
        <v>133.48512059999999</v>
      </c>
      <c r="L43">
        <v>134.11555131452499</v>
      </c>
      <c r="M43">
        <v>42</v>
      </c>
      <c r="N43">
        <v>134.11555131452499</v>
      </c>
      <c r="O43">
        <v>133.48512059999999</v>
      </c>
      <c r="P43">
        <v>134.11555131452499</v>
      </c>
      <c r="Q43" s="1">
        <v>0.37777777777777777</v>
      </c>
      <c r="R43">
        <f t="shared" si="2"/>
        <v>1</v>
      </c>
      <c r="S43">
        <f t="shared" si="3"/>
        <v>1</v>
      </c>
      <c r="T43">
        <f t="shared" si="4"/>
        <v>1</v>
      </c>
      <c r="U43">
        <f t="shared" si="5"/>
        <v>1</v>
      </c>
      <c r="W43">
        <f>MIN(B43,F43,J43,N43)</f>
        <v>134.11555131452499</v>
      </c>
      <c r="X43">
        <f>D43-W43</f>
        <v>0</v>
      </c>
      <c r="Y43">
        <f>H43-W43</f>
        <v>0</v>
      </c>
      <c r="Z43">
        <f>L43-W43</f>
        <v>0</v>
      </c>
      <c r="AA43">
        <f>P43-W43</f>
        <v>0</v>
      </c>
      <c r="AB43" s="2">
        <f t="shared" si="6"/>
        <v>0</v>
      </c>
      <c r="AC43" s="2">
        <f t="shared" si="6"/>
        <v>0</v>
      </c>
      <c r="AD43" s="2">
        <f t="shared" si="6"/>
        <v>0</v>
      </c>
      <c r="AE43" s="2">
        <f t="shared" si="6"/>
        <v>0</v>
      </c>
      <c r="AF43" s="2">
        <f t="shared" si="7"/>
        <v>1</v>
      </c>
      <c r="AG43" s="2">
        <f t="shared" si="7"/>
        <v>1</v>
      </c>
      <c r="AH43" s="2">
        <f t="shared" si="7"/>
        <v>1</v>
      </c>
      <c r="AI43" s="2">
        <f t="shared" si="7"/>
        <v>1</v>
      </c>
    </row>
    <row r="44" spans="1:35" x14ac:dyDescent="0.25">
      <c r="A44" s="1">
        <v>43</v>
      </c>
      <c r="B44">
        <v>484.89098483012998</v>
      </c>
      <c r="C44">
        <v>524.37756049999996</v>
      </c>
      <c r="D44">
        <v>679.19939107081802</v>
      </c>
      <c r="E44">
        <v>43</v>
      </c>
      <c r="F44">
        <v>464.834363554513</v>
      </c>
      <c r="G44">
        <v>508.82959440000002</v>
      </c>
      <c r="H44">
        <v>486.29888598502203</v>
      </c>
      <c r="I44">
        <v>43</v>
      </c>
      <c r="J44">
        <v>593.80367636424296</v>
      </c>
      <c r="K44">
        <v>684.47236850000002</v>
      </c>
      <c r="L44">
        <v>617.45219010475205</v>
      </c>
      <c r="M44">
        <v>43</v>
      </c>
      <c r="N44">
        <v>562.15785751756198</v>
      </c>
      <c r="O44">
        <v>588.41114519999996</v>
      </c>
      <c r="P44">
        <v>563.09772993938395</v>
      </c>
      <c r="Q44" s="1">
        <v>0.37777777777777777</v>
      </c>
      <c r="R44">
        <f t="shared" si="2"/>
        <v>0</v>
      </c>
      <c r="S44">
        <f t="shared" si="3"/>
        <v>1</v>
      </c>
      <c r="T44">
        <f t="shared" si="4"/>
        <v>0</v>
      </c>
      <c r="U44">
        <f t="shared" si="5"/>
        <v>0</v>
      </c>
      <c r="W44">
        <f>MIN(B44,F44,J44,N44)</f>
        <v>464.834363554513</v>
      </c>
      <c r="X44">
        <f>D44-W44</f>
        <v>214.36502751630502</v>
      </c>
      <c r="Y44">
        <f>H44-W44</f>
        <v>21.464522430509021</v>
      </c>
      <c r="Z44">
        <f>L44-W44</f>
        <v>152.61782655023904</v>
      </c>
      <c r="AA44">
        <f>P44-W44</f>
        <v>98.263366384870949</v>
      </c>
      <c r="AB44" s="2">
        <f t="shared" si="6"/>
        <v>0.46116432932602147</v>
      </c>
      <c r="AC44" s="2">
        <f t="shared" si="6"/>
        <v>4.6176711778305929E-2</v>
      </c>
      <c r="AD44" s="2">
        <f t="shared" si="6"/>
        <v>0.32832733230649142</v>
      </c>
      <c r="AE44" s="2">
        <f t="shared" si="6"/>
        <v>0.2113943677344913</v>
      </c>
      <c r="AF44" s="2">
        <f t="shared" si="7"/>
        <v>0</v>
      </c>
      <c r="AG44" s="2">
        <f t="shared" si="7"/>
        <v>1</v>
      </c>
      <c r="AH44" s="2">
        <f t="shared" si="7"/>
        <v>0</v>
      </c>
      <c r="AI44" s="2">
        <f t="shared" si="7"/>
        <v>0</v>
      </c>
    </row>
    <row r="45" spans="1:35" x14ac:dyDescent="0.25">
      <c r="A45" s="1">
        <v>44</v>
      </c>
      <c r="B45">
        <v>547.03546037445005</v>
      </c>
      <c r="C45">
        <v>590.05452660000003</v>
      </c>
      <c r="D45">
        <v>1164.49316891952</v>
      </c>
      <c r="E45">
        <v>44</v>
      </c>
      <c r="F45">
        <v>519.93619062743801</v>
      </c>
      <c r="G45">
        <v>597.89674660000003</v>
      </c>
      <c r="H45">
        <v>1020.86531202271</v>
      </c>
      <c r="I45">
        <v>44</v>
      </c>
      <c r="J45">
        <v>527.38044220425695</v>
      </c>
      <c r="K45">
        <v>757.70014549999996</v>
      </c>
      <c r="L45">
        <v>747.22295158404904</v>
      </c>
      <c r="M45">
        <v>44</v>
      </c>
      <c r="N45">
        <v>587.40254978825999</v>
      </c>
      <c r="O45">
        <v>716.24093040000002</v>
      </c>
      <c r="P45">
        <v>1268.0465574315499</v>
      </c>
      <c r="Q45" s="1">
        <v>0.37777777777777777</v>
      </c>
      <c r="R45">
        <f t="shared" si="2"/>
        <v>0</v>
      </c>
      <c r="S45">
        <f t="shared" si="3"/>
        <v>1</v>
      </c>
      <c r="T45">
        <f t="shared" si="4"/>
        <v>0</v>
      </c>
      <c r="U45">
        <f t="shared" si="5"/>
        <v>0</v>
      </c>
      <c r="W45">
        <f>MIN(B45,F45,J45,N45)</f>
        <v>519.93619062743801</v>
      </c>
      <c r="X45">
        <f>D45-W45</f>
        <v>644.55697829208202</v>
      </c>
      <c r="Y45">
        <f>H45-W45</f>
        <v>500.92912139527198</v>
      </c>
      <c r="Z45">
        <f>L45-W45</f>
        <v>227.28676095661103</v>
      </c>
      <c r="AA45">
        <f>P45-W45</f>
        <v>748.11036680411189</v>
      </c>
      <c r="AB45" s="2">
        <f t="shared" si="6"/>
        <v>1.2396847726915425</v>
      </c>
      <c r="AC45" s="2">
        <f t="shared" si="6"/>
        <v>0.96344345791888608</v>
      </c>
      <c r="AD45" s="2">
        <f t="shared" si="6"/>
        <v>0.43714356694872603</v>
      </c>
      <c r="AE45" s="2">
        <f t="shared" si="6"/>
        <v>1.438850344118809</v>
      </c>
      <c r="AF45" s="2">
        <f t="shared" si="7"/>
        <v>0</v>
      </c>
      <c r="AG45" s="2">
        <f t="shared" si="7"/>
        <v>0</v>
      </c>
      <c r="AH45" s="2">
        <f t="shared" si="7"/>
        <v>0</v>
      </c>
      <c r="AI45" s="2">
        <f t="shared" si="7"/>
        <v>0</v>
      </c>
    </row>
    <row r="46" spans="1:35" x14ac:dyDescent="0.25">
      <c r="A46" s="1">
        <v>45</v>
      </c>
      <c r="B46">
        <v>370.248762683574</v>
      </c>
      <c r="C46">
        <v>397.59985399999999</v>
      </c>
      <c r="D46">
        <v>385.51300897733501</v>
      </c>
      <c r="E46">
        <v>45</v>
      </c>
      <c r="F46">
        <v>385.76357650944698</v>
      </c>
      <c r="G46">
        <v>393.9089869</v>
      </c>
      <c r="H46">
        <v>387.67024393440801</v>
      </c>
      <c r="I46">
        <v>45</v>
      </c>
      <c r="J46">
        <v>397.269620160302</v>
      </c>
      <c r="K46">
        <v>405.82305530000002</v>
      </c>
      <c r="L46">
        <v>398.16343723170399</v>
      </c>
      <c r="M46">
        <v>45</v>
      </c>
      <c r="N46">
        <v>385.58839331499701</v>
      </c>
      <c r="O46">
        <v>395.81761979999999</v>
      </c>
      <c r="P46">
        <v>386.45941803261502</v>
      </c>
      <c r="Q46" s="1">
        <v>0.37847222222222221</v>
      </c>
      <c r="R46">
        <f t="shared" si="2"/>
        <v>1</v>
      </c>
      <c r="S46">
        <f t="shared" si="3"/>
        <v>0</v>
      </c>
      <c r="T46">
        <f t="shared" si="4"/>
        <v>0</v>
      </c>
      <c r="U46">
        <f t="shared" si="5"/>
        <v>0</v>
      </c>
      <c r="W46">
        <f>MIN(B46,F46,J46,N46)</f>
        <v>370.248762683574</v>
      </c>
      <c r="X46">
        <f>D46-W46</f>
        <v>15.264246293761005</v>
      </c>
      <c r="Y46">
        <f>H46-W46</f>
        <v>17.421481250834006</v>
      </c>
      <c r="Z46">
        <f>L46-W46</f>
        <v>27.914674548129994</v>
      </c>
      <c r="AA46">
        <f>P46-W46</f>
        <v>16.210655349041019</v>
      </c>
      <c r="AB46" s="2">
        <f t="shared" si="6"/>
        <v>4.1227001497926137E-2</v>
      </c>
      <c r="AC46" s="2">
        <f t="shared" si="6"/>
        <v>4.7053448942172268E-2</v>
      </c>
      <c r="AD46" s="2">
        <f t="shared" si="6"/>
        <v>7.539437632634774E-2</v>
      </c>
      <c r="AE46" s="2">
        <f t="shared" si="6"/>
        <v>4.3783145233344492E-2</v>
      </c>
      <c r="AF46" s="2">
        <f t="shared" si="7"/>
        <v>1</v>
      </c>
      <c r="AG46" s="2">
        <f t="shared" si="7"/>
        <v>1</v>
      </c>
      <c r="AH46" s="2">
        <f t="shared" si="7"/>
        <v>1</v>
      </c>
      <c r="AI46" s="2">
        <f t="shared" si="7"/>
        <v>1</v>
      </c>
    </row>
    <row r="47" spans="1:35" x14ac:dyDescent="0.25">
      <c r="A47" s="1">
        <v>46</v>
      </c>
      <c r="B47">
        <v>578.30639714562801</v>
      </c>
      <c r="C47">
        <v>644.33302879999997</v>
      </c>
      <c r="D47">
        <v>629.90471048784605</v>
      </c>
      <c r="E47">
        <v>46</v>
      </c>
      <c r="F47">
        <v>632.21370709779296</v>
      </c>
      <c r="G47">
        <v>642.27820450000002</v>
      </c>
      <c r="H47">
        <v>640.94774416568202</v>
      </c>
      <c r="I47">
        <v>46</v>
      </c>
      <c r="J47">
        <v>605.09651817288398</v>
      </c>
      <c r="K47">
        <v>611.10390110000003</v>
      </c>
      <c r="L47">
        <v>606.28692161035701</v>
      </c>
      <c r="M47">
        <v>46</v>
      </c>
      <c r="N47">
        <v>669.58667792469805</v>
      </c>
      <c r="O47">
        <v>690.40667729999996</v>
      </c>
      <c r="P47">
        <v>1938.41473661859</v>
      </c>
      <c r="Q47" s="1">
        <v>0.37847222222222221</v>
      </c>
      <c r="R47">
        <f t="shared" si="2"/>
        <v>1</v>
      </c>
      <c r="S47">
        <f t="shared" si="3"/>
        <v>0</v>
      </c>
      <c r="T47">
        <f t="shared" si="4"/>
        <v>0</v>
      </c>
      <c r="U47">
        <f t="shared" si="5"/>
        <v>0</v>
      </c>
      <c r="W47">
        <f>MIN(B47,F47,J47,N47)</f>
        <v>578.30639714562801</v>
      </c>
      <c r="X47">
        <f>D47-W47</f>
        <v>51.598313342218034</v>
      </c>
      <c r="Y47">
        <f>H47-W47</f>
        <v>62.641347020054013</v>
      </c>
      <c r="Z47">
        <f>L47-W47</f>
        <v>27.980524464729001</v>
      </c>
      <c r="AA47">
        <f>P47-W47</f>
        <v>1360.1083394729621</v>
      </c>
      <c r="AB47" s="2">
        <f t="shared" si="6"/>
        <v>8.922314122218615E-2</v>
      </c>
      <c r="AC47" s="2">
        <f t="shared" si="6"/>
        <v>0.10831861333237126</v>
      </c>
      <c r="AD47" s="2">
        <f t="shared" si="6"/>
        <v>4.8383563804297668E-2</v>
      </c>
      <c r="AE47" s="2">
        <f t="shared" si="6"/>
        <v>2.3518818850804832</v>
      </c>
      <c r="AF47" s="2">
        <f t="shared" si="7"/>
        <v>1</v>
      </c>
      <c r="AG47" s="2">
        <f t="shared" si="7"/>
        <v>0</v>
      </c>
      <c r="AH47" s="2">
        <f t="shared" si="7"/>
        <v>1</v>
      </c>
      <c r="AI47" s="2">
        <f t="shared" si="7"/>
        <v>0</v>
      </c>
    </row>
    <row r="48" spans="1:35" x14ac:dyDescent="0.25">
      <c r="A48" s="1">
        <v>47</v>
      </c>
      <c r="B48">
        <v>526.002386408294</v>
      </c>
      <c r="C48">
        <v>557.12126209999997</v>
      </c>
      <c r="D48">
        <v>840.64665572215597</v>
      </c>
      <c r="E48">
        <v>47</v>
      </c>
      <c r="F48">
        <v>500.32260674726001</v>
      </c>
      <c r="G48">
        <v>537.3444508</v>
      </c>
      <c r="H48">
        <v>1042.24829055544</v>
      </c>
      <c r="I48">
        <v>47</v>
      </c>
      <c r="J48">
        <v>513.23643392988004</v>
      </c>
      <c r="K48">
        <v>559.7941525</v>
      </c>
      <c r="L48">
        <v>539.872578393921</v>
      </c>
      <c r="M48">
        <v>47</v>
      </c>
      <c r="N48">
        <v>518.83142793443301</v>
      </c>
      <c r="O48">
        <v>632.12170930000002</v>
      </c>
      <c r="P48">
        <v>2265.3553536559202</v>
      </c>
      <c r="Q48" s="1">
        <v>0.37847222222222221</v>
      </c>
      <c r="R48">
        <f t="shared" si="2"/>
        <v>0</v>
      </c>
      <c r="S48">
        <f t="shared" si="3"/>
        <v>1</v>
      </c>
      <c r="T48">
        <f t="shared" si="4"/>
        <v>0</v>
      </c>
      <c r="U48">
        <f t="shared" si="5"/>
        <v>0</v>
      </c>
      <c r="W48">
        <f>MIN(B48,F48,J48,N48)</f>
        <v>500.32260674726001</v>
      </c>
      <c r="X48">
        <f>D48-W48</f>
        <v>340.32404897489596</v>
      </c>
      <c r="Y48">
        <f>H48-W48</f>
        <v>541.92568380818</v>
      </c>
      <c r="Z48">
        <f>L48-W48</f>
        <v>39.549971646660993</v>
      </c>
      <c r="AA48">
        <f>P48-W48</f>
        <v>1765.0327469086601</v>
      </c>
      <c r="AB48" s="2">
        <f t="shared" si="6"/>
        <v>0.68020921778338117</v>
      </c>
      <c r="AC48" s="2">
        <f t="shared" si="6"/>
        <v>1.0831525030047982</v>
      </c>
      <c r="AD48" s="2">
        <f t="shared" si="6"/>
        <v>7.9048939850602878E-2</v>
      </c>
      <c r="AE48" s="2">
        <f t="shared" si="6"/>
        <v>3.527789316544462</v>
      </c>
      <c r="AF48" s="2">
        <f t="shared" si="7"/>
        <v>0</v>
      </c>
      <c r="AG48" s="2">
        <f t="shared" si="7"/>
        <v>0</v>
      </c>
      <c r="AH48" s="2">
        <f t="shared" si="7"/>
        <v>1</v>
      </c>
      <c r="AI48" s="2">
        <f t="shared" si="7"/>
        <v>0</v>
      </c>
    </row>
    <row r="49" spans="1:35" x14ac:dyDescent="0.25">
      <c r="A49" s="1">
        <v>48</v>
      </c>
      <c r="B49">
        <v>18.533066441801498</v>
      </c>
      <c r="C49">
        <v>18.810704999999999</v>
      </c>
      <c r="D49">
        <v>18.533066441801498</v>
      </c>
      <c r="E49">
        <v>48</v>
      </c>
      <c r="F49">
        <v>18.8107050274984</v>
      </c>
      <c r="G49">
        <v>19.1144827</v>
      </c>
      <c r="H49">
        <v>18.8107050274984</v>
      </c>
      <c r="I49">
        <v>48</v>
      </c>
      <c r="J49">
        <v>19.8072889816453</v>
      </c>
      <c r="K49">
        <v>19.8072889</v>
      </c>
      <c r="L49">
        <v>19.8072889816453</v>
      </c>
      <c r="M49">
        <v>48</v>
      </c>
      <c r="N49">
        <v>19.114482750585498</v>
      </c>
      <c r="O49">
        <v>19.1144827</v>
      </c>
      <c r="P49">
        <v>19.114482750585498</v>
      </c>
      <c r="Q49" s="1">
        <v>0.37847222222222221</v>
      </c>
      <c r="R49">
        <f t="shared" si="2"/>
        <v>1</v>
      </c>
      <c r="S49">
        <f t="shared" si="3"/>
        <v>0</v>
      </c>
      <c r="T49">
        <f t="shared" si="4"/>
        <v>0</v>
      </c>
      <c r="U49">
        <f t="shared" si="5"/>
        <v>0</v>
      </c>
      <c r="W49">
        <f>MIN(B49,F49,J49,N49)</f>
        <v>18.533066441801498</v>
      </c>
      <c r="X49">
        <f>D49-W49</f>
        <v>0</v>
      </c>
      <c r="Y49">
        <f>H49-W49</f>
        <v>0.27763858569690214</v>
      </c>
      <c r="Z49">
        <f>L49-W49</f>
        <v>1.2742225398438016</v>
      </c>
      <c r="AA49">
        <f>P49-W49</f>
        <v>0.58141630878400008</v>
      </c>
      <c r="AB49" s="2">
        <f t="shared" si="6"/>
        <v>0</v>
      </c>
      <c r="AC49" s="2">
        <f t="shared" si="6"/>
        <v>1.4980714959866857E-2</v>
      </c>
      <c r="AD49" s="2">
        <f t="shared" si="6"/>
        <v>6.8754004840223371E-2</v>
      </c>
      <c r="AE49" s="2">
        <f t="shared" si="6"/>
        <v>3.1371835341431162E-2</v>
      </c>
      <c r="AF49" s="2">
        <f t="shared" si="7"/>
        <v>1</v>
      </c>
      <c r="AG49" s="2">
        <f t="shared" si="7"/>
        <v>1</v>
      </c>
      <c r="AH49" s="2">
        <f t="shared" si="7"/>
        <v>1</v>
      </c>
      <c r="AI49" s="2">
        <f t="shared" si="7"/>
        <v>1</v>
      </c>
    </row>
    <row r="50" spans="1:35" x14ac:dyDescent="0.25">
      <c r="A50" s="1">
        <v>49</v>
      </c>
      <c r="B50">
        <v>295.51070808209801</v>
      </c>
      <c r="C50">
        <v>321.40579609999998</v>
      </c>
      <c r="D50">
        <v>654.38298981785101</v>
      </c>
      <c r="E50">
        <v>49</v>
      </c>
      <c r="F50">
        <v>285.94053174290599</v>
      </c>
      <c r="G50">
        <v>319.77680049999998</v>
      </c>
      <c r="H50">
        <v>622.95378116273696</v>
      </c>
      <c r="I50">
        <v>49</v>
      </c>
      <c r="J50">
        <v>317.56435404523302</v>
      </c>
      <c r="K50">
        <v>320.96102869999999</v>
      </c>
      <c r="L50">
        <v>329.10734149566701</v>
      </c>
      <c r="M50">
        <v>49</v>
      </c>
      <c r="N50">
        <v>289.958208940068</v>
      </c>
      <c r="O50">
        <v>328.2950505</v>
      </c>
      <c r="P50">
        <v>289.958208940068</v>
      </c>
      <c r="Q50" s="1">
        <v>0.37847222222222221</v>
      </c>
      <c r="R50">
        <f t="shared" si="2"/>
        <v>0</v>
      </c>
      <c r="S50">
        <f t="shared" si="3"/>
        <v>1</v>
      </c>
      <c r="T50">
        <f t="shared" si="4"/>
        <v>0</v>
      </c>
      <c r="U50">
        <f t="shared" si="5"/>
        <v>0</v>
      </c>
      <c r="W50">
        <f>MIN(B50,F50,J50,N50)</f>
        <v>285.94053174290599</v>
      </c>
      <c r="X50">
        <f>D50-W50</f>
        <v>368.44245807494502</v>
      </c>
      <c r="Y50">
        <f>H50-W50</f>
        <v>337.01324941983097</v>
      </c>
      <c r="Z50">
        <f>L50-W50</f>
        <v>43.166809752761026</v>
      </c>
      <c r="AA50">
        <f>P50-W50</f>
        <v>4.0176771971620155</v>
      </c>
      <c r="AB50" s="2">
        <f t="shared" si="6"/>
        <v>1.2885282678505261</v>
      </c>
      <c r="AC50" s="2">
        <f t="shared" si="6"/>
        <v>1.1786130751230655</v>
      </c>
      <c r="AD50" s="2">
        <f t="shared" si="6"/>
        <v>0.15096429138480108</v>
      </c>
      <c r="AE50" s="2">
        <f t="shared" si="6"/>
        <v>1.4050743952502606E-2</v>
      </c>
      <c r="AF50" s="2">
        <f t="shared" si="7"/>
        <v>0</v>
      </c>
      <c r="AG50" s="2">
        <f t="shared" si="7"/>
        <v>0</v>
      </c>
      <c r="AH50" s="2">
        <f t="shared" si="7"/>
        <v>0</v>
      </c>
      <c r="AI50" s="2">
        <f t="shared" si="7"/>
        <v>1</v>
      </c>
    </row>
    <row r="51" spans="1:35" x14ac:dyDescent="0.25">
      <c r="A51">
        <v>50</v>
      </c>
      <c r="B51">
        <v>575.15040837065101</v>
      </c>
      <c r="C51">
        <v>578.08666849999997</v>
      </c>
      <c r="D51">
        <v>1100.0440496593301</v>
      </c>
      <c r="E51">
        <v>50</v>
      </c>
      <c r="F51">
        <v>671.93865959029904</v>
      </c>
      <c r="G51">
        <v>693.25793859999999</v>
      </c>
      <c r="H51">
        <v>1336.0072095825701</v>
      </c>
      <c r="I51">
        <v>50</v>
      </c>
      <c r="J51">
        <v>536.91189498123401</v>
      </c>
      <c r="K51">
        <v>532.72890289999998</v>
      </c>
      <c r="L51">
        <v>537.33441507773796</v>
      </c>
      <c r="M51">
        <v>50</v>
      </c>
      <c r="N51">
        <v>622.65119663573296</v>
      </c>
      <c r="O51">
        <v>777.23023950000004</v>
      </c>
      <c r="P51">
        <v>2306.5357696986998</v>
      </c>
      <c r="Q51" s="1">
        <v>0.37847222222222221</v>
      </c>
      <c r="R51">
        <f t="shared" si="2"/>
        <v>0</v>
      </c>
      <c r="S51">
        <f t="shared" si="3"/>
        <v>0</v>
      </c>
      <c r="T51">
        <f t="shared" si="4"/>
        <v>1</v>
      </c>
      <c r="U51">
        <f t="shared" si="5"/>
        <v>0</v>
      </c>
      <c r="W51">
        <f>MIN(B51,F51,J51,N51)</f>
        <v>536.91189498123401</v>
      </c>
      <c r="X51">
        <f>D51-W51</f>
        <v>563.13215467809607</v>
      </c>
      <c r="Y51">
        <f>H51-W51</f>
        <v>799.0953146013361</v>
      </c>
      <c r="Z51">
        <f>L51-W51</f>
        <v>0.42252009650394484</v>
      </c>
      <c r="AA51">
        <f>P51-W51</f>
        <v>1769.6238747174657</v>
      </c>
      <c r="AB51" s="2">
        <f t="shared" si="6"/>
        <v>1.0488353116069042</v>
      </c>
      <c r="AC51" s="2">
        <f t="shared" si="6"/>
        <v>1.4883173982004363</v>
      </c>
      <c r="AD51" s="2">
        <f t="shared" si="6"/>
        <v>7.8694493538593075E-4</v>
      </c>
      <c r="AE51" s="2">
        <f t="shared" si="6"/>
        <v>3.2959297256383508</v>
      </c>
      <c r="AF51" s="2">
        <f t="shared" si="7"/>
        <v>0</v>
      </c>
      <c r="AG51" s="2">
        <f t="shared" si="7"/>
        <v>0</v>
      </c>
      <c r="AH51" s="2">
        <f t="shared" si="7"/>
        <v>1</v>
      </c>
      <c r="AI51" s="2">
        <f t="shared" si="7"/>
        <v>0</v>
      </c>
    </row>
    <row r="52" spans="1:35" x14ac:dyDescent="0.25">
      <c r="A52">
        <v>51</v>
      </c>
      <c r="B52">
        <v>19.445757116818601</v>
      </c>
      <c r="C52">
        <v>19.446529600000002</v>
      </c>
      <c r="D52">
        <v>19.445757116818601</v>
      </c>
      <c r="E52" s="1">
        <v>51</v>
      </c>
      <c r="F52">
        <v>19.075375699349301</v>
      </c>
      <c r="G52">
        <v>19.451271800000001</v>
      </c>
      <c r="H52">
        <v>19.075375699349301</v>
      </c>
      <c r="I52">
        <v>51</v>
      </c>
      <c r="J52">
        <v>26.8352487615443</v>
      </c>
      <c r="K52">
        <v>26.729395</v>
      </c>
      <c r="L52">
        <v>26.8352487615443</v>
      </c>
      <c r="M52" s="1">
        <v>51</v>
      </c>
      <c r="N52">
        <v>19.452216088789001</v>
      </c>
      <c r="O52">
        <v>19.450411500000001</v>
      </c>
      <c r="P52">
        <v>19.452216088789001</v>
      </c>
      <c r="Q52" s="1">
        <v>0.37916666666666665</v>
      </c>
      <c r="R52">
        <f t="shared" si="2"/>
        <v>0</v>
      </c>
      <c r="S52">
        <f t="shared" si="3"/>
        <v>1</v>
      </c>
      <c r="T52">
        <f t="shared" si="4"/>
        <v>0</v>
      </c>
      <c r="U52">
        <f t="shared" si="5"/>
        <v>0</v>
      </c>
      <c r="W52">
        <f>MIN(B52,F52,J52,N52)</f>
        <v>19.075375699349301</v>
      </c>
      <c r="X52">
        <f>D52-W52</f>
        <v>0.37038141746930009</v>
      </c>
      <c r="Y52">
        <f>H52-W52</f>
        <v>0</v>
      </c>
      <c r="Z52">
        <f>L52-W52</f>
        <v>7.7598730621949983</v>
      </c>
      <c r="AA52">
        <f>P52-W52</f>
        <v>0.37684038943969966</v>
      </c>
      <c r="AB52" s="2">
        <f t="shared" si="6"/>
        <v>1.9416729888152847E-2</v>
      </c>
      <c r="AC52" s="2">
        <f t="shared" si="6"/>
        <v>0</v>
      </c>
      <c r="AD52" s="2">
        <f t="shared" si="6"/>
        <v>0.40680053617291023</v>
      </c>
      <c r="AE52" s="2">
        <f t="shared" si="6"/>
        <v>1.9755332496678137E-2</v>
      </c>
      <c r="AF52" s="2">
        <f t="shared" si="7"/>
        <v>1</v>
      </c>
      <c r="AG52" s="2">
        <f t="shared" si="7"/>
        <v>1</v>
      </c>
      <c r="AH52" s="2">
        <f t="shared" si="7"/>
        <v>0</v>
      </c>
      <c r="AI52" s="2">
        <f t="shared" si="7"/>
        <v>1</v>
      </c>
    </row>
    <row r="53" spans="1:35" x14ac:dyDescent="0.25">
      <c r="A53">
        <v>52</v>
      </c>
      <c r="B53">
        <v>382.87935769996102</v>
      </c>
      <c r="C53">
        <v>445.91251540000002</v>
      </c>
      <c r="D53">
        <v>382.87935769996102</v>
      </c>
      <c r="E53">
        <v>52</v>
      </c>
      <c r="F53">
        <v>472.24297035580003</v>
      </c>
      <c r="G53">
        <v>562.76694989999999</v>
      </c>
      <c r="H53">
        <v>922.90411181776199</v>
      </c>
      <c r="I53">
        <v>52</v>
      </c>
      <c r="J53">
        <v>489.05409511097798</v>
      </c>
      <c r="K53">
        <v>511.67791720000002</v>
      </c>
      <c r="L53">
        <v>489.05409511097798</v>
      </c>
      <c r="M53">
        <v>52</v>
      </c>
      <c r="N53">
        <v>486.367008349321</v>
      </c>
      <c r="O53">
        <v>543.97447380000006</v>
      </c>
      <c r="P53">
        <v>585.79314964478203</v>
      </c>
      <c r="Q53" s="1">
        <v>0.37916666666666665</v>
      </c>
      <c r="R53">
        <f t="shared" si="2"/>
        <v>1</v>
      </c>
      <c r="S53">
        <f t="shared" si="3"/>
        <v>0</v>
      </c>
      <c r="T53">
        <f t="shared" si="4"/>
        <v>0</v>
      </c>
      <c r="U53">
        <f t="shared" si="5"/>
        <v>0</v>
      </c>
      <c r="W53">
        <f>MIN(B53,F53,J53,N53)</f>
        <v>382.87935769996102</v>
      </c>
      <c r="X53">
        <f>D53-W53</f>
        <v>0</v>
      </c>
      <c r="Y53">
        <f>H53-W53</f>
        <v>540.02475411780097</v>
      </c>
      <c r="Z53">
        <f>L53-W53</f>
        <v>106.17473741101696</v>
      </c>
      <c r="AA53">
        <f>P53-W53</f>
        <v>202.91379194482101</v>
      </c>
      <c r="AB53" s="2">
        <f t="shared" si="6"/>
        <v>0</v>
      </c>
      <c r="AC53" s="2">
        <f t="shared" si="6"/>
        <v>1.4104305788691411</v>
      </c>
      <c r="AD53" s="2">
        <f t="shared" si="6"/>
        <v>0.27730598496829795</v>
      </c>
      <c r="AE53" s="2">
        <f t="shared" si="6"/>
        <v>0.52996795952586206</v>
      </c>
      <c r="AF53" s="2">
        <f t="shared" si="7"/>
        <v>1</v>
      </c>
      <c r="AG53" s="2">
        <f t="shared" si="7"/>
        <v>0</v>
      </c>
      <c r="AH53" s="2">
        <f t="shared" si="7"/>
        <v>0</v>
      </c>
      <c r="AI53" s="2">
        <f t="shared" si="7"/>
        <v>0</v>
      </c>
    </row>
    <row r="54" spans="1:35" x14ac:dyDescent="0.25">
      <c r="A54">
        <v>53</v>
      </c>
      <c r="B54">
        <v>21.693736082407899</v>
      </c>
      <c r="C54">
        <v>21.617259700000002</v>
      </c>
      <c r="D54">
        <v>21.693736082407899</v>
      </c>
      <c r="E54">
        <v>53</v>
      </c>
      <c r="F54">
        <v>21.700350106594701</v>
      </c>
      <c r="G54">
        <v>21.620445400000001</v>
      </c>
      <c r="H54">
        <v>21.700350106594701</v>
      </c>
      <c r="I54">
        <v>53</v>
      </c>
      <c r="J54">
        <v>22.052860730040202</v>
      </c>
      <c r="K54">
        <v>21.8727506</v>
      </c>
      <c r="L54">
        <v>22.052860730040202</v>
      </c>
      <c r="M54" s="1">
        <v>53</v>
      </c>
      <c r="N54">
        <v>21.697164349118498</v>
      </c>
      <c r="O54">
        <v>21.617259700000002</v>
      </c>
      <c r="P54">
        <v>21.697164349118498</v>
      </c>
      <c r="Q54" s="1">
        <v>0.37916666666666665</v>
      </c>
      <c r="R54">
        <f t="shared" si="2"/>
        <v>1</v>
      </c>
      <c r="S54">
        <f t="shared" si="3"/>
        <v>0</v>
      </c>
      <c r="T54">
        <f t="shared" si="4"/>
        <v>0</v>
      </c>
      <c r="U54">
        <f t="shared" si="5"/>
        <v>0</v>
      </c>
      <c r="W54">
        <f>MIN(B54,F54,J54,N54)</f>
        <v>21.693736082407899</v>
      </c>
      <c r="X54">
        <f>D54-W54</f>
        <v>0</v>
      </c>
      <c r="Y54">
        <f>H54-W54</f>
        <v>6.6140241868026806E-3</v>
      </c>
      <c r="Z54">
        <f>L54-W54</f>
        <v>0.3591246476323029</v>
      </c>
      <c r="AA54">
        <f>P54-W54</f>
        <v>3.4282667105998144E-3</v>
      </c>
      <c r="AB54" s="2">
        <f t="shared" si="6"/>
        <v>0</v>
      </c>
      <c r="AC54" s="2">
        <f t="shared" si="6"/>
        <v>3.0488174843088423E-4</v>
      </c>
      <c r="AD54" s="2">
        <f t="shared" si="6"/>
        <v>1.6554301493670695E-2</v>
      </c>
      <c r="AE54" s="2">
        <f t="shared" si="6"/>
        <v>1.5803025802364667E-4</v>
      </c>
      <c r="AF54" s="2">
        <f t="shared" si="7"/>
        <v>1</v>
      </c>
      <c r="AG54" s="2">
        <f t="shared" si="7"/>
        <v>1</v>
      </c>
      <c r="AH54" s="2">
        <f t="shared" si="7"/>
        <v>1</v>
      </c>
      <c r="AI54" s="2">
        <f t="shared" si="7"/>
        <v>1</v>
      </c>
    </row>
    <row r="55" spans="1:35" x14ac:dyDescent="0.25">
      <c r="A55">
        <v>54</v>
      </c>
      <c r="B55">
        <v>399.65295595290797</v>
      </c>
      <c r="C55">
        <v>437.94218799999999</v>
      </c>
      <c r="D55">
        <v>507.59307545181599</v>
      </c>
      <c r="E55">
        <v>54</v>
      </c>
      <c r="F55">
        <v>430.96265323184701</v>
      </c>
      <c r="G55">
        <v>439.89165709999997</v>
      </c>
      <c r="H55">
        <v>432.19344204187701</v>
      </c>
      <c r="I55">
        <v>54</v>
      </c>
      <c r="J55">
        <v>447.93306097301502</v>
      </c>
      <c r="K55">
        <v>462.72570209999998</v>
      </c>
      <c r="L55">
        <v>449.79719048867901</v>
      </c>
      <c r="M55">
        <v>54</v>
      </c>
      <c r="N55">
        <v>419.73135179515299</v>
      </c>
      <c r="O55">
        <v>436.07515869999997</v>
      </c>
      <c r="P55">
        <v>420.67122421697502</v>
      </c>
      <c r="Q55" s="1">
        <v>0.37916666666666665</v>
      </c>
      <c r="R55">
        <f t="shared" si="2"/>
        <v>1</v>
      </c>
      <c r="S55">
        <f t="shared" si="3"/>
        <v>0</v>
      </c>
      <c r="T55">
        <f t="shared" si="4"/>
        <v>0</v>
      </c>
      <c r="U55">
        <f t="shared" si="5"/>
        <v>0</v>
      </c>
      <c r="W55">
        <f>MIN(B55,F55,J55,N55)</f>
        <v>399.65295595290797</v>
      </c>
      <c r="X55">
        <f>D55-W55</f>
        <v>107.94011949890802</v>
      </c>
      <c r="Y55">
        <f>H55-W55</f>
        <v>32.540486088969033</v>
      </c>
      <c r="Z55">
        <f>L55-W55</f>
        <v>50.144234535771034</v>
      </c>
      <c r="AA55">
        <f>P55-W55</f>
        <v>21.018268264067046</v>
      </c>
      <c r="AB55" s="2">
        <f t="shared" si="6"/>
        <v>0.27008462690221374</v>
      </c>
      <c r="AC55" s="2">
        <f t="shared" si="6"/>
        <v>8.1421857649924032E-2</v>
      </c>
      <c r="AD55" s="2">
        <f t="shared" si="6"/>
        <v>0.12546944489928819</v>
      </c>
      <c r="AE55" s="2">
        <f t="shared" si="6"/>
        <v>5.2591299403634779E-2</v>
      </c>
      <c r="AF55" s="2">
        <f t="shared" si="7"/>
        <v>0</v>
      </c>
      <c r="AG55" s="2">
        <f t="shared" si="7"/>
        <v>1</v>
      </c>
      <c r="AH55" s="2">
        <f t="shared" si="7"/>
        <v>0</v>
      </c>
      <c r="AI55" s="2">
        <f t="shared" si="7"/>
        <v>1</v>
      </c>
    </row>
    <row r="56" spans="1:35" x14ac:dyDescent="0.25">
      <c r="A56">
        <v>55</v>
      </c>
      <c r="B56">
        <v>385.49476557715298</v>
      </c>
      <c r="C56">
        <v>396.70460910000003</v>
      </c>
      <c r="D56">
        <v>387.62781320630802</v>
      </c>
      <c r="E56">
        <v>55</v>
      </c>
      <c r="F56">
        <v>371.14329057934401</v>
      </c>
      <c r="G56">
        <v>395.59589169999998</v>
      </c>
      <c r="H56">
        <v>371.14329057934401</v>
      </c>
      <c r="I56">
        <v>55</v>
      </c>
      <c r="J56">
        <v>402.36101203289701</v>
      </c>
      <c r="K56">
        <v>412.55835660000002</v>
      </c>
      <c r="L56">
        <v>406.29227966796702</v>
      </c>
      <c r="M56" s="1">
        <v>55</v>
      </c>
      <c r="N56">
        <v>363.91237317579402</v>
      </c>
      <c r="O56">
        <v>386.17342200000002</v>
      </c>
      <c r="P56">
        <v>381.16796175581902</v>
      </c>
      <c r="Q56" s="1">
        <v>0.37916666666666665</v>
      </c>
      <c r="R56">
        <f t="shared" si="2"/>
        <v>0</v>
      </c>
      <c r="S56">
        <f t="shared" si="3"/>
        <v>0</v>
      </c>
      <c r="T56">
        <f t="shared" si="4"/>
        <v>0</v>
      </c>
      <c r="U56">
        <f t="shared" si="5"/>
        <v>1</v>
      </c>
      <c r="W56">
        <f>MIN(B56,F56,J56,N56)</f>
        <v>363.91237317579402</v>
      </c>
      <c r="X56">
        <f>D56-W56</f>
        <v>23.715440030514003</v>
      </c>
      <c r="Y56">
        <f>H56-W56</f>
        <v>7.230917403549995</v>
      </c>
      <c r="Z56">
        <f>L56-W56</f>
        <v>42.379906492173006</v>
      </c>
      <c r="AA56">
        <f>P56-W56</f>
        <v>17.255588580025005</v>
      </c>
      <c r="AB56" s="2">
        <f t="shared" si="6"/>
        <v>6.5167995865471326E-2</v>
      </c>
      <c r="AC56" s="2">
        <f t="shared" si="6"/>
        <v>1.9869941053246295E-2</v>
      </c>
      <c r="AD56" s="2">
        <f t="shared" si="6"/>
        <v>0.1164563494292091</v>
      </c>
      <c r="AE56" s="2">
        <f t="shared" si="6"/>
        <v>4.7416877940804181E-2</v>
      </c>
      <c r="AF56" s="2">
        <f t="shared" si="7"/>
        <v>1</v>
      </c>
      <c r="AG56" s="2">
        <f t="shared" si="7"/>
        <v>1</v>
      </c>
      <c r="AH56" s="2">
        <f t="shared" si="7"/>
        <v>0</v>
      </c>
      <c r="AI56" s="2">
        <f t="shared" si="7"/>
        <v>1</v>
      </c>
    </row>
    <row r="57" spans="1:35" x14ac:dyDescent="0.25">
      <c r="A57">
        <v>56</v>
      </c>
      <c r="B57">
        <v>12.7302030828317</v>
      </c>
      <c r="C57">
        <v>12.730202999999999</v>
      </c>
      <c r="D57">
        <v>12.7302030828317</v>
      </c>
      <c r="E57">
        <v>56</v>
      </c>
      <c r="F57">
        <v>12.7302030828317</v>
      </c>
      <c r="G57">
        <v>12.730202999999999</v>
      </c>
      <c r="H57">
        <v>12.7302030828317</v>
      </c>
      <c r="I57">
        <v>56</v>
      </c>
      <c r="J57">
        <v>13.078630471536799</v>
      </c>
      <c r="K57">
        <v>12.9870682</v>
      </c>
      <c r="L57">
        <v>13.078630471536799</v>
      </c>
      <c r="M57" s="1">
        <v>56</v>
      </c>
      <c r="N57">
        <v>12.7302030828317</v>
      </c>
      <c r="O57">
        <v>12.730202999999999</v>
      </c>
      <c r="P57">
        <v>12.7302030828317</v>
      </c>
      <c r="Q57" s="1">
        <v>0.37916666666666665</v>
      </c>
      <c r="R57">
        <f t="shared" si="2"/>
        <v>1</v>
      </c>
      <c r="S57">
        <f t="shared" si="3"/>
        <v>1</v>
      </c>
      <c r="T57">
        <f t="shared" si="4"/>
        <v>0</v>
      </c>
      <c r="U57">
        <f t="shared" si="5"/>
        <v>1</v>
      </c>
      <c r="W57">
        <f>MIN(B57,F57,J57,N57)</f>
        <v>12.7302030828317</v>
      </c>
      <c r="X57">
        <f>D57-W57</f>
        <v>0</v>
      </c>
      <c r="Y57">
        <f>H57-W57</f>
        <v>0</v>
      </c>
      <c r="Z57">
        <f>L57-W57</f>
        <v>0.34842738870509926</v>
      </c>
      <c r="AA57">
        <f>P57-W57</f>
        <v>0</v>
      </c>
      <c r="AB57" s="2">
        <f t="shared" si="6"/>
        <v>0</v>
      </c>
      <c r="AC57" s="2">
        <f t="shared" si="6"/>
        <v>0</v>
      </c>
      <c r="AD57" s="2">
        <f t="shared" si="6"/>
        <v>2.7370135923047288E-2</v>
      </c>
      <c r="AE57" s="2">
        <f t="shared" si="6"/>
        <v>0</v>
      </c>
      <c r="AF57" s="2">
        <f t="shared" si="7"/>
        <v>1</v>
      </c>
      <c r="AG57" s="2">
        <f t="shared" si="7"/>
        <v>1</v>
      </c>
      <c r="AH57" s="2">
        <f t="shared" si="7"/>
        <v>1</v>
      </c>
      <c r="AI57" s="2">
        <f t="shared" si="7"/>
        <v>1</v>
      </c>
    </row>
    <row r="58" spans="1:35" x14ac:dyDescent="0.25">
      <c r="A58">
        <v>57</v>
      </c>
      <c r="B58">
        <v>557.13084715762602</v>
      </c>
      <c r="C58">
        <v>747.04312040000002</v>
      </c>
      <c r="D58">
        <v>1028.97024993216</v>
      </c>
      <c r="E58">
        <v>57</v>
      </c>
      <c r="F58">
        <v>644.99213919598299</v>
      </c>
      <c r="G58">
        <v>698.98795519999999</v>
      </c>
      <c r="H58">
        <v>1487.3900458794601</v>
      </c>
      <c r="I58">
        <v>57</v>
      </c>
      <c r="J58">
        <v>648.696133090182</v>
      </c>
      <c r="K58">
        <v>670.00604639999995</v>
      </c>
      <c r="L58">
        <v>648.696133090182</v>
      </c>
      <c r="M58" s="1">
        <v>57</v>
      </c>
      <c r="N58">
        <v>694.19911164199505</v>
      </c>
      <c r="O58">
        <v>797.01030609999998</v>
      </c>
      <c r="P58">
        <v>1102.8089788039599</v>
      </c>
      <c r="Q58" s="1">
        <v>0.37916666666666665</v>
      </c>
      <c r="R58">
        <f t="shared" si="2"/>
        <v>1</v>
      </c>
      <c r="S58">
        <f t="shared" si="3"/>
        <v>0</v>
      </c>
      <c r="T58">
        <f t="shared" si="4"/>
        <v>0</v>
      </c>
      <c r="U58">
        <f t="shared" si="5"/>
        <v>0</v>
      </c>
      <c r="W58">
        <f>MIN(B58,F58,J58,N58)</f>
        <v>557.13084715762602</v>
      </c>
      <c r="X58">
        <f>D58-W58</f>
        <v>471.83940277453394</v>
      </c>
      <c r="Y58">
        <f>H58-W58</f>
        <v>930.25919872183408</v>
      </c>
      <c r="Z58">
        <f>L58-W58</f>
        <v>91.56528593255598</v>
      </c>
      <c r="AA58">
        <f>P58-W58</f>
        <v>545.6781316463339</v>
      </c>
      <c r="AB58" s="2">
        <f t="shared" si="6"/>
        <v>0.84690949205517418</v>
      </c>
      <c r="AC58" s="2">
        <f t="shared" si="6"/>
        <v>1.6697319910894126</v>
      </c>
      <c r="AD58" s="2">
        <f t="shared" si="6"/>
        <v>0.16435149193354556</v>
      </c>
      <c r="AE58" s="2">
        <f t="shared" si="6"/>
        <v>0.97944340082815073</v>
      </c>
      <c r="AF58" s="2">
        <f t="shared" si="7"/>
        <v>0</v>
      </c>
      <c r="AG58" s="2">
        <f t="shared" si="7"/>
        <v>0</v>
      </c>
      <c r="AH58" s="2">
        <f t="shared" si="7"/>
        <v>0</v>
      </c>
      <c r="AI58" s="2">
        <f t="shared" si="7"/>
        <v>0</v>
      </c>
    </row>
    <row r="59" spans="1:35" x14ac:dyDescent="0.25">
      <c r="A59">
        <v>58</v>
      </c>
      <c r="B59">
        <v>520.22306692027996</v>
      </c>
      <c r="C59">
        <v>558.15572680000002</v>
      </c>
      <c r="D59">
        <v>1018.8769966133</v>
      </c>
      <c r="E59">
        <v>58</v>
      </c>
      <c r="F59">
        <v>567.57244674078402</v>
      </c>
      <c r="G59">
        <v>571.22673039999995</v>
      </c>
      <c r="H59">
        <v>1203.1188288545</v>
      </c>
      <c r="I59">
        <v>58</v>
      </c>
      <c r="J59">
        <v>532.36948751911802</v>
      </c>
      <c r="K59">
        <v>537.09011029999999</v>
      </c>
      <c r="L59">
        <v>532.36948751911802</v>
      </c>
      <c r="M59">
        <v>58</v>
      </c>
      <c r="N59">
        <v>683.65969245024598</v>
      </c>
      <c r="O59">
        <v>696.72155129999999</v>
      </c>
      <c r="P59">
        <v>1417.8781651218101</v>
      </c>
      <c r="Q59" s="1">
        <v>0.37986111111111109</v>
      </c>
      <c r="R59">
        <f t="shared" si="2"/>
        <v>1</v>
      </c>
      <c r="S59">
        <f t="shared" si="3"/>
        <v>0</v>
      </c>
      <c r="T59">
        <f t="shared" si="4"/>
        <v>0</v>
      </c>
      <c r="U59">
        <f t="shared" si="5"/>
        <v>0</v>
      </c>
      <c r="W59">
        <f>MIN(B59,F59,J59,N59)</f>
        <v>520.22306692027996</v>
      </c>
      <c r="X59">
        <f>D59-W59</f>
        <v>498.65392969302002</v>
      </c>
      <c r="Y59">
        <f>H59-W59</f>
        <v>682.89576193421999</v>
      </c>
      <c r="Z59">
        <f>L59-W59</f>
        <v>12.146420598838063</v>
      </c>
      <c r="AA59">
        <f>P59-W59</f>
        <v>897.65509820153011</v>
      </c>
      <c r="AB59" s="2">
        <f t="shared" si="6"/>
        <v>0.95853867581276386</v>
      </c>
      <c r="AC59" s="2">
        <f t="shared" si="6"/>
        <v>1.3126979662339124</v>
      </c>
      <c r="AD59" s="2">
        <f t="shared" si="6"/>
        <v>2.3348485238735877E-2</v>
      </c>
      <c r="AE59" s="2">
        <f t="shared" si="6"/>
        <v>1.725519599727954</v>
      </c>
      <c r="AF59" s="2">
        <f t="shared" si="7"/>
        <v>0</v>
      </c>
      <c r="AG59" s="2">
        <f t="shared" si="7"/>
        <v>0</v>
      </c>
      <c r="AH59" s="2">
        <f t="shared" si="7"/>
        <v>1</v>
      </c>
      <c r="AI59" s="2">
        <f t="shared" si="7"/>
        <v>0</v>
      </c>
    </row>
    <row r="60" spans="1:35" x14ac:dyDescent="0.25">
      <c r="A60">
        <v>59</v>
      </c>
      <c r="B60">
        <v>270.885179704471</v>
      </c>
      <c r="C60">
        <v>286.6312997</v>
      </c>
      <c r="D60">
        <v>537.79369575616101</v>
      </c>
      <c r="E60">
        <v>59</v>
      </c>
      <c r="F60">
        <v>219.00329545230201</v>
      </c>
      <c r="G60">
        <v>232.258396</v>
      </c>
      <c r="H60">
        <v>219.00329545230201</v>
      </c>
      <c r="I60">
        <v>59</v>
      </c>
      <c r="J60">
        <v>336.71976924426798</v>
      </c>
      <c r="K60">
        <v>346.0022778</v>
      </c>
      <c r="L60">
        <v>336.71976924426798</v>
      </c>
      <c r="M60">
        <v>59</v>
      </c>
      <c r="N60">
        <v>213.97226946644099</v>
      </c>
      <c r="O60">
        <v>229.2324691</v>
      </c>
      <c r="P60">
        <v>213.97226946644099</v>
      </c>
      <c r="Q60" s="1">
        <v>0.38055555555555554</v>
      </c>
      <c r="R60">
        <f t="shared" si="2"/>
        <v>0</v>
      </c>
      <c r="S60">
        <f t="shared" si="3"/>
        <v>0</v>
      </c>
      <c r="T60">
        <f t="shared" si="4"/>
        <v>0</v>
      </c>
      <c r="U60">
        <f t="shared" si="5"/>
        <v>1</v>
      </c>
      <c r="W60">
        <f>MIN(B60,F60,J60,N60)</f>
        <v>213.97226946644099</v>
      </c>
      <c r="X60">
        <f>D60-W60</f>
        <v>323.82142628972002</v>
      </c>
      <c r="Y60">
        <f>H60-W60</f>
        <v>5.0310259858610209</v>
      </c>
      <c r="Z60">
        <f>L60-W60</f>
        <v>122.74749977782699</v>
      </c>
      <c r="AA60">
        <f>P60-W60</f>
        <v>0</v>
      </c>
      <c r="AB60" s="2">
        <f t="shared" si="6"/>
        <v>1.5133803417480112</v>
      </c>
      <c r="AC60" s="2">
        <f t="shared" si="6"/>
        <v>2.3512514020654799E-2</v>
      </c>
      <c r="AD60" s="2">
        <f t="shared" si="6"/>
        <v>0.57366078363289252</v>
      </c>
      <c r="AE60" s="2">
        <f t="shared" si="6"/>
        <v>0</v>
      </c>
      <c r="AF60" s="2">
        <f t="shared" si="7"/>
        <v>0</v>
      </c>
      <c r="AG60" s="2">
        <f t="shared" si="7"/>
        <v>1</v>
      </c>
      <c r="AH60" s="2">
        <f t="shared" si="7"/>
        <v>0</v>
      </c>
      <c r="AI60" s="2">
        <f t="shared" si="7"/>
        <v>1</v>
      </c>
    </row>
    <row r="61" spans="1:35" x14ac:dyDescent="0.25">
      <c r="A61">
        <v>60</v>
      </c>
      <c r="B61">
        <v>80.173719363316593</v>
      </c>
      <c r="C61">
        <v>85.105242700000005</v>
      </c>
      <c r="D61">
        <v>82.947076415625205</v>
      </c>
      <c r="E61">
        <v>60</v>
      </c>
      <c r="F61">
        <v>82.167124792381699</v>
      </c>
      <c r="G61">
        <v>83.489396900000003</v>
      </c>
      <c r="H61">
        <v>83.397913602412004</v>
      </c>
      <c r="I61">
        <v>60</v>
      </c>
      <c r="J61">
        <v>86.153957364759506</v>
      </c>
      <c r="K61">
        <v>88.266991099999998</v>
      </c>
      <c r="L61">
        <v>88.018086880423795</v>
      </c>
      <c r="M61" s="1">
        <v>60</v>
      </c>
      <c r="N61">
        <v>81.858477544335699</v>
      </c>
      <c r="O61">
        <v>83.150402499999998</v>
      </c>
      <c r="P61">
        <v>81.9273252485402</v>
      </c>
      <c r="Q61" s="1">
        <v>0.38055555555555554</v>
      </c>
      <c r="R61">
        <f t="shared" si="2"/>
        <v>1</v>
      </c>
      <c r="S61">
        <f t="shared" si="3"/>
        <v>0</v>
      </c>
      <c r="T61">
        <f t="shared" si="4"/>
        <v>0</v>
      </c>
      <c r="U61">
        <f t="shared" si="5"/>
        <v>0</v>
      </c>
      <c r="W61">
        <f>MIN(B61,F61,J61,N61)</f>
        <v>80.173719363316593</v>
      </c>
      <c r="X61">
        <f>D61-W61</f>
        <v>2.7733570523086115</v>
      </c>
      <c r="Y61">
        <f>H61-W61</f>
        <v>3.2241942390954108</v>
      </c>
      <c r="Z61">
        <f>L61-W61</f>
        <v>7.8443675171072016</v>
      </c>
      <c r="AA61">
        <f>P61-W61</f>
        <v>1.7536058852236067</v>
      </c>
      <c r="AB61" s="2">
        <f t="shared" si="6"/>
        <v>3.459184723289211E-2</v>
      </c>
      <c r="AC61" s="2">
        <f t="shared" si="6"/>
        <v>4.0215101216454698E-2</v>
      </c>
      <c r="AD61" s="2">
        <f t="shared" si="6"/>
        <v>9.7842130556018383E-2</v>
      </c>
      <c r="AE61" s="2">
        <f t="shared" si="6"/>
        <v>2.1872577437463472E-2</v>
      </c>
      <c r="AF61" s="2">
        <f t="shared" si="7"/>
        <v>1</v>
      </c>
      <c r="AG61" s="2">
        <f t="shared" si="7"/>
        <v>1</v>
      </c>
      <c r="AH61" s="2">
        <f t="shared" si="7"/>
        <v>1</v>
      </c>
      <c r="AI61" s="2">
        <f t="shared" si="7"/>
        <v>1</v>
      </c>
    </row>
    <row r="62" spans="1:35" x14ac:dyDescent="0.25">
      <c r="A62">
        <v>61</v>
      </c>
      <c r="B62">
        <v>403.48567239889599</v>
      </c>
      <c r="C62">
        <v>443.48932969999998</v>
      </c>
      <c r="D62">
        <v>956.53261754196899</v>
      </c>
      <c r="E62">
        <v>61</v>
      </c>
      <c r="F62">
        <v>345.88944015023299</v>
      </c>
      <c r="G62">
        <v>368.57324569999997</v>
      </c>
      <c r="H62">
        <v>345.88944015023299</v>
      </c>
      <c r="I62">
        <v>61</v>
      </c>
      <c r="J62">
        <v>381.35138807010998</v>
      </c>
      <c r="K62">
        <v>447.63356900000002</v>
      </c>
      <c r="L62">
        <v>436.48743139427</v>
      </c>
      <c r="M62">
        <v>61</v>
      </c>
      <c r="N62">
        <v>320.35320731276801</v>
      </c>
      <c r="O62">
        <v>339.07751500000001</v>
      </c>
      <c r="P62">
        <v>320.35320731276801</v>
      </c>
      <c r="Q62" s="1">
        <v>0.38055555555555554</v>
      </c>
      <c r="R62">
        <f t="shared" si="2"/>
        <v>0</v>
      </c>
      <c r="S62">
        <f t="shared" si="3"/>
        <v>0</v>
      </c>
      <c r="T62">
        <f t="shared" si="4"/>
        <v>0</v>
      </c>
      <c r="U62">
        <f t="shared" si="5"/>
        <v>1</v>
      </c>
      <c r="W62">
        <f>MIN(B62,F62,J62,N62)</f>
        <v>320.35320731276801</v>
      </c>
      <c r="X62">
        <f>D62-W62</f>
        <v>636.17941022920104</v>
      </c>
      <c r="Y62">
        <f>H62-W62</f>
        <v>25.536232837464979</v>
      </c>
      <c r="Z62">
        <f>L62-W62</f>
        <v>116.134224081502</v>
      </c>
      <c r="AA62">
        <f>P62-W62</f>
        <v>0</v>
      </c>
      <c r="AB62" s="2">
        <f t="shared" si="6"/>
        <v>1.9858687089968319</v>
      </c>
      <c r="AC62" s="2">
        <f t="shared" si="6"/>
        <v>7.9712742855523794E-2</v>
      </c>
      <c r="AD62" s="2">
        <f t="shared" si="6"/>
        <v>0.36251931128043163</v>
      </c>
      <c r="AE62" s="2">
        <f t="shared" si="6"/>
        <v>0</v>
      </c>
      <c r="AF62" s="2">
        <f t="shared" si="7"/>
        <v>0</v>
      </c>
      <c r="AG62" s="2">
        <f t="shared" si="7"/>
        <v>1</v>
      </c>
      <c r="AH62" s="2">
        <f t="shared" si="7"/>
        <v>0</v>
      </c>
      <c r="AI62" s="2">
        <f t="shared" si="7"/>
        <v>1</v>
      </c>
    </row>
    <row r="63" spans="1:35" x14ac:dyDescent="0.25">
      <c r="A63">
        <v>62</v>
      </c>
      <c r="B63">
        <v>280.60892405765497</v>
      </c>
      <c r="C63">
        <v>313.16358079999998</v>
      </c>
      <c r="D63">
        <v>420.92891528779001</v>
      </c>
      <c r="E63">
        <v>62</v>
      </c>
      <c r="F63">
        <v>296.11806812212598</v>
      </c>
      <c r="G63">
        <v>305.91651419999999</v>
      </c>
      <c r="H63">
        <v>297.34885693215602</v>
      </c>
      <c r="I63">
        <v>62</v>
      </c>
      <c r="J63">
        <v>304.58265011350102</v>
      </c>
      <c r="K63">
        <v>339.02147450000001</v>
      </c>
      <c r="L63">
        <v>317.26824759143602</v>
      </c>
      <c r="M63" s="1">
        <v>62</v>
      </c>
      <c r="N63">
        <v>297.84192806412898</v>
      </c>
      <c r="O63">
        <v>308.53960080000002</v>
      </c>
      <c r="P63">
        <v>297.84192806412898</v>
      </c>
      <c r="Q63" s="1">
        <v>0.38055555555555554</v>
      </c>
      <c r="R63">
        <f t="shared" si="2"/>
        <v>1</v>
      </c>
      <c r="S63">
        <f t="shared" si="3"/>
        <v>0</v>
      </c>
      <c r="T63">
        <f t="shared" si="4"/>
        <v>0</v>
      </c>
      <c r="U63">
        <f t="shared" si="5"/>
        <v>0</v>
      </c>
      <c r="W63">
        <f>MIN(B63,F63,J63,N63)</f>
        <v>280.60892405765497</v>
      </c>
      <c r="X63">
        <f>D63-W63</f>
        <v>140.31999123013503</v>
      </c>
      <c r="Y63">
        <f>H63-W63</f>
        <v>16.739932874501051</v>
      </c>
      <c r="Z63">
        <f>L63-W63</f>
        <v>36.659323533781048</v>
      </c>
      <c r="AA63">
        <f>P63-W63</f>
        <v>17.233004006474005</v>
      </c>
      <c r="AB63" s="2">
        <f t="shared" si="6"/>
        <v>0.50005534108139893</v>
      </c>
      <c r="AC63" s="2">
        <f t="shared" si="6"/>
        <v>5.9655739498368915E-2</v>
      </c>
      <c r="AD63" s="2">
        <f t="shared" si="6"/>
        <v>0.1306420444641628</v>
      </c>
      <c r="AE63" s="2">
        <f t="shared" si="6"/>
        <v>6.1412886508674422E-2</v>
      </c>
      <c r="AF63" s="2">
        <f t="shared" si="7"/>
        <v>0</v>
      </c>
      <c r="AG63" s="2">
        <f t="shared" si="7"/>
        <v>1</v>
      </c>
      <c r="AH63" s="2">
        <f t="shared" si="7"/>
        <v>0</v>
      </c>
      <c r="AI63" s="2">
        <f t="shared" si="7"/>
        <v>1</v>
      </c>
    </row>
    <row r="64" spans="1:35" x14ac:dyDescent="0.25">
      <c r="A64">
        <v>63</v>
      </c>
      <c r="B64">
        <v>337.206395721928</v>
      </c>
      <c r="C64">
        <v>375.20580910000001</v>
      </c>
      <c r="D64">
        <v>388.10203891837398</v>
      </c>
      <c r="E64">
        <v>63</v>
      </c>
      <c r="F64">
        <v>426.13997811585301</v>
      </c>
      <c r="G64">
        <v>454.14743820000001</v>
      </c>
      <c r="H64">
        <v>476.863490604959</v>
      </c>
      <c r="I64" s="1">
        <v>63</v>
      </c>
      <c r="J64">
        <v>443.94570174941498</v>
      </c>
      <c r="K64">
        <v>448.0479297</v>
      </c>
      <c r="L64">
        <v>443.94570174941498</v>
      </c>
      <c r="M64">
        <v>63</v>
      </c>
      <c r="N64">
        <v>342.50936630564303</v>
      </c>
      <c r="O64">
        <v>423.83806340000001</v>
      </c>
      <c r="P64">
        <v>421.01599224806398</v>
      </c>
      <c r="Q64" s="1">
        <v>0.38055555555555554</v>
      </c>
      <c r="R64">
        <f t="shared" si="2"/>
        <v>1</v>
      </c>
      <c r="S64">
        <f t="shared" si="3"/>
        <v>0</v>
      </c>
      <c r="T64">
        <f t="shared" si="4"/>
        <v>0</v>
      </c>
      <c r="U64">
        <f t="shared" si="5"/>
        <v>0</v>
      </c>
      <c r="W64">
        <f>MIN(B64,F64,J64,N64)</f>
        <v>337.206395721928</v>
      </c>
      <c r="X64">
        <f>D64-W64</f>
        <v>50.895643196445974</v>
      </c>
      <c r="Y64">
        <f>H64-W64</f>
        <v>139.65709488303099</v>
      </c>
      <c r="Z64">
        <f>L64-W64</f>
        <v>106.73930602748698</v>
      </c>
      <c r="AA64">
        <f>P64-W64</f>
        <v>83.809596526135977</v>
      </c>
      <c r="AB64" s="2">
        <f t="shared" si="6"/>
        <v>0.15093320839150476</v>
      </c>
      <c r="AC64" s="2">
        <f t="shared" si="6"/>
        <v>0.41415909263535156</v>
      </c>
      <c r="AD64" s="2">
        <f t="shared" si="6"/>
        <v>0.31653998080009099</v>
      </c>
      <c r="AE64" s="2">
        <f t="shared" si="6"/>
        <v>0.24854094581067274</v>
      </c>
      <c r="AF64" s="2">
        <f t="shared" si="7"/>
        <v>0</v>
      </c>
      <c r="AG64" s="2">
        <f t="shared" si="7"/>
        <v>0</v>
      </c>
      <c r="AH64" s="2">
        <f t="shared" si="7"/>
        <v>0</v>
      </c>
      <c r="AI64" s="2">
        <f t="shared" si="7"/>
        <v>0</v>
      </c>
    </row>
    <row r="65" spans="1:35" x14ac:dyDescent="0.25">
      <c r="A65">
        <v>64</v>
      </c>
      <c r="B65">
        <v>424.60042571267098</v>
      </c>
      <c r="C65">
        <v>425.51246370000001</v>
      </c>
      <c r="D65">
        <v>865.90022627753501</v>
      </c>
      <c r="E65">
        <v>64</v>
      </c>
      <c r="F65">
        <v>474.518078348926</v>
      </c>
      <c r="G65">
        <v>491.86429959999998</v>
      </c>
      <c r="H65">
        <v>683.19100622603605</v>
      </c>
      <c r="I65">
        <v>64</v>
      </c>
      <c r="J65">
        <v>475.10968665876499</v>
      </c>
      <c r="K65">
        <v>491.08955049999997</v>
      </c>
      <c r="L65">
        <v>475.10968665876499</v>
      </c>
      <c r="M65">
        <v>64</v>
      </c>
      <c r="N65">
        <v>412.98717207778401</v>
      </c>
      <c r="O65">
        <v>483.83108950000002</v>
      </c>
      <c r="P65">
        <v>464.50694333721202</v>
      </c>
      <c r="Q65" s="1">
        <v>0.38055555555555554</v>
      </c>
      <c r="R65">
        <f t="shared" si="2"/>
        <v>0</v>
      </c>
      <c r="S65">
        <f t="shared" si="3"/>
        <v>0</v>
      </c>
      <c r="T65">
        <f t="shared" si="4"/>
        <v>0</v>
      </c>
      <c r="U65">
        <f t="shared" si="5"/>
        <v>1</v>
      </c>
      <c r="W65">
        <f>MIN(B65,F65,J65,N65)</f>
        <v>412.98717207778401</v>
      </c>
      <c r="X65">
        <f>D65-W65</f>
        <v>452.913054199751</v>
      </c>
      <c r="Y65">
        <f>H65-W65</f>
        <v>270.20383414825204</v>
      </c>
      <c r="Z65">
        <f>L65-W65</f>
        <v>62.122514580980976</v>
      </c>
      <c r="AA65">
        <f>P65-W65</f>
        <v>51.519771259428012</v>
      </c>
      <c r="AB65" s="2">
        <f t="shared" si="6"/>
        <v>1.0966758408526238</v>
      </c>
      <c r="AC65" s="2">
        <f t="shared" si="6"/>
        <v>0.65426689354254453</v>
      </c>
      <c r="AD65" s="2">
        <f t="shared" si="6"/>
        <v>0.15042238302084723</v>
      </c>
      <c r="AE65" s="2">
        <f t="shared" si="6"/>
        <v>0.12474908361009462</v>
      </c>
      <c r="AF65" s="2">
        <f t="shared" si="7"/>
        <v>0</v>
      </c>
      <c r="AG65" s="2">
        <f t="shared" si="7"/>
        <v>0</v>
      </c>
      <c r="AH65" s="2">
        <f t="shared" si="7"/>
        <v>0</v>
      </c>
      <c r="AI65" s="2">
        <f t="shared" si="7"/>
        <v>0</v>
      </c>
    </row>
    <row r="66" spans="1:35" x14ac:dyDescent="0.25">
      <c r="A66">
        <v>65</v>
      </c>
      <c r="B66">
        <v>142.978738646545</v>
      </c>
      <c r="C66">
        <v>142.9840312</v>
      </c>
      <c r="D66">
        <v>142.978738646545</v>
      </c>
      <c r="E66">
        <v>65</v>
      </c>
      <c r="F66">
        <v>42.961139830143502</v>
      </c>
      <c r="G66">
        <v>142.97139139999999</v>
      </c>
      <c r="H66">
        <v>42.961139830143502</v>
      </c>
      <c r="I66">
        <v>65</v>
      </c>
      <c r="J66">
        <v>43.621967914353696</v>
      </c>
      <c r="K66">
        <v>43.6341793</v>
      </c>
      <c r="L66">
        <v>43.621967914353696</v>
      </c>
      <c r="M66">
        <v>65</v>
      </c>
      <c r="N66">
        <v>42.790566994387099</v>
      </c>
      <c r="O66">
        <v>42.793822800000001</v>
      </c>
      <c r="P66">
        <v>42.790566994387099</v>
      </c>
      <c r="Q66" s="1">
        <v>0.38124999999999998</v>
      </c>
      <c r="R66">
        <f t="shared" ref="R66:R89" si="8">IF(B66 =W66,1,0)</f>
        <v>0</v>
      </c>
      <c r="S66">
        <f t="shared" ref="S66:S89" si="9">IF(F66=W66,1,0)</f>
        <v>0</v>
      </c>
      <c r="T66">
        <f t="shared" ref="T66:T89" si="10">IF(J66=W66,1,0)</f>
        <v>0</v>
      </c>
      <c r="U66">
        <f t="shared" ref="U66:U89" si="11">IF(N66=W66,1,0)</f>
        <v>1</v>
      </c>
      <c r="W66">
        <f>MIN(B66,F66,J66,N66)</f>
        <v>42.790566994387099</v>
      </c>
      <c r="X66">
        <f>D66-W66</f>
        <v>100.18817165215791</v>
      </c>
      <c r="Y66">
        <f>H66-W66</f>
        <v>0.1705728357564027</v>
      </c>
      <c r="Z66">
        <f>L66-W66</f>
        <v>0.83140091996659748</v>
      </c>
      <c r="AA66">
        <f>P66-W66</f>
        <v>0</v>
      </c>
      <c r="AB66" s="2">
        <f t="shared" ref="AB66:AE99" si="12">X66/$W66</f>
        <v>2.3413611618023134</v>
      </c>
      <c r="AC66" s="2">
        <f t="shared" si="12"/>
        <v>3.9862251831993016E-3</v>
      </c>
      <c r="AD66" s="2">
        <f t="shared" si="12"/>
        <v>1.942953735751278E-2</v>
      </c>
      <c r="AE66" s="2">
        <f t="shared" si="12"/>
        <v>0</v>
      </c>
      <c r="AF66" s="2">
        <f t="shared" ref="AF66:AI129" si="13">IF(AB66&lt;0.1,1,0)</f>
        <v>0</v>
      </c>
      <c r="AG66" s="2">
        <f t="shared" si="13"/>
        <v>1</v>
      </c>
      <c r="AH66" s="2">
        <f t="shared" si="13"/>
        <v>1</v>
      </c>
      <c r="AI66" s="2">
        <f t="shared" si="13"/>
        <v>1</v>
      </c>
    </row>
    <row r="67" spans="1:35" x14ac:dyDescent="0.25">
      <c r="A67">
        <v>66</v>
      </c>
      <c r="B67">
        <v>573.74391475938796</v>
      </c>
      <c r="C67">
        <v>574.65636389999997</v>
      </c>
      <c r="D67">
        <v>575.86587920451097</v>
      </c>
      <c r="E67">
        <v>66</v>
      </c>
      <c r="F67">
        <v>648.78548083807698</v>
      </c>
      <c r="G67">
        <v>731.65074049999998</v>
      </c>
      <c r="H67">
        <v>2578.9643661059499</v>
      </c>
      <c r="I67">
        <v>66</v>
      </c>
      <c r="J67">
        <v>589.84288434815005</v>
      </c>
      <c r="K67">
        <v>598.52996880000001</v>
      </c>
      <c r="L67">
        <v>600.64684241802797</v>
      </c>
      <c r="M67">
        <v>66</v>
      </c>
      <c r="N67">
        <v>676.662129387699</v>
      </c>
      <c r="O67">
        <v>738.36182159999998</v>
      </c>
      <c r="P67">
        <v>1659.37420259341</v>
      </c>
      <c r="Q67" s="1">
        <v>0.38124999999999998</v>
      </c>
      <c r="R67">
        <f t="shared" si="8"/>
        <v>1</v>
      </c>
      <c r="S67">
        <f t="shared" si="9"/>
        <v>0</v>
      </c>
      <c r="T67">
        <f t="shared" si="10"/>
        <v>0</v>
      </c>
      <c r="U67">
        <f t="shared" si="11"/>
        <v>0</v>
      </c>
      <c r="W67">
        <f>MIN(B67,F67,J67,N67)</f>
        <v>573.74391475938796</v>
      </c>
      <c r="X67">
        <f>D67-W67</f>
        <v>2.1219644451230124</v>
      </c>
      <c r="Y67">
        <f>H67-W67</f>
        <v>2005.220451346562</v>
      </c>
      <c r="Z67">
        <f>L67-W67</f>
        <v>26.90292765864001</v>
      </c>
      <c r="AA67">
        <f>P67-W67</f>
        <v>1085.6302878340221</v>
      </c>
      <c r="AB67" s="2">
        <f t="shared" si="12"/>
        <v>3.6984522023434524E-3</v>
      </c>
      <c r="AC67" s="2">
        <f t="shared" si="12"/>
        <v>3.4949746738272509</v>
      </c>
      <c r="AD67" s="2">
        <f t="shared" si="12"/>
        <v>4.6890131584092429E-2</v>
      </c>
      <c r="AE67" s="2">
        <f t="shared" si="12"/>
        <v>1.8921861476984987</v>
      </c>
      <c r="AF67" s="2">
        <f t="shared" si="13"/>
        <v>1</v>
      </c>
      <c r="AG67" s="2">
        <f t="shared" si="13"/>
        <v>0</v>
      </c>
      <c r="AH67" s="2">
        <f t="shared" si="13"/>
        <v>1</v>
      </c>
      <c r="AI67" s="2">
        <f t="shared" si="13"/>
        <v>0</v>
      </c>
    </row>
    <row r="68" spans="1:35" x14ac:dyDescent="0.25">
      <c r="A68">
        <v>67</v>
      </c>
      <c r="B68">
        <v>173.57058042281</v>
      </c>
      <c r="C68">
        <v>173.71358939999999</v>
      </c>
      <c r="D68">
        <v>340.55363608312899</v>
      </c>
      <c r="E68">
        <v>67</v>
      </c>
      <c r="F68">
        <v>66.939310153045597</v>
      </c>
      <c r="G68">
        <v>166.97733959999999</v>
      </c>
      <c r="H68">
        <v>66.939310153045597</v>
      </c>
      <c r="I68">
        <v>67</v>
      </c>
      <c r="J68">
        <v>66.996773129263204</v>
      </c>
      <c r="K68">
        <v>67.039420300000003</v>
      </c>
      <c r="L68">
        <v>66.996773129263204</v>
      </c>
      <c r="M68">
        <v>67</v>
      </c>
      <c r="N68">
        <v>73.580919619190894</v>
      </c>
      <c r="O68">
        <v>73.722165700000005</v>
      </c>
      <c r="P68">
        <v>240.54600614460199</v>
      </c>
      <c r="Q68" s="1">
        <v>0.38124999999999998</v>
      </c>
      <c r="R68">
        <f t="shared" si="8"/>
        <v>0</v>
      </c>
      <c r="S68">
        <f t="shared" si="9"/>
        <v>1</v>
      </c>
      <c r="T68">
        <f t="shared" si="10"/>
        <v>0</v>
      </c>
      <c r="U68">
        <f t="shared" si="11"/>
        <v>0</v>
      </c>
      <c r="W68">
        <f>MIN(B68,F68,J68,N68)</f>
        <v>66.939310153045597</v>
      </c>
      <c r="X68">
        <f>D68-W68</f>
        <v>273.6143259300834</v>
      </c>
      <c r="Y68">
        <f>H68-W68</f>
        <v>0</v>
      </c>
      <c r="Z68">
        <f>L68-W68</f>
        <v>5.746297621760732E-2</v>
      </c>
      <c r="AA68">
        <f>P68-W68</f>
        <v>173.60669599155639</v>
      </c>
      <c r="AB68" s="2">
        <f t="shared" si="12"/>
        <v>4.0874984415660958</v>
      </c>
      <c r="AC68" s="2">
        <f t="shared" si="12"/>
        <v>0</v>
      </c>
      <c r="AD68" s="2">
        <f t="shared" si="12"/>
        <v>8.5843394690246705E-4</v>
      </c>
      <c r="AE68" s="2">
        <f t="shared" si="12"/>
        <v>2.5934939513812374</v>
      </c>
      <c r="AF68" s="2">
        <f t="shared" si="13"/>
        <v>0</v>
      </c>
      <c r="AG68" s="2">
        <f t="shared" si="13"/>
        <v>1</v>
      </c>
      <c r="AH68" s="2">
        <f t="shared" si="13"/>
        <v>1</v>
      </c>
      <c r="AI68" s="2">
        <f t="shared" si="13"/>
        <v>0</v>
      </c>
    </row>
    <row r="69" spans="1:35" x14ac:dyDescent="0.25">
      <c r="A69">
        <v>68</v>
      </c>
      <c r="B69">
        <v>505.62695589823102</v>
      </c>
      <c r="C69">
        <v>508.33409310000002</v>
      </c>
      <c r="D69">
        <v>971.52171026836504</v>
      </c>
      <c r="E69">
        <v>68</v>
      </c>
      <c r="F69">
        <v>487.67899966806101</v>
      </c>
      <c r="G69">
        <v>508.05742739999999</v>
      </c>
      <c r="H69">
        <v>1151.17174090753</v>
      </c>
      <c r="I69">
        <v>68</v>
      </c>
      <c r="J69">
        <v>494.457602452831</v>
      </c>
      <c r="K69">
        <v>496.387742</v>
      </c>
      <c r="L69">
        <v>496.05990355090501</v>
      </c>
      <c r="M69">
        <v>68</v>
      </c>
      <c r="N69">
        <v>490.73004012951202</v>
      </c>
      <c r="O69">
        <v>481.0469367</v>
      </c>
      <c r="P69">
        <v>491.26313370263898</v>
      </c>
      <c r="Q69" s="1">
        <v>0.38124999999999998</v>
      </c>
      <c r="R69">
        <f t="shared" si="8"/>
        <v>0</v>
      </c>
      <c r="S69">
        <f t="shared" si="9"/>
        <v>1</v>
      </c>
      <c r="T69">
        <f t="shared" si="10"/>
        <v>0</v>
      </c>
      <c r="U69">
        <f t="shared" si="11"/>
        <v>0</v>
      </c>
      <c r="W69">
        <f>MIN(B69,F69,J69,N69)</f>
        <v>487.67899966806101</v>
      </c>
      <c r="X69">
        <f>D69-W69</f>
        <v>483.84271060030403</v>
      </c>
      <c r="Y69">
        <f>H69-W69</f>
        <v>663.49274123946896</v>
      </c>
      <c r="Z69">
        <f>L69-W69</f>
        <v>8.3809038828439952</v>
      </c>
      <c r="AA69">
        <f>P69-W69</f>
        <v>3.5841340345779713</v>
      </c>
      <c r="AB69" s="2">
        <f t="shared" si="12"/>
        <v>0.99213357747541286</v>
      </c>
      <c r="AC69" s="2">
        <f t="shared" si="12"/>
        <v>1.3605112003819637</v>
      </c>
      <c r="AD69" s="2">
        <f t="shared" si="12"/>
        <v>1.7185287634998558E-2</v>
      </c>
      <c r="AE69" s="2">
        <f t="shared" si="12"/>
        <v>7.3493712811450035E-3</v>
      </c>
      <c r="AF69" s="2">
        <f t="shared" si="13"/>
        <v>0</v>
      </c>
      <c r="AG69" s="2">
        <f t="shared" si="13"/>
        <v>0</v>
      </c>
      <c r="AH69" s="2">
        <f t="shared" si="13"/>
        <v>1</v>
      </c>
      <c r="AI69" s="2">
        <f t="shared" si="13"/>
        <v>1</v>
      </c>
    </row>
    <row r="70" spans="1:35" x14ac:dyDescent="0.25">
      <c r="A70">
        <v>69</v>
      </c>
      <c r="B70">
        <v>389.14481336662999</v>
      </c>
      <c r="C70">
        <v>388.91774459999999</v>
      </c>
      <c r="D70">
        <v>389.14481336662999</v>
      </c>
      <c r="E70">
        <v>69</v>
      </c>
      <c r="F70">
        <v>389.716191081592</v>
      </c>
      <c r="G70">
        <v>420.45430859999999</v>
      </c>
      <c r="H70">
        <v>676.873895037578</v>
      </c>
      <c r="I70">
        <v>69</v>
      </c>
      <c r="J70">
        <v>368.40968957649801</v>
      </c>
      <c r="K70">
        <v>368.43806189999998</v>
      </c>
      <c r="L70">
        <v>368.40968957649801</v>
      </c>
      <c r="M70">
        <v>69</v>
      </c>
      <c r="N70">
        <v>343.70192560061298</v>
      </c>
      <c r="O70">
        <v>341.713931</v>
      </c>
      <c r="P70">
        <v>582.78706521462698</v>
      </c>
      <c r="Q70" s="1">
        <v>0.38194444444444442</v>
      </c>
      <c r="R70">
        <f t="shared" si="8"/>
        <v>0</v>
      </c>
      <c r="S70">
        <f t="shared" si="9"/>
        <v>0</v>
      </c>
      <c r="T70">
        <f t="shared" si="10"/>
        <v>0</v>
      </c>
      <c r="U70">
        <f t="shared" si="11"/>
        <v>1</v>
      </c>
      <c r="W70">
        <f>MIN(B70,F70,J70,N70)</f>
        <v>343.70192560061298</v>
      </c>
      <c r="X70">
        <f>D70-W70</f>
        <v>45.442887766017009</v>
      </c>
      <c r="Y70">
        <f>H70-W70</f>
        <v>333.17196943696501</v>
      </c>
      <c r="Z70">
        <f>L70-W70</f>
        <v>24.70776397588503</v>
      </c>
      <c r="AA70">
        <f>P70-W70</f>
        <v>239.085139614014</v>
      </c>
      <c r="AB70" s="2">
        <f t="shared" si="12"/>
        <v>0.13221598245807431</v>
      </c>
      <c r="AC70" s="2">
        <f t="shared" si="12"/>
        <v>0.96936311559719357</v>
      </c>
      <c r="AD70" s="2">
        <f t="shared" si="12"/>
        <v>7.188718519021578E-2</v>
      </c>
      <c r="AE70" s="2">
        <f t="shared" si="12"/>
        <v>0.69561769023032671</v>
      </c>
      <c r="AF70" s="2">
        <f t="shared" si="13"/>
        <v>0</v>
      </c>
      <c r="AG70" s="2">
        <f t="shared" si="13"/>
        <v>0</v>
      </c>
      <c r="AH70" s="2">
        <f t="shared" si="13"/>
        <v>1</v>
      </c>
      <c r="AI70" s="2">
        <f t="shared" si="13"/>
        <v>0</v>
      </c>
    </row>
    <row r="71" spans="1:35" x14ac:dyDescent="0.25">
      <c r="A71" s="1">
        <v>70</v>
      </c>
      <c r="B71">
        <v>0.58554685961748398</v>
      </c>
      <c r="C71">
        <v>0.58874150000000003</v>
      </c>
      <c r="D71">
        <v>0.58554685961748398</v>
      </c>
      <c r="E71">
        <v>70</v>
      </c>
      <c r="F71">
        <v>0.58874157861335996</v>
      </c>
      <c r="G71">
        <v>0.59239310000000001</v>
      </c>
      <c r="H71">
        <v>0.58874157861335996</v>
      </c>
      <c r="I71">
        <v>70</v>
      </c>
      <c r="J71">
        <v>0.58554685961748398</v>
      </c>
      <c r="K71">
        <v>0.58874150000000003</v>
      </c>
      <c r="L71">
        <v>0.58554685961748398</v>
      </c>
      <c r="M71">
        <v>70</v>
      </c>
      <c r="N71">
        <v>0.58554685961748398</v>
      </c>
      <c r="O71">
        <v>0.58874150000000003</v>
      </c>
      <c r="P71">
        <v>0.58554685961748398</v>
      </c>
      <c r="Q71" s="1">
        <v>0.38263888888888886</v>
      </c>
      <c r="R71">
        <f t="shared" si="8"/>
        <v>1</v>
      </c>
      <c r="S71">
        <f t="shared" si="9"/>
        <v>0</v>
      </c>
      <c r="T71">
        <f t="shared" si="10"/>
        <v>1</v>
      </c>
      <c r="U71">
        <f t="shared" si="11"/>
        <v>1</v>
      </c>
      <c r="W71">
        <f>MIN(B71,F71,J71,N71)</f>
        <v>0.58554685961748398</v>
      </c>
      <c r="X71">
        <f>D71-W71</f>
        <v>0</v>
      </c>
      <c r="Y71">
        <f>H71-W71</f>
        <v>3.1947189958759781E-3</v>
      </c>
      <c r="Z71">
        <f>L71-W71</f>
        <v>0</v>
      </c>
      <c r="AA71">
        <f>P71-W71</f>
        <v>0</v>
      </c>
      <c r="AB71" s="2">
        <f t="shared" si="12"/>
        <v>0</v>
      </c>
      <c r="AC71" s="2">
        <f t="shared" si="12"/>
        <v>5.4559578681080611E-3</v>
      </c>
      <c r="AD71" s="2">
        <f t="shared" si="12"/>
        <v>0</v>
      </c>
      <c r="AE71" s="2">
        <f t="shared" si="12"/>
        <v>0</v>
      </c>
      <c r="AF71" s="2">
        <f t="shared" si="13"/>
        <v>1</v>
      </c>
      <c r="AG71" s="2">
        <f t="shared" si="13"/>
        <v>1</v>
      </c>
      <c r="AH71" s="2">
        <f t="shared" si="13"/>
        <v>1</v>
      </c>
      <c r="AI71" s="2">
        <f t="shared" si="13"/>
        <v>1</v>
      </c>
    </row>
    <row r="72" spans="1:35" x14ac:dyDescent="0.25">
      <c r="A72">
        <v>71</v>
      </c>
      <c r="B72">
        <v>431.33508522577699</v>
      </c>
      <c r="C72">
        <v>424.49064279999999</v>
      </c>
      <c r="D72">
        <v>434.63766188385</v>
      </c>
      <c r="E72">
        <v>71</v>
      </c>
      <c r="F72">
        <v>319.29362452062202</v>
      </c>
      <c r="G72">
        <v>331.49848040000001</v>
      </c>
      <c r="H72">
        <v>320.78692572062101</v>
      </c>
      <c r="I72">
        <v>71</v>
      </c>
      <c r="J72">
        <v>328.98943943578598</v>
      </c>
      <c r="K72">
        <v>334.45974230000002</v>
      </c>
      <c r="L72">
        <v>331.33193681497198</v>
      </c>
      <c r="M72">
        <v>71</v>
      </c>
      <c r="N72">
        <v>330.05256805366503</v>
      </c>
      <c r="O72">
        <v>331.91990909999998</v>
      </c>
      <c r="P72">
        <v>330.850860778445</v>
      </c>
      <c r="Q72" s="1">
        <v>0.38263888888888886</v>
      </c>
      <c r="R72">
        <f t="shared" si="8"/>
        <v>0</v>
      </c>
      <c r="S72">
        <f t="shared" si="9"/>
        <v>1</v>
      </c>
      <c r="T72">
        <f t="shared" si="10"/>
        <v>0</v>
      </c>
      <c r="U72">
        <f t="shared" si="11"/>
        <v>0</v>
      </c>
      <c r="W72">
        <f>MIN(B72,F72,J72,N72)</f>
        <v>319.29362452062202</v>
      </c>
      <c r="X72">
        <f>D72-W72</f>
        <v>115.34403736322798</v>
      </c>
      <c r="Y72">
        <f>H72-W72</f>
        <v>1.4933011999989958</v>
      </c>
      <c r="Z72">
        <f>L72-W72</f>
        <v>12.038312294349964</v>
      </c>
      <c r="AA72">
        <f>P72-W72</f>
        <v>11.557236257822979</v>
      </c>
      <c r="AB72" s="2">
        <f t="shared" si="12"/>
        <v>0.36124754303003104</v>
      </c>
      <c r="AC72" s="2">
        <f t="shared" si="12"/>
        <v>4.6768901265754805E-3</v>
      </c>
      <c r="AD72" s="2">
        <f t="shared" si="12"/>
        <v>3.7702952297979424E-2</v>
      </c>
      <c r="AE72" s="2">
        <f t="shared" si="12"/>
        <v>3.619626378439178E-2</v>
      </c>
      <c r="AF72" s="2">
        <f t="shared" si="13"/>
        <v>0</v>
      </c>
      <c r="AG72" s="2">
        <f t="shared" si="13"/>
        <v>1</v>
      </c>
      <c r="AH72" s="2">
        <f t="shared" si="13"/>
        <v>1</v>
      </c>
      <c r="AI72" s="2">
        <f t="shared" si="13"/>
        <v>1</v>
      </c>
    </row>
    <row r="73" spans="1:35" x14ac:dyDescent="0.25">
      <c r="A73" s="1">
        <v>72</v>
      </c>
      <c r="B73">
        <v>524.16482650329101</v>
      </c>
      <c r="C73">
        <v>533.72099260000005</v>
      </c>
      <c r="D73">
        <v>1708.16185913444</v>
      </c>
      <c r="E73">
        <v>72</v>
      </c>
      <c r="F73">
        <v>487.35094425690801</v>
      </c>
      <c r="G73">
        <v>602.81554219999998</v>
      </c>
      <c r="H73">
        <v>487.35094425690801</v>
      </c>
      <c r="I73" s="1">
        <v>72</v>
      </c>
      <c r="J73">
        <v>536.85716788352704</v>
      </c>
      <c r="K73">
        <v>717.47407220000002</v>
      </c>
      <c r="L73">
        <v>787.62039933298399</v>
      </c>
      <c r="M73">
        <v>72</v>
      </c>
      <c r="N73">
        <v>663.181016027841</v>
      </c>
      <c r="O73">
        <v>772.9163413</v>
      </c>
      <c r="P73">
        <v>767.77310205459401</v>
      </c>
      <c r="Q73" s="1">
        <v>0.38263888888888886</v>
      </c>
      <c r="R73">
        <f t="shared" si="8"/>
        <v>0</v>
      </c>
      <c r="S73">
        <f t="shared" si="9"/>
        <v>1</v>
      </c>
      <c r="T73">
        <f t="shared" si="10"/>
        <v>0</v>
      </c>
      <c r="U73">
        <f t="shared" si="11"/>
        <v>0</v>
      </c>
      <c r="W73">
        <f>MIN(B73,F73,J73,N73)</f>
        <v>487.35094425690801</v>
      </c>
      <c r="X73">
        <f>D73-W73</f>
        <v>1220.810914877532</v>
      </c>
      <c r="Y73">
        <f>H73-W73</f>
        <v>0</v>
      </c>
      <c r="Z73">
        <f>L73-W73</f>
        <v>300.26945507607599</v>
      </c>
      <c r="AA73">
        <f>P73-W73</f>
        <v>280.422157797686</v>
      </c>
      <c r="AB73" s="2">
        <f t="shared" si="12"/>
        <v>2.5049934328925381</v>
      </c>
      <c r="AC73" s="2">
        <f t="shared" si="12"/>
        <v>0</v>
      </c>
      <c r="AD73" s="2">
        <f t="shared" si="12"/>
        <v>0.61612572749584815</v>
      </c>
      <c r="AE73" s="2">
        <f t="shared" si="12"/>
        <v>0.5754008709786369</v>
      </c>
      <c r="AF73" s="2">
        <f t="shared" si="13"/>
        <v>0</v>
      </c>
      <c r="AG73" s="2">
        <f t="shared" si="13"/>
        <v>1</v>
      </c>
      <c r="AH73" s="2">
        <f t="shared" si="13"/>
        <v>0</v>
      </c>
      <c r="AI73" s="2">
        <f t="shared" si="13"/>
        <v>0</v>
      </c>
    </row>
    <row r="74" spans="1:35" x14ac:dyDescent="0.25">
      <c r="A74">
        <v>73</v>
      </c>
      <c r="B74">
        <v>57.712784827429203</v>
      </c>
      <c r="C74">
        <v>58.743392700000001</v>
      </c>
      <c r="D74">
        <v>57.712784827429203</v>
      </c>
      <c r="E74">
        <v>73</v>
      </c>
      <c r="F74">
        <v>57.043046177277503</v>
      </c>
      <c r="G74">
        <v>57.249442999999999</v>
      </c>
      <c r="H74">
        <v>57.043046177277503</v>
      </c>
      <c r="I74">
        <v>73</v>
      </c>
      <c r="J74">
        <v>57.043046177277503</v>
      </c>
      <c r="K74">
        <v>57.249442999999999</v>
      </c>
      <c r="L74">
        <v>57.043046177277503</v>
      </c>
      <c r="M74" s="1">
        <v>73</v>
      </c>
      <c r="N74">
        <v>57.249443038006497</v>
      </c>
      <c r="O74">
        <v>57.714230100000002</v>
      </c>
      <c r="P74">
        <v>57.249443038006497</v>
      </c>
      <c r="Q74" s="1">
        <v>0.38333333333333336</v>
      </c>
      <c r="R74">
        <f t="shared" si="8"/>
        <v>0</v>
      </c>
      <c r="S74">
        <f t="shared" si="9"/>
        <v>1</v>
      </c>
      <c r="T74">
        <f t="shared" si="10"/>
        <v>1</v>
      </c>
      <c r="U74">
        <f t="shared" si="11"/>
        <v>0</v>
      </c>
      <c r="W74">
        <f>MIN(B74,F74,J74,N74)</f>
        <v>57.043046177277503</v>
      </c>
      <c r="X74">
        <f>D74-W74</f>
        <v>0.6697386501517002</v>
      </c>
      <c r="Y74">
        <f>H74-W74</f>
        <v>0</v>
      </c>
      <c r="Z74">
        <f>L74-W74</f>
        <v>0</v>
      </c>
      <c r="AA74">
        <f>P74-W74</f>
        <v>0.20639686072899366</v>
      </c>
      <c r="AB74" s="2">
        <f t="shared" si="12"/>
        <v>1.174093417224418E-2</v>
      </c>
      <c r="AC74" s="2">
        <f t="shared" si="12"/>
        <v>0</v>
      </c>
      <c r="AD74" s="2">
        <f t="shared" si="12"/>
        <v>0</v>
      </c>
      <c r="AE74" s="2">
        <f t="shared" si="12"/>
        <v>3.6182650570160063E-3</v>
      </c>
      <c r="AF74" s="2">
        <f t="shared" si="13"/>
        <v>1</v>
      </c>
      <c r="AG74" s="2">
        <f t="shared" si="13"/>
        <v>1</v>
      </c>
      <c r="AH74" s="2">
        <f t="shared" si="13"/>
        <v>1</v>
      </c>
      <c r="AI74" s="2">
        <f t="shared" si="13"/>
        <v>1</v>
      </c>
    </row>
    <row r="75" spans="1:35" x14ac:dyDescent="0.25">
      <c r="A75">
        <v>74</v>
      </c>
      <c r="B75">
        <v>252.520490623711</v>
      </c>
      <c r="C75">
        <v>252.884973</v>
      </c>
      <c r="D75">
        <v>252.520490623711</v>
      </c>
      <c r="E75">
        <v>74</v>
      </c>
      <c r="F75">
        <v>261.67074822766801</v>
      </c>
      <c r="G75">
        <v>257.95012850000001</v>
      </c>
      <c r="H75">
        <v>261.67074822766801</v>
      </c>
      <c r="I75" s="1">
        <v>74</v>
      </c>
      <c r="J75">
        <v>255.744548154109</v>
      </c>
      <c r="K75">
        <v>252.80146540000001</v>
      </c>
      <c r="L75">
        <v>255.744548154109</v>
      </c>
      <c r="M75">
        <v>74</v>
      </c>
      <c r="N75">
        <v>313.60756899222599</v>
      </c>
      <c r="O75">
        <v>350.86298169999998</v>
      </c>
      <c r="P75">
        <v>351.66790471019499</v>
      </c>
      <c r="Q75" s="1">
        <v>0.38333333333333336</v>
      </c>
      <c r="R75">
        <f t="shared" si="8"/>
        <v>1</v>
      </c>
      <c r="S75">
        <f t="shared" si="9"/>
        <v>0</v>
      </c>
      <c r="T75">
        <f t="shared" si="10"/>
        <v>0</v>
      </c>
      <c r="U75">
        <f t="shared" si="11"/>
        <v>0</v>
      </c>
      <c r="W75">
        <f>MIN(B75,F75,J75,N75)</f>
        <v>252.520490623711</v>
      </c>
      <c r="X75">
        <f>D75-W75</f>
        <v>0</v>
      </c>
      <c r="Y75">
        <f>H75-W75</f>
        <v>9.1502576039570158</v>
      </c>
      <c r="Z75">
        <f>L75-W75</f>
        <v>3.2240575303979995</v>
      </c>
      <c r="AA75">
        <f>P75-W75</f>
        <v>99.147414086483991</v>
      </c>
      <c r="AB75" s="2">
        <f t="shared" si="12"/>
        <v>0</v>
      </c>
      <c r="AC75" s="2">
        <f t="shared" si="12"/>
        <v>3.6235703413043469E-2</v>
      </c>
      <c r="AD75" s="2">
        <f t="shared" si="12"/>
        <v>1.2767508578946461E-2</v>
      </c>
      <c r="AE75" s="2">
        <f t="shared" si="12"/>
        <v>0.39263116367941314</v>
      </c>
      <c r="AF75" s="2">
        <f t="shared" si="13"/>
        <v>1</v>
      </c>
      <c r="AG75" s="2">
        <f t="shared" si="13"/>
        <v>1</v>
      </c>
      <c r="AH75" s="2">
        <f t="shared" si="13"/>
        <v>1</v>
      </c>
      <c r="AI75" s="2">
        <f t="shared" si="13"/>
        <v>0</v>
      </c>
    </row>
    <row r="76" spans="1:35" x14ac:dyDescent="0.25">
      <c r="A76">
        <v>75</v>
      </c>
      <c r="B76">
        <v>588.15408128985302</v>
      </c>
      <c r="C76">
        <v>603.49831610000001</v>
      </c>
      <c r="D76">
        <v>1373.7018310630399</v>
      </c>
      <c r="E76">
        <v>75</v>
      </c>
      <c r="F76">
        <v>583.74195103799298</v>
      </c>
      <c r="G76">
        <v>581.87472509999998</v>
      </c>
      <c r="H76">
        <v>919.25328718426795</v>
      </c>
      <c r="I76">
        <v>75</v>
      </c>
      <c r="J76">
        <v>603.49433858552698</v>
      </c>
      <c r="K76">
        <v>859.57074439999997</v>
      </c>
      <c r="L76">
        <v>759.66340618055006</v>
      </c>
      <c r="M76" s="1">
        <v>75</v>
      </c>
      <c r="N76">
        <v>568.83992642526096</v>
      </c>
      <c r="O76">
        <v>616.12339210000005</v>
      </c>
      <c r="P76">
        <v>1143.5131248991399</v>
      </c>
      <c r="Q76" s="1">
        <v>0.38333333333333336</v>
      </c>
      <c r="R76">
        <f t="shared" si="8"/>
        <v>0</v>
      </c>
      <c r="S76">
        <f t="shared" si="9"/>
        <v>0</v>
      </c>
      <c r="T76">
        <f t="shared" si="10"/>
        <v>0</v>
      </c>
      <c r="U76">
        <f t="shared" si="11"/>
        <v>1</v>
      </c>
      <c r="W76">
        <f>MIN(B76,F76,J76,N76)</f>
        <v>568.83992642526096</v>
      </c>
      <c r="X76">
        <f>D76-W76</f>
        <v>804.86190463777893</v>
      </c>
      <c r="Y76">
        <f>H76-W76</f>
        <v>350.41336075900699</v>
      </c>
      <c r="Z76">
        <f>L76-W76</f>
        <v>190.8234797552891</v>
      </c>
      <c r="AA76">
        <f>P76-W76</f>
        <v>574.67319847387898</v>
      </c>
      <c r="AB76" s="2">
        <f t="shared" si="12"/>
        <v>1.4149180942620219</v>
      </c>
      <c r="AC76" s="2">
        <f t="shared" si="12"/>
        <v>0.61601400408212603</v>
      </c>
      <c r="AD76" s="2">
        <f t="shared" si="12"/>
        <v>0.33546077005261182</v>
      </c>
      <c r="AE76" s="2">
        <f t="shared" si="12"/>
        <v>1.0102546811108633</v>
      </c>
      <c r="AF76" s="2">
        <f t="shared" si="13"/>
        <v>0</v>
      </c>
      <c r="AG76" s="2">
        <f t="shared" si="13"/>
        <v>0</v>
      </c>
      <c r="AH76" s="2">
        <f t="shared" si="13"/>
        <v>0</v>
      </c>
      <c r="AI76" s="2">
        <f t="shared" si="13"/>
        <v>0</v>
      </c>
    </row>
    <row r="77" spans="1:35" x14ac:dyDescent="0.25">
      <c r="A77" s="1">
        <v>76</v>
      </c>
      <c r="B77">
        <v>10.443050346281399</v>
      </c>
      <c r="C77">
        <v>11.0157597</v>
      </c>
      <c r="D77">
        <v>10.443050346281399</v>
      </c>
      <c r="E77">
        <v>76</v>
      </c>
      <c r="F77">
        <v>10.4444956383213</v>
      </c>
      <c r="G77">
        <v>11.017784600000001</v>
      </c>
      <c r="H77">
        <v>10.4444956383213</v>
      </c>
      <c r="I77" s="1">
        <v>76</v>
      </c>
      <c r="J77">
        <v>11.015759774139401</v>
      </c>
      <c r="K77">
        <v>12.595621700000001</v>
      </c>
      <c r="L77">
        <v>11.015759774139401</v>
      </c>
      <c r="M77">
        <v>76</v>
      </c>
      <c r="N77">
        <v>10.276650215922</v>
      </c>
      <c r="O77">
        <v>10.446520400000001</v>
      </c>
      <c r="P77">
        <v>10.276650215922</v>
      </c>
      <c r="Q77" s="1">
        <v>0.38333333333333336</v>
      </c>
      <c r="R77">
        <f t="shared" si="8"/>
        <v>0</v>
      </c>
      <c r="S77">
        <f t="shared" si="9"/>
        <v>0</v>
      </c>
      <c r="T77">
        <f t="shared" si="10"/>
        <v>0</v>
      </c>
      <c r="U77">
        <f t="shared" si="11"/>
        <v>1</v>
      </c>
      <c r="W77">
        <f>MIN(B77,F77,J77,N77)</f>
        <v>10.276650215922</v>
      </c>
      <c r="X77">
        <f>D77-W77</f>
        <v>0.16640013035939916</v>
      </c>
      <c r="Y77">
        <f>H77-W77</f>
        <v>0.16784542239929934</v>
      </c>
      <c r="Z77">
        <f>L77-W77</f>
        <v>0.73910955821740032</v>
      </c>
      <c r="AA77">
        <f>P77-W77</f>
        <v>0</v>
      </c>
      <c r="AB77" s="2">
        <f t="shared" si="12"/>
        <v>1.6192059364012329E-2</v>
      </c>
      <c r="AC77" s="2">
        <f t="shared" si="12"/>
        <v>1.6332697802563145E-2</v>
      </c>
      <c r="AD77" s="2">
        <f t="shared" si="12"/>
        <v>7.1921252809818328E-2</v>
      </c>
      <c r="AE77" s="2">
        <f t="shared" si="12"/>
        <v>0</v>
      </c>
      <c r="AF77" s="2">
        <f t="shared" si="13"/>
        <v>1</v>
      </c>
      <c r="AG77" s="2">
        <f t="shared" si="13"/>
        <v>1</v>
      </c>
      <c r="AH77" s="2">
        <f t="shared" si="13"/>
        <v>1</v>
      </c>
      <c r="AI77" s="2">
        <f t="shared" si="13"/>
        <v>1</v>
      </c>
    </row>
    <row r="78" spans="1:35" x14ac:dyDescent="0.25">
      <c r="A78" s="1">
        <v>77</v>
      </c>
      <c r="B78">
        <v>55.131188035549002</v>
      </c>
      <c r="C78">
        <v>55.304436899999999</v>
      </c>
      <c r="D78">
        <v>55.131188035549002</v>
      </c>
      <c r="E78">
        <v>77</v>
      </c>
      <c r="F78">
        <v>54.984607602771497</v>
      </c>
      <c r="G78">
        <v>55.134842999999996</v>
      </c>
      <c r="H78">
        <v>54.984607602771497</v>
      </c>
      <c r="I78">
        <v>77</v>
      </c>
      <c r="J78">
        <v>55.143485231900002</v>
      </c>
      <c r="K78">
        <v>55.309529400000002</v>
      </c>
      <c r="L78">
        <v>55.143485231900002</v>
      </c>
      <c r="M78">
        <v>77</v>
      </c>
      <c r="N78">
        <v>56.0691078226507</v>
      </c>
      <c r="O78">
        <v>56.918087</v>
      </c>
      <c r="P78">
        <v>56.0691078226507</v>
      </c>
      <c r="Q78" s="1">
        <v>0.38333333333333336</v>
      </c>
      <c r="R78">
        <f t="shared" si="8"/>
        <v>0</v>
      </c>
      <c r="S78">
        <f t="shared" si="9"/>
        <v>1</v>
      </c>
      <c r="T78">
        <f t="shared" si="10"/>
        <v>0</v>
      </c>
      <c r="U78">
        <f t="shared" si="11"/>
        <v>0</v>
      </c>
      <c r="W78">
        <f>MIN(B78,F78,J78,N78)</f>
        <v>54.984607602771497</v>
      </c>
      <c r="X78">
        <f>D78-W78</f>
        <v>0.14658043277750465</v>
      </c>
      <c r="Y78">
        <f>H78-W78</f>
        <v>0</v>
      </c>
      <c r="Z78">
        <f>L78-W78</f>
        <v>0.15887762912850434</v>
      </c>
      <c r="AA78">
        <f>P78-W78</f>
        <v>1.0845002198792031</v>
      </c>
      <c r="AB78" s="2">
        <f t="shared" si="12"/>
        <v>2.6658448458240207E-3</v>
      </c>
      <c r="AC78" s="2">
        <f t="shared" si="12"/>
        <v>0</v>
      </c>
      <c r="AD78" s="2">
        <f t="shared" si="12"/>
        <v>2.8894928245427019E-3</v>
      </c>
      <c r="AE78" s="2">
        <f t="shared" si="12"/>
        <v>1.9723705727137695E-2</v>
      </c>
      <c r="AF78" s="2">
        <f t="shared" si="13"/>
        <v>1</v>
      </c>
      <c r="AG78" s="2">
        <f t="shared" si="13"/>
        <v>1</v>
      </c>
      <c r="AH78" s="2">
        <f t="shared" si="13"/>
        <v>1</v>
      </c>
      <c r="AI78" s="2">
        <f t="shared" si="13"/>
        <v>1</v>
      </c>
    </row>
    <row r="79" spans="1:35" x14ac:dyDescent="0.25">
      <c r="A79">
        <v>78</v>
      </c>
      <c r="B79">
        <v>641.73052938391197</v>
      </c>
      <c r="C79">
        <v>733.01618559999997</v>
      </c>
      <c r="D79">
        <v>3274.8715920855302</v>
      </c>
      <c r="E79">
        <v>78</v>
      </c>
      <c r="F79">
        <v>623.123416887752</v>
      </c>
      <c r="G79">
        <v>640.62394810000001</v>
      </c>
      <c r="H79">
        <v>653.61930415987194</v>
      </c>
      <c r="I79" s="1">
        <v>78</v>
      </c>
      <c r="J79">
        <v>662.71785413862801</v>
      </c>
      <c r="K79">
        <v>737.56009200000005</v>
      </c>
      <c r="L79">
        <v>729.65022268421103</v>
      </c>
      <c r="M79">
        <v>78</v>
      </c>
      <c r="N79">
        <v>618.40182156432797</v>
      </c>
      <c r="O79">
        <v>664.15576769999996</v>
      </c>
      <c r="P79">
        <v>1732.0604497903801</v>
      </c>
      <c r="Q79" s="1">
        <v>0.38333333333333336</v>
      </c>
      <c r="R79">
        <f t="shared" si="8"/>
        <v>0</v>
      </c>
      <c r="S79">
        <f t="shared" si="9"/>
        <v>0</v>
      </c>
      <c r="T79">
        <f t="shared" si="10"/>
        <v>0</v>
      </c>
      <c r="U79">
        <f t="shared" si="11"/>
        <v>1</v>
      </c>
      <c r="W79">
        <f>MIN(B79,F79,J79,N79)</f>
        <v>618.40182156432797</v>
      </c>
      <c r="X79">
        <f>D79-W79</f>
        <v>2656.469770521202</v>
      </c>
      <c r="Y79">
        <f>H79-W79</f>
        <v>35.21748259554397</v>
      </c>
      <c r="Z79">
        <f>L79-W79</f>
        <v>111.24840111988306</v>
      </c>
      <c r="AA79">
        <f>P79-W79</f>
        <v>1113.6586282260521</v>
      </c>
      <c r="AB79" s="2">
        <f t="shared" si="12"/>
        <v>4.2957017231956334</v>
      </c>
      <c r="AC79" s="2">
        <f t="shared" si="12"/>
        <v>5.6949189616642394E-2</v>
      </c>
      <c r="AD79" s="2">
        <f t="shared" si="12"/>
        <v>0.17989662585156319</v>
      </c>
      <c r="AE79" s="2">
        <f t="shared" si="12"/>
        <v>1.8008656983074653</v>
      </c>
      <c r="AF79" s="2">
        <f t="shared" si="13"/>
        <v>0</v>
      </c>
      <c r="AG79" s="2">
        <f t="shared" si="13"/>
        <v>1</v>
      </c>
      <c r="AH79" s="2">
        <f t="shared" si="13"/>
        <v>0</v>
      </c>
      <c r="AI79" s="2">
        <f t="shared" si="13"/>
        <v>0</v>
      </c>
    </row>
    <row r="80" spans="1:35" x14ac:dyDescent="0.25">
      <c r="A80">
        <v>79</v>
      </c>
      <c r="B80">
        <v>507.697505557331</v>
      </c>
      <c r="C80">
        <v>556.59068830000001</v>
      </c>
      <c r="D80">
        <v>507.697505557331</v>
      </c>
      <c r="E80">
        <v>79</v>
      </c>
      <c r="F80">
        <v>530.10213334748096</v>
      </c>
      <c r="G80">
        <v>505.00168910000002</v>
      </c>
      <c r="H80">
        <v>1082.5859658703801</v>
      </c>
      <c r="I80">
        <v>79</v>
      </c>
      <c r="J80">
        <v>632.82634360737995</v>
      </c>
      <c r="K80">
        <v>728.37307060000001</v>
      </c>
      <c r="L80">
        <v>739.92216529059601</v>
      </c>
      <c r="M80">
        <v>79</v>
      </c>
      <c r="N80">
        <v>529.25722233993702</v>
      </c>
      <c r="O80">
        <v>652.75413200000003</v>
      </c>
      <c r="P80">
        <v>1111.31520371188</v>
      </c>
      <c r="Q80" s="1">
        <v>0.3840277777777778</v>
      </c>
      <c r="R80">
        <f t="shared" si="8"/>
        <v>1</v>
      </c>
      <c r="S80">
        <f t="shared" si="9"/>
        <v>0</v>
      </c>
      <c r="T80">
        <f t="shared" si="10"/>
        <v>0</v>
      </c>
      <c r="U80">
        <f t="shared" si="11"/>
        <v>0</v>
      </c>
      <c r="W80">
        <f t="shared" ref="W80:W99" si="14">MIN(B80,F80,J80,N80)</f>
        <v>507.697505557331</v>
      </c>
      <c r="X80">
        <f t="shared" ref="X80:X99" si="15">D80-W80</f>
        <v>0</v>
      </c>
      <c r="Y80">
        <f t="shared" ref="Y80:Y99" si="16">H80-W80</f>
        <v>574.88846031304911</v>
      </c>
      <c r="Z80">
        <f t="shared" ref="Z80:Z99" si="17">L80-W80</f>
        <v>232.22465973326501</v>
      </c>
      <c r="AA80">
        <f t="shared" ref="AA80:AA99" si="18">P80-W80</f>
        <v>603.61769815454909</v>
      </c>
      <c r="AB80" s="2">
        <f t="shared" si="12"/>
        <v>0</v>
      </c>
      <c r="AC80" s="2">
        <f t="shared" si="12"/>
        <v>1.13234446500177</v>
      </c>
      <c r="AD80" s="2">
        <f t="shared" si="12"/>
        <v>0.45740752552711011</v>
      </c>
      <c r="AE80" s="2">
        <f t="shared" si="12"/>
        <v>1.18893177836657</v>
      </c>
      <c r="AF80" s="2">
        <f t="shared" si="13"/>
        <v>1</v>
      </c>
      <c r="AG80" s="2">
        <f t="shared" si="13"/>
        <v>0</v>
      </c>
      <c r="AH80" s="2">
        <f t="shared" si="13"/>
        <v>0</v>
      </c>
      <c r="AI80" s="2">
        <f t="shared" si="13"/>
        <v>0</v>
      </c>
    </row>
    <row r="81" spans="1:35" x14ac:dyDescent="0.25">
      <c r="A81" s="1">
        <v>80</v>
      </c>
      <c r="B81">
        <v>310.024043860201</v>
      </c>
      <c r="C81">
        <v>316.0027546</v>
      </c>
      <c r="D81">
        <v>310.024043860201</v>
      </c>
      <c r="E81">
        <v>80</v>
      </c>
      <c r="F81">
        <v>385.26944977912399</v>
      </c>
      <c r="G81">
        <v>463.11601350000001</v>
      </c>
      <c r="H81">
        <v>392.745712898889</v>
      </c>
      <c r="I81">
        <v>80</v>
      </c>
      <c r="J81">
        <v>387.301869994105</v>
      </c>
      <c r="K81">
        <v>360.13365490000001</v>
      </c>
      <c r="L81">
        <v>412.96910798191698</v>
      </c>
      <c r="M81">
        <v>80</v>
      </c>
      <c r="N81">
        <v>300.12335309964402</v>
      </c>
      <c r="O81">
        <v>309.34557469999999</v>
      </c>
      <c r="P81">
        <v>300.12335309964402</v>
      </c>
      <c r="Q81" s="1">
        <v>0.3840277777777778</v>
      </c>
      <c r="R81">
        <f t="shared" si="8"/>
        <v>0</v>
      </c>
      <c r="S81">
        <f t="shared" si="9"/>
        <v>0</v>
      </c>
      <c r="T81">
        <f t="shared" si="10"/>
        <v>0</v>
      </c>
      <c r="U81">
        <f t="shared" si="11"/>
        <v>1</v>
      </c>
      <c r="W81">
        <f t="shared" si="14"/>
        <v>300.12335309964402</v>
      </c>
      <c r="X81">
        <f t="shared" si="15"/>
        <v>9.9006907605569836</v>
      </c>
      <c r="Y81">
        <f t="shared" si="16"/>
        <v>92.622359799244975</v>
      </c>
      <c r="Z81">
        <f t="shared" si="17"/>
        <v>112.84575488227296</v>
      </c>
      <c r="AA81">
        <f t="shared" si="18"/>
        <v>0</v>
      </c>
      <c r="AB81" s="2">
        <f t="shared" si="12"/>
        <v>3.2988738324770922E-2</v>
      </c>
      <c r="AC81" s="2">
        <f t="shared" si="12"/>
        <v>0.30861430422741348</v>
      </c>
      <c r="AD81" s="2">
        <f t="shared" si="12"/>
        <v>0.37599791458016601</v>
      </c>
      <c r="AE81" s="2">
        <f t="shared" si="12"/>
        <v>0</v>
      </c>
      <c r="AF81" s="2">
        <f t="shared" si="13"/>
        <v>1</v>
      </c>
      <c r="AG81" s="2">
        <f t="shared" si="13"/>
        <v>0</v>
      </c>
      <c r="AH81" s="2">
        <f t="shared" si="13"/>
        <v>0</v>
      </c>
      <c r="AI81" s="2">
        <f t="shared" si="13"/>
        <v>1</v>
      </c>
    </row>
    <row r="82" spans="1:35" x14ac:dyDescent="0.25">
      <c r="A82" s="1">
        <v>81</v>
      </c>
      <c r="B82">
        <v>78.958060067413697</v>
      </c>
      <c r="C82">
        <v>78.943750800000004</v>
      </c>
      <c r="D82">
        <v>78.958060067413697</v>
      </c>
      <c r="E82" s="1">
        <v>81</v>
      </c>
      <c r="F82">
        <v>70.696044816813497</v>
      </c>
      <c r="G82">
        <v>70.706905199999994</v>
      </c>
      <c r="H82">
        <v>70.696044816813497</v>
      </c>
      <c r="I82">
        <v>81</v>
      </c>
      <c r="J82">
        <v>70.733553403479306</v>
      </c>
      <c r="K82">
        <v>70.742784099999994</v>
      </c>
      <c r="L82">
        <v>70.733553403479306</v>
      </c>
      <c r="M82">
        <v>81</v>
      </c>
      <c r="N82">
        <v>70.667897729449393</v>
      </c>
      <c r="O82">
        <v>70.678237199999998</v>
      </c>
      <c r="P82">
        <v>70.667897729449393</v>
      </c>
      <c r="Q82" s="1">
        <v>0.3840277777777778</v>
      </c>
      <c r="R82">
        <f t="shared" si="8"/>
        <v>0</v>
      </c>
      <c r="S82">
        <f t="shared" si="9"/>
        <v>0</v>
      </c>
      <c r="T82">
        <f t="shared" si="10"/>
        <v>0</v>
      </c>
      <c r="U82">
        <f t="shared" si="11"/>
        <v>1</v>
      </c>
      <c r="W82">
        <f t="shared" si="14"/>
        <v>70.667897729449393</v>
      </c>
      <c r="X82">
        <f t="shared" si="15"/>
        <v>8.2901623379643041</v>
      </c>
      <c r="Y82">
        <f t="shared" si="16"/>
        <v>2.8147087364104095E-2</v>
      </c>
      <c r="Z82">
        <f t="shared" si="17"/>
        <v>6.5655674029912348E-2</v>
      </c>
      <c r="AA82">
        <f t="shared" si="18"/>
        <v>0</v>
      </c>
      <c r="AB82" s="2">
        <f t="shared" si="12"/>
        <v>0.11731157434034648</v>
      </c>
      <c r="AC82" s="2">
        <f t="shared" si="12"/>
        <v>3.9830090137766156E-4</v>
      </c>
      <c r="AD82" s="2">
        <f t="shared" si="12"/>
        <v>9.2907354172716105E-4</v>
      </c>
      <c r="AE82" s="2">
        <f t="shared" si="12"/>
        <v>0</v>
      </c>
      <c r="AF82" s="2">
        <f t="shared" si="13"/>
        <v>0</v>
      </c>
      <c r="AG82" s="2">
        <f t="shared" si="13"/>
        <v>1</v>
      </c>
      <c r="AH82" s="2">
        <f t="shared" si="13"/>
        <v>1</v>
      </c>
      <c r="AI82" s="2">
        <f t="shared" si="13"/>
        <v>1</v>
      </c>
    </row>
    <row r="83" spans="1:35" x14ac:dyDescent="0.25">
      <c r="A83" s="1">
        <v>82</v>
      </c>
      <c r="B83">
        <v>12.7302030828317</v>
      </c>
      <c r="C83">
        <v>12.812920999999999</v>
      </c>
      <c r="D83">
        <v>12.7302030828317</v>
      </c>
      <c r="E83">
        <v>82</v>
      </c>
      <c r="F83">
        <v>12.7302030828317</v>
      </c>
      <c r="G83">
        <v>12.730202999999999</v>
      </c>
      <c r="H83">
        <v>12.7302030828317</v>
      </c>
      <c r="I83">
        <v>82</v>
      </c>
      <c r="J83">
        <v>13.078630471536799</v>
      </c>
      <c r="K83">
        <v>13.0786304</v>
      </c>
      <c r="L83">
        <v>13.078630471536799</v>
      </c>
      <c r="M83">
        <v>82</v>
      </c>
      <c r="N83">
        <v>12.7302030828317</v>
      </c>
      <c r="O83">
        <v>12.730202999999999</v>
      </c>
      <c r="P83">
        <v>12.7302030828317</v>
      </c>
      <c r="Q83" s="1">
        <v>0.38472222222222224</v>
      </c>
      <c r="R83">
        <f t="shared" si="8"/>
        <v>1</v>
      </c>
      <c r="S83">
        <f t="shared" si="9"/>
        <v>1</v>
      </c>
      <c r="T83">
        <f t="shared" si="10"/>
        <v>0</v>
      </c>
      <c r="U83">
        <f t="shared" si="11"/>
        <v>1</v>
      </c>
      <c r="W83">
        <f t="shared" si="14"/>
        <v>12.7302030828317</v>
      </c>
      <c r="X83">
        <f t="shared" si="15"/>
        <v>0</v>
      </c>
      <c r="Y83">
        <f t="shared" si="16"/>
        <v>0</v>
      </c>
      <c r="Z83">
        <f t="shared" si="17"/>
        <v>0.34842738870509926</v>
      </c>
      <c r="AA83">
        <f t="shared" si="18"/>
        <v>0</v>
      </c>
      <c r="AB83" s="2">
        <f t="shared" si="12"/>
        <v>0</v>
      </c>
      <c r="AC83" s="2">
        <f t="shared" si="12"/>
        <v>0</v>
      </c>
      <c r="AD83" s="2">
        <f t="shared" si="12"/>
        <v>2.7370135923047288E-2</v>
      </c>
      <c r="AE83" s="2">
        <f t="shared" si="12"/>
        <v>0</v>
      </c>
      <c r="AF83" s="2">
        <f t="shared" si="13"/>
        <v>1</v>
      </c>
      <c r="AG83" s="2">
        <f t="shared" si="13"/>
        <v>1</v>
      </c>
      <c r="AH83" s="2">
        <f t="shared" si="13"/>
        <v>1</v>
      </c>
      <c r="AI83" s="2">
        <f t="shared" si="13"/>
        <v>1</v>
      </c>
    </row>
    <row r="84" spans="1:35" x14ac:dyDescent="0.25">
      <c r="A84" s="1">
        <v>83</v>
      </c>
      <c r="B84">
        <v>625.69101282175495</v>
      </c>
      <c r="C84">
        <v>816.23695599999996</v>
      </c>
      <c r="D84">
        <v>1157.5377949961501</v>
      </c>
      <c r="E84">
        <v>83</v>
      </c>
      <c r="F84">
        <v>665.76975220874203</v>
      </c>
      <c r="G84">
        <v>692.02463969999997</v>
      </c>
      <c r="H84">
        <v>1200.35367900407</v>
      </c>
      <c r="I84" s="1">
        <v>83</v>
      </c>
      <c r="J84">
        <v>751.82945185030098</v>
      </c>
      <c r="K84">
        <v>876.82851359999995</v>
      </c>
      <c r="L84">
        <v>873.66334252028605</v>
      </c>
      <c r="M84">
        <v>83</v>
      </c>
      <c r="N84">
        <v>659.82796995886804</v>
      </c>
      <c r="O84">
        <v>936.62202070000001</v>
      </c>
      <c r="P84">
        <v>2245.9701905018301</v>
      </c>
      <c r="Q84" s="1">
        <v>0.38472222222222224</v>
      </c>
      <c r="R84">
        <f t="shared" si="8"/>
        <v>1</v>
      </c>
      <c r="S84">
        <f t="shared" si="9"/>
        <v>0</v>
      </c>
      <c r="T84">
        <f t="shared" si="10"/>
        <v>0</v>
      </c>
      <c r="U84">
        <f t="shared" si="11"/>
        <v>0</v>
      </c>
      <c r="W84">
        <f t="shared" si="14"/>
        <v>625.69101282175495</v>
      </c>
      <c r="X84">
        <f t="shared" si="15"/>
        <v>531.84678217439512</v>
      </c>
      <c r="Y84">
        <f t="shared" si="16"/>
        <v>574.66266618231509</v>
      </c>
      <c r="Z84">
        <f t="shared" si="17"/>
        <v>247.9723296985311</v>
      </c>
      <c r="AA84">
        <f t="shared" si="18"/>
        <v>1620.279177680075</v>
      </c>
      <c r="AB84" s="2">
        <f t="shared" si="12"/>
        <v>0.85001505739368211</v>
      </c>
      <c r="AC84" s="2">
        <f t="shared" si="12"/>
        <v>0.91844481446311477</v>
      </c>
      <c r="AD84" s="2">
        <f t="shared" si="12"/>
        <v>0.39631755070321384</v>
      </c>
      <c r="AE84" s="2">
        <f t="shared" si="12"/>
        <v>2.5895835875489159</v>
      </c>
      <c r="AF84" s="2">
        <f t="shared" si="13"/>
        <v>0</v>
      </c>
      <c r="AG84" s="2">
        <f t="shared" si="13"/>
        <v>0</v>
      </c>
      <c r="AH84" s="2">
        <f t="shared" si="13"/>
        <v>0</v>
      </c>
      <c r="AI84" s="2">
        <f t="shared" si="13"/>
        <v>0</v>
      </c>
    </row>
    <row r="85" spans="1:35" x14ac:dyDescent="0.25">
      <c r="A85">
        <v>84</v>
      </c>
      <c r="B85">
        <v>85.294445596053293</v>
      </c>
      <c r="C85">
        <v>82.669871900000004</v>
      </c>
      <c r="D85">
        <v>85.294445596053293</v>
      </c>
      <c r="E85">
        <v>84</v>
      </c>
      <c r="F85">
        <v>87.038493693577706</v>
      </c>
      <c r="G85">
        <v>82.669871900000004</v>
      </c>
      <c r="H85">
        <v>87.038493693577706</v>
      </c>
      <c r="I85" s="1">
        <v>84</v>
      </c>
      <c r="J85">
        <v>86.746026707073995</v>
      </c>
      <c r="K85">
        <v>82.669871900000004</v>
      </c>
      <c r="L85">
        <v>86.746026707073995</v>
      </c>
      <c r="M85">
        <v>84</v>
      </c>
      <c r="N85">
        <v>85.481397134420206</v>
      </c>
      <c r="O85">
        <v>82.669871900000004</v>
      </c>
      <c r="P85">
        <v>85.481397134420206</v>
      </c>
      <c r="Q85" s="1">
        <v>0.38472222222222224</v>
      </c>
      <c r="R85">
        <f t="shared" si="8"/>
        <v>1</v>
      </c>
      <c r="S85">
        <f t="shared" si="9"/>
        <v>0</v>
      </c>
      <c r="T85">
        <f t="shared" si="10"/>
        <v>0</v>
      </c>
      <c r="U85">
        <f t="shared" si="11"/>
        <v>0</v>
      </c>
      <c r="W85">
        <f t="shared" si="14"/>
        <v>85.294445596053293</v>
      </c>
      <c r="X85">
        <f t="shared" si="15"/>
        <v>0</v>
      </c>
      <c r="Y85">
        <f t="shared" si="16"/>
        <v>1.7440480975244128</v>
      </c>
      <c r="Z85">
        <f t="shared" si="17"/>
        <v>1.4515811110207011</v>
      </c>
      <c r="AA85">
        <f t="shared" si="18"/>
        <v>0.18695153836691247</v>
      </c>
      <c r="AB85" s="2">
        <f t="shared" si="12"/>
        <v>0</v>
      </c>
      <c r="AC85" s="2">
        <f t="shared" si="12"/>
        <v>2.0447381835202557E-2</v>
      </c>
      <c r="AD85" s="2">
        <f t="shared" si="12"/>
        <v>1.7018471729041498E-2</v>
      </c>
      <c r="AE85" s="2">
        <f t="shared" si="12"/>
        <v>2.1918371947957536E-3</v>
      </c>
      <c r="AF85" s="2">
        <f t="shared" si="13"/>
        <v>1</v>
      </c>
      <c r="AG85" s="2">
        <f t="shared" si="13"/>
        <v>1</v>
      </c>
      <c r="AH85" s="2">
        <f t="shared" si="13"/>
        <v>1</v>
      </c>
      <c r="AI85" s="2">
        <f t="shared" si="13"/>
        <v>1</v>
      </c>
    </row>
    <row r="86" spans="1:35" x14ac:dyDescent="0.25">
      <c r="A86" s="1">
        <v>85</v>
      </c>
      <c r="B86">
        <v>53.440280070907299</v>
      </c>
      <c r="C86">
        <v>52.790523399999998</v>
      </c>
      <c r="D86">
        <v>53.440280070907299</v>
      </c>
      <c r="E86">
        <v>85</v>
      </c>
      <c r="F86">
        <v>54.810669185732401</v>
      </c>
      <c r="G86">
        <v>52.867767100000002</v>
      </c>
      <c r="H86">
        <v>54.810669185732401</v>
      </c>
      <c r="I86">
        <v>85</v>
      </c>
      <c r="J86">
        <v>54.9061014197056</v>
      </c>
      <c r="K86">
        <v>53.302059300000003</v>
      </c>
      <c r="L86">
        <v>54.9061014197056</v>
      </c>
      <c r="M86">
        <v>85</v>
      </c>
      <c r="N86">
        <v>52.786758663114803</v>
      </c>
      <c r="O86">
        <v>52.790523399999998</v>
      </c>
      <c r="P86">
        <v>52.786758663114803</v>
      </c>
      <c r="Q86" s="1">
        <v>0.38472222222222224</v>
      </c>
      <c r="R86">
        <f t="shared" si="8"/>
        <v>0</v>
      </c>
      <c r="S86">
        <f t="shared" si="9"/>
        <v>0</v>
      </c>
      <c r="T86">
        <f t="shared" si="10"/>
        <v>0</v>
      </c>
      <c r="U86">
        <f t="shared" si="11"/>
        <v>1</v>
      </c>
      <c r="W86">
        <f t="shared" si="14"/>
        <v>52.786758663114803</v>
      </c>
      <c r="X86">
        <f t="shared" si="15"/>
        <v>0.65352140779249623</v>
      </c>
      <c r="Y86">
        <f t="shared" si="16"/>
        <v>2.023910522617598</v>
      </c>
      <c r="Z86">
        <f t="shared" si="17"/>
        <v>2.1193427565907967</v>
      </c>
      <c r="AA86">
        <f t="shared" si="18"/>
        <v>0</v>
      </c>
      <c r="AB86" s="2">
        <f t="shared" si="12"/>
        <v>1.2380404183618682E-2</v>
      </c>
      <c r="AC86" s="2">
        <f t="shared" si="12"/>
        <v>3.8341254016640777E-2</v>
      </c>
      <c r="AD86" s="2">
        <f t="shared" si="12"/>
        <v>4.0149136076273337E-2</v>
      </c>
      <c r="AE86" s="2">
        <f t="shared" si="12"/>
        <v>0</v>
      </c>
      <c r="AF86" s="2">
        <f t="shared" si="13"/>
        <v>1</v>
      </c>
      <c r="AG86" s="2">
        <f t="shared" si="13"/>
        <v>1</v>
      </c>
      <c r="AH86" s="2">
        <f t="shared" si="13"/>
        <v>1</v>
      </c>
      <c r="AI86" s="2">
        <f t="shared" si="13"/>
        <v>1</v>
      </c>
    </row>
    <row r="87" spans="1:35" x14ac:dyDescent="0.25">
      <c r="A87" s="1">
        <v>86</v>
      </c>
      <c r="B87">
        <v>727.30637047274399</v>
      </c>
      <c r="C87">
        <v>798.99403380000001</v>
      </c>
      <c r="D87">
        <v>1707.0541293945801</v>
      </c>
      <c r="E87">
        <v>86</v>
      </c>
      <c r="F87">
        <v>669.51041688626901</v>
      </c>
      <c r="G87">
        <v>694.49755670000002</v>
      </c>
      <c r="H87">
        <v>1180.3129883177301</v>
      </c>
      <c r="I87">
        <v>86</v>
      </c>
      <c r="J87">
        <v>731.38999854635404</v>
      </c>
      <c r="K87">
        <v>773.55315350000001</v>
      </c>
      <c r="L87">
        <v>769.89038747300106</v>
      </c>
      <c r="M87">
        <v>86</v>
      </c>
      <c r="N87">
        <v>585.43884443259003</v>
      </c>
      <c r="O87">
        <v>902.98140149999995</v>
      </c>
      <c r="P87">
        <v>1706.0517901168801</v>
      </c>
      <c r="Q87" s="1">
        <v>0.38472222222222224</v>
      </c>
      <c r="R87">
        <f t="shared" si="8"/>
        <v>0</v>
      </c>
      <c r="S87">
        <f t="shared" si="9"/>
        <v>0</v>
      </c>
      <c r="T87">
        <f t="shared" si="10"/>
        <v>0</v>
      </c>
      <c r="U87">
        <f t="shared" si="11"/>
        <v>1</v>
      </c>
      <c r="W87">
        <f t="shared" si="14"/>
        <v>585.43884443259003</v>
      </c>
      <c r="X87">
        <f t="shared" si="15"/>
        <v>1121.61528496199</v>
      </c>
      <c r="Y87">
        <f t="shared" si="16"/>
        <v>594.87414388514003</v>
      </c>
      <c r="Z87">
        <f t="shared" si="17"/>
        <v>184.45154304041102</v>
      </c>
      <c r="AA87">
        <f t="shared" si="18"/>
        <v>1120.61294568429</v>
      </c>
      <c r="AB87" s="2">
        <f t="shared" si="12"/>
        <v>1.9158538857274916</v>
      </c>
      <c r="AC87" s="2">
        <f t="shared" si="12"/>
        <v>1.0161166269411022</v>
      </c>
      <c r="AD87" s="2">
        <f t="shared" si="12"/>
        <v>0.31506543304140039</v>
      </c>
      <c r="AE87" s="2">
        <f t="shared" si="12"/>
        <v>1.9141417696162495</v>
      </c>
      <c r="AF87" s="2">
        <f t="shared" si="13"/>
        <v>0</v>
      </c>
      <c r="AG87" s="2">
        <f t="shared" si="13"/>
        <v>0</v>
      </c>
      <c r="AH87" s="2">
        <f t="shared" si="13"/>
        <v>0</v>
      </c>
      <c r="AI87" s="2">
        <f t="shared" si="13"/>
        <v>0</v>
      </c>
    </row>
    <row r="88" spans="1:35" x14ac:dyDescent="0.25">
      <c r="A88" s="1">
        <v>87</v>
      </c>
      <c r="B88">
        <v>23.9038957510238</v>
      </c>
      <c r="C88">
        <v>23.738510699999999</v>
      </c>
      <c r="D88">
        <v>23.9038957510238</v>
      </c>
      <c r="E88">
        <v>87</v>
      </c>
      <c r="F88">
        <v>23.791024504841499</v>
      </c>
      <c r="G88">
        <v>23.738510699999999</v>
      </c>
      <c r="H88">
        <v>23.791024504841499</v>
      </c>
      <c r="I88">
        <v>87</v>
      </c>
      <c r="J88">
        <v>23.895221661262699</v>
      </c>
      <c r="K88">
        <v>23.7434428</v>
      </c>
      <c r="L88">
        <v>23.895221661262699</v>
      </c>
      <c r="M88">
        <v>87</v>
      </c>
      <c r="N88">
        <v>23.8575051076464</v>
      </c>
      <c r="O88">
        <v>23.733929499999999</v>
      </c>
      <c r="P88">
        <v>23.8575051076464</v>
      </c>
      <c r="Q88" s="1">
        <v>0.38472222222222224</v>
      </c>
      <c r="R88">
        <f t="shared" si="8"/>
        <v>0</v>
      </c>
      <c r="S88">
        <f t="shared" si="9"/>
        <v>1</v>
      </c>
      <c r="T88">
        <f t="shared" si="10"/>
        <v>0</v>
      </c>
      <c r="U88">
        <f t="shared" si="11"/>
        <v>0</v>
      </c>
      <c r="W88">
        <f t="shared" si="14"/>
        <v>23.791024504841499</v>
      </c>
      <c r="X88">
        <f t="shared" si="15"/>
        <v>0.11287124618230138</v>
      </c>
      <c r="Y88">
        <f t="shared" si="16"/>
        <v>0</v>
      </c>
      <c r="Z88">
        <f t="shared" si="17"/>
        <v>0.10419715642120053</v>
      </c>
      <c r="AA88">
        <f t="shared" si="18"/>
        <v>6.6480602804901423E-2</v>
      </c>
      <c r="AB88" s="2">
        <f t="shared" si="12"/>
        <v>4.7442785055066446E-3</v>
      </c>
      <c r="AC88" s="2">
        <f t="shared" si="12"/>
        <v>0</v>
      </c>
      <c r="AD88" s="2">
        <f t="shared" si="12"/>
        <v>4.3796834558342077E-3</v>
      </c>
      <c r="AE88" s="2">
        <f t="shared" si="12"/>
        <v>2.7943564511638645E-3</v>
      </c>
      <c r="AF88" s="2">
        <f t="shared" si="13"/>
        <v>1</v>
      </c>
      <c r="AG88" s="2">
        <f t="shared" si="13"/>
        <v>1</v>
      </c>
      <c r="AH88" s="2">
        <f t="shared" si="13"/>
        <v>1</v>
      </c>
      <c r="AI88" s="2">
        <f t="shared" si="13"/>
        <v>1</v>
      </c>
    </row>
    <row r="89" spans="1:35" x14ac:dyDescent="0.25">
      <c r="A89" s="1">
        <v>88</v>
      </c>
      <c r="B89">
        <v>510.789346850497</v>
      </c>
      <c r="C89">
        <v>635.81217470000001</v>
      </c>
      <c r="D89">
        <v>1001.83838950825</v>
      </c>
      <c r="E89">
        <v>88</v>
      </c>
      <c r="F89">
        <v>501.91144948291702</v>
      </c>
      <c r="G89">
        <v>512.62549579999995</v>
      </c>
      <c r="H89">
        <v>501.91144948291702</v>
      </c>
      <c r="I89">
        <v>88</v>
      </c>
      <c r="J89">
        <v>646.90491324961295</v>
      </c>
      <c r="K89">
        <v>808.06198719999998</v>
      </c>
      <c r="L89">
        <v>805.83943022976905</v>
      </c>
      <c r="M89">
        <v>88</v>
      </c>
      <c r="N89">
        <v>792.88281985683898</v>
      </c>
      <c r="O89">
        <v>832.17708630000004</v>
      </c>
      <c r="P89">
        <v>3039.27324669878</v>
      </c>
      <c r="Q89" s="1">
        <v>0.38541666666666669</v>
      </c>
      <c r="R89">
        <f t="shared" si="8"/>
        <v>0</v>
      </c>
      <c r="S89">
        <f t="shared" si="9"/>
        <v>1</v>
      </c>
      <c r="T89">
        <f t="shared" si="10"/>
        <v>0</v>
      </c>
      <c r="U89">
        <f t="shared" si="11"/>
        <v>0</v>
      </c>
      <c r="W89">
        <f t="shared" si="14"/>
        <v>501.91144948291702</v>
      </c>
      <c r="X89">
        <f t="shared" si="15"/>
        <v>499.92694002533295</v>
      </c>
      <c r="Y89">
        <f t="shared" si="16"/>
        <v>0</v>
      </c>
      <c r="Z89">
        <f t="shared" si="17"/>
        <v>303.92798074685203</v>
      </c>
      <c r="AA89">
        <f t="shared" si="18"/>
        <v>2537.3617972158631</v>
      </c>
      <c r="AB89" s="2">
        <f t="shared" si="12"/>
        <v>0.99604609645859132</v>
      </c>
      <c r="AC89" s="2">
        <f t="shared" si="12"/>
        <v>0</v>
      </c>
      <c r="AD89" s="2">
        <f t="shared" si="12"/>
        <v>0.60554103928086711</v>
      </c>
      <c r="AE89" s="2">
        <f t="shared" si="12"/>
        <v>5.0553973212404761</v>
      </c>
      <c r="AF89" s="2">
        <f t="shared" si="13"/>
        <v>0</v>
      </c>
      <c r="AG89" s="2">
        <f t="shared" si="13"/>
        <v>1</v>
      </c>
      <c r="AH89" s="2">
        <f t="shared" si="13"/>
        <v>0</v>
      </c>
      <c r="AI89" s="2">
        <f t="shared" si="13"/>
        <v>0</v>
      </c>
    </row>
    <row r="90" spans="1:35" x14ac:dyDescent="0.25">
      <c r="A90" s="1">
        <v>89</v>
      </c>
      <c r="B90">
        <v>781.64012186808498</v>
      </c>
      <c r="C90">
        <v>800.19919770000001</v>
      </c>
      <c r="D90">
        <v>1452.3886854308801</v>
      </c>
      <c r="E90">
        <v>89</v>
      </c>
      <c r="F90">
        <v>783.32888993866197</v>
      </c>
      <c r="G90">
        <v>881.45243979999998</v>
      </c>
      <c r="H90">
        <v>1992.2848444812901</v>
      </c>
      <c r="I90">
        <v>89</v>
      </c>
      <c r="J90">
        <v>894.84409999601405</v>
      </c>
      <c r="K90">
        <v>879.6919666</v>
      </c>
      <c r="L90">
        <v>918.33433901914395</v>
      </c>
      <c r="M90">
        <v>89</v>
      </c>
      <c r="N90">
        <v>772.76102638524799</v>
      </c>
      <c r="O90">
        <v>917.33051890000002</v>
      </c>
      <c r="P90">
        <v>1540.1275842206601</v>
      </c>
      <c r="Q90" s="1">
        <v>0.38541666666666669</v>
      </c>
      <c r="W90">
        <f t="shared" si="14"/>
        <v>772.76102638524799</v>
      </c>
      <c r="X90">
        <f t="shared" si="15"/>
        <v>679.62765904563207</v>
      </c>
      <c r="Y90">
        <f t="shared" si="16"/>
        <v>1219.5238180960421</v>
      </c>
      <c r="Z90">
        <f t="shared" si="17"/>
        <v>145.57331263389597</v>
      </c>
      <c r="AA90">
        <f t="shared" si="18"/>
        <v>767.3665578354121</v>
      </c>
      <c r="AB90" s="2">
        <f t="shared" si="12"/>
        <v>0.87947973026633242</v>
      </c>
      <c r="AC90" s="2">
        <f t="shared" si="12"/>
        <v>1.5781383590223499</v>
      </c>
      <c r="AD90" s="2">
        <f t="shared" si="12"/>
        <v>0.18838076412166607</v>
      </c>
      <c r="AE90" s="2">
        <f t="shared" si="12"/>
        <v>0.99301922798168318</v>
      </c>
      <c r="AF90" s="2">
        <f t="shared" si="13"/>
        <v>0</v>
      </c>
      <c r="AG90" s="2">
        <f t="shared" si="13"/>
        <v>0</v>
      </c>
      <c r="AH90" s="2">
        <f t="shared" si="13"/>
        <v>0</v>
      </c>
      <c r="AI90" s="2">
        <f t="shared" si="13"/>
        <v>0</v>
      </c>
    </row>
    <row r="91" spans="1:35" x14ac:dyDescent="0.25">
      <c r="A91" s="1">
        <v>90</v>
      </c>
      <c r="B91">
        <v>522.62288291326001</v>
      </c>
      <c r="C91">
        <v>535.42140370000004</v>
      </c>
      <c r="D91">
        <v>1833.2767420038399</v>
      </c>
      <c r="E91">
        <v>90</v>
      </c>
      <c r="F91">
        <v>515.89455875247495</v>
      </c>
      <c r="G91">
        <v>536.87446690000002</v>
      </c>
      <c r="H91">
        <v>1656.5704502951901</v>
      </c>
      <c r="I91">
        <v>90</v>
      </c>
      <c r="J91">
        <v>531.65060472308096</v>
      </c>
      <c r="K91">
        <v>690.50118680000003</v>
      </c>
      <c r="L91">
        <v>697.61653712835005</v>
      </c>
      <c r="M91">
        <v>90</v>
      </c>
      <c r="N91">
        <v>479.22013581399102</v>
      </c>
      <c r="O91">
        <v>562.83986670000002</v>
      </c>
      <c r="P91">
        <v>1214.6231511339699</v>
      </c>
      <c r="Q91" s="1">
        <v>0.38541666666666669</v>
      </c>
      <c r="W91">
        <f t="shared" si="14"/>
        <v>479.22013581399102</v>
      </c>
      <c r="X91">
        <f t="shared" si="15"/>
        <v>1354.0566061898489</v>
      </c>
      <c r="Y91">
        <f t="shared" si="16"/>
        <v>1177.3503144811991</v>
      </c>
      <c r="Z91">
        <f t="shared" si="17"/>
        <v>218.39640131435903</v>
      </c>
      <c r="AA91">
        <f t="shared" si="18"/>
        <v>735.40301531997898</v>
      </c>
      <c r="AB91" s="2">
        <f t="shared" si="12"/>
        <v>2.8255419691200645</v>
      </c>
      <c r="AC91" s="2">
        <f t="shared" si="12"/>
        <v>2.4568047677741713</v>
      </c>
      <c r="AD91" s="2">
        <f t="shared" si="12"/>
        <v>0.45573293981772384</v>
      </c>
      <c r="AE91" s="2">
        <f t="shared" si="12"/>
        <v>1.5345828782232664</v>
      </c>
      <c r="AF91" s="2">
        <f t="shared" si="13"/>
        <v>0</v>
      </c>
      <c r="AG91" s="2">
        <f t="shared" si="13"/>
        <v>0</v>
      </c>
      <c r="AH91" s="2">
        <f t="shared" si="13"/>
        <v>0</v>
      </c>
      <c r="AI91" s="2">
        <f t="shared" si="13"/>
        <v>0</v>
      </c>
    </row>
    <row r="92" spans="1:35" x14ac:dyDescent="0.25">
      <c r="A92" s="1">
        <v>91</v>
      </c>
      <c r="B92">
        <v>410.07224042762601</v>
      </c>
      <c r="C92">
        <v>421.49436309999999</v>
      </c>
      <c r="D92">
        <v>921.46266548097606</v>
      </c>
      <c r="E92">
        <v>91</v>
      </c>
      <c r="F92">
        <v>406.99413892520101</v>
      </c>
      <c r="G92">
        <v>425.3309395</v>
      </c>
      <c r="H92">
        <v>918.789119549014</v>
      </c>
      <c r="I92">
        <v>91</v>
      </c>
      <c r="J92">
        <v>457.193996528752</v>
      </c>
      <c r="K92">
        <v>523.74171420000005</v>
      </c>
      <c r="L92">
        <v>521.378590889576</v>
      </c>
      <c r="M92">
        <v>91</v>
      </c>
      <c r="N92">
        <v>428.67242085647899</v>
      </c>
      <c r="O92">
        <v>434.18840690000002</v>
      </c>
      <c r="P92">
        <v>1114.27984255708</v>
      </c>
      <c r="Q92" s="1">
        <v>0.38541666666666669</v>
      </c>
      <c r="W92">
        <f t="shared" si="14"/>
        <v>406.99413892520101</v>
      </c>
      <c r="X92">
        <f t="shared" si="15"/>
        <v>514.46852655577504</v>
      </c>
      <c r="Y92">
        <f t="shared" si="16"/>
        <v>511.79498062381299</v>
      </c>
      <c r="Z92">
        <f t="shared" si="17"/>
        <v>114.38445196437499</v>
      </c>
      <c r="AA92">
        <f t="shared" si="18"/>
        <v>707.28570363187896</v>
      </c>
      <c r="AB92" s="2">
        <f t="shared" si="12"/>
        <v>1.2640686372398255</v>
      </c>
      <c r="AC92" s="2">
        <f t="shared" si="12"/>
        <v>1.2574996337179998</v>
      </c>
      <c r="AD92" s="2">
        <f t="shared" si="12"/>
        <v>0.28104692678485232</v>
      </c>
      <c r="AE92" s="2">
        <f t="shared" si="12"/>
        <v>1.7378277375190081</v>
      </c>
      <c r="AF92" s="2">
        <f t="shared" si="13"/>
        <v>0</v>
      </c>
      <c r="AG92" s="2">
        <f t="shared" si="13"/>
        <v>0</v>
      </c>
      <c r="AH92" s="2">
        <f t="shared" si="13"/>
        <v>0</v>
      </c>
      <c r="AI92" s="2">
        <f t="shared" si="13"/>
        <v>0</v>
      </c>
    </row>
    <row r="93" spans="1:35" x14ac:dyDescent="0.25">
      <c r="A93" s="1">
        <v>92</v>
      </c>
      <c r="B93">
        <v>284.91956136981099</v>
      </c>
      <c r="C93">
        <v>287.63785430000001</v>
      </c>
      <c r="D93">
        <v>284.91956136981099</v>
      </c>
      <c r="E93">
        <v>92</v>
      </c>
      <c r="F93">
        <v>311.17062724719699</v>
      </c>
      <c r="G93">
        <v>315.04321169999997</v>
      </c>
      <c r="H93">
        <v>311.17062724719699</v>
      </c>
      <c r="I93">
        <v>92</v>
      </c>
      <c r="J93">
        <v>398.82987619789702</v>
      </c>
      <c r="K93">
        <v>478.58185509999998</v>
      </c>
      <c r="L93">
        <v>473.64378057871801</v>
      </c>
      <c r="M93">
        <v>92</v>
      </c>
      <c r="N93">
        <v>382.95339888995102</v>
      </c>
      <c r="O93">
        <v>406.00775549999997</v>
      </c>
      <c r="P93">
        <v>406.947466075786</v>
      </c>
      <c r="Q93" s="1">
        <v>0.38541666666666669</v>
      </c>
      <c r="W93">
        <f t="shared" si="14"/>
        <v>284.91956136981099</v>
      </c>
      <c r="X93">
        <f t="shared" si="15"/>
        <v>0</v>
      </c>
      <c r="Y93">
        <f t="shared" si="16"/>
        <v>26.251065877385997</v>
      </c>
      <c r="Z93">
        <f t="shared" si="17"/>
        <v>188.72421920890702</v>
      </c>
      <c r="AA93">
        <f t="shared" si="18"/>
        <v>122.027904705975</v>
      </c>
      <c r="AB93" s="2">
        <f t="shared" si="12"/>
        <v>0</v>
      </c>
      <c r="AC93" s="2">
        <f t="shared" si="12"/>
        <v>9.2135007337433947E-2</v>
      </c>
      <c r="AD93" s="2">
        <f t="shared" si="12"/>
        <v>0.66237719271213058</v>
      </c>
      <c r="AE93" s="2">
        <f t="shared" si="12"/>
        <v>0.42828896731168636</v>
      </c>
      <c r="AF93" s="2">
        <f t="shared" si="13"/>
        <v>1</v>
      </c>
      <c r="AG93" s="2">
        <f t="shared" si="13"/>
        <v>1</v>
      </c>
      <c r="AH93" s="2">
        <f t="shared" si="13"/>
        <v>0</v>
      </c>
      <c r="AI93" s="2">
        <f t="shared" si="13"/>
        <v>0</v>
      </c>
    </row>
    <row r="94" spans="1:35" x14ac:dyDescent="0.25">
      <c r="A94" s="1">
        <v>93</v>
      </c>
      <c r="B94">
        <v>356.78840144549599</v>
      </c>
      <c r="C94">
        <v>358.35625579999999</v>
      </c>
      <c r="D94">
        <v>356.78840144549599</v>
      </c>
      <c r="E94">
        <v>93</v>
      </c>
      <c r="F94">
        <v>357.21971371772298</v>
      </c>
      <c r="G94">
        <v>359.00279269999999</v>
      </c>
      <c r="H94">
        <v>357.21971371772298</v>
      </c>
      <c r="I94">
        <v>93</v>
      </c>
      <c r="J94">
        <v>358.968183247365</v>
      </c>
      <c r="K94">
        <v>360.88159689999998</v>
      </c>
      <c r="L94">
        <v>358.968183247365</v>
      </c>
      <c r="M94">
        <v>93</v>
      </c>
      <c r="N94">
        <v>356.60303859503898</v>
      </c>
      <c r="O94">
        <v>358.85951080000001</v>
      </c>
      <c r="P94">
        <v>356.60303859503898</v>
      </c>
      <c r="Q94" s="1">
        <v>0.38541666666666669</v>
      </c>
      <c r="W94">
        <f t="shared" si="14"/>
        <v>356.60303859503898</v>
      </c>
      <c r="X94">
        <f t="shared" si="15"/>
        <v>0.18536285045701106</v>
      </c>
      <c r="Y94">
        <f t="shared" si="16"/>
        <v>0.6166751226840006</v>
      </c>
      <c r="Z94">
        <f t="shared" si="17"/>
        <v>2.3651446523260233</v>
      </c>
      <c r="AA94">
        <f t="shared" si="18"/>
        <v>0</v>
      </c>
      <c r="AB94" s="2">
        <f t="shared" si="12"/>
        <v>5.1980165729185069E-4</v>
      </c>
      <c r="AC94" s="2">
        <f t="shared" si="12"/>
        <v>1.7293041728236684E-3</v>
      </c>
      <c r="AD94" s="2">
        <f t="shared" si="12"/>
        <v>6.6324298907948984E-3</v>
      </c>
      <c r="AE94" s="2">
        <f t="shared" si="12"/>
        <v>0</v>
      </c>
      <c r="AF94" s="2">
        <f t="shared" si="13"/>
        <v>1</v>
      </c>
      <c r="AG94" s="2">
        <f t="shared" si="13"/>
        <v>1</v>
      </c>
      <c r="AH94" s="2">
        <f t="shared" si="13"/>
        <v>1</v>
      </c>
      <c r="AI94" s="2">
        <f t="shared" si="13"/>
        <v>1</v>
      </c>
    </row>
    <row r="95" spans="1:35" x14ac:dyDescent="0.25">
      <c r="A95" s="1">
        <v>94</v>
      </c>
      <c r="B95">
        <v>351.44660442127002</v>
      </c>
      <c r="C95">
        <v>559.4271698</v>
      </c>
      <c r="D95">
        <v>1494.6585903995101</v>
      </c>
      <c r="E95">
        <v>94</v>
      </c>
      <c r="F95">
        <v>390.93731515490902</v>
      </c>
      <c r="G95">
        <v>393.09008119999999</v>
      </c>
      <c r="H95">
        <v>391.92444739651199</v>
      </c>
      <c r="I95">
        <v>94</v>
      </c>
      <c r="J95">
        <v>382.23752215799198</v>
      </c>
      <c r="K95">
        <v>484.06815030000001</v>
      </c>
      <c r="L95">
        <v>481.294120992572</v>
      </c>
      <c r="M95">
        <v>94</v>
      </c>
      <c r="N95">
        <v>370.03936632958698</v>
      </c>
      <c r="O95">
        <v>389.84946309999998</v>
      </c>
      <c r="P95">
        <v>370.03936632958698</v>
      </c>
      <c r="Q95" s="1">
        <v>0.38541666666666669</v>
      </c>
      <c r="W95">
        <f t="shared" si="14"/>
        <v>351.44660442127002</v>
      </c>
      <c r="X95">
        <f t="shared" si="15"/>
        <v>1143.2119859782401</v>
      </c>
      <c r="Y95">
        <f t="shared" si="16"/>
        <v>40.47784297524197</v>
      </c>
      <c r="Z95">
        <f t="shared" si="17"/>
        <v>129.84751657130198</v>
      </c>
      <c r="AA95">
        <f t="shared" si="18"/>
        <v>18.592761908316959</v>
      </c>
      <c r="AB95" s="2">
        <f t="shared" si="12"/>
        <v>3.2528753204509591</v>
      </c>
      <c r="AC95" s="2">
        <f t="shared" si="12"/>
        <v>0.11517494397732811</v>
      </c>
      <c r="AD95" s="2">
        <f t="shared" si="12"/>
        <v>0.36946584470526594</v>
      </c>
      <c r="AE95" s="2">
        <f t="shared" si="12"/>
        <v>5.2903518413369821E-2</v>
      </c>
      <c r="AF95" s="2">
        <f t="shared" si="13"/>
        <v>0</v>
      </c>
      <c r="AG95" s="2">
        <f t="shared" si="13"/>
        <v>0</v>
      </c>
      <c r="AH95" s="2">
        <f t="shared" si="13"/>
        <v>0</v>
      </c>
      <c r="AI95" s="2">
        <f t="shared" si="13"/>
        <v>1</v>
      </c>
    </row>
    <row r="96" spans="1:35" x14ac:dyDescent="0.25">
      <c r="A96" s="1">
        <v>95</v>
      </c>
      <c r="B96">
        <v>325.30220143649302</v>
      </c>
      <c r="C96">
        <v>330.60350970000002</v>
      </c>
      <c r="D96">
        <v>717.881610657279</v>
      </c>
      <c r="E96">
        <v>95</v>
      </c>
      <c r="F96">
        <v>327.57451131659298</v>
      </c>
      <c r="G96">
        <v>335.49600609999999</v>
      </c>
      <c r="H96">
        <v>362.21739477640801</v>
      </c>
      <c r="I96">
        <v>95</v>
      </c>
      <c r="J96">
        <v>328.49565240085099</v>
      </c>
      <c r="K96">
        <v>435.17166209999999</v>
      </c>
      <c r="L96">
        <v>342.08362402661197</v>
      </c>
      <c r="M96">
        <v>95</v>
      </c>
      <c r="N96">
        <v>423.19898956075201</v>
      </c>
      <c r="O96">
        <v>427.27805860000001</v>
      </c>
      <c r="P96">
        <v>426.21610583296803</v>
      </c>
      <c r="Q96" s="1">
        <v>0.38541666666666669</v>
      </c>
      <c r="W96">
        <f t="shared" si="14"/>
        <v>325.30220143649302</v>
      </c>
      <c r="X96">
        <f t="shared" si="15"/>
        <v>392.57940922078598</v>
      </c>
      <c r="Y96">
        <f t="shared" si="16"/>
        <v>36.915193339914993</v>
      </c>
      <c r="Z96">
        <f t="shared" si="17"/>
        <v>16.78142259011895</v>
      </c>
      <c r="AA96">
        <f t="shared" si="18"/>
        <v>100.913904396475</v>
      </c>
      <c r="AB96" s="2">
        <f t="shared" si="12"/>
        <v>1.2068144866133872</v>
      </c>
      <c r="AC96" s="2">
        <f t="shared" si="12"/>
        <v>0.11347969112075543</v>
      </c>
      <c r="AD96" s="2">
        <f t="shared" si="12"/>
        <v>5.1587178064010412E-2</v>
      </c>
      <c r="AE96" s="2">
        <f t="shared" si="12"/>
        <v>0.31021586681815272</v>
      </c>
      <c r="AF96" s="2">
        <f t="shared" si="13"/>
        <v>0</v>
      </c>
      <c r="AG96" s="2">
        <f t="shared" si="13"/>
        <v>0</v>
      </c>
      <c r="AH96" s="2">
        <f t="shared" si="13"/>
        <v>1</v>
      </c>
      <c r="AI96" s="2">
        <f t="shared" si="13"/>
        <v>0</v>
      </c>
    </row>
    <row r="97" spans="1:35" x14ac:dyDescent="0.25">
      <c r="A97" s="1">
        <v>96</v>
      </c>
      <c r="B97">
        <v>333.88100424626401</v>
      </c>
      <c r="C97">
        <v>347.05871430000002</v>
      </c>
      <c r="D97">
        <v>900.60386488223298</v>
      </c>
      <c r="E97">
        <v>96</v>
      </c>
      <c r="F97">
        <v>336.723329103016</v>
      </c>
      <c r="G97">
        <v>343.60234450000002</v>
      </c>
      <c r="H97">
        <v>342.33893072305301</v>
      </c>
      <c r="I97">
        <v>96</v>
      </c>
      <c r="J97">
        <v>351.27662497773002</v>
      </c>
      <c r="K97">
        <v>408.50564889999998</v>
      </c>
      <c r="L97">
        <v>420.45426746356702</v>
      </c>
      <c r="M97">
        <v>96</v>
      </c>
      <c r="N97">
        <v>298.18348593720998</v>
      </c>
      <c r="O97">
        <v>333.32204080000002</v>
      </c>
      <c r="P97">
        <v>356.544373851942</v>
      </c>
      <c r="Q97" s="1">
        <v>0.38541666666666669</v>
      </c>
      <c r="W97">
        <f t="shared" si="14"/>
        <v>298.18348593720998</v>
      </c>
      <c r="X97">
        <f t="shared" si="15"/>
        <v>602.420378945023</v>
      </c>
      <c r="Y97">
        <f t="shared" si="16"/>
        <v>44.155444785843031</v>
      </c>
      <c r="Z97">
        <f t="shared" si="17"/>
        <v>122.27078152635704</v>
      </c>
      <c r="AA97">
        <f t="shared" si="18"/>
        <v>58.360887914732018</v>
      </c>
      <c r="AB97" s="2">
        <f t="shared" si="12"/>
        <v>2.0203009467528923</v>
      </c>
      <c r="AC97" s="2">
        <f t="shared" si="12"/>
        <v>0.14808145611102377</v>
      </c>
      <c r="AD97" s="2">
        <f t="shared" si="12"/>
        <v>0.41005215678545065</v>
      </c>
      <c r="AE97" s="2">
        <f t="shared" si="12"/>
        <v>0.19572139527210897</v>
      </c>
      <c r="AF97" s="2">
        <f t="shared" si="13"/>
        <v>0</v>
      </c>
      <c r="AG97" s="2">
        <f t="shared" si="13"/>
        <v>0</v>
      </c>
      <c r="AH97" s="2">
        <f t="shared" si="13"/>
        <v>0</v>
      </c>
      <c r="AI97" s="2">
        <f t="shared" si="13"/>
        <v>0</v>
      </c>
    </row>
    <row r="98" spans="1:35" x14ac:dyDescent="0.25">
      <c r="A98" s="1">
        <v>97</v>
      </c>
      <c r="B98">
        <v>428.388257180013</v>
      </c>
      <c r="C98">
        <v>514.4888545</v>
      </c>
      <c r="D98">
        <v>428.388257180013</v>
      </c>
      <c r="E98">
        <v>97</v>
      </c>
      <c r="F98">
        <v>439.930854630986</v>
      </c>
      <c r="G98">
        <v>436.06294509999998</v>
      </c>
      <c r="H98">
        <v>439.930854630986</v>
      </c>
      <c r="I98">
        <v>97</v>
      </c>
      <c r="J98">
        <v>491.18151777690798</v>
      </c>
      <c r="K98">
        <v>511.1016937</v>
      </c>
      <c r="L98">
        <v>532.64493691476002</v>
      </c>
      <c r="M98">
        <v>97</v>
      </c>
      <c r="N98">
        <v>535.60260832046697</v>
      </c>
      <c r="O98">
        <v>546.79034860000002</v>
      </c>
      <c r="P98">
        <v>1055.5015097165899</v>
      </c>
      <c r="Q98" s="1">
        <v>0.38541666666666669</v>
      </c>
      <c r="W98">
        <f t="shared" si="14"/>
        <v>428.388257180013</v>
      </c>
      <c r="X98">
        <f t="shared" si="15"/>
        <v>0</v>
      </c>
      <c r="Y98">
        <f t="shared" si="16"/>
        <v>11.542597450973005</v>
      </c>
      <c r="Z98">
        <f t="shared" si="17"/>
        <v>104.25667973474702</v>
      </c>
      <c r="AA98">
        <f t="shared" si="18"/>
        <v>627.11325253657697</v>
      </c>
      <c r="AB98" s="2">
        <f t="shared" si="12"/>
        <v>0</v>
      </c>
      <c r="AC98" s="2">
        <f t="shared" si="12"/>
        <v>2.6944243352876714E-2</v>
      </c>
      <c r="AD98" s="2">
        <f t="shared" si="12"/>
        <v>0.24336960219462161</v>
      </c>
      <c r="AE98" s="2">
        <f t="shared" si="12"/>
        <v>1.4638899223445747</v>
      </c>
      <c r="AF98" s="2">
        <f t="shared" si="13"/>
        <v>1</v>
      </c>
      <c r="AG98" s="2">
        <f t="shared" si="13"/>
        <v>1</v>
      </c>
      <c r="AH98" s="2">
        <f t="shared" si="13"/>
        <v>0</v>
      </c>
      <c r="AI98" s="2">
        <f t="shared" si="13"/>
        <v>0</v>
      </c>
    </row>
    <row r="99" spans="1:35" x14ac:dyDescent="0.25">
      <c r="A99" s="1">
        <v>98</v>
      </c>
      <c r="B99">
        <v>539.561523677021</v>
      </c>
      <c r="C99">
        <v>553.72286310000004</v>
      </c>
      <c r="D99">
        <v>569.37630188792696</v>
      </c>
      <c r="E99">
        <v>98</v>
      </c>
      <c r="F99">
        <v>535.53785729988795</v>
      </c>
      <c r="G99">
        <v>569.96297819999995</v>
      </c>
      <c r="H99">
        <v>584.04493758516503</v>
      </c>
      <c r="I99">
        <v>98</v>
      </c>
      <c r="J99">
        <v>472.475372211891</v>
      </c>
      <c r="K99">
        <v>474.22231340000002</v>
      </c>
      <c r="L99">
        <v>473.06475803044401</v>
      </c>
      <c r="M99">
        <v>98</v>
      </c>
      <c r="N99">
        <v>441.35562307596899</v>
      </c>
      <c r="O99">
        <v>453.02099379999999</v>
      </c>
      <c r="P99">
        <v>441.83771169760303</v>
      </c>
      <c r="Q99" s="1">
        <v>0.38541666666666669</v>
      </c>
      <c r="W99">
        <f t="shared" si="14"/>
        <v>441.35562307596899</v>
      </c>
      <c r="X99">
        <f t="shared" si="15"/>
        <v>128.02067881195796</v>
      </c>
      <c r="Y99">
        <f t="shared" si="16"/>
        <v>142.68931450919604</v>
      </c>
      <c r="Z99">
        <f t="shared" si="17"/>
        <v>31.709134954475019</v>
      </c>
      <c r="AA99">
        <f t="shared" si="18"/>
        <v>0.4820886216340341</v>
      </c>
      <c r="AB99" s="2">
        <f t="shared" si="12"/>
        <v>0.29006241705891261</v>
      </c>
      <c r="AC99" s="2">
        <f t="shared" si="12"/>
        <v>0.32329782843762572</v>
      </c>
      <c r="AD99" s="2">
        <f t="shared" si="12"/>
        <v>7.1844864541392814E-2</v>
      </c>
      <c r="AE99" s="2">
        <f t="shared" si="12"/>
        <v>1.0922906527715268E-3</v>
      </c>
      <c r="AF99" s="2">
        <f t="shared" si="13"/>
        <v>0</v>
      </c>
      <c r="AG99" s="2">
        <f t="shared" si="13"/>
        <v>0</v>
      </c>
      <c r="AH99" s="2">
        <f t="shared" si="13"/>
        <v>1</v>
      </c>
      <c r="AI99" s="2">
        <f t="shared" si="13"/>
        <v>1</v>
      </c>
    </row>
    <row r="100" spans="1:35" x14ac:dyDescent="0.25">
      <c r="A100" s="1">
        <v>99</v>
      </c>
      <c r="B100">
        <v>678.746026900944</v>
      </c>
      <c r="C100">
        <v>713.29626180000002</v>
      </c>
      <c r="D100">
        <v>1096.9313004066601</v>
      </c>
      <c r="E100">
        <v>99</v>
      </c>
      <c r="F100">
        <v>687.49816354715006</v>
      </c>
      <c r="G100">
        <v>768.30592439999998</v>
      </c>
      <c r="H100">
        <v>1308.56410414734</v>
      </c>
      <c r="I100">
        <v>99</v>
      </c>
      <c r="J100">
        <v>598.08665437649495</v>
      </c>
      <c r="K100">
        <v>615.7767695</v>
      </c>
      <c r="L100">
        <v>601.58370329337299</v>
      </c>
      <c r="M100">
        <v>99</v>
      </c>
      <c r="N100">
        <v>560.90667268068205</v>
      </c>
      <c r="O100">
        <v>638.07213609999997</v>
      </c>
      <c r="P100">
        <v>854.65072490323405</v>
      </c>
      <c r="Q100" s="1">
        <v>0.38541666666666669</v>
      </c>
      <c r="R100">
        <f>SUM(R1:R90)</f>
        <v>34</v>
      </c>
      <c r="S100">
        <f>SUM(S1:S90)</f>
        <v>31</v>
      </c>
      <c r="T100">
        <f>SUM(T1:T90)</f>
        <v>8</v>
      </c>
      <c r="U100">
        <f>SUM(U1:U90)</f>
        <v>37</v>
      </c>
      <c r="AB100" s="2"/>
      <c r="AC100" s="2"/>
      <c r="AD100" s="2"/>
      <c r="AE100" s="2"/>
      <c r="AF100">
        <f>SUM(AF1:AF90)</f>
        <v>43</v>
      </c>
      <c r="AG100">
        <f>SUM(AG1:AG90)</f>
        <v>49</v>
      </c>
      <c r="AH100">
        <f>SUM(AH1:AH90)</f>
        <v>47</v>
      </c>
      <c r="AI100">
        <f>SUM(AI1:AI90)</f>
        <v>48</v>
      </c>
    </row>
    <row r="101" spans="1:35" x14ac:dyDescent="0.25">
      <c r="A101">
        <v>100</v>
      </c>
      <c r="B101">
        <v>360.10516338819099</v>
      </c>
      <c r="C101">
        <v>405.59381230000002</v>
      </c>
      <c r="D101">
        <v>392.17070771020002</v>
      </c>
      <c r="E101">
        <v>100</v>
      </c>
      <c r="F101">
        <v>289.39682668370801</v>
      </c>
      <c r="G101">
        <v>303.84080740000002</v>
      </c>
      <c r="H101">
        <v>289.39682668370801</v>
      </c>
      <c r="I101">
        <v>100</v>
      </c>
      <c r="J101">
        <v>291.63677616458</v>
      </c>
      <c r="K101">
        <v>305.5937098</v>
      </c>
      <c r="L101">
        <v>291.63677616458</v>
      </c>
      <c r="M101">
        <v>100</v>
      </c>
      <c r="N101">
        <v>292.50542668630499</v>
      </c>
      <c r="O101">
        <v>309.08605949999998</v>
      </c>
      <c r="P101">
        <v>292.50542668630499</v>
      </c>
      <c r="Q101" s="1">
        <v>0.38611111111111113</v>
      </c>
      <c r="AB101" s="2"/>
      <c r="AC101" s="2"/>
      <c r="AD101" s="2"/>
      <c r="AE101" s="2"/>
      <c r="AF101" s="2"/>
      <c r="AG101" s="2"/>
      <c r="AH101" s="2"/>
      <c r="AI101" s="2"/>
    </row>
    <row r="102" spans="1:35" x14ac:dyDescent="0.25">
      <c r="A102">
        <v>101</v>
      </c>
      <c r="B102">
        <v>163.306385730664</v>
      </c>
      <c r="C102">
        <v>204.9927237</v>
      </c>
      <c r="D102">
        <v>382.34628604594798</v>
      </c>
      <c r="E102">
        <v>101</v>
      </c>
      <c r="F102">
        <v>119.608976012036</v>
      </c>
      <c r="G102">
        <v>119.0308227</v>
      </c>
      <c r="H102">
        <v>119.608976012036</v>
      </c>
      <c r="I102">
        <v>101</v>
      </c>
      <c r="J102">
        <v>111.55648650614999</v>
      </c>
      <c r="K102">
        <v>118.9294877</v>
      </c>
      <c r="L102">
        <v>111.55648650614999</v>
      </c>
      <c r="M102">
        <v>101</v>
      </c>
      <c r="N102">
        <v>120.31530158986099</v>
      </c>
      <c r="O102">
        <v>119.0276829</v>
      </c>
      <c r="P102">
        <v>120.31530158986099</v>
      </c>
      <c r="Q102" s="1">
        <v>0.38611111111111113</v>
      </c>
      <c r="AB102" s="2"/>
      <c r="AC102" s="2"/>
      <c r="AD102" s="2"/>
      <c r="AE102" s="2"/>
      <c r="AF102" s="2"/>
      <c r="AG102" s="2"/>
      <c r="AH102" s="2"/>
      <c r="AI102" s="2"/>
    </row>
    <row r="103" spans="1:35" x14ac:dyDescent="0.25">
      <c r="A103">
        <v>102</v>
      </c>
      <c r="B103">
        <v>107.652397925579</v>
      </c>
      <c r="C103">
        <v>108.1494742</v>
      </c>
      <c r="D103">
        <v>107.652397925579</v>
      </c>
      <c r="E103">
        <v>102</v>
      </c>
      <c r="F103">
        <v>108.898776525952</v>
      </c>
      <c r="G103">
        <v>103.5363026</v>
      </c>
      <c r="H103">
        <v>108.898776525952</v>
      </c>
      <c r="I103">
        <v>102</v>
      </c>
      <c r="J103">
        <v>108.168528664481</v>
      </c>
      <c r="K103">
        <v>108.0504335</v>
      </c>
      <c r="L103">
        <v>108.168528664481</v>
      </c>
      <c r="M103">
        <v>102</v>
      </c>
      <c r="N103">
        <v>98.428954730380994</v>
      </c>
      <c r="O103">
        <v>106.0163714</v>
      </c>
      <c r="P103">
        <v>98.428954730380994</v>
      </c>
      <c r="Q103" s="1">
        <v>0.38611111111111113</v>
      </c>
      <c r="AB103" s="2"/>
      <c r="AC103" s="2"/>
      <c r="AD103" s="2"/>
      <c r="AE103" s="2"/>
      <c r="AF103" s="2"/>
      <c r="AG103" s="2"/>
      <c r="AH103" s="2"/>
      <c r="AI103" s="2"/>
    </row>
    <row r="104" spans="1:35" x14ac:dyDescent="0.25">
      <c r="A104">
        <v>103</v>
      </c>
      <c r="B104">
        <v>563.86989945662901</v>
      </c>
      <c r="C104">
        <v>605.80674020000004</v>
      </c>
      <c r="D104">
        <v>1846.20680607706</v>
      </c>
      <c r="E104">
        <v>103</v>
      </c>
      <c r="F104">
        <v>540.65313854741396</v>
      </c>
      <c r="G104">
        <v>562.70228510000004</v>
      </c>
      <c r="H104">
        <v>540.65313854741396</v>
      </c>
      <c r="I104">
        <v>103</v>
      </c>
      <c r="J104">
        <v>684.18038606121502</v>
      </c>
      <c r="K104">
        <v>853.15348189999997</v>
      </c>
      <c r="L104">
        <v>853.23579444299799</v>
      </c>
      <c r="M104">
        <v>103</v>
      </c>
      <c r="N104">
        <v>614.70971838512799</v>
      </c>
      <c r="O104">
        <v>650.1198852</v>
      </c>
      <c r="P104">
        <v>1491.10543972597</v>
      </c>
      <c r="Q104" s="1">
        <v>0.38611111111111113</v>
      </c>
      <c r="AB104" s="2"/>
      <c r="AC104" s="2"/>
      <c r="AD104" s="2"/>
      <c r="AE104" s="2"/>
      <c r="AF104" s="2"/>
      <c r="AG104" s="2"/>
      <c r="AH104" s="2"/>
      <c r="AI104" s="2"/>
    </row>
    <row r="105" spans="1:35" x14ac:dyDescent="0.25">
      <c r="A105">
        <v>104</v>
      </c>
      <c r="B105">
        <v>423.92669072637602</v>
      </c>
      <c r="C105">
        <v>461.53233890000001</v>
      </c>
      <c r="D105">
        <v>439.460624628858</v>
      </c>
      <c r="E105">
        <v>104</v>
      </c>
      <c r="F105">
        <v>421.31830006049802</v>
      </c>
      <c r="G105">
        <v>432.40353679999998</v>
      </c>
      <c r="H105">
        <v>422.663348668075</v>
      </c>
      <c r="I105">
        <v>104</v>
      </c>
      <c r="J105">
        <v>444.248944810441</v>
      </c>
      <c r="K105">
        <v>638.21164810000005</v>
      </c>
      <c r="L105">
        <v>636.389399624676</v>
      </c>
      <c r="M105">
        <v>104</v>
      </c>
      <c r="N105">
        <v>437.20173808187599</v>
      </c>
      <c r="O105">
        <v>449.31325099999998</v>
      </c>
      <c r="P105">
        <v>442.79487014431902</v>
      </c>
      <c r="Q105" s="1">
        <v>0.38611111111111113</v>
      </c>
      <c r="AB105" s="2"/>
      <c r="AC105" s="2"/>
      <c r="AD105" s="2"/>
      <c r="AE105" s="2"/>
      <c r="AF105" s="2"/>
      <c r="AG105" s="2"/>
      <c r="AH105" s="2"/>
      <c r="AI105" s="2"/>
    </row>
    <row r="106" spans="1:35" x14ac:dyDescent="0.25">
      <c r="A106">
        <v>105</v>
      </c>
      <c r="B106">
        <v>184.621373417521</v>
      </c>
      <c r="C106">
        <v>180.56785980000001</v>
      </c>
      <c r="D106">
        <v>185.699750864951</v>
      </c>
      <c r="E106">
        <v>105</v>
      </c>
      <c r="F106">
        <v>191.907632459745</v>
      </c>
      <c r="G106">
        <v>183.44434860000001</v>
      </c>
      <c r="H106">
        <v>193.25268106732301</v>
      </c>
      <c r="I106">
        <v>105</v>
      </c>
      <c r="J106">
        <v>187.000297811682</v>
      </c>
      <c r="K106">
        <v>179.09763899999999</v>
      </c>
      <c r="L106">
        <v>187.58968363023399</v>
      </c>
      <c r="M106">
        <v>105</v>
      </c>
      <c r="N106">
        <v>279.69885614606397</v>
      </c>
      <c r="O106">
        <v>279.78861760000001</v>
      </c>
      <c r="P106">
        <v>280.18094476769699</v>
      </c>
      <c r="Q106" s="1">
        <v>0.38611111111111113</v>
      </c>
      <c r="AB106" s="2"/>
      <c r="AC106" s="2"/>
      <c r="AD106" s="2"/>
      <c r="AE106" s="2"/>
      <c r="AF106" s="2"/>
      <c r="AG106" s="2"/>
      <c r="AH106" s="2"/>
      <c r="AI106" s="2"/>
    </row>
    <row r="107" spans="1:35" x14ac:dyDescent="0.25">
      <c r="A107">
        <v>106</v>
      </c>
      <c r="B107">
        <v>667.34927662347604</v>
      </c>
      <c r="C107">
        <v>691.95558870000002</v>
      </c>
      <c r="D107">
        <v>1212.75484002295</v>
      </c>
      <c r="E107">
        <v>106</v>
      </c>
      <c r="F107">
        <v>825.87325018209901</v>
      </c>
      <c r="G107">
        <v>856.88312540000004</v>
      </c>
      <c r="H107">
        <v>855.18629172506905</v>
      </c>
      <c r="I107">
        <v>106</v>
      </c>
      <c r="J107">
        <v>688.66313858292301</v>
      </c>
      <c r="K107">
        <v>831.23968409999998</v>
      </c>
      <c r="L107">
        <v>2285.5872660170298</v>
      </c>
      <c r="M107" s="1">
        <v>0.38611111111111113</v>
      </c>
      <c r="AB107" s="2"/>
      <c r="AC107" s="2"/>
      <c r="AD107" s="2"/>
      <c r="AE107" s="2"/>
      <c r="AF107" s="2"/>
      <c r="AG107" s="2"/>
      <c r="AH107" s="2"/>
      <c r="AI107" s="2"/>
    </row>
    <row r="108" spans="1:35" x14ac:dyDescent="0.25">
      <c r="A108">
        <v>107</v>
      </c>
      <c r="B108">
        <v>272.64406297157302</v>
      </c>
      <c r="C108">
        <v>302.19391940000003</v>
      </c>
      <c r="D108">
        <v>826.36635802024205</v>
      </c>
      <c r="E108">
        <v>107</v>
      </c>
      <c r="F108">
        <v>299.897689568771</v>
      </c>
      <c r="G108">
        <v>309.26345670000001</v>
      </c>
      <c r="H108">
        <v>299.897689568771</v>
      </c>
      <c r="I108">
        <v>107</v>
      </c>
      <c r="J108">
        <v>272.29978637790902</v>
      </c>
      <c r="K108">
        <v>288.01062150000001</v>
      </c>
      <c r="L108">
        <v>283.198847061923</v>
      </c>
      <c r="M108">
        <v>107</v>
      </c>
      <c r="N108">
        <v>288.79777743595298</v>
      </c>
      <c r="O108">
        <v>383.10584890000001</v>
      </c>
      <c r="P108">
        <v>376.51645056898798</v>
      </c>
      <c r="Q108" s="1">
        <v>0.38611111111111113</v>
      </c>
      <c r="AB108" s="2"/>
      <c r="AC108" s="2"/>
      <c r="AD108" s="2"/>
      <c r="AE108" s="2"/>
      <c r="AF108" s="2"/>
      <c r="AG108" s="2"/>
      <c r="AH108" s="2"/>
      <c r="AI108" s="2"/>
    </row>
    <row r="109" spans="1:35" x14ac:dyDescent="0.25">
      <c r="A109">
        <v>108</v>
      </c>
      <c r="B109">
        <v>386.54930603971798</v>
      </c>
      <c r="C109">
        <v>397.37008359999999</v>
      </c>
      <c r="D109">
        <v>390.74582454497499</v>
      </c>
      <c r="E109">
        <v>108</v>
      </c>
      <c r="F109">
        <v>300.28614815070802</v>
      </c>
      <c r="G109">
        <v>320.42055190000002</v>
      </c>
      <c r="H109">
        <v>300.28614815070802</v>
      </c>
      <c r="I109">
        <v>108</v>
      </c>
      <c r="J109">
        <v>313.16075689437798</v>
      </c>
      <c r="K109">
        <v>317.54790150000002</v>
      </c>
      <c r="L109">
        <v>313.24828329684601</v>
      </c>
      <c r="M109">
        <v>108</v>
      </c>
      <c r="N109">
        <v>399.676296620014</v>
      </c>
      <c r="O109">
        <v>414.99430319999999</v>
      </c>
      <c r="P109">
        <v>925.09917481321497</v>
      </c>
      <c r="Q109" s="1">
        <v>0.38611111111111113</v>
      </c>
      <c r="AB109" s="2"/>
      <c r="AC109" s="2"/>
      <c r="AD109" s="2"/>
      <c r="AE109" s="2"/>
      <c r="AF109" s="2"/>
      <c r="AG109" s="2"/>
      <c r="AH109" s="2"/>
      <c r="AI109" s="2"/>
    </row>
    <row r="110" spans="1:35" x14ac:dyDescent="0.25">
      <c r="A110">
        <v>109</v>
      </c>
      <c r="B110">
        <v>887.84600364490495</v>
      </c>
      <c r="C110">
        <v>892.150532</v>
      </c>
      <c r="D110">
        <v>888.45273824650099</v>
      </c>
      <c r="E110" s="1">
        <v>0.38611111111111113</v>
      </c>
      <c r="AB110" s="2"/>
      <c r="AC110" s="2"/>
      <c r="AD110" s="2"/>
      <c r="AE110" s="2"/>
      <c r="AF110" s="2"/>
      <c r="AG110" s="2"/>
      <c r="AH110" s="2"/>
      <c r="AI110" s="2"/>
    </row>
    <row r="111" spans="1:35" x14ac:dyDescent="0.25">
      <c r="A111">
        <v>110</v>
      </c>
      <c r="B111">
        <v>325.30220143649302</v>
      </c>
      <c r="C111">
        <v>360.36326009999999</v>
      </c>
      <c r="D111">
        <v>340.997105089294</v>
      </c>
      <c r="E111">
        <v>110</v>
      </c>
      <c r="F111">
        <v>327.57451131659298</v>
      </c>
      <c r="G111">
        <v>329.1415834</v>
      </c>
      <c r="H111">
        <v>327.57451131659298</v>
      </c>
      <c r="I111">
        <v>110</v>
      </c>
      <c r="J111">
        <v>328.49565240085099</v>
      </c>
      <c r="K111">
        <v>329.30066219999998</v>
      </c>
      <c r="L111">
        <v>328.49565240085099</v>
      </c>
      <c r="M111">
        <v>110</v>
      </c>
      <c r="N111">
        <v>499.86968340887699</v>
      </c>
      <c r="O111">
        <v>513.16985169999998</v>
      </c>
      <c r="P111">
        <v>919.49964736642801</v>
      </c>
      <c r="Q111" s="1">
        <v>0.38680555555555557</v>
      </c>
      <c r="AB111" s="2"/>
      <c r="AC111" s="2"/>
      <c r="AD111" s="2"/>
      <c r="AE111" s="2"/>
      <c r="AF111" s="2"/>
      <c r="AG111" s="2"/>
      <c r="AH111" s="2"/>
      <c r="AI111" s="2"/>
    </row>
    <row r="112" spans="1:35" x14ac:dyDescent="0.25">
      <c r="A112">
        <v>111</v>
      </c>
      <c r="B112">
        <v>245.24267170715299</v>
      </c>
      <c r="C112">
        <v>248.47317279999999</v>
      </c>
      <c r="D112">
        <v>245.62593690815399</v>
      </c>
      <c r="E112">
        <v>111</v>
      </c>
      <c r="F112">
        <v>247.52250341127399</v>
      </c>
      <c r="G112">
        <v>250.31655950000001</v>
      </c>
      <c r="H112">
        <v>247.89060252833201</v>
      </c>
      <c r="I112">
        <v>111</v>
      </c>
      <c r="J112">
        <v>248.23120624992401</v>
      </c>
      <c r="K112">
        <v>249.62418840000001</v>
      </c>
      <c r="L112">
        <v>248.606912373998</v>
      </c>
      <c r="M112">
        <v>111</v>
      </c>
      <c r="N112">
        <v>246.60614379830201</v>
      </c>
      <c r="O112">
        <v>248.05608659999999</v>
      </c>
      <c r="P112">
        <v>246.79756001472001</v>
      </c>
      <c r="Q112" s="1">
        <v>0.38680555555555557</v>
      </c>
      <c r="AB112" s="2"/>
      <c r="AC112" s="2"/>
      <c r="AD112" s="2"/>
      <c r="AE112" s="2"/>
      <c r="AF112" s="2"/>
      <c r="AG112" s="2"/>
      <c r="AH112" s="2"/>
      <c r="AI112" s="2"/>
    </row>
    <row r="113" spans="1:35" x14ac:dyDescent="0.25">
      <c r="A113">
        <v>112</v>
      </c>
      <c r="B113">
        <v>480.31424651195198</v>
      </c>
      <c r="C113">
        <v>494.83908930000001</v>
      </c>
      <c r="D113">
        <v>480.31424651195198</v>
      </c>
      <c r="E113">
        <v>112</v>
      </c>
      <c r="F113">
        <v>529.92799645663899</v>
      </c>
      <c r="G113">
        <v>547.65891490000001</v>
      </c>
      <c r="H113">
        <v>1081.8124256961801</v>
      </c>
      <c r="I113">
        <v>112</v>
      </c>
      <c r="J113">
        <v>496.43073983794</v>
      </c>
      <c r="K113">
        <v>632.88889429999995</v>
      </c>
      <c r="L113">
        <v>606.39185275470197</v>
      </c>
      <c r="M113">
        <v>112</v>
      </c>
      <c r="N113">
        <v>516.77664000688696</v>
      </c>
      <c r="O113">
        <v>547.73004360000004</v>
      </c>
      <c r="P113">
        <v>1031.1088715942999</v>
      </c>
      <c r="Q113" s="1">
        <v>0.38680555555555557</v>
      </c>
      <c r="AB113" s="2"/>
      <c r="AC113" s="2"/>
      <c r="AD113" s="2"/>
      <c r="AE113" s="2"/>
      <c r="AF113" s="2"/>
      <c r="AG113" s="2"/>
      <c r="AH113" s="2"/>
      <c r="AI113" s="2"/>
    </row>
    <row r="114" spans="1:35" x14ac:dyDescent="0.25">
      <c r="A114">
        <v>113</v>
      </c>
      <c r="B114">
        <v>244.652116241361</v>
      </c>
      <c r="C114">
        <v>238.51082349999999</v>
      </c>
      <c r="D114">
        <v>244.652116241361</v>
      </c>
      <c r="E114">
        <v>113</v>
      </c>
      <c r="F114">
        <v>245.59670722741501</v>
      </c>
      <c r="G114">
        <v>237.59623120000001</v>
      </c>
      <c r="H114">
        <v>245.59670722741501</v>
      </c>
      <c r="I114">
        <v>113</v>
      </c>
      <c r="J114">
        <v>247.632579239894</v>
      </c>
      <c r="K114">
        <v>242.2745366</v>
      </c>
      <c r="L114">
        <v>247.632579239894</v>
      </c>
      <c r="M114">
        <v>113</v>
      </c>
      <c r="N114">
        <v>318.69728596285398</v>
      </c>
      <c r="O114">
        <v>318.0021984</v>
      </c>
      <c r="P114">
        <v>318.69728596285398</v>
      </c>
      <c r="Q114" s="1">
        <v>0.38680555555555557</v>
      </c>
      <c r="AB114" s="2"/>
      <c r="AC114" s="2"/>
      <c r="AD114" s="2"/>
      <c r="AE114" s="2"/>
      <c r="AF114" s="2"/>
      <c r="AG114" s="2"/>
      <c r="AH114" s="2"/>
      <c r="AI114" s="2"/>
    </row>
    <row r="115" spans="1:35" x14ac:dyDescent="0.25">
      <c r="A115">
        <v>114</v>
      </c>
      <c r="B115">
        <v>502.44782817923698</v>
      </c>
      <c r="C115">
        <v>634.33491739999999</v>
      </c>
      <c r="D115">
        <v>1113.27438271701</v>
      </c>
      <c r="E115">
        <v>114</v>
      </c>
      <c r="F115">
        <v>641.05818429342298</v>
      </c>
      <c r="G115">
        <v>721.77808030000006</v>
      </c>
      <c r="H115">
        <v>715.68787962444299</v>
      </c>
      <c r="I115">
        <v>114</v>
      </c>
      <c r="J115">
        <v>638.53986466378296</v>
      </c>
      <c r="K115">
        <v>772.60578559999999</v>
      </c>
      <c r="L115">
        <v>771.44508408989998</v>
      </c>
      <c r="M115">
        <v>114</v>
      </c>
      <c r="N115">
        <v>768.38993129962205</v>
      </c>
      <c r="O115">
        <v>786.34320590000004</v>
      </c>
      <c r="P115">
        <v>2143.31603402776</v>
      </c>
      <c r="Q115" s="1">
        <v>0.38680555555555557</v>
      </c>
      <c r="AB115" s="2"/>
      <c r="AC115" s="2"/>
      <c r="AD115" s="2"/>
      <c r="AE115" s="2"/>
      <c r="AF115" s="2"/>
      <c r="AG115" s="2"/>
      <c r="AH115" s="2"/>
      <c r="AI115" s="2"/>
    </row>
    <row r="116" spans="1:35" x14ac:dyDescent="0.25">
      <c r="A116">
        <v>115</v>
      </c>
      <c r="B116">
        <v>463.21164257886397</v>
      </c>
      <c r="C116">
        <v>474.86692190000002</v>
      </c>
      <c r="D116">
        <v>487.34460587277101</v>
      </c>
      <c r="E116">
        <v>115</v>
      </c>
      <c r="F116">
        <v>457.23844507023699</v>
      </c>
      <c r="G116">
        <v>472.14290460000001</v>
      </c>
      <c r="H116">
        <v>1006.44178043741</v>
      </c>
      <c r="I116">
        <v>115</v>
      </c>
      <c r="J116">
        <v>472.35748118197699</v>
      </c>
      <c r="K116">
        <v>603.5802529</v>
      </c>
      <c r="L116">
        <v>599.49448950865803</v>
      </c>
      <c r="M116">
        <v>115</v>
      </c>
      <c r="N116">
        <v>460.496726802647</v>
      </c>
      <c r="O116">
        <v>509.92234400000001</v>
      </c>
      <c r="P116">
        <v>469.64244172235601</v>
      </c>
      <c r="Q116" s="1">
        <v>0.38680555555555557</v>
      </c>
      <c r="AB116" s="2"/>
      <c r="AC116" s="2"/>
      <c r="AD116" s="2"/>
      <c r="AE116" s="2"/>
      <c r="AF116" s="2"/>
      <c r="AG116" s="2"/>
      <c r="AH116" s="2"/>
      <c r="AI116" s="2"/>
    </row>
    <row r="117" spans="1:35" x14ac:dyDescent="0.25">
      <c r="A117">
        <v>116</v>
      </c>
      <c r="B117">
        <v>410.07224042762601</v>
      </c>
      <c r="C117">
        <v>453.59482680000002</v>
      </c>
      <c r="D117">
        <v>432.72726615090602</v>
      </c>
      <c r="E117">
        <v>116</v>
      </c>
      <c r="F117">
        <v>428.27229273223202</v>
      </c>
      <c r="G117">
        <v>431.72634740000001</v>
      </c>
      <c r="H117">
        <v>872.14583106665702</v>
      </c>
      <c r="I117">
        <v>116</v>
      </c>
      <c r="J117">
        <v>457.193996528752</v>
      </c>
      <c r="K117">
        <v>472.19131759999999</v>
      </c>
      <c r="L117">
        <v>474.77295259709399</v>
      </c>
      <c r="M117">
        <v>116</v>
      </c>
      <c r="N117">
        <v>428.67242085647899</v>
      </c>
      <c r="O117">
        <v>437.07386200000002</v>
      </c>
      <c r="P117">
        <v>429.15450947811303</v>
      </c>
      <c r="Q117" s="1">
        <v>0.38680555555555557</v>
      </c>
      <c r="AB117" s="2"/>
      <c r="AC117" s="2"/>
      <c r="AD117" s="2"/>
      <c r="AE117" s="2"/>
      <c r="AF117" s="2"/>
      <c r="AG117" s="2"/>
      <c r="AH117" s="2"/>
      <c r="AI117" s="2"/>
    </row>
    <row r="118" spans="1:35" x14ac:dyDescent="0.25">
      <c r="A118">
        <v>117</v>
      </c>
      <c r="B118">
        <v>667.34927662347604</v>
      </c>
      <c r="C118">
        <v>794.87887149999995</v>
      </c>
      <c r="D118">
        <v>1409.77716010058</v>
      </c>
      <c r="E118">
        <v>117</v>
      </c>
      <c r="F118">
        <v>740.095184034147</v>
      </c>
      <c r="G118">
        <v>757.95498180000004</v>
      </c>
      <c r="H118">
        <v>1358.31859449738</v>
      </c>
      <c r="I118" s="1">
        <v>0.38680555555555557</v>
      </c>
      <c r="AB118" s="2"/>
      <c r="AC118" s="2"/>
      <c r="AD118" s="2"/>
      <c r="AE118" s="2"/>
      <c r="AF118" s="2"/>
      <c r="AG118" s="2"/>
      <c r="AH118" s="2"/>
      <c r="AI118" s="2"/>
    </row>
    <row r="119" spans="1:35" x14ac:dyDescent="0.25">
      <c r="A119">
        <v>118</v>
      </c>
      <c r="B119">
        <v>575.94081132367</v>
      </c>
      <c r="C119">
        <v>757.69009270000004</v>
      </c>
      <c r="D119">
        <v>752.33559234261497</v>
      </c>
      <c r="E119">
        <v>118</v>
      </c>
      <c r="F119">
        <v>543.24395083772197</v>
      </c>
      <c r="G119">
        <v>546.15788780000003</v>
      </c>
      <c r="H119">
        <v>1014.74661110506</v>
      </c>
      <c r="I119">
        <v>118</v>
      </c>
      <c r="J119">
        <v>574.35130339856005</v>
      </c>
      <c r="K119">
        <v>665.43424619999996</v>
      </c>
      <c r="L119">
        <v>658.91250214814397</v>
      </c>
      <c r="M119">
        <v>118</v>
      </c>
      <c r="N119">
        <v>546.58534402926603</v>
      </c>
      <c r="O119">
        <v>725.26344419999998</v>
      </c>
      <c r="P119">
        <v>1694.7772387479199</v>
      </c>
      <c r="Q119" s="1">
        <v>0.38680555555555557</v>
      </c>
      <c r="AB119" s="2"/>
      <c r="AC119" s="2"/>
      <c r="AD119" s="2"/>
      <c r="AE119" s="2"/>
      <c r="AF119" s="2"/>
      <c r="AG119" s="2"/>
      <c r="AH119" s="2"/>
      <c r="AI119" s="2"/>
    </row>
    <row r="120" spans="1:35" x14ac:dyDescent="0.25">
      <c r="A120">
        <v>119</v>
      </c>
      <c r="B120">
        <v>250.97884418091999</v>
      </c>
      <c r="C120">
        <v>266.47971669999998</v>
      </c>
      <c r="D120">
        <v>250.97884418091999</v>
      </c>
      <c r="E120">
        <v>119</v>
      </c>
      <c r="F120">
        <v>255.576396529508</v>
      </c>
      <c r="G120">
        <v>250.41127470000001</v>
      </c>
      <c r="H120">
        <v>255.576396529508</v>
      </c>
      <c r="I120">
        <v>119</v>
      </c>
      <c r="J120">
        <v>233.551164961371</v>
      </c>
      <c r="K120">
        <v>237.71700089999999</v>
      </c>
      <c r="L120">
        <v>233.551164961371</v>
      </c>
      <c r="M120">
        <v>119</v>
      </c>
      <c r="N120">
        <v>239.988035552399</v>
      </c>
      <c r="O120">
        <v>254.40552099999999</v>
      </c>
      <c r="P120">
        <v>239.988035552399</v>
      </c>
      <c r="Q120" s="1">
        <v>0.38680555555555557</v>
      </c>
      <c r="AB120" s="2"/>
      <c r="AC120" s="2"/>
      <c r="AD120" s="2"/>
      <c r="AE120" s="2"/>
      <c r="AF120" s="2"/>
      <c r="AG120" s="2"/>
      <c r="AH120" s="2"/>
      <c r="AI120" s="2"/>
    </row>
    <row r="121" spans="1:35" x14ac:dyDescent="0.25">
      <c r="A121">
        <v>120</v>
      </c>
      <c r="B121">
        <v>384.21529703350899</v>
      </c>
      <c r="C121">
        <v>391.38993360000001</v>
      </c>
      <c r="D121">
        <v>1105.18414948892</v>
      </c>
      <c r="E121">
        <v>120</v>
      </c>
      <c r="F121">
        <v>335.46786967934901</v>
      </c>
      <c r="G121">
        <v>389.64608520000002</v>
      </c>
      <c r="H121">
        <v>380.164919506861</v>
      </c>
      <c r="I121">
        <v>120</v>
      </c>
      <c r="J121">
        <v>485.14468413383202</v>
      </c>
      <c r="K121">
        <v>476.23739010000003</v>
      </c>
      <c r="L121">
        <v>485.14468413383202</v>
      </c>
      <c r="M121">
        <v>120</v>
      </c>
      <c r="N121">
        <v>415.28590466152798</v>
      </c>
      <c r="O121">
        <v>504.19904209999999</v>
      </c>
      <c r="P121">
        <v>474.39574884012598</v>
      </c>
      <c r="Q121" s="1">
        <v>0.38680555555555557</v>
      </c>
      <c r="AB121" s="2"/>
      <c r="AC121" s="2"/>
      <c r="AD121" s="2"/>
      <c r="AE121" s="2"/>
      <c r="AF121" s="2"/>
      <c r="AG121" s="2"/>
      <c r="AH121" s="2"/>
      <c r="AI121" s="2"/>
    </row>
    <row r="122" spans="1:35" x14ac:dyDescent="0.25">
      <c r="A122">
        <v>121</v>
      </c>
      <c r="B122">
        <v>591.64121841725103</v>
      </c>
      <c r="C122">
        <v>680.80528470000002</v>
      </c>
      <c r="D122">
        <v>641.86431266058196</v>
      </c>
      <c r="E122">
        <v>121</v>
      </c>
      <c r="F122">
        <v>573.904385099141</v>
      </c>
      <c r="G122">
        <v>640.019724</v>
      </c>
      <c r="H122">
        <v>1113.9401302440399</v>
      </c>
      <c r="I122">
        <v>121</v>
      </c>
      <c r="J122">
        <v>594.24682583038498</v>
      </c>
      <c r="K122">
        <v>641.72577939999996</v>
      </c>
      <c r="L122">
        <v>676.44783431552605</v>
      </c>
      <c r="M122">
        <v>121</v>
      </c>
      <c r="N122">
        <v>562.76369961489604</v>
      </c>
      <c r="O122">
        <v>630.99101559999997</v>
      </c>
      <c r="P122">
        <v>677.837404062171</v>
      </c>
      <c r="Q122" s="1">
        <v>0.38680555555555557</v>
      </c>
      <c r="AB122" s="2"/>
      <c r="AC122" s="2"/>
      <c r="AD122" s="2"/>
      <c r="AE122" s="2"/>
      <c r="AF122" s="2"/>
      <c r="AG122" s="2"/>
      <c r="AH122" s="2"/>
      <c r="AI122" s="2"/>
    </row>
    <row r="123" spans="1:35" x14ac:dyDescent="0.25">
      <c r="A123">
        <v>122</v>
      </c>
      <c r="B123">
        <v>657.94833839289402</v>
      </c>
      <c r="C123">
        <v>740.3702624</v>
      </c>
      <c r="D123">
        <v>1770.71871120689</v>
      </c>
      <c r="E123" s="1">
        <v>0.38680555555555557</v>
      </c>
      <c r="AB123" s="2"/>
      <c r="AC123" s="2"/>
      <c r="AD123" s="2"/>
      <c r="AE123" s="2"/>
      <c r="AF123" s="2"/>
      <c r="AG123" s="2"/>
      <c r="AH123" s="2"/>
      <c r="AI123" s="2"/>
    </row>
    <row r="124" spans="1:35" x14ac:dyDescent="0.25">
      <c r="A124">
        <v>123</v>
      </c>
      <c r="B124">
        <v>467.20919599531601</v>
      </c>
      <c r="C124">
        <v>473.75815249999999</v>
      </c>
      <c r="D124">
        <v>913.38095501511395</v>
      </c>
      <c r="E124">
        <v>123</v>
      </c>
      <c r="F124">
        <v>469.03364099263899</v>
      </c>
      <c r="G124">
        <v>477.83201480000002</v>
      </c>
      <c r="H124">
        <v>766.16143646371302</v>
      </c>
      <c r="I124">
        <v>123</v>
      </c>
      <c r="J124">
        <v>592.06807866600002</v>
      </c>
      <c r="K124">
        <v>678.79441569999994</v>
      </c>
      <c r="L124">
        <v>673.60665526028902</v>
      </c>
      <c r="M124">
        <v>123</v>
      </c>
      <c r="N124">
        <v>471.48100152557998</v>
      </c>
      <c r="O124">
        <v>479.01610090000003</v>
      </c>
      <c r="P124">
        <v>471.48100152557998</v>
      </c>
      <c r="Q124" s="1">
        <v>0.38750000000000001</v>
      </c>
      <c r="AB124" s="2"/>
      <c r="AC124" s="2"/>
      <c r="AD124" s="2"/>
      <c r="AE124" s="2"/>
      <c r="AF124" s="2"/>
      <c r="AG124" s="2"/>
      <c r="AH124" s="2"/>
      <c r="AI124" s="2"/>
    </row>
    <row r="125" spans="1:35" x14ac:dyDescent="0.25">
      <c r="A125">
        <v>124</v>
      </c>
      <c r="B125">
        <v>502.12761727823897</v>
      </c>
      <c r="C125">
        <v>500.17893770000001</v>
      </c>
      <c r="D125">
        <v>503.96104605380998</v>
      </c>
      <c r="E125">
        <v>124</v>
      </c>
      <c r="F125">
        <v>495.94285475717999</v>
      </c>
      <c r="G125">
        <v>501.73816299999999</v>
      </c>
      <c r="H125">
        <v>495.94285475717999</v>
      </c>
      <c r="I125">
        <v>124</v>
      </c>
      <c r="J125">
        <v>473.12342414698099</v>
      </c>
      <c r="K125">
        <v>492.39384009999998</v>
      </c>
      <c r="L125">
        <v>487.800762098517</v>
      </c>
      <c r="M125" s="1">
        <v>0.38750000000000001</v>
      </c>
      <c r="AB125" s="2"/>
      <c r="AC125" s="2"/>
      <c r="AD125" s="2"/>
      <c r="AE125" s="2"/>
      <c r="AF125" s="2"/>
      <c r="AG125" s="2"/>
      <c r="AH125" s="2"/>
      <c r="AI125" s="2"/>
    </row>
    <row r="126" spans="1:35" x14ac:dyDescent="0.25">
      <c r="A126">
        <v>125</v>
      </c>
      <c r="B126">
        <v>200.816066498266</v>
      </c>
      <c r="C126">
        <v>203.39274829999999</v>
      </c>
      <c r="D126">
        <v>200.816066498266</v>
      </c>
      <c r="E126">
        <v>125</v>
      </c>
      <c r="F126">
        <v>193.112511353294</v>
      </c>
      <c r="G126">
        <v>199.69563110000001</v>
      </c>
      <c r="H126">
        <v>193.112511353294</v>
      </c>
      <c r="I126">
        <v>125</v>
      </c>
      <c r="J126">
        <v>196.247999174949</v>
      </c>
      <c r="K126">
        <v>201.28433670000001</v>
      </c>
      <c r="L126">
        <v>196.247999174949</v>
      </c>
      <c r="M126">
        <v>125</v>
      </c>
      <c r="N126">
        <v>193.08111308890199</v>
      </c>
      <c r="O126">
        <v>200.8425283</v>
      </c>
      <c r="P126">
        <v>193.08111308890199</v>
      </c>
      <c r="Q126" s="1">
        <v>0.38750000000000001</v>
      </c>
      <c r="AB126" s="2"/>
      <c r="AC126" s="2"/>
      <c r="AD126" s="2"/>
      <c r="AE126" s="2"/>
      <c r="AF126" s="2"/>
      <c r="AG126" s="2"/>
      <c r="AH126" s="2"/>
      <c r="AI126" s="2"/>
    </row>
    <row r="127" spans="1:35" x14ac:dyDescent="0.25">
      <c r="A127">
        <v>126</v>
      </c>
      <c r="B127">
        <v>243.81836895885999</v>
      </c>
      <c r="C127">
        <v>261.31584500000002</v>
      </c>
      <c r="D127">
        <v>672.65329753568301</v>
      </c>
      <c r="E127">
        <v>126</v>
      </c>
      <c r="F127">
        <v>264.198139988028</v>
      </c>
      <c r="G127">
        <v>264.92137539999999</v>
      </c>
      <c r="H127">
        <v>692.62055613717098</v>
      </c>
      <c r="I127">
        <v>126</v>
      </c>
      <c r="J127">
        <v>229.81686868450501</v>
      </c>
      <c r="K127">
        <v>230.29401619999999</v>
      </c>
      <c r="L127">
        <v>229.81686868450501</v>
      </c>
      <c r="M127">
        <v>126</v>
      </c>
      <c r="N127">
        <v>320.07199738558802</v>
      </c>
      <c r="O127">
        <v>339.13093359999999</v>
      </c>
      <c r="P127">
        <v>331.95921671964902</v>
      </c>
      <c r="Q127" s="1">
        <v>0.38750000000000001</v>
      </c>
      <c r="AB127" s="2"/>
      <c r="AC127" s="2"/>
      <c r="AD127" s="2"/>
      <c r="AE127" s="2"/>
      <c r="AF127" s="2"/>
      <c r="AG127" s="2"/>
      <c r="AH127" s="2"/>
      <c r="AI127" s="2"/>
    </row>
    <row r="128" spans="1:35" x14ac:dyDescent="0.25">
      <c r="A128">
        <v>127</v>
      </c>
      <c r="B128">
        <v>67.402247777993793</v>
      </c>
      <c r="C128">
        <v>67.286364000000006</v>
      </c>
      <c r="D128">
        <v>67.402247777993793</v>
      </c>
      <c r="E128">
        <v>127</v>
      </c>
      <c r="F128">
        <v>67.313296614244507</v>
      </c>
      <c r="G128">
        <v>67.286616800000004</v>
      </c>
      <c r="H128">
        <v>67.313296614244507</v>
      </c>
      <c r="I128">
        <v>127</v>
      </c>
      <c r="J128">
        <v>67.393057684022907</v>
      </c>
      <c r="K128">
        <v>67.258169600000002</v>
      </c>
      <c r="L128">
        <v>67.393057684022907</v>
      </c>
      <c r="M128">
        <v>127</v>
      </c>
      <c r="N128">
        <v>67.368342230653298</v>
      </c>
      <c r="O128">
        <v>67.2896523</v>
      </c>
      <c r="P128">
        <v>67.368342230653298</v>
      </c>
      <c r="Q128" s="1">
        <v>0.38750000000000001</v>
      </c>
      <c r="AB128" s="2"/>
      <c r="AC128" s="2"/>
      <c r="AD128" s="2"/>
      <c r="AE128" s="2"/>
      <c r="AF128" s="2"/>
      <c r="AG128" s="2"/>
      <c r="AH128" s="2"/>
      <c r="AI128" s="2"/>
    </row>
    <row r="129" spans="1:35" x14ac:dyDescent="0.25">
      <c r="A129">
        <v>128</v>
      </c>
      <c r="B129">
        <v>435.63284785649699</v>
      </c>
      <c r="C129">
        <v>437.91998419999999</v>
      </c>
      <c r="D129">
        <v>437.83345400600803</v>
      </c>
      <c r="E129">
        <v>128</v>
      </c>
      <c r="F129">
        <v>436.23602467741398</v>
      </c>
      <c r="G129">
        <v>481.8562604</v>
      </c>
      <c r="H129">
        <v>1581.1468232068</v>
      </c>
      <c r="I129">
        <v>128</v>
      </c>
      <c r="J129">
        <v>491.28979126309201</v>
      </c>
      <c r="K129">
        <v>731.02229539999996</v>
      </c>
      <c r="L129">
        <v>729.77911964341399</v>
      </c>
      <c r="M129">
        <v>128</v>
      </c>
      <c r="N129">
        <v>574.43563874768097</v>
      </c>
      <c r="O129">
        <v>581.55807230000005</v>
      </c>
      <c r="P129">
        <v>1749.54622163519</v>
      </c>
      <c r="Q129" s="1">
        <v>0.38750000000000001</v>
      </c>
      <c r="AB129" s="2"/>
      <c r="AC129" s="2"/>
      <c r="AD129" s="2"/>
      <c r="AE129" s="2"/>
      <c r="AF129" s="2"/>
      <c r="AG129" s="2"/>
      <c r="AH129" s="2"/>
      <c r="AI129" s="2"/>
    </row>
    <row r="130" spans="1:35" x14ac:dyDescent="0.25">
      <c r="A130">
        <v>129</v>
      </c>
      <c r="B130">
        <v>415.95237479880802</v>
      </c>
      <c r="C130">
        <v>415.32634910000002</v>
      </c>
      <c r="D130">
        <v>845.18618199528396</v>
      </c>
      <c r="E130">
        <v>129</v>
      </c>
      <c r="F130">
        <v>410.39074795904901</v>
      </c>
      <c r="G130">
        <v>423.12907860000001</v>
      </c>
      <c r="H130">
        <v>802.48624815337098</v>
      </c>
      <c r="I130">
        <v>129</v>
      </c>
      <c r="J130">
        <v>416.60407689137099</v>
      </c>
      <c r="K130">
        <v>413.19178920000002</v>
      </c>
      <c r="L130">
        <v>416.60407689137099</v>
      </c>
      <c r="M130">
        <v>129</v>
      </c>
      <c r="N130">
        <v>474.00873024592403</v>
      </c>
      <c r="O130">
        <v>525.15612469999996</v>
      </c>
      <c r="P130">
        <v>940.23634840435705</v>
      </c>
      <c r="Q130" s="1">
        <v>0.38750000000000001</v>
      </c>
      <c r="AB130" s="2"/>
      <c r="AC130" s="2"/>
      <c r="AD130" s="2"/>
      <c r="AE130" s="2"/>
      <c r="AF130" s="2"/>
      <c r="AG130" s="2"/>
      <c r="AH130" s="2"/>
      <c r="AI130" s="2"/>
    </row>
    <row r="131" spans="1:35" x14ac:dyDescent="0.25">
      <c r="A131">
        <v>130</v>
      </c>
      <c r="B131">
        <v>469.20737165926801</v>
      </c>
      <c r="C131">
        <v>464.69194340000001</v>
      </c>
      <c r="D131">
        <v>469.20737165926801</v>
      </c>
      <c r="E131">
        <v>130</v>
      </c>
      <c r="F131">
        <v>430.86954990124298</v>
      </c>
      <c r="G131">
        <v>451.11551539999999</v>
      </c>
      <c r="H131">
        <v>430.86954990124298</v>
      </c>
      <c r="I131">
        <v>130</v>
      </c>
      <c r="J131">
        <v>452.76988906370201</v>
      </c>
      <c r="K131">
        <v>569.67167800000004</v>
      </c>
      <c r="L131">
        <v>573.24640444722195</v>
      </c>
      <c r="M131">
        <v>130</v>
      </c>
      <c r="N131">
        <v>517.73866584114899</v>
      </c>
      <c r="O131">
        <v>575.74393710000004</v>
      </c>
      <c r="P131">
        <v>984.45011857862698</v>
      </c>
      <c r="Q131" s="1">
        <v>0.38750000000000001</v>
      </c>
      <c r="AB131" s="2"/>
      <c r="AC131" s="2"/>
      <c r="AD131" s="2"/>
      <c r="AE131" s="2"/>
      <c r="AF131" s="2"/>
      <c r="AG131" s="2"/>
      <c r="AH131" s="2"/>
      <c r="AI131" s="2"/>
    </row>
    <row r="132" spans="1:35" x14ac:dyDescent="0.25">
      <c r="A132">
        <v>131</v>
      </c>
      <c r="B132">
        <v>55.264177923959799</v>
      </c>
      <c r="C132">
        <v>55.372663099999997</v>
      </c>
      <c r="D132">
        <v>55.264177923959799</v>
      </c>
      <c r="E132">
        <v>131</v>
      </c>
      <c r="F132">
        <v>55.225475190911503</v>
      </c>
      <c r="G132">
        <v>55.2269893</v>
      </c>
      <c r="H132">
        <v>55.225475190911503</v>
      </c>
      <c r="I132">
        <v>131</v>
      </c>
      <c r="J132">
        <v>55.370581358214999</v>
      </c>
      <c r="K132">
        <v>55.313723299999999</v>
      </c>
      <c r="L132">
        <v>55.370581358214999</v>
      </c>
      <c r="M132">
        <v>131</v>
      </c>
      <c r="N132">
        <v>55.307291588305397</v>
      </c>
      <c r="O132">
        <v>55.285953300000003</v>
      </c>
      <c r="P132">
        <v>55.307291588305397</v>
      </c>
      <c r="Q132" s="1">
        <v>0.38750000000000001</v>
      </c>
      <c r="AB132" s="2"/>
      <c r="AC132" s="2"/>
      <c r="AD132" s="2"/>
      <c r="AE132" s="2"/>
      <c r="AF132" s="2"/>
      <c r="AG132" s="2"/>
      <c r="AH132" s="2"/>
      <c r="AI132" s="2"/>
    </row>
    <row r="133" spans="1:35" x14ac:dyDescent="0.25">
      <c r="A133">
        <v>132</v>
      </c>
      <c r="B133">
        <v>706.59282234695797</v>
      </c>
      <c r="C133">
        <v>732.38657869999997</v>
      </c>
      <c r="D133">
        <v>706.59282234695797</v>
      </c>
      <c r="E133">
        <v>132</v>
      </c>
      <c r="F133">
        <v>698.52160212371803</v>
      </c>
      <c r="G133">
        <v>742.67310190000001</v>
      </c>
      <c r="H133">
        <v>699.09705088787496</v>
      </c>
      <c r="I133" s="1">
        <v>0.38750000000000001</v>
      </c>
      <c r="AB133" s="2"/>
      <c r="AC133" s="2"/>
      <c r="AD133" s="2"/>
      <c r="AE133" s="2"/>
      <c r="AF133" s="2"/>
      <c r="AG133" s="2"/>
      <c r="AH133" s="2"/>
      <c r="AI133" s="2"/>
    </row>
    <row r="134" spans="1:35" x14ac:dyDescent="0.25">
      <c r="A134">
        <v>133</v>
      </c>
      <c r="B134">
        <v>490.53951113753601</v>
      </c>
      <c r="C134">
        <v>677.57994289999999</v>
      </c>
      <c r="D134">
        <v>673.25819015360105</v>
      </c>
      <c r="E134">
        <v>133</v>
      </c>
      <c r="F134">
        <v>456.09860255406198</v>
      </c>
      <c r="G134">
        <v>472.2194389</v>
      </c>
      <c r="H134">
        <v>459.49001374552302</v>
      </c>
      <c r="I134">
        <v>133</v>
      </c>
      <c r="J134">
        <v>519.18184827494099</v>
      </c>
      <c r="K134">
        <v>577.67247110000005</v>
      </c>
      <c r="L134">
        <v>571.70389556422595</v>
      </c>
      <c r="M134">
        <v>133</v>
      </c>
      <c r="N134">
        <v>460.76326955053099</v>
      </c>
      <c r="O134">
        <v>464.88797840000001</v>
      </c>
      <c r="P134">
        <v>460.76326955053099</v>
      </c>
      <c r="Q134" s="1">
        <v>0.38750000000000001</v>
      </c>
      <c r="AB134" s="2"/>
      <c r="AC134" s="2"/>
      <c r="AD134" s="2"/>
      <c r="AE134" s="2"/>
      <c r="AF134" s="2"/>
      <c r="AG134" s="2"/>
      <c r="AH134" s="2"/>
      <c r="AI134" s="2"/>
    </row>
    <row r="135" spans="1:35" x14ac:dyDescent="0.25">
      <c r="A135">
        <v>134</v>
      </c>
      <c r="B135">
        <v>80.392474915822504</v>
      </c>
      <c r="C135">
        <v>87.671666000000002</v>
      </c>
      <c r="D135">
        <v>80.392474915822504</v>
      </c>
      <c r="E135">
        <v>134</v>
      </c>
      <c r="F135">
        <v>80.392474915822504</v>
      </c>
      <c r="G135">
        <v>87.671666000000002</v>
      </c>
      <c r="H135">
        <v>80.392474915822504</v>
      </c>
      <c r="I135">
        <v>134</v>
      </c>
      <c r="J135">
        <v>80.392474915822504</v>
      </c>
      <c r="K135">
        <v>87.671666000000002</v>
      </c>
      <c r="L135">
        <v>80.392474915822504</v>
      </c>
      <c r="M135">
        <v>134</v>
      </c>
      <c r="N135">
        <v>80.392474915822504</v>
      </c>
      <c r="O135">
        <v>87.671666000000002</v>
      </c>
      <c r="P135">
        <v>80.392474915822504</v>
      </c>
      <c r="Q135" s="1">
        <v>0.38750000000000001</v>
      </c>
      <c r="AB135" s="2"/>
      <c r="AC135" s="2"/>
      <c r="AD135" s="2"/>
      <c r="AE135" s="2"/>
      <c r="AF135" s="2"/>
      <c r="AG135" s="2"/>
      <c r="AH135" s="2"/>
      <c r="AI135" s="2"/>
    </row>
    <row r="136" spans="1:35" x14ac:dyDescent="0.25">
      <c r="A136">
        <v>135</v>
      </c>
      <c r="B136">
        <v>278.09249737653101</v>
      </c>
      <c r="C136">
        <v>286.76387360000001</v>
      </c>
      <c r="D136">
        <v>278.09249737653101</v>
      </c>
      <c r="E136">
        <v>135</v>
      </c>
      <c r="F136">
        <v>291.16053812554401</v>
      </c>
      <c r="G136">
        <v>301.9279502</v>
      </c>
      <c r="H136">
        <v>292.50558673312099</v>
      </c>
      <c r="I136">
        <v>135</v>
      </c>
      <c r="J136">
        <v>370.749108536515</v>
      </c>
      <c r="K136">
        <v>403.92596329999998</v>
      </c>
      <c r="L136">
        <v>393.90982566374697</v>
      </c>
      <c r="M136">
        <v>135</v>
      </c>
      <c r="N136">
        <v>278.10346003838401</v>
      </c>
      <c r="O136">
        <v>286.78735030000001</v>
      </c>
      <c r="P136">
        <v>278.10346003838401</v>
      </c>
      <c r="Q136" s="1">
        <v>0.38750000000000001</v>
      </c>
      <c r="AB136" s="2"/>
      <c r="AC136" s="2"/>
      <c r="AD136" s="2"/>
      <c r="AE136" s="2"/>
      <c r="AF136" s="2"/>
      <c r="AG136" s="2"/>
      <c r="AH136" s="2"/>
      <c r="AI136" s="2"/>
    </row>
    <row r="137" spans="1:35" x14ac:dyDescent="0.25">
      <c r="A137">
        <v>136</v>
      </c>
      <c r="B137">
        <v>458.51532472634602</v>
      </c>
      <c r="C137">
        <v>579.52605340000002</v>
      </c>
      <c r="D137">
        <v>987.90643542408395</v>
      </c>
      <c r="E137">
        <v>136</v>
      </c>
      <c r="F137">
        <v>428.64810592109302</v>
      </c>
      <c r="G137">
        <v>448.80613169999998</v>
      </c>
      <c r="H137">
        <v>442.96936029491002</v>
      </c>
      <c r="I137">
        <v>136</v>
      </c>
      <c r="J137">
        <v>485.622556926703</v>
      </c>
      <c r="K137">
        <v>583.90715190000003</v>
      </c>
      <c r="L137">
        <v>577.23961272192696</v>
      </c>
      <c r="M137">
        <v>136</v>
      </c>
      <c r="N137">
        <v>450.991222946665</v>
      </c>
      <c r="O137">
        <v>488.63915059999999</v>
      </c>
      <c r="P137">
        <v>450.991222946665</v>
      </c>
      <c r="Q137" s="1">
        <v>0.38750000000000001</v>
      </c>
      <c r="AB137" s="2"/>
      <c r="AC137" s="2"/>
      <c r="AD137" s="2"/>
      <c r="AE137" s="2"/>
      <c r="AF137" s="2"/>
      <c r="AG137" s="2"/>
      <c r="AH137" s="2"/>
      <c r="AI137" s="2"/>
    </row>
    <row r="138" spans="1:35" x14ac:dyDescent="0.25">
      <c r="A138" s="1">
        <v>0.38750000000000001</v>
      </c>
      <c r="AB138" s="2"/>
      <c r="AC138" s="2"/>
      <c r="AD138" s="2"/>
      <c r="AE138" s="2"/>
      <c r="AF138" s="2"/>
      <c r="AG138" s="2"/>
      <c r="AH138" s="2"/>
      <c r="AI138" s="2"/>
    </row>
    <row r="139" spans="1:35" x14ac:dyDescent="0.25">
      <c r="A139">
        <v>138</v>
      </c>
      <c r="B139">
        <v>49.286377285391197</v>
      </c>
      <c r="C139">
        <v>49.453910200000003</v>
      </c>
      <c r="D139">
        <v>49.286377285391197</v>
      </c>
      <c r="E139">
        <v>138</v>
      </c>
      <c r="F139">
        <v>149.10840075027701</v>
      </c>
      <c r="G139">
        <v>149.4143942</v>
      </c>
      <c r="H139">
        <v>149.10840075027701</v>
      </c>
      <c r="I139">
        <v>138</v>
      </c>
      <c r="J139">
        <v>49.591483460461703</v>
      </c>
      <c r="K139">
        <v>49.505104199999998</v>
      </c>
      <c r="L139">
        <v>49.591483460461703</v>
      </c>
      <c r="M139">
        <v>138</v>
      </c>
      <c r="N139">
        <v>49.683433927705401</v>
      </c>
      <c r="O139">
        <v>49.633402699999998</v>
      </c>
      <c r="P139">
        <v>49.683433927705401</v>
      </c>
      <c r="Q139" s="1">
        <v>0.38819444444444445</v>
      </c>
      <c r="AB139" s="2"/>
      <c r="AC139" s="2"/>
      <c r="AD139" s="2"/>
      <c r="AE139" s="2"/>
      <c r="AF139" s="2"/>
      <c r="AG139" s="2"/>
      <c r="AH139" s="2"/>
      <c r="AI139" s="2"/>
    </row>
    <row r="140" spans="1:35" x14ac:dyDescent="0.25">
      <c r="A140">
        <v>139</v>
      </c>
      <c r="B140">
        <v>487.10835779792097</v>
      </c>
      <c r="C140">
        <v>676.4962597</v>
      </c>
      <c r="D140">
        <v>675.03762441169295</v>
      </c>
      <c r="E140">
        <v>139</v>
      </c>
      <c r="F140">
        <v>472.20368484677999</v>
      </c>
      <c r="G140">
        <v>501.0757261</v>
      </c>
      <c r="H140">
        <v>484.74161000309999</v>
      </c>
      <c r="I140">
        <v>139</v>
      </c>
      <c r="J140">
        <v>505.71317864646602</v>
      </c>
      <c r="K140">
        <v>593.94489169999997</v>
      </c>
      <c r="L140">
        <v>587.91014467553396</v>
      </c>
      <c r="M140">
        <v>139</v>
      </c>
      <c r="N140">
        <v>476.88703863922802</v>
      </c>
      <c r="O140">
        <v>481.09502839999999</v>
      </c>
      <c r="P140">
        <v>476.88703863922802</v>
      </c>
      <c r="Q140" s="1">
        <v>0.38819444444444445</v>
      </c>
      <c r="AB140" s="2"/>
      <c r="AC140" s="2"/>
      <c r="AD140" s="2"/>
      <c r="AE140" s="2"/>
      <c r="AF140" s="2"/>
      <c r="AG140" s="2"/>
      <c r="AH140" s="2"/>
      <c r="AI140" s="2"/>
    </row>
    <row r="141" spans="1:35" x14ac:dyDescent="0.25">
      <c r="A141">
        <v>140</v>
      </c>
      <c r="B141">
        <v>572.01498153904799</v>
      </c>
      <c r="C141">
        <v>647.26450650000004</v>
      </c>
      <c r="D141">
        <v>622.91528631334302</v>
      </c>
      <c r="E141" s="1">
        <v>0.38819444444444445</v>
      </c>
      <c r="AB141" s="2"/>
      <c r="AC141" s="2"/>
      <c r="AD141" s="2"/>
      <c r="AE141" s="2"/>
      <c r="AF141" s="2"/>
      <c r="AG141" s="2"/>
      <c r="AH141" s="2"/>
      <c r="AI141" s="2"/>
    </row>
    <row r="142" spans="1:35" x14ac:dyDescent="0.25">
      <c r="A142">
        <v>141</v>
      </c>
      <c r="B142">
        <v>327.112215002298</v>
      </c>
      <c r="C142">
        <v>348.54203050000001</v>
      </c>
      <c r="D142">
        <v>646.41504831221198</v>
      </c>
      <c r="E142">
        <v>141</v>
      </c>
      <c r="F142">
        <v>324.19816643169997</v>
      </c>
      <c r="G142">
        <v>328.97244790000002</v>
      </c>
      <c r="H142">
        <v>712.85680689320395</v>
      </c>
      <c r="I142">
        <v>141</v>
      </c>
      <c r="J142">
        <v>414.52446417162099</v>
      </c>
      <c r="K142">
        <v>630.34322080000004</v>
      </c>
      <c r="L142">
        <v>613.00922630534399</v>
      </c>
      <c r="M142">
        <v>141</v>
      </c>
      <c r="N142">
        <v>375.87337478817</v>
      </c>
      <c r="O142">
        <v>423.61364099999997</v>
      </c>
      <c r="P142">
        <v>418.36748115822502</v>
      </c>
      <c r="Q142" s="1">
        <v>0.38819444444444445</v>
      </c>
      <c r="AB142" s="2"/>
      <c r="AC142" s="2"/>
      <c r="AD142" s="2"/>
      <c r="AE142" s="2"/>
      <c r="AF142" s="2"/>
      <c r="AG142" s="2"/>
      <c r="AH142" s="2"/>
      <c r="AI142" s="2"/>
    </row>
    <row r="143" spans="1:35" x14ac:dyDescent="0.25">
      <c r="A143">
        <v>142</v>
      </c>
      <c r="B143">
        <v>618.72475785531606</v>
      </c>
      <c r="C143">
        <v>683.19507450000003</v>
      </c>
      <c r="D143">
        <v>1582.4806298229701</v>
      </c>
      <c r="E143">
        <v>142</v>
      </c>
      <c r="F143">
        <v>647.56299676187098</v>
      </c>
      <c r="G143">
        <v>685.25234309999996</v>
      </c>
      <c r="H143">
        <v>859.26705999465901</v>
      </c>
      <c r="I143">
        <v>142</v>
      </c>
      <c r="J143">
        <v>552.21255864448801</v>
      </c>
      <c r="K143">
        <v>671.8240687</v>
      </c>
      <c r="L143">
        <v>660.782577383275</v>
      </c>
      <c r="M143">
        <v>142</v>
      </c>
      <c r="N143">
        <v>504.780243648066</v>
      </c>
      <c r="O143">
        <v>684.8603908</v>
      </c>
      <c r="P143">
        <v>882.52613481900198</v>
      </c>
      <c r="Q143" s="1">
        <v>0.38819444444444445</v>
      </c>
      <c r="AB143" s="2"/>
      <c r="AC143" s="2"/>
      <c r="AD143" s="2"/>
      <c r="AE143" s="2"/>
      <c r="AF143" s="2"/>
      <c r="AG143" s="2"/>
      <c r="AH143" s="2"/>
      <c r="AI143" s="2"/>
    </row>
    <row r="144" spans="1:35" x14ac:dyDescent="0.25">
      <c r="A144">
        <v>143</v>
      </c>
      <c r="B144">
        <v>674.77503366994699</v>
      </c>
      <c r="C144">
        <v>669.31599689999996</v>
      </c>
      <c r="D144">
        <v>674.77503366994699</v>
      </c>
      <c r="E144" s="1">
        <v>0.38819444444444445</v>
      </c>
      <c r="AB144" s="2"/>
      <c r="AC144" s="2"/>
      <c r="AD144" s="2"/>
      <c r="AE144" s="2"/>
      <c r="AF144" s="2"/>
      <c r="AG144" s="2"/>
      <c r="AH144" s="2"/>
      <c r="AI144" s="2"/>
    </row>
    <row r="145" spans="1:35" x14ac:dyDescent="0.25">
      <c r="A145">
        <v>144</v>
      </c>
      <c r="B145">
        <v>507.03994109054599</v>
      </c>
      <c r="C145">
        <v>541.87858449999999</v>
      </c>
      <c r="D145">
        <v>518.99799189683199</v>
      </c>
      <c r="E145">
        <v>144</v>
      </c>
      <c r="F145">
        <v>419.16504209110502</v>
      </c>
      <c r="G145">
        <v>440.3986385</v>
      </c>
      <c r="H145">
        <v>419.16504209110502</v>
      </c>
      <c r="I145">
        <v>144</v>
      </c>
      <c r="J145">
        <v>507.40486099821101</v>
      </c>
      <c r="K145">
        <v>604.38269690000004</v>
      </c>
      <c r="L145">
        <v>605.90505606020599</v>
      </c>
      <c r="M145">
        <v>144</v>
      </c>
      <c r="N145">
        <v>494.209048957074</v>
      </c>
      <c r="O145">
        <v>529.96180530000004</v>
      </c>
      <c r="P145">
        <v>518.20311614290995</v>
      </c>
      <c r="Q145" s="1">
        <v>0.38819444444444445</v>
      </c>
      <c r="AB145" s="2"/>
      <c r="AC145" s="2"/>
      <c r="AD145" s="2"/>
      <c r="AE145" s="2"/>
      <c r="AF145" s="2"/>
      <c r="AG145" s="2"/>
      <c r="AH145" s="2"/>
      <c r="AI145" s="2"/>
    </row>
    <row r="146" spans="1:35" x14ac:dyDescent="0.25">
      <c r="A146">
        <v>145</v>
      </c>
      <c r="B146">
        <v>355.38183396706597</v>
      </c>
      <c r="C146">
        <v>477.93018369999999</v>
      </c>
      <c r="D146">
        <v>465.41171337803303</v>
      </c>
      <c r="E146">
        <v>145</v>
      </c>
      <c r="F146">
        <v>340.83107478410102</v>
      </c>
      <c r="G146">
        <v>353.82194820000001</v>
      </c>
      <c r="H146">
        <v>348.713665899082</v>
      </c>
      <c r="I146">
        <v>145</v>
      </c>
      <c r="J146">
        <v>499.94319714872699</v>
      </c>
      <c r="K146">
        <v>584.40429410000002</v>
      </c>
      <c r="L146">
        <v>571.54422501104705</v>
      </c>
      <c r="M146">
        <v>145</v>
      </c>
      <c r="N146">
        <v>437.12293852411199</v>
      </c>
      <c r="O146">
        <v>564.59370909999996</v>
      </c>
      <c r="P146">
        <v>766.07494936237197</v>
      </c>
      <c r="Q146" s="1">
        <v>0.38819444444444445</v>
      </c>
      <c r="AB146" s="2"/>
      <c r="AC146" s="2"/>
      <c r="AD146" s="2"/>
      <c r="AE146" s="2"/>
      <c r="AF146" s="2"/>
      <c r="AG146" s="2"/>
      <c r="AH146" s="2"/>
      <c r="AI146" s="2"/>
    </row>
    <row r="147" spans="1:35" x14ac:dyDescent="0.25">
      <c r="A147">
        <v>146</v>
      </c>
      <c r="B147">
        <v>96.513910181450996</v>
      </c>
      <c r="C147">
        <v>95.997434400000003</v>
      </c>
      <c r="D147">
        <v>96.513910181450996</v>
      </c>
      <c r="E147">
        <v>146</v>
      </c>
      <c r="F147">
        <v>93.536904425177894</v>
      </c>
      <c r="G147">
        <v>94.620379200000002</v>
      </c>
      <c r="H147">
        <v>93.536904425177894</v>
      </c>
      <c r="I147">
        <v>146</v>
      </c>
      <c r="J147">
        <v>95.904338820836998</v>
      </c>
      <c r="K147">
        <v>96.429740699999996</v>
      </c>
      <c r="L147">
        <v>95.904338820836998</v>
      </c>
      <c r="M147">
        <v>146</v>
      </c>
      <c r="N147">
        <v>191.515507374751</v>
      </c>
      <c r="O147">
        <v>190.52552739999999</v>
      </c>
      <c r="P147">
        <v>191.515507374751</v>
      </c>
      <c r="Q147" s="1">
        <v>0.3888888888888889</v>
      </c>
      <c r="AB147" s="2"/>
      <c r="AC147" s="2"/>
      <c r="AD147" s="2"/>
      <c r="AE147" s="2"/>
      <c r="AF147" s="2"/>
      <c r="AG147" s="2"/>
      <c r="AH147" s="2"/>
      <c r="AI147" s="2"/>
    </row>
    <row r="148" spans="1:35" x14ac:dyDescent="0.25">
      <c r="A148">
        <v>147</v>
      </c>
      <c r="B148">
        <v>569.84843066849101</v>
      </c>
      <c r="C148">
        <v>622.06131379999999</v>
      </c>
      <c r="D148">
        <v>578.80868175212697</v>
      </c>
      <c r="E148">
        <v>147</v>
      </c>
      <c r="F148">
        <v>579.34889847427098</v>
      </c>
      <c r="G148">
        <v>619.65852759999996</v>
      </c>
      <c r="H148">
        <v>599.67979464125597</v>
      </c>
      <c r="I148">
        <v>147</v>
      </c>
      <c r="J148">
        <v>539.23153015575394</v>
      </c>
      <c r="K148">
        <v>594.48227080000004</v>
      </c>
      <c r="L148">
        <v>906.15784993083798</v>
      </c>
      <c r="M148" s="1">
        <v>0.3888888888888889</v>
      </c>
      <c r="AB148" s="2"/>
      <c r="AC148" s="2"/>
      <c r="AD148" s="2"/>
      <c r="AE148" s="2"/>
      <c r="AF148" s="2"/>
      <c r="AG148" s="2"/>
      <c r="AH148" s="2"/>
      <c r="AI148" s="2"/>
    </row>
    <row r="149" spans="1:35" x14ac:dyDescent="0.25">
      <c r="A149">
        <v>148</v>
      </c>
      <c r="B149">
        <v>531.94141941385999</v>
      </c>
      <c r="C149">
        <v>549.29301659999999</v>
      </c>
      <c r="D149">
        <v>537.525392158724</v>
      </c>
      <c r="E149">
        <v>148</v>
      </c>
      <c r="F149">
        <v>590.88362317336203</v>
      </c>
      <c r="G149">
        <v>597.95148549999999</v>
      </c>
      <c r="H149">
        <v>591.64947696753995</v>
      </c>
      <c r="I149">
        <v>148</v>
      </c>
      <c r="J149">
        <v>505.292367050672</v>
      </c>
      <c r="K149">
        <v>529.43548369999996</v>
      </c>
      <c r="L149">
        <v>511.93443609479198</v>
      </c>
      <c r="M149">
        <v>148</v>
      </c>
      <c r="N149">
        <v>537.04023661019005</v>
      </c>
      <c r="O149">
        <v>563.97715730000004</v>
      </c>
      <c r="P149">
        <v>1089.02037115244</v>
      </c>
      <c r="Q149" s="1">
        <v>0.3888888888888889</v>
      </c>
      <c r="AB149" s="2"/>
      <c r="AC149" s="2"/>
      <c r="AD149" s="2"/>
      <c r="AE149" s="2"/>
      <c r="AF149" s="2"/>
      <c r="AG149" s="2"/>
      <c r="AH149" s="2"/>
      <c r="AI149" s="2"/>
    </row>
    <row r="150" spans="1:35" x14ac:dyDescent="0.25">
      <c r="A150">
        <v>149</v>
      </c>
      <c r="B150">
        <v>56.9723521452729</v>
      </c>
      <c r="C150">
        <v>56.795591299999998</v>
      </c>
      <c r="D150">
        <v>56.9723521452729</v>
      </c>
      <c r="E150">
        <v>149</v>
      </c>
      <c r="F150">
        <v>60.911334009799099</v>
      </c>
      <c r="G150">
        <v>61.077816200000001</v>
      </c>
      <c r="H150">
        <v>61.677187803977297</v>
      </c>
      <c r="I150">
        <v>149</v>
      </c>
      <c r="J150">
        <v>59.682354695576002</v>
      </c>
      <c r="K150">
        <v>58.389892799999998</v>
      </c>
      <c r="L150">
        <v>59.711451125318398</v>
      </c>
      <c r="M150">
        <v>149</v>
      </c>
      <c r="N150">
        <v>56.458601800232799</v>
      </c>
      <c r="O150">
        <v>56.298178999999998</v>
      </c>
      <c r="P150">
        <v>56.458601800232799</v>
      </c>
      <c r="Q150" s="1">
        <v>0.3888888888888889</v>
      </c>
      <c r="AB150" s="2"/>
      <c r="AC150" s="2"/>
      <c r="AD150" s="2"/>
      <c r="AE150" s="2"/>
      <c r="AF150" s="2"/>
      <c r="AG150" s="2"/>
      <c r="AH150" s="2"/>
      <c r="AI150" s="2"/>
    </row>
    <row r="151" spans="1:35" x14ac:dyDescent="0.25">
      <c r="A151">
        <v>150</v>
      </c>
      <c r="B151">
        <v>76.844943677954902</v>
      </c>
      <c r="C151">
        <v>79.827739300000005</v>
      </c>
      <c r="D151">
        <v>76.844943677954902</v>
      </c>
      <c r="E151">
        <v>150</v>
      </c>
      <c r="F151">
        <v>76.844943677954902</v>
      </c>
      <c r="G151">
        <v>79.805317099999996</v>
      </c>
      <c r="H151">
        <v>76.844943677954902</v>
      </c>
      <c r="I151">
        <v>150</v>
      </c>
      <c r="J151">
        <v>74.865607725215199</v>
      </c>
      <c r="K151">
        <v>74.865608100000003</v>
      </c>
      <c r="L151">
        <v>74.865607725215199</v>
      </c>
      <c r="M151">
        <v>150</v>
      </c>
      <c r="N151">
        <v>74.888029864639407</v>
      </c>
      <c r="O151">
        <v>76.875975699999998</v>
      </c>
      <c r="P151">
        <v>74.888029864639407</v>
      </c>
      <c r="Q151" s="1">
        <v>0.3888888888888889</v>
      </c>
      <c r="AB151" s="2"/>
      <c r="AC151" s="2"/>
      <c r="AD151" s="2"/>
      <c r="AE151" s="2"/>
      <c r="AF151" s="2"/>
      <c r="AG151" s="2"/>
      <c r="AH151" s="2"/>
      <c r="AI151" s="2"/>
    </row>
    <row r="152" spans="1:35" x14ac:dyDescent="0.25">
      <c r="A152">
        <v>151</v>
      </c>
      <c r="B152">
        <v>131.05248971707601</v>
      </c>
      <c r="C152">
        <v>130.79647689999999</v>
      </c>
      <c r="D152">
        <v>131.05248971707601</v>
      </c>
      <c r="E152">
        <v>151</v>
      </c>
      <c r="F152">
        <v>343.82012610576299</v>
      </c>
      <c r="G152">
        <v>352.12876440000002</v>
      </c>
      <c r="H152">
        <v>351.626797641157</v>
      </c>
      <c r="I152">
        <v>151</v>
      </c>
      <c r="J152">
        <v>132.584884860215</v>
      </c>
      <c r="K152">
        <v>131.9031689</v>
      </c>
      <c r="L152">
        <v>132.584884860215</v>
      </c>
      <c r="M152">
        <v>151</v>
      </c>
      <c r="N152">
        <v>130.50748511453099</v>
      </c>
      <c r="O152">
        <v>130.95801230000001</v>
      </c>
      <c r="P152">
        <v>130.50748511453099</v>
      </c>
      <c r="Q152" s="1">
        <v>0.3888888888888889</v>
      </c>
      <c r="AB152" s="2"/>
      <c r="AC152" s="2"/>
      <c r="AD152" s="2"/>
      <c r="AE152" s="2"/>
      <c r="AF152" s="2"/>
      <c r="AG152" s="2"/>
      <c r="AH152" s="2"/>
      <c r="AI152" s="2"/>
    </row>
    <row r="153" spans="1:35" x14ac:dyDescent="0.25">
      <c r="A153">
        <v>152</v>
      </c>
      <c r="B153">
        <v>13.854450298749599</v>
      </c>
      <c r="C153">
        <v>14.2014178</v>
      </c>
      <c r="D153">
        <v>13.854450298749599</v>
      </c>
      <c r="E153">
        <v>152</v>
      </c>
      <c r="F153">
        <v>14.3241611352967</v>
      </c>
      <c r="G153">
        <v>14.3241611</v>
      </c>
      <c r="H153">
        <v>14.3241611352967</v>
      </c>
      <c r="I153">
        <v>152</v>
      </c>
      <c r="J153">
        <v>14.4505193462899</v>
      </c>
      <c r="K153">
        <v>14.2014178</v>
      </c>
      <c r="L153">
        <v>14.4505193462899</v>
      </c>
      <c r="M153">
        <v>152</v>
      </c>
      <c r="N153">
        <v>113.64036066620601</v>
      </c>
      <c r="O153">
        <v>113.7457192</v>
      </c>
      <c r="P153">
        <v>113.64036066620601</v>
      </c>
      <c r="Q153" s="1">
        <v>0.3888888888888889</v>
      </c>
      <c r="AB153" s="2"/>
      <c r="AC153" s="2"/>
      <c r="AD153" s="2"/>
      <c r="AE153" s="2"/>
      <c r="AF153" s="2"/>
      <c r="AG153" s="2"/>
      <c r="AH153" s="2"/>
      <c r="AI153" s="2"/>
    </row>
    <row r="154" spans="1:35" x14ac:dyDescent="0.25">
      <c r="A154">
        <v>153</v>
      </c>
      <c r="B154">
        <v>441.31406585036899</v>
      </c>
      <c r="C154">
        <v>465.86254580000002</v>
      </c>
      <c r="D154">
        <v>678.02929512500896</v>
      </c>
      <c r="E154">
        <v>153</v>
      </c>
      <c r="F154">
        <v>418.572984019611</v>
      </c>
      <c r="G154">
        <v>438.01067490000003</v>
      </c>
      <c r="H154">
        <v>426.34342930660102</v>
      </c>
      <c r="I154">
        <v>153</v>
      </c>
      <c r="J154">
        <v>475.26167399877198</v>
      </c>
      <c r="K154">
        <v>571.76382530000001</v>
      </c>
      <c r="L154">
        <v>559.71996980616905</v>
      </c>
      <c r="M154">
        <v>153</v>
      </c>
      <c r="N154">
        <v>433.32881878884501</v>
      </c>
      <c r="O154">
        <v>470.81658879999998</v>
      </c>
      <c r="P154">
        <v>461.89819297938698</v>
      </c>
      <c r="Q154" s="1">
        <v>0.3888888888888889</v>
      </c>
      <c r="AB154" s="2"/>
      <c r="AC154" s="2"/>
      <c r="AD154" s="2"/>
      <c r="AE154" s="2"/>
      <c r="AF154" s="2"/>
      <c r="AG154" s="2"/>
      <c r="AH154" s="2"/>
      <c r="AI154" s="2"/>
    </row>
    <row r="155" spans="1:35" x14ac:dyDescent="0.25">
      <c r="A155">
        <v>154</v>
      </c>
      <c r="B155">
        <v>96.856914092492701</v>
      </c>
      <c r="C155">
        <v>97.720709099999993</v>
      </c>
      <c r="D155">
        <v>97.935291539923199</v>
      </c>
      <c r="E155">
        <v>154</v>
      </c>
      <c r="F155">
        <v>103.077898709243</v>
      </c>
      <c r="G155">
        <v>103.6266359</v>
      </c>
      <c r="H155">
        <v>103.843752503421</v>
      </c>
      <c r="I155">
        <v>154</v>
      </c>
      <c r="J155">
        <v>100.86678680166099</v>
      </c>
      <c r="K155">
        <v>99.666652400000004</v>
      </c>
      <c r="L155">
        <v>100.895883231403</v>
      </c>
      <c r="M155">
        <v>154</v>
      </c>
      <c r="N155">
        <v>154.226732227013</v>
      </c>
      <c r="O155">
        <v>184.54523760000001</v>
      </c>
      <c r="P155">
        <v>157.95517091668799</v>
      </c>
      <c r="Q155" s="1">
        <v>0.3888888888888889</v>
      </c>
      <c r="AB155" s="2"/>
      <c r="AC155" s="2"/>
      <c r="AD155" s="2"/>
      <c r="AE155" s="2"/>
      <c r="AF155" s="2"/>
      <c r="AG155" s="2"/>
      <c r="AH155" s="2"/>
      <c r="AI155" s="2"/>
    </row>
    <row r="156" spans="1:35" x14ac:dyDescent="0.25">
      <c r="A156">
        <v>155</v>
      </c>
      <c r="B156">
        <v>74.984470582779295</v>
      </c>
      <c r="C156">
        <v>79.232430399999998</v>
      </c>
      <c r="D156">
        <v>75.984170913729997</v>
      </c>
      <c r="E156">
        <v>155</v>
      </c>
      <c r="F156">
        <v>75.593585465136997</v>
      </c>
      <c r="G156">
        <v>75.1954444</v>
      </c>
      <c r="H156">
        <v>75.593585465136997</v>
      </c>
      <c r="I156">
        <v>155</v>
      </c>
      <c r="J156">
        <v>74.702714131944006</v>
      </c>
      <c r="K156">
        <v>74.055481999999998</v>
      </c>
      <c r="L156">
        <v>74.702714131944006</v>
      </c>
      <c r="M156">
        <v>155</v>
      </c>
      <c r="N156">
        <v>74.665247133497999</v>
      </c>
      <c r="O156">
        <v>75.200300400000003</v>
      </c>
      <c r="P156">
        <v>75.622686473165004</v>
      </c>
      <c r="Q156" s="1">
        <v>0.3888888888888889</v>
      </c>
      <c r="AB156" s="2"/>
      <c r="AC156" s="2"/>
      <c r="AD156" s="2"/>
      <c r="AE156" s="2"/>
      <c r="AF156" s="2"/>
      <c r="AG156" s="2"/>
      <c r="AH156" s="2"/>
      <c r="AI156" s="2"/>
    </row>
    <row r="157" spans="1:35" x14ac:dyDescent="0.25">
      <c r="A157">
        <v>156</v>
      </c>
      <c r="B157">
        <v>596.549229514594</v>
      </c>
      <c r="C157">
        <v>634.38988549999999</v>
      </c>
      <c r="D157">
        <v>901.51702377921697</v>
      </c>
      <c r="E157" s="1">
        <v>0.3888888888888889</v>
      </c>
      <c r="AB157" s="2"/>
      <c r="AC157" s="2"/>
      <c r="AD157" s="2"/>
      <c r="AE157" s="2"/>
      <c r="AF157" s="2"/>
      <c r="AG157" s="2"/>
      <c r="AH157" s="2"/>
      <c r="AI157" s="2"/>
    </row>
    <row r="158" spans="1:35" x14ac:dyDescent="0.25">
      <c r="A158" s="1">
        <v>0.3888888888888889</v>
      </c>
      <c r="AB158" s="2"/>
      <c r="AC158" s="2"/>
      <c r="AD158" s="2"/>
      <c r="AE158" s="2"/>
      <c r="AF158" s="2"/>
      <c r="AG158" s="2"/>
      <c r="AH158" s="2"/>
      <c r="AI158" s="2"/>
    </row>
    <row r="159" spans="1:35" x14ac:dyDescent="0.25">
      <c r="A159">
        <v>158</v>
      </c>
      <c r="B159">
        <v>453.76801771638202</v>
      </c>
      <c r="C159">
        <v>550.75117120000004</v>
      </c>
      <c r="D159">
        <v>550.54315159323096</v>
      </c>
      <c r="E159">
        <v>158</v>
      </c>
      <c r="F159">
        <v>450.94270211947202</v>
      </c>
      <c r="G159">
        <v>469.71845689999998</v>
      </c>
      <c r="H159">
        <v>821.44857330913101</v>
      </c>
      <c r="I159">
        <v>158</v>
      </c>
      <c r="J159">
        <v>500.57117769460598</v>
      </c>
      <c r="K159">
        <v>562.00721539999995</v>
      </c>
      <c r="L159">
        <v>971.52611063901895</v>
      </c>
      <c r="M159" s="1">
        <v>0.3888888888888889</v>
      </c>
      <c r="AB159" s="2"/>
      <c r="AC159" s="2"/>
      <c r="AD159" s="2"/>
      <c r="AE159" s="2"/>
      <c r="AF159" s="2"/>
      <c r="AG159" s="2"/>
      <c r="AH159" s="2"/>
      <c r="AI159" s="2"/>
    </row>
    <row r="160" spans="1:35" x14ac:dyDescent="0.25">
      <c r="A160" s="1">
        <v>0.38958333333333334</v>
      </c>
      <c r="AB160" s="2"/>
      <c r="AC160" s="2"/>
      <c r="AD160" s="2"/>
      <c r="AE160" s="2"/>
      <c r="AF160" s="2"/>
      <c r="AG160" s="2"/>
      <c r="AH160" s="2"/>
      <c r="AI160" s="2"/>
    </row>
    <row r="161" spans="1:35" x14ac:dyDescent="0.25">
      <c r="A161">
        <v>160</v>
      </c>
      <c r="B161">
        <v>550.21931335199395</v>
      </c>
      <c r="C161">
        <v>562.12409939999998</v>
      </c>
      <c r="D161">
        <v>550.21931335199395</v>
      </c>
      <c r="E161" s="1">
        <v>0.38958333333333334</v>
      </c>
      <c r="AB161" s="2"/>
      <c r="AC161" s="2"/>
      <c r="AD161" s="2"/>
      <c r="AE161" s="2"/>
      <c r="AF161" s="2"/>
      <c r="AG161" s="2"/>
      <c r="AH161" s="2"/>
      <c r="AI161" s="2"/>
    </row>
    <row r="162" spans="1:35" x14ac:dyDescent="0.25">
      <c r="A162">
        <v>161</v>
      </c>
      <c r="B162">
        <v>467.56169019278798</v>
      </c>
      <c r="C162">
        <v>474.90456010000003</v>
      </c>
      <c r="D162">
        <v>1370.5626375101999</v>
      </c>
      <c r="E162">
        <v>161</v>
      </c>
      <c r="F162">
        <v>394.50018194008101</v>
      </c>
      <c r="G162">
        <v>412.71987680000001</v>
      </c>
      <c r="H162">
        <v>665.32167573030904</v>
      </c>
      <c r="I162">
        <v>161</v>
      </c>
      <c r="J162">
        <v>438.72127980742499</v>
      </c>
      <c r="K162">
        <v>482.31142119999998</v>
      </c>
      <c r="L162">
        <v>1092.8803572396801</v>
      </c>
      <c r="M162" s="1">
        <v>0.39027777777777778</v>
      </c>
      <c r="AB162" s="2"/>
      <c r="AC162" s="2"/>
      <c r="AD162" s="2"/>
      <c r="AE162" s="2"/>
      <c r="AF162" s="2"/>
      <c r="AG162" s="2"/>
      <c r="AH162" s="2"/>
      <c r="AI162" s="2"/>
    </row>
    <row r="163" spans="1:35" x14ac:dyDescent="0.25">
      <c r="A163">
        <v>162</v>
      </c>
      <c r="B163">
        <v>67.402247777993793</v>
      </c>
      <c r="C163">
        <v>67.491970199999997</v>
      </c>
      <c r="D163">
        <v>67.402247777993793</v>
      </c>
      <c r="E163">
        <v>162</v>
      </c>
      <c r="F163">
        <v>167.313296614244</v>
      </c>
      <c r="G163">
        <v>167.36344199999999</v>
      </c>
      <c r="H163">
        <v>167.313296614244</v>
      </c>
      <c r="I163">
        <v>162</v>
      </c>
      <c r="J163">
        <v>67.393057684022907</v>
      </c>
      <c r="K163">
        <v>67.416960399999994</v>
      </c>
      <c r="L163">
        <v>67.393057684022907</v>
      </c>
      <c r="M163">
        <v>162</v>
      </c>
      <c r="N163">
        <v>74.473205765175095</v>
      </c>
      <c r="O163">
        <v>75.068883900000003</v>
      </c>
      <c r="P163">
        <v>74.473205765175095</v>
      </c>
      <c r="Q163" s="1">
        <v>0.39027777777777778</v>
      </c>
      <c r="AB163" s="2"/>
      <c r="AC163" s="2"/>
      <c r="AD163" s="2"/>
      <c r="AE163" s="2"/>
      <c r="AF163" s="2"/>
      <c r="AG163" s="2"/>
      <c r="AH163" s="2"/>
      <c r="AI163" s="2"/>
    </row>
    <row r="164" spans="1:35" x14ac:dyDescent="0.25">
      <c r="A164" s="1">
        <v>0.39027777777777778</v>
      </c>
      <c r="AB164" s="2"/>
      <c r="AC164" s="2"/>
      <c r="AD164" s="2"/>
      <c r="AE164" s="2"/>
      <c r="AF164" s="2"/>
      <c r="AG164" s="2"/>
      <c r="AH164" s="2"/>
      <c r="AI164" s="2"/>
    </row>
    <row r="165" spans="1:35" x14ac:dyDescent="0.25">
      <c r="A165" s="1">
        <v>0.39027777777777778</v>
      </c>
      <c r="AB165" s="2"/>
      <c r="AC165" s="2"/>
      <c r="AD165" s="2"/>
      <c r="AE165" s="2"/>
      <c r="AF165" s="2"/>
      <c r="AG165" s="2"/>
      <c r="AH165" s="2"/>
      <c r="AI165" s="2"/>
    </row>
    <row r="166" spans="1:35" x14ac:dyDescent="0.25">
      <c r="A166">
        <v>165</v>
      </c>
      <c r="B166">
        <v>181.70447635873401</v>
      </c>
      <c r="C166">
        <v>183.99487250000001</v>
      </c>
      <c r="D166">
        <v>181.70447635873401</v>
      </c>
      <c r="E166">
        <v>165</v>
      </c>
      <c r="F166">
        <v>181.25360934365801</v>
      </c>
      <c r="G166">
        <v>184.9919088</v>
      </c>
      <c r="H166">
        <v>181.25360934365801</v>
      </c>
      <c r="I166">
        <v>165</v>
      </c>
      <c r="J166">
        <v>261.06585185485602</v>
      </c>
      <c r="K166">
        <v>375.73491969999998</v>
      </c>
      <c r="L166">
        <v>356.46143050131701</v>
      </c>
      <c r="M166">
        <v>165</v>
      </c>
      <c r="N166">
        <v>252.76001136048501</v>
      </c>
      <c r="O166">
        <v>273.11505060000002</v>
      </c>
      <c r="P166">
        <v>261.02283074166201</v>
      </c>
      <c r="Q166" s="1">
        <v>0.39097222222222222</v>
      </c>
      <c r="AB166" s="2"/>
      <c r="AC166" s="2"/>
      <c r="AD166" s="2"/>
      <c r="AE166" s="2"/>
      <c r="AF166" s="2"/>
      <c r="AG166" s="2"/>
      <c r="AH166" s="2"/>
      <c r="AI166" s="2"/>
    </row>
    <row r="167" spans="1:35" x14ac:dyDescent="0.25">
      <c r="A167">
        <v>166</v>
      </c>
      <c r="B167">
        <v>12.476494127800301</v>
      </c>
      <c r="C167">
        <v>11.4983453</v>
      </c>
      <c r="D167">
        <v>12.476494127800301</v>
      </c>
      <c r="E167">
        <v>166</v>
      </c>
      <c r="F167">
        <v>11.4983453340769</v>
      </c>
      <c r="G167">
        <v>12.4764941</v>
      </c>
      <c r="H167">
        <v>11.4983453340769</v>
      </c>
      <c r="I167">
        <v>166</v>
      </c>
      <c r="J167">
        <v>11.4983453340769</v>
      </c>
      <c r="K167">
        <v>11.4983453</v>
      </c>
      <c r="L167">
        <v>11.4983453340769</v>
      </c>
      <c r="M167">
        <v>166</v>
      </c>
      <c r="N167">
        <v>10.619395135867</v>
      </c>
      <c r="O167">
        <v>11.4983453</v>
      </c>
      <c r="P167">
        <v>10.619395135867</v>
      </c>
      <c r="Q167" s="1">
        <v>0.39097222222222222</v>
      </c>
      <c r="AB167" s="2"/>
      <c r="AC167" s="2"/>
      <c r="AD167" s="2"/>
      <c r="AE167" s="2"/>
      <c r="AF167" s="2"/>
      <c r="AG167" s="2"/>
      <c r="AH167" s="2"/>
      <c r="AI167" s="2"/>
    </row>
    <row r="168" spans="1:35" x14ac:dyDescent="0.25">
      <c r="A168" s="1">
        <v>0.39097222222222222</v>
      </c>
      <c r="AB168" s="2"/>
      <c r="AC168" s="2"/>
      <c r="AD168" s="2"/>
      <c r="AE168" s="2"/>
      <c r="AF168" s="2"/>
      <c r="AG168" s="2"/>
      <c r="AH168" s="2"/>
      <c r="AI168" s="2"/>
    </row>
    <row r="169" spans="1:35" x14ac:dyDescent="0.25">
      <c r="A169" s="1">
        <v>0.39097222222222222</v>
      </c>
      <c r="AB169" s="2"/>
      <c r="AC169" s="2"/>
      <c r="AD169" s="2"/>
      <c r="AE169" s="2"/>
      <c r="AF169" s="2"/>
      <c r="AG169" s="2"/>
      <c r="AH169" s="2"/>
      <c r="AI169" s="2"/>
    </row>
    <row r="170" spans="1:35" x14ac:dyDescent="0.25">
      <c r="A170" s="1">
        <v>0.39097222222222222</v>
      </c>
      <c r="AB170" s="2"/>
      <c r="AC170" s="2"/>
      <c r="AD170" s="2"/>
      <c r="AE170" s="2"/>
      <c r="AF170" s="2"/>
      <c r="AG170" s="2"/>
      <c r="AH170" s="2"/>
      <c r="AI170" s="2"/>
    </row>
    <row r="171" spans="1:35" x14ac:dyDescent="0.25">
      <c r="A171">
        <v>170</v>
      </c>
      <c r="B171">
        <v>397.55784413078698</v>
      </c>
      <c r="C171">
        <v>410.43023419999997</v>
      </c>
      <c r="D171">
        <v>404.27018804443099</v>
      </c>
      <c r="E171">
        <v>170</v>
      </c>
      <c r="F171">
        <v>352.31213617125701</v>
      </c>
      <c r="G171">
        <v>366.4238517</v>
      </c>
      <c r="H171">
        <v>352.85886011877801</v>
      </c>
      <c r="I171">
        <v>170</v>
      </c>
      <c r="J171">
        <v>317.29850819858001</v>
      </c>
      <c r="K171">
        <v>341.3866658</v>
      </c>
      <c r="L171">
        <v>334.877464266922</v>
      </c>
      <c r="M171">
        <v>170</v>
      </c>
      <c r="N171">
        <v>317.36354382884701</v>
      </c>
      <c r="O171">
        <v>344.32870270000001</v>
      </c>
      <c r="P171">
        <v>317.36354382884701</v>
      </c>
      <c r="Q171" s="1">
        <v>0.39166666666666666</v>
      </c>
      <c r="AB171" s="2"/>
      <c r="AC171" s="2"/>
      <c r="AD171" s="2"/>
      <c r="AE171" s="2"/>
      <c r="AF171" s="2"/>
      <c r="AG171" s="2"/>
      <c r="AH171" s="2"/>
      <c r="AI171" s="2"/>
    </row>
    <row r="172" spans="1:35" x14ac:dyDescent="0.25">
      <c r="A172">
        <v>171</v>
      </c>
      <c r="B172">
        <v>391.21214218613898</v>
      </c>
      <c r="C172">
        <v>409.07848680000001</v>
      </c>
      <c r="D172">
        <v>391.21214218613898</v>
      </c>
      <c r="E172" s="1">
        <v>0.39166666666666666</v>
      </c>
      <c r="AB172" s="2"/>
      <c r="AC172" s="2"/>
      <c r="AD172" s="2"/>
      <c r="AE172" s="2"/>
      <c r="AF172" s="2"/>
      <c r="AG172" s="2"/>
      <c r="AH172" s="2"/>
      <c r="AI172" s="2"/>
    </row>
    <row r="173" spans="1:35" x14ac:dyDescent="0.25">
      <c r="A173" s="1">
        <v>0.39166666666666666</v>
      </c>
      <c r="AB173" s="2"/>
      <c r="AC173" s="2"/>
      <c r="AD173" s="2"/>
      <c r="AE173" s="2"/>
      <c r="AF173" s="2"/>
      <c r="AG173" s="2"/>
      <c r="AH173" s="2"/>
      <c r="AI173" s="2"/>
    </row>
    <row r="174" spans="1:35" x14ac:dyDescent="0.25">
      <c r="A174" s="1">
        <v>0.3923611111111111</v>
      </c>
      <c r="AB174" s="2"/>
      <c r="AC174" s="2"/>
      <c r="AD174" s="2"/>
      <c r="AE174" s="2"/>
      <c r="AF174" s="2"/>
      <c r="AG174" s="2"/>
      <c r="AH174" s="2"/>
      <c r="AI174" s="2"/>
    </row>
    <row r="175" spans="1:35" x14ac:dyDescent="0.25">
      <c r="A175" s="1">
        <v>0.3923611111111111</v>
      </c>
      <c r="AB175" s="2"/>
      <c r="AC175" s="2"/>
      <c r="AD175" s="2"/>
      <c r="AE175" s="2"/>
      <c r="AF175" s="2"/>
      <c r="AG175" s="2"/>
      <c r="AH175" s="2"/>
      <c r="AI175" s="2"/>
    </row>
    <row r="176" spans="1:35" x14ac:dyDescent="0.25">
      <c r="A176" s="1">
        <v>0.39305555555555555</v>
      </c>
      <c r="AB176" s="2"/>
      <c r="AC176" s="2"/>
      <c r="AD176" s="2"/>
      <c r="AE176" s="2"/>
      <c r="AF176" s="2"/>
      <c r="AG176" s="2"/>
      <c r="AH176" s="2"/>
      <c r="AI176" s="2"/>
    </row>
    <row r="177" spans="1:35" x14ac:dyDescent="0.25">
      <c r="A177">
        <v>176</v>
      </c>
      <c r="B177">
        <v>107.308889978922</v>
      </c>
      <c r="C177">
        <v>107.63243319999999</v>
      </c>
      <c r="D177">
        <v>107.308889978922</v>
      </c>
      <c r="E177">
        <v>176</v>
      </c>
      <c r="F177">
        <v>108.87809290134</v>
      </c>
      <c r="G177">
        <v>109.7601145</v>
      </c>
      <c r="H177">
        <v>108.87809290134</v>
      </c>
      <c r="I177">
        <v>176</v>
      </c>
      <c r="J177">
        <v>106.819825226985</v>
      </c>
      <c r="K177">
        <v>106.9631715</v>
      </c>
      <c r="L177">
        <v>106.819825226985</v>
      </c>
      <c r="M177" s="1">
        <v>0.39374999999999999</v>
      </c>
      <c r="AB177" s="2"/>
      <c r="AC177" s="2"/>
      <c r="AD177" s="2"/>
      <c r="AE177" s="2"/>
      <c r="AF177" s="2"/>
      <c r="AG177" s="2"/>
      <c r="AH177" s="2"/>
      <c r="AI177" s="2"/>
    </row>
    <row r="178" spans="1:35" x14ac:dyDescent="0.25">
      <c r="A178">
        <v>177</v>
      </c>
      <c r="B178">
        <v>164.26360505417099</v>
      </c>
      <c r="C178">
        <v>168.49753190000001</v>
      </c>
      <c r="D178">
        <v>165.249372348159</v>
      </c>
      <c r="E178">
        <v>177</v>
      </c>
      <c r="F178">
        <v>164.837999767295</v>
      </c>
      <c r="G178">
        <v>165.5420345</v>
      </c>
      <c r="H178">
        <v>164.837999767295</v>
      </c>
      <c r="I178">
        <v>177</v>
      </c>
      <c r="J178">
        <v>165.048146307997</v>
      </c>
      <c r="K178">
        <v>165.79766849999999</v>
      </c>
      <c r="L178">
        <v>165.048146307997</v>
      </c>
      <c r="M178" s="1">
        <v>0.39374999999999999</v>
      </c>
      <c r="AB178" s="2"/>
      <c r="AC178" s="2"/>
      <c r="AD178" s="2"/>
      <c r="AE178" s="2"/>
      <c r="AF178" s="2"/>
      <c r="AG178" s="2"/>
      <c r="AH178" s="2"/>
      <c r="AI178" s="2"/>
    </row>
    <row r="179" spans="1:35" x14ac:dyDescent="0.25">
      <c r="A179">
        <v>178</v>
      </c>
      <c r="B179">
        <v>104.72740584655099</v>
      </c>
      <c r="C179">
        <v>104.7274058</v>
      </c>
      <c r="D179">
        <v>104.72740584655099</v>
      </c>
      <c r="E179">
        <v>178</v>
      </c>
      <c r="F179">
        <v>104.67008168549501</v>
      </c>
      <c r="G179">
        <v>104.6700816</v>
      </c>
      <c r="H179">
        <v>104.67008168549501</v>
      </c>
      <c r="I179">
        <v>178</v>
      </c>
      <c r="J179">
        <v>4.7141279818412096</v>
      </c>
      <c r="K179">
        <v>4.7141279000000003</v>
      </c>
      <c r="L179">
        <v>4.7141279818412096</v>
      </c>
      <c r="M179">
        <v>178</v>
      </c>
      <c r="N179">
        <v>4.7141279818412096</v>
      </c>
      <c r="O179">
        <v>4.7274057999999997</v>
      </c>
      <c r="P179">
        <v>4.7141279818412096</v>
      </c>
      <c r="Q179" s="1">
        <v>0.39374999999999999</v>
      </c>
      <c r="AB179" s="2"/>
      <c r="AC179" s="2"/>
      <c r="AD179" s="2"/>
      <c r="AE179" s="2"/>
      <c r="AF179" s="2"/>
      <c r="AG179" s="2"/>
      <c r="AH179" s="2"/>
      <c r="AI179" s="2"/>
    </row>
    <row r="180" spans="1:35" x14ac:dyDescent="0.25">
      <c r="A180">
        <v>179</v>
      </c>
      <c r="B180">
        <v>34.885204547003603</v>
      </c>
      <c r="C180">
        <v>34.984901600000001</v>
      </c>
      <c r="D180">
        <v>34.885204547003603</v>
      </c>
      <c r="E180">
        <v>179</v>
      </c>
      <c r="F180">
        <v>34.730807650485701</v>
      </c>
      <c r="G180">
        <v>34.801319300000003</v>
      </c>
      <c r="H180">
        <v>34.730807650485701</v>
      </c>
      <c r="I180">
        <v>179</v>
      </c>
      <c r="J180">
        <v>34.8837993959039</v>
      </c>
      <c r="K180">
        <v>34.984561300000003</v>
      </c>
      <c r="L180">
        <v>34.8837993959039</v>
      </c>
      <c r="M180">
        <v>179</v>
      </c>
      <c r="N180">
        <v>34.749494446464801</v>
      </c>
      <c r="O180">
        <v>34.823864800000003</v>
      </c>
      <c r="P180">
        <v>34.749494446464801</v>
      </c>
      <c r="Q180" s="1">
        <v>0.39374999999999999</v>
      </c>
      <c r="AB180" s="2"/>
      <c r="AC180" s="2"/>
      <c r="AD180" s="2"/>
      <c r="AE180" s="2"/>
      <c r="AF180" s="2"/>
      <c r="AG180" s="2"/>
      <c r="AH180" s="2"/>
      <c r="AI180" s="2"/>
    </row>
    <row r="181" spans="1:35" x14ac:dyDescent="0.25">
      <c r="A181" s="1">
        <v>0.39374999999999999</v>
      </c>
      <c r="AB181" s="2"/>
      <c r="AC181" s="2"/>
      <c r="AD181" s="2"/>
      <c r="AE181" s="2"/>
      <c r="AF181" s="2"/>
      <c r="AG181" s="2"/>
      <c r="AH181" s="2"/>
      <c r="AI181" s="2"/>
    </row>
    <row r="182" spans="1:35" x14ac:dyDescent="0.25">
      <c r="A182" s="1">
        <v>0.39374999999999999</v>
      </c>
      <c r="AB182" s="2"/>
      <c r="AC182" s="2"/>
      <c r="AD182" s="2"/>
      <c r="AE182" s="2"/>
      <c r="AF182" s="2"/>
      <c r="AG182" s="2"/>
      <c r="AH182" s="2"/>
      <c r="AI182" s="2"/>
    </row>
    <row r="183" spans="1:35" x14ac:dyDescent="0.25">
      <c r="A183" s="1">
        <v>0.39374999999999999</v>
      </c>
      <c r="AB183" s="2"/>
      <c r="AC183" s="2"/>
      <c r="AD183" s="2"/>
      <c r="AE183" s="2"/>
      <c r="AF183" s="2"/>
      <c r="AG183" s="2"/>
      <c r="AH183" s="2"/>
      <c r="AI183" s="2"/>
    </row>
    <row r="184" spans="1:35" x14ac:dyDescent="0.25">
      <c r="A184" s="1">
        <v>0.39444444444444443</v>
      </c>
      <c r="AB184" s="2"/>
      <c r="AC184" s="2"/>
      <c r="AD184" s="2"/>
      <c r="AE184" s="2"/>
      <c r="AF184" s="2"/>
      <c r="AG184" s="2"/>
      <c r="AH184" s="2"/>
      <c r="AI184" s="2"/>
    </row>
    <row r="185" spans="1:35" x14ac:dyDescent="0.25">
      <c r="A185">
        <v>184</v>
      </c>
      <c r="B185">
        <v>100.912839131948</v>
      </c>
      <c r="C185">
        <v>101.0814979</v>
      </c>
      <c r="D185">
        <v>100.912839131948</v>
      </c>
      <c r="E185" s="1">
        <v>0.39444444444444443</v>
      </c>
      <c r="AB185" s="2"/>
      <c r="AC185" s="2"/>
      <c r="AD185" s="2"/>
      <c r="AE185" s="2"/>
      <c r="AF185" s="2"/>
      <c r="AG185" s="2"/>
      <c r="AH185" s="2"/>
      <c r="AI185" s="2"/>
    </row>
    <row r="186" spans="1:35" x14ac:dyDescent="0.25">
      <c r="A186" s="1">
        <v>0.39444444444444443</v>
      </c>
      <c r="AB186" s="2"/>
      <c r="AC186" s="2"/>
      <c r="AD186" s="2"/>
      <c r="AE186" s="2"/>
      <c r="AF186" s="2"/>
      <c r="AG186" s="2"/>
      <c r="AH186" s="2"/>
      <c r="AI186" s="2"/>
    </row>
    <row r="187" spans="1:35" x14ac:dyDescent="0.25">
      <c r="A187" s="1">
        <v>0.39513888888888887</v>
      </c>
      <c r="AB187" s="2"/>
      <c r="AC187" s="2"/>
      <c r="AD187" s="2"/>
      <c r="AE187" s="2"/>
      <c r="AF187" s="2"/>
      <c r="AG187" s="2"/>
      <c r="AH187" s="2"/>
      <c r="AI187" s="2"/>
    </row>
    <row r="188" spans="1:35" x14ac:dyDescent="0.25">
      <c r="A188" s="1">
        <v>0.39513888888888887</v>
      </c>
      <c r="AB188" s="2"/>
      <c r="AC188" s="2"/>
      <c r="AD188" s="2"/>
      <c r="AE188" s="2"/>
      <c r="AF188" s="2"/>
      <c r="AG188" s="2"/>
      <c r="AH188" s="2"/>
      <c r="AI188" s="2"/>
    </row>
    <row r="189" spans="1:35" x14ac:dyDescent="0.25">
      <c r="A189" s="1">
        <v>0.39513888888888887</v>
      </c>
      <c r="AB189" s="2"/>
      <c r="AC189" s="2"/>
      <c r="AD189" s="2"/>
      <c r="AE189" s="2"/>
      <c r="AF189" s="2"/>
      <c r="AG189" s="2"/>
      <c r="AH189" s="2"/>
      <c r="AI189" s="2"/>
    </row>
    <row r="190" spans="1:35" x14ac:dyDescent="0.25">
      <c r="A190" s="1">
        <v>0.39583333333333331</v>
      </c>
      <c r="AB190" s="2"/>
      <c r="AC190" s="2"/>
      <c r="AD190" s="2"/>
      <c r="AE190" s="2"/>
      <c r="AF190" s="2"/>
      <c r="AG190" s="2"/>
      <c r="AH190" s="2"/>
      <c r="AI190" s="2"/>
    </row>
    <row r="191" spans="1:35" x14ac:dyDescent="0.25">
      <c r="A191" s="1">
        <v>0.39583333333333331</v>
      </c>
      <c r="AB191" s="2"/>
      <c r="AC191" s="2"/>
      <c r="AD191" s="2"/>
      <c r="AE191" s="2"/>
      <c r="AF191" s="2"/>
      <c r="AG191" s="2"/>
      <c r="AH191" s="2"/>
      <c r="AI191" s="2"/>
    </row>
    <row r="192" spans="1:35" x14ac:dyDescent="0.25">
      <c r="A192" s="1">
        <v>0.39583333333333331</v>
      </c>
      <c r="AB192" s="2"/>
      <c r="AC192" s="2"/>
      <c r="AD192" s="2"/>
      <c r="AE192" s="2"/>
      <c r="AF192" s="2"/>
      <c r="AG192" s="2"/>
      <c r="AH192" s="2"/>
      <c r="AI192" s="2"/>
    </row>
    <row r="193" spans="1:35" x14ac:dyDescent="0.25">
      <c r="A193" s="1">
        <v>0.39583333333333331</v>
      </c>
      <c r="AB193" s="2"/>
      <c r="AC193" s="2"/>
      <c r="AD193" s="2"/>
      <c r="AE193" s="2"/>
      <c r="AF193" s="2"/>
      <c r="AG193" s="2"/>
      <c r="AH193" s="2"/>
      <c r="AI193" s="2"/>
    </row>
    <row r="194" spans="1:35" x14ac:dyDescent="0.25">
      <c r="A194" s="1">
        <v>0.39583333333333331</v>
      </c>
      <c r="AB194" s="2"/>
      <c r="AC194" s="2"/>
      <c r="AD194" s="2"/>
      <c r="AE194" s="2"/>
      <c r="AF194" s="2"/>
      <c r="AG194" s="2"/>
      <c r="AH194" s="2"/>
      <c r="AI194" s="2"/>
    </row>
    <row r="195" spans="1:35" x14ac:dyDescent="0.25">
      <c r="A195" s="1">
        <v>0.39583333333333331</v>
      </c>
      <c r="AB195" s="2"/>
      <c r="AC195" s="2"/>
      <c r="AD195" s="2"/>
      <c r="AE195" s="2"/>
      <c r="AF195" s="2"/>
      <c r="AG195" s="2"/>
      <c r="AH195" s="2"/>
      <c r="AI195" s="2"/>
    </row>
    <row r="196" spans="1:35" x14ac:dyDescent="0.25">
      <c r="A196" s="1">
        <v>0.39583333333333331</v>
      </c>
      <c r="AB196" s="2"/>
      <c r="AC196" s="2"/>
      <c r="AD196" s="2"/>
      <c r="AE196" s="2"/>
      <c r="AF196" s="2"/>
      <c r="AG196" s="2"/>
      <c r="AH196" s="2"/>
      <c r="AI196" s="2"/>
    </row>
    <row r="197" spans="1:35" x14ac:dyDescent="0.25">
      <c r="A197" s="1">
        <v>0.39583333333333331</v>
      </c>
      <c r="AB197" s="2"/>
      <c r="AC197" s="2"/>
      <c r="AD197" s="2"/>
      <c r="AE197" s="2"/>
      <c r="AF197" s="2"/>
      <c r="AG197" s="2"/>
      <c r="AH197" s="2"/>
      <c r="AI197" s="2"/>
    </row>
    <row r="198" spans="1:35" x14ac:dyDescent="0.25">
      <c r="A198">
        <v>197</v>
      </c>
      <c r="B198">
        <v>5.9865564809446203</v>
      </c>
      <c r="C198">
        <v>5.9887145999999998</v>
      </c>
      <c r="D198">
        <v>5.9865564809446203</v>
      </c>
      <c r="E198">
        <v>197</v>
      </c>
      <c r="F198">
        <v>5.98834135121343</v>
      </c>
      <c r="G198">
        <v>5.9904995000000003</v>
      </c>
      <c r="H198">
        <v>5.98834135121343</v>
      </c>
      <c r="I198">
        <v>197</v>
      </c>
      <c r="J198">
        <v>5.9865564809446203</v>
      </c>
      <c r="K198">
        <v>5.9887145999999998</v>
      </c>
      <c r="L198">
        <v>5.9865564809446203</v>
      </c>
      <c r="M198">
        <v>197</v>
      </c>
      <c r="N198">
        <v>5.9865564809446203</v>
      </c>
      <c r="O198">
        <v>5.9887145999999998</v>
      </c>
      <c r="P198">
        <v>5.9865564809446203</v>
      </c>
      <c r="Q198" s="1">
        <v>0.39583333333333331</v>
      </c>
      <c r="AB198" s="2"/>
      <c r="AC198" s="2"/>
      <c r="AD198" s="2"/>
      <c r="AE198" s="2"/>
      <c r="AF198" s="2"/>
      <c r="AG198" s="2"/>
      <c r="AH198" s="2"/>
      <c r="AI198" s="2"/>
    </row>
    <row r="199" spans="1:35" x14ac:dyDescent="0.25">
      <c r="A199" s="1">
        <v>0.39583333333333331</v>
      </c>
      <c r="AB199" s="2"/>
      <c r="AC199" s="2"/>
      <c r="AD199" s="2"/>
      <c r="AE199" s="2"/>
      <c r="AF199" s="2"/>
      <c r="AG199" s="2"/>
      <c r="AH199" s="2"/>
      <c r="AI199" s="2"/>
    </row>
    <row r="200" spans="1:35" x14ac:dyDescent="0.25">
      <c r="A200" s="1">
        <v>0.39583333333333331</v>
      </c>
      <c r="AB200" s="2"/>
      <c r="AC200" s="2"/>
      <c r="AD200" s="2"/>
      <c r="AE200" s="2"/>
      <c r="AF200" s="2"/>
      <c r="AG200" s="2"/>
      <c r="AH200" s="2"/>
      <c r="AI200" s="2"/>
    </row>
    <row r="201" spans="1:35" x14ac:dyDescent="0.25">
      <c r="A201">
        <v>352</v>
      </c>
      <c r="B201">
        <v>148</v>
      </c>
      <c r="C201">
        <v>106</v>
      </c>
      <c r="D201">
        <v>752</v>
      </c>
      <c r="E201">
        <v>472</v>
      </c>
      <c r="F201">
        <v>27</v>
      </c>
      <c r="AB201" s="2"/>
      <c r="AC201" s="2"/>
      <c r="AD201" s="2"/>
      <c r="AE201" s="2"/>
      <c r="AF201" s="2"/>
      <c r="AG201" s="2"/>
      <c r="AH201" s="2"/>
      <c r="AI201" s="2"/>
    </row>
    <row r="202" spans="1:35" x14ac:dyDescent="0.25">
      <c r="A202">
        <v>300</v>
      </c>
      <c r="B202">
        <v>101</v>
      </c>
      <c r="C202">
        <v>77</v>
      </c>
      <c r="D202">
        <v>895</v>
      </c>
      <c r="E202">
        <v>859</v>
      </c>
      <c r="F202">
        <v>40</v>
      </c>
      <c r="AB202" s="2"/>
      <c r="AC202" s="2"/>
      <c r="AD202" s="2"/>
      <c r="AE202" s="2"/>
      <c r="AF202" s="2"/>
      <c r="AG202" s="2"/>
      <c r="AH202" s="2"/>
      <c r="AI202" s="2"/>
    </row>
    <row r="203" spans="1:35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AB203" s="2"/>
      <c r="AC203" s="2"/>
      <c r="AD203" s="2"/>
      <c r="AE203" s="2"/>
      <c r="AF203" s="2"/>
      <c r="AG203" s="2"/>
      <c r="AH203" s="2"/>
      <c r="AI203" s="2"/>
    </row>
    <row r="204" spans="1:35" x14ac:dyDescent="0.25">
      <c r="A204">
        <v>325</v>
      </c>
      <c r="B204">
        <v>148</v>
      </c>
      <c r="C204">
        <v>120</v>
      </c>
      <c r="D204">
        <v>0</v>
      </c>
      <c r="E204">
        <v>0</v>
      </c>
      <c r="F204">
        <v>0</v>
      </c>
      <c r="AB204" s="2"/>
      <c r="AC204" s="2"/>
      <c r="AD204" s="2"/>
      <c r="AE204" s="2"/>
      <c r="AF204" s="2"/>
      <c r="AG204" s="2"/>
      <c r="AH204" s="2"/>
      <c r="AI204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9194-177F-4E22-BDB8-BD055E029E23}">
  <dimension ref="A1:Y419"/>
  <sheetViews>
    <sheetView topLeftCell="A199" workbookViewId="0">
      <selection activeCell="F67" sqref="A1:Y419"/>
    </sheetView>
  </sheetViews>
  <sheetFormatPr defaultRowHeight="15" x14ac:dyDescent="0.25"/>
  <sheetData>
    <row r="1" spans="1:25" x14ac:dyDescent="0.25">
      <c r="A1">
        <v>0</v>
      </c>
      <c r="B1">
        <v>680.48628711224205</v>
      </c>
      <c r="C1">
        <v>755.4853521</v>
      </c>
      <c r="D1">
        <v>1558.4388286696999</v>
      </c>
      <c r="E1">
        <v>0</v>
      </c>
      <c r="F1">
        <v>615.75806049586402</v>
      </c>
      <c r="G1">
        <v>773.59638480000001</v>
      </c>
      <c r="H1">
        <v>767.16127191035002</v>
      </c>
      <c r="I1">
        <v>0</v>
      </c>
      <c r="J1">
        <v>563.750403948913</v>
      </c>
      <c r="K1">
        <v>574.28299179999999</v>
      </c>
      <c r="L1">
        <v>565.88341097840203</v>
      </c>
      <c r="M1">
        <v>0</v>
      </c>
      <c r="N1">
        <v>554.447279294601</v>
      </c>
      <c r="O1">
        <v>578.43956619999994</v>
      </c>
      <c r="P1">
        <v>568.15410024249297</v>
      </c>
      <c r="Q1">
        <v>0</v>
      </c>
      <c r="R1">
        <v>649.99352510781296</v>
      </c>
      <c r="S1">
        <v>653.28662840000004</v>
      </c>
      <c r="T1">
        <v>653.28662893385899</v>
      </c>
      <c r="U1">
        <v>0</v>
      </c>
      <c r="V1">
        <v>649.99352510781296</v>
      </c>
      <c r="W1">
        <v>649.99352510000006</v>
      </c>
      <c r="X1">
        <v>649.99352510781296</v>
      </c>
      <c r="Y1" s="1">
        <v>0.4375</v>
      </c>
    </row>
    <row r="2" spans="1:25" x14ac:dyDescent="0.25">
      <c r="A2">
        <v>1</v>
      </c>
      <c r="B2">
        <v>480.07219659496002</v>
      </c>
      <c r="C2">
        <v>483.62581799999998</v>
      </c>
      <c r="D2">
        <v>480.07219659496002</v>
      </c>
      <c r="E2">
        <v>1</v>
      </c>
      <c r="F2">
        <v>545.42005613729202</v>
      </c>
      <c r="G2">
        <v>681.07587360000002</v>
      </c>
      <c r="H2">
        <v>675.32614755478698</v>
      </c>
      <c r="I2">
        <v>1</v>
      </c>
      <c r="J2">
        <v>504.10438658348301</v>
      </c>
      <c r="K2">
        <v>584.08596220000004</v>
      </c>
      <c r="L2">
        <v>584.46527325534396</v>
      </c>
      <c r="M2">
        <v>1</v>
      </c>
      <c r="N2">
        <v>523.08627591339496</v>
      </c>
      <c r="O2">
        <v>532.19141760000002</v>
      </c>
      <c r="P2">
        <v>1055.4289158861</v>
      </c>
      <c r="Q2">
        <v>1</v>
      </c>
      <c r="R2">
        <v>569.07906981559597</v>
      </c>
      <c r="S2">
        <v>569.07907009999997</v>
      </c>
      <c r="T2">
        <v>569.07906981559597</v>
      </c>
      <c r="U2">
        <v>1</v>
      </c>
      <c r="V2">
        <v>569.07906981559597</v>
      </c>
      <c r="W2">
        <v>569.07907009999997</v>
      </c>
      <c r="X2">
        <v>569.07906981559597</v>
      </c>
      <c r="Y2" s="1">
        <v>0.4375</v>
      </c>
    </row>
    <row r="3" spans="1:25" x14ac:dyDescent="0.25">
      <c r="A3">
        <v>2</v>
      </c>
      <c r="B3">
        <v>391.38614032568597</v>
      </c>
      <c r="C3">
        <v>392.78393249999999</v>
      </c>
      <c r="D3">
        <v>391.38614032568597</v>
      </c>
      <c r="E3">
        <v>2</v>
      </c>
      <c r="F3">
        <v>430.33973983954201</v>
      </c>
      <c r="G3">
        <v>518.08648870000002</v>
      </c>
      <c r="H3">
        <v>888.51410276364504</v>
      </c>
      <c r="I3">
        <v>2</v>
      </c>
      <c r="J3">
        <v>394.65000944127002</v>
      </c>
      <c r="K3">
        <v>395.38135369999998</v>
      </c>
      <c r="L3">
        <v>394.65000944127002</v>
      </c>
      <c r="M3">
        <v>2</v>
      </c>
      <c r="N3">
        <v>395.70800510326001</v>
      </c>
      <c r="O3">
        <v>397.64583720000002</v>
      </c>
      <c r="P3">
        <v>395.70800510326001</v>
      </c>
      <c r="Q3">
        <v>2</v>
      </c>
      <c r="R3">
        <v>470.212806326004</v>
      </c>
      <c r="S3">
        <v>470.21280680000001</v>
      </c>
      <c r="T3">
        <v>470.212806326004</v>
      </c>
      <c r="U3">
        <v>2</v>
      </c>
      <c r="V3">
        <v>470.212806326004</v>
      </c>
      <c r="W3">
        <v>470.21280680000001</v>
      </c>
      <c r="X3">
        <v>470.212806326004</v>
      </c>
      <c r="Y3" s="1">
        <v>0.4375</v>
      </c>
    </row>
    <row r="4" spans="1:25" x14ac:dyDescent="0.25">
      <c r="A4">
        <v>3</v>
      </c>
      <c r="B4">
        <v>315.76801458155899</v>
      </c>
      <c r="C4">
        <v>317.65524629999999</v>
      </c>
      <c r="D4">
        <v>826.71640194019301</v>
      </c>
      <c r="E4">
        <v>3</v>
      </c>
      <c r="F4">
        <v>311.45567588381601</v>
      </c>
      <c r="G4">
        <v>310.57830230000002</v>
      </c>
      <c r="H4">
        <v>311.45567588381601</v>
      </c>
      <c r="I4">
        <v>3</v>
      </c>
      <c r="J4">
        <v>315.39041272650297</v>
      </c>
      <c r="K4">
        <v>310.57830230000002</v>
      </c>
      <c r="L4">
        <v>315.39041272650297</v>
      </c>
      <c r="M4">
        <v>3</v>
      </c>
      <c r="N4">
        <v>311.55310885792102</v>
      </c>
      <c r="O4">
        <v>309.74183160000001</v>
      </c>
      <c r="P4">
        <v>311.55310885792102</v>
      </c>
      <c r="Q4">
        <v>3</v>
      </c>
      <c r="R4">
        <v>465.78229785022302</v>
      </c>
      <c r="S4">
        <v>465.78229820000001</v>
      </c>
      <c r="T4">
        <v>465.78229785022302</v>
      </c>
      <c r="U4">
        <v>3</v>
      </c>
      <c r="V4">
        <v>465.78229785022302</v>
      </c>
      <c r="W4">
        <v>512.35911550000003</v>
      </c>
      <c r="X4">
        <v>512.359115196728</v>
      </c>
      <c r="Y4" s="1">
        <v>0.4375</v>
      </c>
    </row>
    <row r="5" spans="1:25" x14ac:dyDescent="0.25">
      <c r="A5">
        <v>4</v>
      </c>
      <c r="B5">
        <v>206.96835721124199</v>
      </c>
      <c r="C5">
        <v>206.0931314</v>
      </c>
      <c r="D5">
        <v>206.96835721124199</v>
      </c>
      <c r="E5">
        <v>4</v>
      </c>
      <c r="F5">
        <v>246.47290222186501</v>
      </c>
      <c r="G5">
        <v>304.42361899999997</v>
      </c>
      <c r="H5">
        <v>306.739780935836</v>
      </c>
      <c r="I5">
        <v>4</v>
      </c>
      <c r="J5">
        <v>208.09920378796701</v>
      </c>
      <c r="K5">
        <v>206.08293750000001</v>
      </c>
      <c r="L5">
        <v>208.09920378796701</v>
      </c>
      <c r="M5">
        <v>4</v>
      </c>
      <c r="N5">
        <v>210.78818246290399</v>
      </c>
      <c r="O5">
        <v>207.95095839999999</v>
      </c>
      <c r="P5">
        <v>210.78818246290399</v>
      </c>
      <c r="Q5">
        <v>4</v>
      </c>
      <c r="R5">
        <v>236.37234388865099</v>
      </c>
      <c r="S5">
        <v>236.37234409999999</v>
      </c>
      <c r="T5">
        <v>236.37234388865099</v>
      </c>
      <c r="U5">
        <v>4</v>
      </c>
      <c r="V5">
        <v>236.37234388865099</v>
      </c>
      <c r="W5">
        <v>236.37234409999999</v>
      </c>
      <c r="X5">
        <v>236.37234388865099</v>
      </c>
      <c r="Y5" s="1">
        <v>0.4375</v>
      </c>
    </row>
    <row r="6" spans="1:25" x14ac:dyDescent="0.25">
      <c r="A6">
        <v>5</v>
      </c>
      <c r="B6">
        <v>99.201895351728496</v>
      </c>
      <c r="C6">
        <v>95.513857999999999</v>
      </c>
      <c r="D6">
        <v>99.201895351728496</v>
      </c>
      <c r="E6">
        <v>5</v>
      </c>
      <c r="F6">
        <v>102.003654117727</v>
      </c>
      <c r="G6">
        <v>95.513857999999999</v>
      </c>
      <c r="H6">
        <v>102.003654117727</v>
      </c>
      <c r="I6">
        <v>5</v>
      </c>
      <c r="J6">
        <v>103.17027687254701</v>
      </c>
      <c r="K6">
        <v>96.797771999999995</v>
      </c>
      <c r="L6">
        <v>103.17027687254701</v>
      </c>
      <c r="M6">
        <v>5</v>
      </c>
      <c r="N6">
        <v>101.603589271627</v>
      </c>
      <c r="O6">
        <v>95.513857999999999</v>
      </c>
      <c r="P6">
        <v>101.603589271627</v>
      </c>
      <c r="Q6">
        <v>5</v>
      </c>
      <c r="R6">
        <v>108.579813768641</v>
      </c>
      <c r="S6">
        <v>108.57981359999999</v>
      </c>
      <c r="T6">
        <v>108.579813768641</v>
      </c>
      <c r="U6">
        <v>5</v>
      </c>
      <c r="V6">
        <v>108.579813768641</v>
      </c>
      <c r="W6">
        <v>108.57981359999999</v>
      </c>
      <c r="X6">
        <v>108.579813768641</v>
      </c>
      <c r="Y6" s="1">
        <v>0.43819444444444444</v>
      </c>
    </row>
    <row r="7" spans="1:25" x14ac:dyDescent="0.25">
      <c r="A7">
        <v>6</v>
      </c>
      <c r="B7">
        <v>82.654410410259203</v>
      </c>
      <c r="C7">
        <v>87.051209499999999</v>
      </c>
      <c r="D7">
        <v>86.425737797736701</v>
      </c>
      <c r="E7">
        <v>6</v>
      </c>
      <c r="F7">
        <v>87.331449810789394</v>
      </c>
      <c r="G7">
        <v>86.894144400000002</v>
      </c>
      <c r="H7">
        <v>87.433021965581503</v>
      </c>
      <c r="I7">
        <v>6</v>
      </c>
      <c r="J7">
        <v>82.849897674981506</v>
      </c>
      <c r="K7">
        <v>86.834134000000006</v>
      </c>
      <c r="L7">
        <v>86.698174963742005</v>
      </c>
      <c r="M7">
        <v>6</v>
      </c>
      <c r="N7">
        <v>82.826952497778905</v>
      </c>
      <c r="O7">
        <v>87.051209499999999</v>
      </c>
      <c r="P7">
        <v>87.313244587320199</v>
      </c>
      <c r="Q7">
        <v>6</v>
      </c>
      <c r="R7">
        <v>107.74675922089401</v>
      </c>
      <c r="S7">
        <v>107.746759</v>
      </c>
      <c r="T7">
        <v>107.74675922089401</v>
      </c>
      <c r="U7">
        <v>6</v>
      </c>
      <c r="V7">
        <v>107.74675922089401</v>
      </c>
      <c r="W7">
        <v>114.85106930000001</v>
      </c>
      <c r="X7">
        <v>114.85106943159801</v>
      </c>
      <c r="Y7" s="1">
        <v>0.43819444444444444</v>
      </c>
    </row>
    <row r="8" spans="1:25" x14ac:dyDescent="0.25">
      <c r="A8">
        <v>7</v>
      </c>
      <c r="B8">
        <v>512.37629043726997</v>
      </c>
      <c r="C8">
        <v>521.71582509999996</v>
      </c>
      <c r="D8">
        <v>790.87970441439097</v>
      </c>
      <c r="E8">
        <v>7</v>
      </c>
      <c r="F8">
        <v>505.11263876433799</v>
      </c>
      <c r="G8">
        <v>628.13452080000002</v>
      </c>
      <c r="H8">
        <v>622.63144680860501</v>
      </c>
      <c r="I8">
        <v>7</v>
      </c>
      <c r="J8">
        <v>509.04017134636399</v>
      </c>
      <c r="K8">
        <v>527.69785779999995</v>
      </c>
      <c r="L8">
        <v>525.74053482972602</v>
      </c>
      <c r="M8">
        <v>7</v>
      </c>
      <c r="N8">
        <v>505.10064160028298</v>
      </c>
      <c r="O8">
        <v>526.63462289999995</v>
      </c>
      <c r="P8">
        <v>525.22116853872603</v>
      </c>
      <c r="Q8">
        <v>7</v>
      </c>
      <c r="R8">
        <v>634.90851922061495</v>
      </c>
      <c r="S8">
        <v>639.83648819999996</v>
      </c>
      <c r="T8">
        <v>639.83648803680001</v>
      </c>
      <c r="U8">
        <v>7</v>
      </c>
      <c r="V8">
        <v>634.90851922061495</v>
      </c>
      <c r="W8">
        <v>639.83648819999996</v>
      </c>
      <c r="X8">
        <v>639.83648803680001</v>
      </c>
      <c r="Y8" s="1">
        <v>0.43819444444444444</v>
      </c>
    </row>
    <row r="9" spans="1:25" x14ac:dyDescent="0.25">
      <c r="A9">
        <v>8</v>
      </c>
      <c r="B9">
        <v>697.57714227125098</v>
      </c>
      <c r="C9">
        <v>743.83291729999996</v>
      </c>
      <c r="D9">
        <v>1446.87927015069</v>
      </c>
      <c r="E9">
        <v>8</v>
      </c>
      <c r="F9">
        <v>751.10621525066904</v>
      </c>
      <c r="G9">
        <v>846.25046480000003</v>
      </c>
      <c r="H9">
        <v>842.63302043952297</v>
      </c>
      <c r="I9">
        <v>8</v>
      </c>
      <c r="J9">
        <v>706.75975174015798</v>
      </c>
      <c r="K9">
        <v>818.0541068</v>
      </c>
      <c r="L9">
        <v>711.10671570782495</v>
      </c>
      <c r="M9">
        <v>8</v>
      </c>
      <c r="N9">
        <v>681.49697643026104</v>
      </c>
      <c r="O9">
        <v>734.06860189999998</v>
      </c>
      <c r="P9">
        <v>980.90662774996997</v>
      </c>
      <c r="Q9">
        <v>8</v>
      </c>
      <c r="R9">
        <v>844.76417757527304</v>
      </c>
      <c r="S9">
        <v>887.15232820000006</v>
      </c>
      <c r="T9">
        <v>887.15232899900298</v>
      </c>
      <c r="U9">
        <v>8</v>
      </c>
      <c r="V9">
        <v>844.76417757527304</v>
      </c>
      <c r="W9">
        <v>887.15232820000006</v>
      </c>
      <c r="X9">
        <v>887.15232899900298</v>
      </c>
      <c r="Y9" s="1">
        <v>0.43819444444444444</v>
      </c>
    </row>
    <row r="10" spans="1:25" x14ac:dyDescent="0.25">
      <c r="A10">
        <v>9</v>
      </c>
      <c r="B10">
        <v>541.66011865327698</v>
      </c>
      <c r="C10">
        <v>557.99871929999995</v>
      </c>
      <c r="D10">
        <v>1160.2705649985101</v>
      </c>
      <c r="E10">
        <v>9</v>
      </c>
      <c r="F10">
        <v>794.132195407469</v>
      </c>
      <c r="G10">
        <v>800.82423489999996</v>
      </c>
      <c r="H10">
        <v>794.132195407469</v>
      </c>
      <c r="I10">
        <v>9</v>
      </c>
      <c r="J10">
        <v>618.752590444509</v>
      </c>
      <c r="K10">
        <v>750.19163249999997</v>
      </c>
      <c r="L10">
        <v>734.19274762439102</v>
      </c>
      <c r="M10">
        <v>9</v>
      </c>
      <c r="N10">
        <v>522.53657176149102</v>
      </c>
      <c r="O10">
        <v>548.51449690000004</v>
      </c>
      <c r="P10">
        <v>543.50160030037603</v>
      </c>
      <c r="Q10">
        <v>9</v>
      </c>
      <c r="R10">
        <v>631.30380735392703</v>
      </c>
      <c r="S10">
        <v>631.30380660000003</v>
      </c>
      <c r="T10">
        <v>631.30380735392703</v>
      </c>
      <c r="U10">
        <v>9</v>
      </c>
      <c r="V10">
        <v>631.30380735392703</v>
      </c>
      <c r="W10">
        <v>659.67272549999996</v>
      </c>
      <c r="X10">
        <v>659.672726302093</v>
      </c>
      <c r="Y10" s="1">
        <v>0.43819444444444444</v>
      </c>
    </row>
    <row r="11" spans="1:25" x14ac:dyDescent="0.25">
      <c r="A11">
        <v>10</v>
      </c>
      <c r="B11">
        <v>658.07767931864203</v>
      </c>
      <c r="C11">
        <v>783.42744289999996</v>
      </c>
      <c r="D11">
        <v>2614.3450451277399</v>
      </c>
      <c r="E11">
        <v>10</v>
      </c>
      <c r="F11">
        <v>544.23708086209695</v>
      </c>
      <c r="G11">
        <v>821.13562609999997</v>
      </c>
      <c r="H11">
        <v>814.71181862467802</v>
      </c>
      <c r="I11">
        <v>10</v>
      </c>
      <c r="J11">
        <v>508.05210206481502</v>
      </c>
      <c r="K11">
        <v>523.19159030000003</v>
      </c>
      <c r="L11">
        <v>508.05210206481502</v>
      </c>
      <c r="M11">
        <v>10</v>
      </c>
      <c r="N11">
        <v>540.06220181732101</v>
      </c>
      <c r="O11">
        <v>569.86722889999999</v>
      </c>
      <c r="P11">
        <v>939.48956950914396</v>
      </c>
      <c r="Q11">
        <v>10</v>
      </c>
      <c r="R11">
        <v>572.034656815478</v>
      </c>
      <c r="S11">
        <v>575.32776049999995</v>
      </c>
      <c r="T11">
        <v>575.32776064152404</v>
      </c>
      <c r="U11">
        <v>10</v>
      </c>
      <c r="V11">
        <v>572.034656815478</v>
      </c>
      <c r="W11">
        <v>671.02017620000004</v>
      </c>
      <c r="X11">
        <v>671.02017623798997</v>
      </c>
      <c r="Y11" s="1">
        <v>0.43888888888888888</v>
      </c>
    </row>
    <row r="12" spans="1:25" x14ac:dyDescent="0.25">
      <c r="A12">
        <v>11</v>
      </c>
      <c r="B12">
        <v>676.03475401791695</v>
      </c>
      <c r="C12">
        <v>691.49453159999996</v>
      </c>
      <c r="D12">
        <v>678.22931551892395</v>
      </c>
      <c r="E12">
        <v>11</v>
      </c>
      <c r="F12">
        <v>795.40252324190101</v>
      </c>
      <c r="G12">
        <v>897.71137680000004</v>
      </c>
      <c r="H12">
        <v>882.46392551416102</v>
      </c>
      <c r="I12">
        <v>11</v>
      </c>
      <c r="J12">
        <v>759.81856459257699</v>
      </c>
      <c r="K12">
        <v>927.40010380000001</v>
      </c>
      <c r="L12">
        <v>927.82661019005195</v>
      </c>
      <c r="M12">
        <v>11</v>
      </c>
      <c r="N12">
        <v>698.93976327878397</v>
      </c>
      <c r="O12">
        <v>711.24352499999998</v>
      </c>
      <c r="P12">
        <v>1376.82315429768</v>
      </c>
      <c r="Q12">
        <v>11</v>
      </c>
      <c r="R12">
        <v>793.36897373186503</v>
      </c>
      <c r="S12">
        <v>793.3689736</v>
      </c>
      <c r="T12">
        <v>793.36897373186503</v>
      </c>
      <c r="U12">
        <v>11</v>
      </c>
      <c r="V12">
        <v>793.36897373186503</v>
      </c>
      <c r="W12">
        <v>812.06661829999996</v>
      </c>
      <c r="X12">
        <v>812.066618468245</v>
      </c>
      <c r="Y12" s="1">
        <v>0.43888888888888888</v>
      </c>
    </row>
    <row r="13" spans="1:25" x14ac:dyDescent="0.25">
      <c r="A13">
        <v>12</v>
      </c>
      <c r="B13">
        <v>286.798735663402</v>
      </c>
      <c r="C13">
        <v>293.17282160000002</v>
      </c>
      <c r="D13">
        <v>286.798735663402</v>
      </c>
      <c r="E13">
        <v>12</v>
      </c>
      <c r="F13">
        <v>304.61720866977498</v>
      </c>
      <c r="G13">
        <v>392.04199130000001</v>
      </c>
      <c r="H13">
        <v>388.66464821626698</v>
      </c>
      <c r="I13">
        <v>12</v>
      </c>
      <c r="J13">
        <v>290.53706150289003</v>
      </c>
      <c r="K13">
        <v>292.94028950000001</v>
      </c>
      <c r="L13">
        <v>290.53706150289003</v>
      </c>
      <c r="M13">
        <v>12</v>
      </c>
      <c r="N13">
        <v>366.722796571809</v>
      </c>
      <c r="O13">
        <v>373.93523820000001</v>
      </c>
      <c r="P13">
        <v>590.34257815782598</v>
      </c>
      <c r="Q13">
        <v>12</v>
      </c>
      <c r="R13">
        <v>334.88551076574697</v>
      </c>
      <c r="S13">
        <v>334.8855107</v>
      </c>
      <c r="T13">
        <v>334.88551076574697</v>
      </c>
      <c r="U13">
        <v>12</v>
      </c>
      <c r="V13">
        <v>334.88551076574697</v>
      </c>
      <c r="W13">
        <v>334.8855107</v>
      </c>
      <c r="X13">
        <v>334.88551076574697</v>
      </c>
      <c r="Y13" s="1">
        <v>0.43888888888888888</v>
      </c>
    </row>
    <row r="14" spans="1:25" x14ac:dyDescent="0.25">
      <c r="A14">
        <v>13</v>
      </c>
      <c r="B14">
        <v>687.88008490354605</v>
      </c>
      <c r="C14">
        <v>823.54451470000004</v>
      </c>
      <c r="D14">
        <v>1842.5298233792</v>
      </c>
      <c r="E14">
        <v>13</v>
      </c>
      <c r="F14">
        <v>748.34611391554597</v>
      </c>
      <c r="G14">
        <v>790.89317789999996</v>
      </c>
      <c r="H14">
        <v>791.40225584530299</v>
      </c>
      <c r="I14">
        <v>13</v>
      </c>
      <c r="J14">
        <v>612.49088710535898</v>
      </c>
      <c r="K14">
        <v>606.14547809999999</v>
      </c>
      <c r="L14">
        <v>612.49088710535898</v>
      </c>
      <c r="M14">
        <v>13</v>
      </c>
      <c r="N14">
        <v>641.56641257761601</v>
      </c>
      <c r="O14">
        <v>652.69621640000003</v>
      </c>
      <c r="P14">
        <v>856.85526099946105</v>
      </c>
      <c r="Q14">
        <v>13</v>
      </c>
      <c r="R14">
        <v>657.72824680982797</v>
      </c>
      <c r="S14">
        <v>657.7282467</v>
      </c>
      <c r="T14">
        <v>657.72824680982797</v>
      </c>
      <c r="U14">
        <v>13</v>
      </c>
      <c r="V14">
        <v>657.72824680982797</v>
      </c>
      <c r="W14">
        <v>657.7282467</v>
      </c>
      <c r="X14">
        <v>657.72824680982797</v>
      </c>
      <c r="Y14" s="1">
        <v>0.43888888888888888</v>
      </c>
    </row>
    <row r="15" spans="1:25" x14ac:dyDescent="0.25">
      <c r="A15">
        <v>14</v>
      </c>
      <c r="B15">
        <v>90.646871480461002</v>
      </c>
      <c r="C15">
        <v>90.391822700000006</v>
      </c>
      <c r="D15">
        <v>90.646871480461002</v>
      </c>
      <c r="E15">
        <v>14</v>
      </c>
      <c r="F15">
        <v>90.041724685375002</v>
      </c>
      <c r="G15">
        <v>90.041724700000003</v>
      </c>
      <c r="H15">
        <v>90.041724685375002</v>
      </c>
      <c r="I15">
        <v>14</v>
      </c>
      <c r="J15">
        <v>90.041724685375002</v>
      </c>
      <c r="K15">
        <v>90.041724700000003</v>
      </c>
      <c r="L15">
        <v>90.041724685375002</v>
      </c>
      <c r="M15">
        <v>14</v>
      </c>
      <c r="N15">
        <v>89.954708742527103</v>
      </c>
      <c r="O15">
        <v>90.041724700000003</v>
      </c>
      <c r="P15">
        <v>89.954708742527103</v>
      </c>
      <c r="Q15">
        <v>14</v>
      </c>
      <c r="R15">
        <v>160.48656148849901</v>
      </c>
      <c r="S15">
        <v>167.7867928</v>
      </c>
      <c r="T15">
        <v>167.786792240507</v>
      </c>
      <c r="U15">
        <v>14</v>
      </c>
      <c r="V15">
        <v>160.48656148849901</v>
      </c>
      <c r="W15">
        <v>160.4865614</v>
      </c>
      <c r="X15">
        <v>160.48656148849901</v>
      </c>
      <c r="Y15" s="1">
        <v>0.43888888888888888</v>
      </c>
    </row>
    <row r="16" spans="1:25" x14ac:dyDescent="0.25">
      <c r="A16">
        <v>15</v>
      </c>
      <c r="B16">
        <v>141.44969617649201</v>
      </c>
      <c r="C16">
        <v>146.64554519999999</v>
      </c>
      <c r="D16">
        <v>141.44969617649201</v>
      </c>
      <c r="E16">
        <v>15</v>
      </c>
      <c r="F16">
        <v>140.180299342057</v>
      </c>
      <c r="G16">
        <v>144.75817549999999</v>
      </c>
      <c r="H16">
        <v>140.180299342057</v>
      </c>
      <c r="I16">
        <v>15</v>
      </c>
      <c r="J16">
        <v>171.033692261401</v>
      </c>
      <c r="K16">
        <v>244.77572559999999</v>
      </c>
      <c r="L16">
        <v>239.92457390374301</v>
      </c>
      <c r="M16">
        <v>15</v>
      </c>
      <c r="N16">
        <v>139.907024127082</v>
      </c>
      <c r="O16">
        <v>144.75817549999999</v>
      </c>
      <c r="P16">
        <v>139.907024127082</v>
      </c>
      <c r="Q16">
        <v>15</v>
      </c>
      <c r="R16">
        <v>209.67971095371001</v>
      </c>
      <c r="S16">
        <v>236.56464800000001</v>
      </c>
      <c r="T16">
        <v>236.56464829794101</v>
      </c>
      <c r="U16">
        <v>15</v>
      </c>
      <c r="V16">
        <v>209.67971095371001</v>
      </c>
      <c r="W16">
        <v>236.65731389999999</v>
      </c>
      <c r="X16">
        <v>236.6573143956</v>
      </c>
      <c r="Y16" s="1">
        <v>0.43888888888888888</v>
      </c>
    </row>
    <row r="17" spans="1:25" x14ac:dyDescent="0.25">
      <c r="A17">
        <v>16</v>
      </c>
      <c r="B17">
        <v>412.59541909520999</v>
      </c>
      <c r="C17">
        <v>426.10520129999998</v>
      </c>
      <c r="D17">
        <v>747.051797567216</v>
      </c>
      <c r="E17">
        <v>16</v>
      </c>
      <c r="F17">
        <v>494.06603700208598</v>
      </c>
      <c r="G17">
        <v>526.82622609999999</v>
      </c>
      <c r="H17">
        <v>523.70050253913405</v>
      </c>
      <c r="I17">
        <v>16</v>
      </c>
      <c r="J17">
        <v>449.46915834429899</v>
      </c>
      <c r="K17">
        <v>505.60203539999998</v>
      </c>
      <c r="L17">
        <v>495.56799986019502</v>
      </c>
      <c r="M17">
        <v>16</v>
      </c>
      <c r="N17">
        <v>386.00780036531103</v>
      </c>
      <c r="O17">
        <v>396.87364910000002</v>
      </c>
      <c r="P17">
        <v>386.00780036531103</v>
      </c>
      <c r="Q17">
        <v>16</v>
      </c>
      <c r="R17">
        <v>451.46141953794302</v>
      </c>
      <c r="S17">
        <v>451.46141949999998</v>
      </c>
      <c r="T17">
        <v>451.46141953794302</v>
      </c>
      <c r="U17">
        <v>16</v>
      </c>
      <c r="V17">
        <v>451.46141953794302</v>
      </c>
      <c r="W17">
        <v>451.46141949999998</v>
      </c>
      <c r="X17">
        <v>451.46141953794302</v>
      </c>
      <c r="Y17" s="1">
        <v>0.43958333333333333</v>
      </c>
    </row>
    <row r="18" spans="1:25" x14ac:dyDescent="0.25">
      <c r="A18">
        <v>17</v>
      </c>
      <c r="B18">
        <v>111.308416126491</v>
      </c>
      <c r="C18">
        <v>111.41864870000001</v>
      </c>
      <c r="D18">
        <v>111.308416126491</v>
      </c>
      <c r="E18">
        <v>17</v>
      </c>
      <c r="F18">
        <v>111.965948998935</v>
      </c>
      <c r="G18">
        <v>111.554317</v>
      </c>
      <c r="H18">
        <v>111.965948998935</v>
      </c>
      <c r="I18">
        <v>17</v>
      </c>
      <c r="J18">
        <v>112.00376336538299</v>
      </c>
      <c r="K18">
        <v>111.6538291</v>
      </c>
      <c r="L18">
        <v>112.00376336538299</v>
      </c>
      <c r="M18">
        <v>17</v>
      </c>
      <c r="N18">
        <v>111.67481263593</v>
      </c>
      <c r="O18">
        <v>111.5430947</v>
      </c>
      <c r="P18">
        <v>111.67481263593</v>
      </c>
      <c r="Q18">
        <v>17</v>
      </c>
      <c r="R18">
        <v>134.35873142843201</v>
      </c>
      <c r="S18">
        <v>134.35873119999999</v>
      </c>
      <c r="T18">
        <v>134.35873142843201</v>
      </c>
      <c r="U18">
        <v>17</v>
      </c>
      <c r="V18">
        <v>134.35873142843201</v>
      </c>
      <c r="W18">
        <v>134.35873119999999</v>
      </c>
      <c r="X18">
        <v>134.35873142843201</v>
      </c>
      <c r="Y18" s="1">
        <v>0.43958333333333333</v>
      </c>
    </row>
    <row r="19" spans="1:25" x14ac:dyDescent="0.25">
      <c r="A19">
        <v>18</v>
      </c>
      <c r="B19">
        <v>621.43451502662901</v>
      </c>
      <c r="C19">
        <v>677.71382600000004</v>
      </c>
      <c r="D19">
        <v>1169.47567859009</v>
      </c>
      <c r="E19">
        <v>18</v>
      </c>
      <c r="F19">
        <v>526.587113307918</v>
      </c>
      <c r="G19">
        <v>630.56245379999996</v>
      </c>
      <c r="H19">
        <v>621.20857651318602</v>
      </c>
      <c r="I19">
        <v>18</v>
      </c>
      <c r="J19">
        <v>569.41354528740703</v>
      </c>
      <c r="K19">
        <v>581.96192970000004</v>
      </c>
      <c r="L19">
        <v>569.41354528740703</v>
      </c>
      <c r="M19">
        <v>18</v>
      </c>
      <c r="N19">
        <v>523.09784453068005</v>
      </c>
      <c r="O19">
        <v>533.52543319999995</v>
      </c>
      <c r="P19">
        <v>523.09784453068005</v>
      </c>
      <c r="Q19">
        <v>18</v>
      </c>
      <c r="R19">
        <v>636.04818482768599</v>
      </c>
      <c r="S19">
        <v>636.04818439999997</v>
      </c>
      <c r="T19">
        <v>636.04818482768599</v>
      </c>
      <c r="U19">
        <v>18</v>
      </c>
      <c r="V19">
        <v>636.04818482768599</v>
      </c>
      <c r="W19">
        <v>636.04818439999997</v>
      </c>
      <c r="X19">
        <v>636.04818482768599</v>
      </c>
      <c r="Y19" s="1">
        <v>0.43958333333333333</v>
      </c>
    </row>
    <row r="20" spans="1:25" x14ac:dyDescent="0.25">
      <c r="A20">
        <v>19</v>
      </c>
      <c r="B20">
        <v>499.92770343182201</v>
      </c>
      <c r="C20">
        <v>507.94806829999999</v>
      </c>
      <c r="D20">
        <v>499.92770343182201</v>
      </c>
      <c r="E20">
        <v>19</v>
      </c>
      <c r="F20">
        <v>517.77607893800905</v>
      </c>
      <c r="G20">
        <v>526.93016220000004</v>
      </c>
      <c r="H20">
        <v>517.77607893800905</v>
      </c>
      <c r="I20">
        <v>19</v>
      </c>
      <c r="J20">
        <v>545.86022903122</v>
      </c>
      <c r="K20">
        <v>663.22800600000005</v>
      </c>
      <c r="L20">
        <v>655.53221582793503</v>
      </c>
      <c r="M20">
        <v>19</v>
      </c>
      <c r="N20">
        <v>559.56707188591304</v>
      </c>
      <c r="O20">
        <v>570.0419832</v>
      </c>
      <c r="P20">
        <v>1138.92644339908</v>
      </c>
      <c r="Q20">
        <v>19</v>
      </c>
      <c r="R20">
        <v>633.773951253012</v>
      </c>
      <c r="S20">
        <v>657.18038709999996</v>
      </c>
      <c r="T20">
        <v>657.18038742392002</v>
      </c>
      <c r="U20">
        <v>19</v>
      </c>
      <c r="V20">
        <v>633.773951253012</v>
      </c>
      <c r="W20">
        <v>633.77395139999999</v>
      </c>
      <c r="X20">
        <v>633.773951253012</v>
      </c>
      <c r="Y20" s="1">
        <v>0.43958333333333333</v>
      </c>
    </row>
    <row r="21" spans="1:25" x14ac:dyDescent="0.25">
      <c r="A21">
        <v>20</v>
      </c>
      <c r="B21">
        <v>1011.84171539063</v>
      </c>
      <c r="C21">
        <v>1060.9253782000001</v>
      </c>
      <c r="D21">
        <v>4186.2091227561496</v>
      </c>
      <c r="E21">
        <v>20</v>
      </c>
      <c r="F21">
        <v>1026.8673591095401</v>
      </c>
      <c r="G21">
        <v>1029.1802353999999</v>
      </c>
      <c r="H21">
        <v>1026.8673591095401</v>
      </c>
      <c r="I21">
        <v>20</v>
      </c>
      <c r="J21">
        <v>983.99717919343198</v>
      </c>
      <c r="K21">
        <v>987.80183920000002</v>
      </c>
      <c r="L21">
        <v>983.99717919343198</v>
      </c>
      <c r="M21">
        <v>20</v>
      </c>
      <c r="N21">
        <v>990.89931131975902</v>
      </c>
      <c r="O21">
        <v>1152.3167896</v>
      </c>
      <c r="P21">
        <v>1941.93300310367</v>
      </c>
      <c r="Q21">
        <v>20</v>
      </c>
      <c r="R21">
        <v>1184.43400568124</v>
      </c>
      <c r="S21">
        <v>1212.3460199000001</v>
      </c>
      <c r="T21">
        <v>1212.3460207512501</v>
      </c>
      <c r="U21">
        <v>20</v>
      </c>
      <c r="V21">
        <v>1184.43400568124</v>
      </c>
      <c r="W21">
        <v>1262.7669119</v>
      </c>
      <c r="X21">
        <v>1262.7669120545499</v>
      </c>
      <c r="Y21" s="1">
        <v>0.43958333333333333</v>
      </c>
    </row>
    <row r="22" spans="1:25" x14ac:dyDescent="0.25">
      <c r="A22">
        <v>21</v>
      </c>
      <c r="B22">
        <v>529.51630675846695</v>
      </c>
      <c r="C22">
        <v>559.55357479999998</v>
      </c>
      <c r="D22">
        <v>933.72504035489999</v>
      </c>
      <c r="E22">
        <v>21</v>
      </c>
      <c r="F22">
        <v>614.02227982550596</v>
      </c>
      <c r="G22">
        <v>678.59739179999997</v>
      </c>
      <c r="H22">
        <v>676.92689678046804</v>
      </c>
      <c r="I22">
        <v>21</v>
      </c>
      <c r="J22">
        <v>544.91675511013398</v>
      </c>
      <c r="K22">
        <v>554.92865429999995</v>
      </c>
      <c r="L22">
        <v>544.91675511013398</v>
      </c>
      <c r="M22">
        <v>21</v>
      </c>
      <c r="N22">
        <v>584.73329615848797</v>
      </c>
      <c r="O22">
        <v>593.07177739999997</v>
      </c>
      <c r="P22">
        <v>584.73329615848797</v>
      </c>
      <c r="Q22">
        <v>21</v>
      </c>
      <c r="R22">
        <v>630.82030139318101</v>
      </c>
      <c r="S22">
        <v>630.8203006</v>
      </c>
      <c r="T22">
        <v>630.82030139318101</v>
      </c>
      <c r="U22">
        <v>21</v>
      </c>
      <c r="V22">
        <v>630.82030139318101</v>
      </c>
      <c r="W22">
        <v>656.10275139999999</v>
      </c>
      <c r="X22">
        <v>656.10275181904797</v>
      </c>
      <c r="Y22" s="1">
        <v>0.44027777777777777</v>
      </c>
    </row>
    <row r="23" spans="1:25" x14ac:dyDescent="0.25">
      <c r="A23">
        <v>22</v>
      </c>
      <c r="B23">
        <v>89.160859086946203</v>
      </c>
      <c r="C23">
        <v>89.595519800000005</v>
      </c>
      <c r="D23">
        <v>89.160859086946203</v>
      </c>
      <c r="E23">
        <v>22</v>
      </c>
      <c r="F23">
        <v>188.806883794513</v>
      </c>
      <c r="G23">
        <v>199.16479580000001</v>
      </c>
      <c r="H23">
        <v>198.95700235351299</v>
      </c>
      <c r="I23">
        <v>22</v>
      </c>
      <c r="J23">
        <v>89.160859086946203</v>
      </c>
      <c r="K23">
        <v>89.595519800000005</v>
      </c>
      <c r="L23">
        <v>89.160859086946203</v>
      </c>
      <c r="M23">
        <v>22</v>
      </c>
      <c r="N23">
        <v>188.806883794513</v>
      </c>
      <c r="O23">
        <v>199.16479580000001</v>
      </c>
      <c r="P23">
        <v>198.15284219301901</v>
      </c>
      <c r="Q23">
        <v>22</v>
      </c>
      <c r="R23">
        <v>117.70197479947799</v>
      </c>
      <c r="S23">
        <v>117.701975</v>
      </c>
      <c r="T23">
        <v>117.70197479947799</v>
      </c>
      <c r="U23">
        <v>22</v>
      </c>
      <c r="V23">
        <v>117.70197479947799</v>
      </c>
      <c r="W23">
        <v>117.701975</v>
      </c>
      <c r="X23">
        <v>117.70197479947799</v>
      </c>
      <c r="Y23" s="1">
        <v>0.44027777777777777</v>
      </c>
    </row>
    <row r="24" spans="1:25" x14ac:dyDescent="0.25">
      <c r="A24">
        <v>23</v>
      </c>
      <c r="B24">
        <v>217.06888042822001</v>
      </c>
      <c r="C24">
        <v>222.77724929999999</v>
      </c>
      <c r="D24">
        <v>217.06888042822001</v>
      </c>
      <c r="E24">
        <v>23</v>
      </c>
      <c r="F24">
        <v>217.72871860615899</v>
      </c>
      <c r="G24">
        <v>221.71141249999999</v>
      </c>
      <c r="H24">
        <v>217.72871860615899</v>
      </c>
      <c r="I24">
        <v>23</v>
      </c>
      <c r="J24">
        <v>306.48592598845403</v>
      </c>
      <c r="K24">
        <v>311.8496409</v>
      </c>
      <c r="L24">
        <v>306.48592598845403</v>
      </c>
      <c r="M24">
        <v>23</v>
      </c>
      <c r="N24">
        <v>213.75992624248701</v>
      </c>
      <c r="O24">
        <v>217.6298883</v>
      </c>
      <c r="P24">
        <v>213.75992624248701</v>
      </c>
      <c r="Q24">
        <v>23</v>
      </c>
      <c r="R24">
        <v>270.04377674209098</v>
      </c>
      <c r="S24">
        <v>270.04377690000001</v>
      </c>
      <c r="T24">
        <v>270.04377674209098</v>
      </c>
      <c r="U24">
        <v>23</v>
      </c>
      <c r="V24">
        <v>270.04377674209098</v>
      </c>
      <c r="W24">
        <v>270.04377690000001</v>
      </c>
      <c r="X24">
        <v>270.04377674209098</v>
      </c>
      <c r="Y24" s="1">
        <v>0.44027777777777777</v>
      </c>
    </row>
    <row r="25" spans="1:25" x14ac:dyDescent="0.25">
      <c r="A25">
        <v>24</v>
      </c>
      <c r="B25">
        <v>711.17023781186697</v>
      </c>
      <c r="C25">
        <v>716.27730570000006</v>
      </c>
      <c r="D25">
        <v>1241.49413355299</v>
      </c>
      <c r="E25">
        <v>24</v>
      </c>
      <c r="F25">
        <v>673.407756856064</v>
      </c>
      <c r="G25">
        <v>690.54090210000004</v>
      </c>
      <c r="H25">
        <v>689.596638274003</v>
      </c>
      <c r="I25">
        <v>24</v>
      </c>
      <c r="J25">
        <v>638.65201309078304</v>
      </c>
      <c r="K25">
        <v>650.50145350000003</v>
      </c>
      <c r="L25">
        <v>640.50958065223097</v>
      </c>
      <c r="M25">
        <v>24</v>
      </c>
      <c r="N25">
        <v>636.90974197468495</v>
      </c>
      <c r="O25">
        <v>649.52413479999996</v>
      </c>
      <c r="P25">
        <v>637.12045239032796</v>
      </c>
      <c r="Q25">
        <v>24</v>
      </c>
      <c r="R25">
        <v>755.70177209871702</v>
      </c>
      <c r="S25">
        <v>755.70177130000002</v>
      </c>
      <c r="T25">
        <v>755.70177209871702</v>
      </c>
      <c r="U25">
        <v>24</v>
      </c>
      <c r="V25">
        <v>755.70177209871702</v>
      </c>
      <c r="W25">
        <v>781.80211599999996</v>
      </c>
      <c r="X25">
        <v>781.80211646676503</v>
      </c>
      <c r="Y25" s="1">
        <v>0.44027777777777777</v>
      </c>
    </row>
    <row r="26" spans="1:25" x14ac:dyDescent="0.25">
      <c r="A26">
        <v>25</v>
      </c>
      <c r="B26">
        <v>580.54667908599299</v>
      </c>
      <c r="C26">
        <v>663.58212660000004</v>
      </c>
      <c r="D26">
        <v>997.75149221077504</v>
      </c>
      <c r="E26">
        <v>25</v>
      </c>
      <c r="F26">
        <v>628.76482912125402</v>
      </c>
      <c r="G26">
        <v>685.31603010000003</v>
      </c>
      <c r="H26">
        <v>678.57416056417401</v>
      </c>
      <c r="I26">
        <v>25</v>
      </c>
      <c r="J26">
        <v>624.67303493758197</v>
      </c>
      <c r="K26">
        <v>740.94808090000004</v>
      </c>
      <c r="L26">
        <v>707.22896035750102</v>
      </c>
      <c r="M26">
        <v>25</v>
      </c>
      <c r="N26">
        <v>560.853910142372</v>
      </c>
      <c r="O26">
        <v>573.84457510000004</v>
      </c>
      <c r="P26">
        <v>1056.7067009600801</v>
      </c>
      <c r="Q26">
        <v>25</v>
      </c>
      <c r="R26">
        <v>623.76438621643001</v>
      </c>
      <c r="S26">
        <v>639.29750799999999</v>
      </c>
      <c r="T26">
        <v>639.29750864114999</v>
      </c>
      <c r="U26">
        <v>25</v>
      </c>
      <c r="V26">
        <v>623.76438621643001</v>
      </c>
      <c r="W26">
        <v>623.76438599999994</v>
      </c>
      <c r="X26">
        <v>623.76438621643001</v>
      </c>
      <c r="Y26" s="1">
        <v>0.44097222222222221</v>
      </c>
    </row>
    <row r="27" spans="1:25" x14ac:dyDescent="0.25">
      <c r="A27">
        <v>26</v>
      </c>
      <c r="B27">
        <v>382.14240404312199</v>
      </c>
      <c r="C27">
        <v>501.35374039999999</v>
      </c>
      <c r="D27">
        <v>491.95353660309098</v>
      </c>
      <c r="E27">
        <v>26</v>
      </c>
      <c r="F27">
        <v>319.17438191468898</v>
      </c>
      <c r="G27">
        <v>324.46982869999999</v>
      </c>
      <c r="H27">
        <v>319.17438191468898</v>
      </c>
      <c r="I27">
        <v>26</v>
      </c>
      <c r="J27">
        <v>320.47120905746698</v>
      </c>
      <c r="K27">
        <v>325.18104799999998</v>
      </c>
      <c r="L27">
        <v>320.47120905746698</v>
      </c>
      <c r="M27">
        <v>26</v>
      </c>
      <c r="N27">
        <v>263.13344952944902</v>
      </c>
      <c r="O27">
        <v>269.71005830000001</v>
      </c>
      <c r="P27">
        <v>263.13344952944902</v>
      </c>
      <c r="Q27">
        <v>26</v>
      </c>
      <c r="R27">
        <v>280.59671475714703</v>
      </c>
      <c r="S27">
        <v>280.59671479999997</v>
      </c>
      <c r="T27">
        <v>280.59671475714703</v>
      </c>
      <c r="U27">
        <v>26</v>
      </c>
      <c r="V27">
        <v>280.59671475714703</v>
      </c>
      <c r="W27">
        <v>280.59671479999997</v>
      </c>
      <c r="X27">
        <v>280.59671475714703</v>
      </c>
      <c r="Y27" s="1">
        <v>0.44097222222222221</v>
      </c>
    </row>
    <row r="28" spans="1:25" x14ac:dyDescent="0.25">
      <c r="A28">
        <v>27</v>
      </c>
      <c r="B28">
        <v>258.57982806727603</v>
      </c>
      <c r="C28">
        <v>353.01846649999999</v>
      </c>
      <c r="D28">
        <v>351.65990720774198</v>
      </c>
      <c r="E28">
        <v>27</v>
      </c>
      <c r="F28">
        <v>180.08565422904201</v>
      </c>
      <c r="G28">
        <v>181.9990999</v>
      </c>
      <c r="H28">
        <v>180.08565422904201</v>
      </c>
      <c r="I28">
        <v>27</v>
      </c>
      <c r="J28">
        <v>201.14418610066801</v>
      </c>
      <c r="K28">
        <v>202.7137137</v>
      </c>
      <c r="L28">
        <v>201.14418610066801</v>
      </c>
      <c r="M28">
        <v>27</v>
      </c>
      <c r="N28">
        <v>178.37156247649901</v>
      </c>
      <c r="O28">
        <v>180.82043150000001</v>
      </c>
      <c r="P28">
        <v>178.37156247649901</v>
      </c>
      <c r="Q28">
        <v>27</v>
      </c>
      <c r="R28">
        <v>257.20163735648202</v>
      </c>
      <c r="S28">
        <v>257.20163780000001</v>
      </c>
      <c r="T28">
        <v>257.20163735648202</v>
      </c>
      <c r="U28">
        <v>27</v>
      </c>
      <c r="V28">
        <v>257.20163735648202</v>
      </c>
      <c r="W28">
        <v>257.20163780000001</v>
      </c>
      <c r="X28">
        <v>257.20163735648202</v>
      </c>
      <c r="Y28" s="1">
        <v>0.44097222222222221</v>
      </c>
    </row>
    <row r="29" spans="1:25" x14ac:dyDescent="0.25">
      <c r="A29">
        <v>28</v>
      </c>
      <c r="B29">
        <v>579.56177438492296</v>
      </c>
      <c r="C29">
        <v>582.53284280000003</v>
      </c>
      <c r="D29">
        <v>1504.5965062569901</v>
      </c>
      <c r="E29">
        <v>28</v>
      </c>
      <c r="F29">
        <v>387.67312400476601</v>
      </c>
      <c r="G29">
        <v>392.73572239999999</v>
      </c>
      <c r="H29">
        <v>387.67312400476601</v>
      </c>
      <c r="I29">
        <v>28</v>
      </c>
      <c r="J29">
        <v>406.62925041561198</v>
      </c>
      <c r="K29">
        <v>413.27868360000002</v>
      </c>
      <c r="L29">
        <v>406.62925041561198</v>
      </c>
      <c r="M29">
        <v>28</v>
      </c>
      <c r="N29">
        <v>445.96987009691901</v>
      </c>
      <c r="O29">
        <v>459.90259329999998</v>
      </c>
      <c r="P29">
        <v>1062.4344443095399</v>
      </c>
      <c r="Q29">
        <v>28</v>
      </c>
      <c r="R29">
        <v>500.79326636393398</v>
      </c>
      <c r="S29">
        <v>500.79326600000002</v>
      </c>
      <c r="T29">
        <v>500.79326636393398</v>
      </c>
      <c r="U29">
        <v>28</v>
      </c>
      <c r="V29">
        <v>500.79326636393398</v>
      </c>
      <c r="W29">
        <v>500.79326600000002</v>
      </c>
      <c r="X29">
        <v>500.79326636393398</v>
      </c>
      <c r="Y29" s="1">
        <v>0.44097222222222221</v>
      </c>
    </row>
    <row r="30" spans="1:25" x14ac:dyDescent="0.25">
      <c r="A30">
        <v>29</v>
      </c>
      <c r="B30">
        <v>580.17124065405199</v>
      </c>
      <c r="C30">
        <v>598.74603209999998</v>
      </c>
      <c r="D30">
        <v>1125.7871225393801</v>
      </c>
      <c r="E30">
        <v>29</v>
      </c>
      <c r="F30">
        <v>524.25731539668197</v>
      </c>
      <c r="G30">
        <v>541.01041229999998</v>
      </c>
      <c r="H30">
        <v>524.25731539668197</v>
      </c>
      <c r="I30">
        <v>29</v>
      </c>
      <c r="J30">
        <v>571.955772728228</v>
      </c>
      <c r="K30">
        <v>642.68984709999995</v>
      </c>
      <c r="L30">
        <v>640.84325890707703</v>
      </c>
      <c r="M30">
        <v>29</v>
      </c>
      <c r="N30">
        <v>526.40921104621395</v>
      </c>
      <c r="O30">
        <v>543.70361839999998</v>
      </c>
      <c r="P30">
        <v>526.40921104621395</v>
      </c>
      <c r="Q30">
        <v>29</v>
      </c>
      <c r="R30">
        <v>601.02171528437304</v>
      </c>
      <c r="S30">
        <v>601.02171529999998</v>
      </c>
      <c r="T30">
        <v>601.02171528437304</v>
      </c>
      <c r="U30">
        <v>29</v>
      </c>
      <c r="V30">
        <v>601.02171528437304</v>
      </c>
      <c r="W30">
        <v>605.89799730000004</v>
      </c>
      <c r="X30">
        <v>605.89799735694703</v>
      </c>
      <c r="Y30" s="1">
        <v>0.44097222222222221</v>
      </c>
    </row>
    <row r="31" spans="1:25" x14ac:dyDescent="0.25">
      <c r="A31">
        <v>30</v>
      </c>
      <c r="B31">
        <v>261.66044320502999</v>
      </c>
      <c r="C31">
        <v>282.08230579999997</v>
      </c>
      <c r="D31">
        <v>730.02345838556403</v>
      </c>
      <c r="E31">
        <v>30</v>
      </c>
      <c r="F31">
        <v>189.126738621198</v>
      </c>
      <c r="G31">
        <v>288.52795090000001</v>
      </c>
      <c r="H31">
        <v>287.355206390815</v>
      </c>
      <c r="I31">
        <v>30</v>
      </c>
      <c r="J31">
        <v>189.416796635282</v>
      </c>
      <c r="K31">
        <v>282.59078829999999</v>
      </c>
      <c r="L31">
        <v>281.84240710675198</v>
      </c>
      <c r="M31">
        <v>30</v>
      </c>
      <c r="N31">
        <v>181.79480028795601</v>
      </c>
      <c r="O31">
        <v>182.6743204</v>
      </c>
      <c r="P31">
        <v>181.79480028795601</v>
      </c>
      <c r="Q31">
        <v>30</v>
      </c>
      <c r="R31">
        <v>222.29851044092899</v>
      </c>
      <c r="S31">
        <v>229.22322629999999</v>
      </c>
      <c r="T31">
        <v>229.223226273346</v>
      </c>
      <c r="U31">
        <v>30</v>
      </c>
      <c r="V31">
        <v>222.29851044092899</v>
      </c>
      <c r="W31">
        <v>229.22322629999999</v>
      </c>
      <c r="X31">
        <v>229.223226273346</v>
      </c>
      <c r="Y31" s="1">
        <v>0.44097222222222221</v>
      </c>
    </row>
    <row r="32" spans="1:25" x14ac:dyDescent="0.25">
      <c r="A32">
        <v>31</v>
      </c>
      <c r="B32">
        <v>746.20971172509303</v>
      </c>
      <c r="C32">
        <v>770.10581549999995</v>
      </c>
      <c r="D32">
        <v>2381.9380467129499</v>
      </c>
      <c r="E32">
        <v>31</v>
      </c>
      <c r="F32">
        <v>731.00254088188603</v>
      </c>
      <c r="G32">
        <v>942.45682999999997</v>
      </c>
      <c r="H32">
        <v>936.10310018930795</v>
      </c>
      <c r="I32">
        <v>31</v>
      </c>
      <c r="J32">
        <v>747.84819225538104</v>
      </c>
      <c r="K32">
        <v>853.68863590000001</v>
      </c>
      <c r="L32">
        <v>855.01074066523199</v>
      </c>
      <c r="M32">
        <v>31</v>
      </c>
      <c r="N32">
        <v>740.640859270801</v>
      </c>
      <c r="O32">
        <v>834.54477080000004</v>
      </c>
      <c r="P32">
        <v>1193.8274038828899</v>
      </c>
      <c r="Q32">
        <v>31</v>
      </c>
      <c r="R32">
        <v>820.646990308108</v>
      </c>
      <c r="S32">
        <v>820.64699050000002</v>
      </c>
      <c r="T32">
        <v>820.646990308108</v>
      </c>
      <c r="U32">
        <v>31</v>
      </c>
      <c r="V32">
        <v>820.646990308108</v>
      </c>
      <c r="W32">
        <v>894.1314218</v>
      </c>
      <c r="X32">
        <v>894.13142217386405</v>
      </c>
      <c r="Y32" s="1">
        <v>0.44166666666666665</v>
      </c>
    </row>
    <row r="33" spans="1:25" x14ac:dyDescent="0.25">
      <c r="A33">
        <v>32</v>
      </c>
      <c r="B33">
        <v>440.40093704868701</v>
      </c>
      <c r="C33">
        <v>457.36474379999999</v>
      </c>
      <c r="D33">
        <v>878.05941605421594</v>
      </c>
      <c r="E33">
        <v>32</v>
      </c>
      <c r="F33">
        <v>416.93577627653798</v>
      </c>
      <c r="G33">
        <v>430.6321714</v>
      </c>
      <c r="H33">
        <v>416.93577627653798</v>
      </c>
      <c r="I33">
        <v>32</v>
      </c>
      <c r="J33">
        <v>443.32652431508302</v>
      </c>
      <c r="K33">
        <v>522.92505249999999</v>
      </c>
      <c r="L33">
        <v>521.92498425800795</v>
      </c>
      <c r="M33">
        <v>32</v>
      </c>
      <c r="N33">
        <v>425.89513805439498</v>
      </c>
      <c r="O33">
        <v>433.1497991</v>
      </c>
      <c r="P33">
        <v>425.89513805439498</v>
      </c>
      <c r="Q33">
        <v>32</v>
      </c>
      <c r="R33">
        <v>539.04954676018599</v>
      </c>
      <c r="S33">
        <v>539.35595109999997</v>
      </c>
      <c r="T33">
        <v>539.35595122989298</v>
      </c>
      <c r="U33">
        <v>32</v>
      </c>
      <c r="V33">
        <v>539.04954676018599</v>
      </c>
      <c r="W33">
        <v>539.04954669999995</v>
      </c>
      <c r="X33">
        <v>539.04954676018599</v>
      </c>
      <c r="Y33" s="1">
        <v>0.44166666666666665</v>
      </c>
    </row>
    <row r="34" spans="1:25" x14ac:dyDescent="0.25">
      <c r="A34">
        <v>33</v>
      </c>
      <c r="B34">
        <v>110.257326365197</v>
      </c>
      <c r="C34">
        <v>110.5066676</v>
      </c>
      <c r="D34">
        <v>110.257326365197</v>
      </c>
      <c r="E34">
        <v>33</v>
      </c>
      <c r="F34">
        <v>110.257326365197</v>
      </c>
      <c r="G34">
        <v>110.5066676</v>
      </c>
      <c r="H34">
        <v>110.257326365197</v>
      </c>
      <c r="I34">
        <v>33</v>
      </c>
      <c r="J34">
        <v>110.417161216834</v>
      </c>
      <c r="K34">
        <v>110.6285476</v>
      </c>
      <c r="L34">
        <v>110.417161216834</v>
      </c>
      <c r="M34">
        <v>33</v>
      </c>
      <c r="N34">
        <v>110.06857823272399</v>
      </c>
      <c r="O34">
        <v>110.29528139999999</v>
      </c>
      <c r="P34">
        <v>110.06857823272399</v>
      </c>
      <c r="Q34">
        <v>33</v>
      </c>
      <c r="R34">
        <v>129.450984017683</v>
      </c>
      <c r="S34">
        <v>129.4509841</v>
      </c>
      <c r="T34">
        <v>129.450984017683</v>
      </c>
      <c r="U34">
        <v>33</v>
      </c>
      <c r="V34">
        <v>129.450984017683</v>
      </c>
      <c r="W34">
        <v>133.20690149999999</v>
      </c>
      <c r="X34">
        <v>133.20690135756999</v>
      </c>
      <c r="Y34" s="1">
        <v>0.44166666666666665</v>
      </c>
    </row>
    <row r="35" spans="1:25" x14ac:dyDescent="0.25">
      <c r="A35">
        <v>34</v>
      </c>
      <c r="B35">
        <v>605.81469723305099</v>
      </c>
      <c r="C35">
        <v>615.82844169999998</v>
      </c>
      <c r="D35">
        <v>606.67661248780803</v>
      </c>
      <c r="E35">
        <v>34</v>
      </c>
      <c r="F35">
        <v>637.84327540444997</v>
      </c>
      <c r="G35">
        <v>642.96926870000004</v>
      </c>
      <c r="H35">
        <v>641.79206528547502</v>
      </c>
      <c r="I35">
        <v>34</v>
      </c>
      <c r="J35">
        <v>516.77584444864499</v>
      </c>
      <c r="K35">
        <v>526.02556990000005</v>
      </c>
      <c r="L35">
        <v>517.657645982997</v>
      </c>
      <c r="M35">
        <v>34</v>
      </c>
      <c r="N35">
        <v>520.77691635796896</v>
      </c>
      <c r="O35">
        <v>526.23750380000001</v>
      </c>
      <c r="P35">
        <v>520.77691635796896</v>
      </c>
      <c r="Q35">
        <v>34</v>
      </c>
      <c r="R35">
        <v>613.42724758454801</v>
      </c>
      <c r="S35">
        <v>614.41228530000001</v>
      </c>
      <c r="T35">
        <v>614.41228540420104</v>
      </c>
      <c r="U35">
        <v>34</v>
      </c>
      <c r="V35">
        <v>613.42724758454801</v>
      </c>
      <c r="W35">
        <v>613.42724750000002</v>
      </c>
      <c r="X35">
        <v>613.42724758454801</v>
      </c>
      <c r="Y35" s="1">
        <v>0.44166666666666665</v>
      </c>
    </row>
    <row r="36" spans="1:25" x14ac:dyDescent="0.25">
      <c r="A36">
        <v>35</v>
      </c>
      <c r="B36">
        <v>115.910453230163</v>
      </c>
      <c r="C36">
        <v>118.1490707</v>
      </c>
      <c r="D36">
        <v>115.910453230163</v>
      </c>
      <c r="E36">
        <v>35</v>
      </c>
      <c r="F36">
        <v>117.02662543713799</v>
      </c>
      <c r="G36">
        <v>119.2408088</v>
      </c>
      <c r="H36">
        <v>117.02662543713799</v>
      </c>
      <c r="I36">
        <v>35</v>
      </c>
      <c r="J36">
        <v>155.534313131224</v>
      </c>
      <c r="K36">
        <v>218.14907120000001</v>
      </c>
      <c r="L36">
        <v>215.910453230163</v>
      </c>
      <c r="M36">
        <v>35</v>
      </c>
      <c r="N36">
        <v>116.94242479465601</v>
      </c>
      <c r="O36">
        <v>119.1482455</v>
      </c>
      <c r="P36">
        <v>116.94242479465601</v>
      </c>
      <c r="Q36">
        <v>35</v>
      </c>
      <c r="R36">
        <v>133.37144781775899</v>
      </c>
      <c r="S36">
        <v>133.37144799999999</v>
      </c>
      <c r="T36">
        <v>133.37144781775899</v>
      </c>
      <c r="U36">
        <v>35</v>
      </c>
      <c r="V36">
        <v>133.37144781775899</v>
      </c>
      <c r="W36">
        <v>133.37144799999999</v>
      </c>
      <c r="X36">
        <v>133.37144781775899</v>
      </c>
      <c r="Y36" s="1">
        <v>0.44166666666666665</v>
      </c>
    </row>
    <row r="37" spans="1:25" x14ac:dyDescent="0.25">
      <c r="A37">
        <v>36</v>
      </c>
      <c r="B37">
        <v>702.321364227554</v>
      </c>
      <c r="C37">
        <v>721.00440730000003</v>
      </c>
      <c r="D37">
        <v>1456.9712688301399</v>
      </c>
      <c r="E37">
        <v>36</v>
      </c>
      <c r="F37">
        <v>691.59988247884496</v>
      </c>
      <c r="G37">
        <v>707.11406710000006</v>
      </c>
      <c r="H37">
        <v>693.13471051230704</v>
      </c>
      <c r="I37">
        <v>36</v>
      </c>
      <c r="J37">
        <v>684.184315987785</v>
      </c>
      <c r="K37">
        <v>700.62221179999995</v>
      </c>
      <c r="L37">
        <v>686.15124036403097</v>
      </c>
      <c r="M37">
        <v>36</v>
      </c>
      <c r="N37">
        <v>710.84787342950597</v>
      </c>
      <c r="O37">
        <v>734.1371815</v>
      </c>
      <c r="P37">
        <v>739.99830510679999</v>
      </c>
      <c r="Q37">
        <v>36</v>
      </c>
      <c r="R37">
        <v>819.44093473731596</v>
      </c>
      <c r="S37">
        <v>819.44093439999995</v>
      </c>
      <c r="T37">
        <v>819.44093473731596</v>
      </c>
      <c r="U37">
        <v>36</v>
      </c>
      <c r="V37">
        <v>819.44093473731596</v>
      </c>
      <c r="W37">
        <v>819.44093439999995</v>
      </c>
      <c r="X37">
        <v>819.44093473731596</v>
      </c>
      <c r="Y37" s="1">
        <v>0.44166666666666665</v>
      </c>
    </row>
    <row r="38" spans="1:25" x14ac:dyDescent="0.25">
      <c r="A38">
        <v>37</v>
      </c>
      <c r="B38">
        <v>92.879188292146196</v>
      </c>
      <c r="C38">
        <v>93.201822699999994</v>
      </c>
      <c r="D38">
        <v>92.879188292146196</v>
      </c>
      <c r="E38">
        <v>37</v>
      </c>
      <c r="F38">
        <v>292.897555658567</v>
      </c>
      <c r="G38">
        <v>293.2222453</v>
      </c>
      <c r="H38">
        <v>292.897555658567</v>
      </c>
      <c r="I38">
        <v>37</v>
      </c>
      <c r="J38">
        <v>212.510506361712</v>
      </c>
      <c r="K38">
        <v>213.106087</v>
      </c>
      <c r="L38">
        <v>212.510506361712</v>
      </c>
      <c r="M38">
        <v>37</v>
      </c>
      <c r="N38">
        <v>92.879188292146196</v>
      </c>
      <c r="O38">
        <v>93.201822699999994</v>
      </c>
      <c r="P38">
        <v>92.879188292146196</v>
      </c>
      <c r="Q38">
        <v>37</v>
      </c>
      <c r="R38">
        <v>116.323774639992</v>
      </c>
      <c r="S38">
        <v>116.3237745</v>
      </c>
      <c r="T38">
        <v>116.323774639992</v>
      </c>
      <c r="U38">
        <v>37</v>
      </c>
      <c r="V38">
        <v>116.323774639992</v>
      </c>
      <c r="W38">
        <v>116.3237745</v>
      </c>
      <c r="X38">
        <v>116.323774639992</v>
      </c>
      <c r="Y38" s="1">
        <v>0.44236111111111109</v>
      </c>
    </row>
    <row r="39" spans="1:25" x14ac:dyDescent="0.25">
      <c r="A39">
        <v>38</v>
      </c>
      <c r="B39">
        <v>97.654678679951601</v>
      </c>
      <c r="C39">
        <v>98.2708358</v>
      </c>
      <c r="D39">
        <v>97.654678679951601</v>
      </c>
      <c r="E39">
        <v>38</v>
      </c>
      <c r="F39">
        <v>97.123072978112305</v>
      </c>
      <c r="G39">
        <v>97.654678700000005</v>
      </c>
      <c r="H39">
        <v>97.123072978112305</v>
      </c>
      <c r="I39">
        <v>38</v>
      </c>
      <c r="J39">
        <v>97.123072978112305</v>
      </c>
      <c r="K39">
        <v>97.654678700000005</v>
      </c>
      <c r="L39">
        <v>97.123072978112305</v>
      </c>
      <c r="M39">
        <v>38</v>
      </c>
      <c r="N39">
        <v>97.123072978112305</v>
      </c>
      <c r="O39">
        <v>97.654678700000005</v>
      </c>
      <c r="P39">
        <v>97.123072978112305</v>
      </c>
      <c r="Q39">
        <v>38</v>
      </c>
      <c r="R39">
        <v>121.480503602016</v>
      </c>
      <c r="S39">
        <v>121.4805039</v>
      </c>
      <c r="T39">
        <v>121.480503602016</v>
      </c>
      <c r="U39">
        <v>38</v>
      </c>
      <c r="V39">
        <v>121.480503602016</v>
      </c>
      <c r="W39">
        <v>121.4805039</v>
      </c>
      <c r="X39">
        <v>121.480503602016</v>
      </c>
      <c r="Y39" s="1">
        <v>0.44236111111111109</v>
      </c>
    </row>
    <row r="40" spans="1:25" x14ac:dyDescent="0.25">
      <c r="A40">
        <v>39</v>
      </c>
      <c r="B40">
        <v>608.22370366022005</v>
      </c>
      <c r="C40">
        <v>622.89005889999999</v>
      </c>
      <c r="D40">
        <v>608.49019108768698</v>
      </c>
      <c r="E40">
        <v>39</v>
      </c>
      <c r="F40">
        <v>676.43715799648203</v>
      </c>
      <c r="G40">
        <v>742.33189419999997</v>
      </c>
      <c r="H40">
        <v>727.16764751989899</v>
      </c>
      <c r="I40">
        <v>39</v>
      </c>
      <c r="J40">
        <v>642.135278733223</v>
      </c>
      <c r="K40">
        <v>655.82179159999998</v>
      </c>
      <c r="L40">
        <v>642.135278733223</v>
      </c>
      <c r="M40">
        <v>39</v>
      </c>
      <c r="N40">
        <v>651.767245791449</v>
      </c>
      <c r="O40">
        <v>657.06005589999995</v>
      </c>
      <c r="P40">
        <v>1209.5632952010701</v>
      </c>
      <c r="Q40">
        <v>39</v>
      </c>
      <c r="R40">
        <v>745.73014329205603</v>
      </c>
      <c r="S40">
        <v>745.73014279999995</v>
      </c>
      <c r="T40">
        <v>745.73014329205603</v>
      </c>
      <c r="U40">
        <v>39</v>
      </c>
      <c r="V40">
        <v>745.73014329205603</v>
      </c>
      <c r="W40">
        <v>745.73014279999995</v>
      </c>
      <c r="X40">
        <v>745.73014329205603</v>
      </c>
      <c r="Y40" s="1">
        <v>0.44236111111111109</v>
      </c>
    </row>
    <row r="41" spans="1:25" x14ac:dyDescent="0.25">
      <c r="A41">
        <v>40</v>
      </c>
      <c r="B41">
        <v>67.248366240657305</v>
      </c>
      <c r="C41">
        <v>67.352946399999993</v>
      </c>
      <c r="D41">
        <v>67.248366240657305</v>
      </c>
      <c r="E41">
        <v>40</v>
      </c>
      <c r="F41">
        <v>67.249878718949802</v>
      </c>
      <c r="G41">
        <v>67.354618000000002</v>
      </c>
      <c r="H41">
        <v>67.249878718949802</v>
      </c>
      <c r="I41">
        <v>40</v>
      </c>
      <c r="J41">
        <v>67.249878718949802</v>
      </c>
      <c r="K41">
        <v>67.354618000000002</v>
      </c>
      <c r="L41">
        <v>67.249878718949802</v>
      </c>
      <c r="M41">
        <v>40</v>
      </c>
      <c r="N41">
        <v>67.154974369469798</v>
      </c>
      <c r="O41">
        <v>67.249878699999996</v>
      </c>
      <c r="P41">
        <v>67.154974369469798</v>
      </c>
      <c r="Q41">
        <v>40</v>
      </c>
      <c r="R41">
        <v>76.103454715149596</v>
      </c>
      <c r="S41">
        <v>76.103454799999994</v>
      </c>
      <c r="T41">
        <v>76.103454715149596</v>
      </c>
      <c r="U41">
        <v>40</v>
      </c>
      <c r="V41">
        <v>76.103454715149596</v>
      </c>
      <c r="W41">
        <v>76.103454799999994</v>
      </c>
      <c r="X41">
        <v>76.103454715149596</v>
      </c>
      <c r="Y41" s="1">
        <v>0.44236111111111109</v>
      </c>
    </row>
    <row r="42" spans="1:25" x14ac:dyDescent="0.25">
      <c r="A42">
        <v>41</v>
      </c>
      <c r="B42">
        <v>993.12264035149201</v>
      </c>
      <c r="C42">
        <v>1030.4422535000001</v>
      </c>
      <c r="D42">
        <v>1661.01358897368</v>
      </c>
      <c r="E42">
        <v>41</v>
      </c>
      <c r="F42">
        <v>1103.9153167111499</v>
      </c>
      <c r="G42">
        <v>1208.3769361</v>
      </c>
      <c r="H42">
        <v>1200.3110596378101</v>
      </c>
      <c r="I42">
        <v>41</v>
      </c>
      <c r="J42">
        <v>1119.14697360881</v>
      </c>
      <c r="K42">
        <v>1297.8377909999999</v>
      </c>
      <c r="L42">
        <v>1285.6863068570301</v>
      </c>
      <c r="M42">
        <v>41</v>
      </c>
      <c r="N42">
        <v>908.74534608200099</v>
      </c>
      <c r="O42">
        <v>926.47039080000002</v>
      </c>
      <c r="P42">
        <v>2009.7827503045</v>
      </c>
      <c r="Q42">
        <v>41</v>
      </c>
      <c r="R42">
        <v>1039.6015275417799</v>
      </c>
      <c r="S42">
        <v>1108.7971737</v>
      </c>
      <c r="T42">
        <v>1108.7971743981</v>
      </c>
      <c r="U42">
        <v>41</v>
      </c>
      <c r="V42">
        <v>1039.6015275417799</v>
      </c>
      <c r="W42">
        <v>1108.7971737</v>
      </c>
      <c r="X42">
        <v>1108.7971743981</v>
      </c>
      <c r="Y42" s="1">
        <v>0.44236111111111109</v>
      </c>
    </row>
    <row r="43" spans="1:25" x14ac:dyDescent="0.25">
      <c r="A43">
        <v>42</v>
      </c>
      <c r="B43">
        <v>615.17407188236905</v>
      </c>
      <c r="C43">
        <v>627.7540176</v>
      </c>
      <c r="D43">
        <v>615.17407188236905</v>
      </c>
      <c r="E43">
        <v>42</v>
      </c>
      <c r="F43">
        <v>616.76787062515598</v>
      </c>
      <c r="G43">
        <v>624.30985209999994</v>
      </c>
      <c r="H43">
        <v>616.76787062515598</v>
      </c>
      <c r="I43">
        <v>42</v>
      </c>
      <c r="J43">
        <v>616.82188417666805</v>
      </c>
      <c r="K43">
        <v>623.45388939999998</v>
      </c>
      <c r="L43">
        <v>616.82188417666805</v>
      </c>
      <c r="M43">
        <v>42</v>
      </c>
      <c r="N43">
        <v>619.42651461910395</v>
      </c>
      <c r="O43">
        <v>626.62614269999995</v>
      </c>
      <c r="P43">
        <v>619.42651461910395</v>
      </c>
      <c r="Q43">
        <v>42</v>
      </c>
      <c r="R43">
        <v>752.01175497448901</v>
      </c>
      <c r="S43">
        <v>757.25330880000001</v>
      </c>
      <c r="T43">
        <v>757.25330857625397</v>
      </c>
      <c r="U43">
        <v>42</v>
      </c>
      <c r="V43">
        <v>752.01175497448901</v>
      </c>
      <c r="W43">
        <v>757.25330880000001</v>
      </c>
      <c r="X43">
        <v>757.25330857625397</v>
      </c>
      <c r="Y43" s="1">
        <v>0.44236111111111109</v>
      </c>
    </row>
    <row r="44" spans="1:25" x14ac:dyDescent="0.25">
      <c r="A44">
        <v>43</v>
      </c>
      <c r="B44">
        <v>334.40200222552301</v>
      </c>
      <c r="C44">
        <v>354.34499349999999</v>
      </c>
      <c r="D44">
        <v>349.60061008074001</v>
      </c>
      <c r="E44">
        <v>43</v>
      </c>
      <c r="F44">
        <v>414.10002927782301</v>
      </c>
      <c r="G44">
        <v>444.31162</v>
      </c>
      <c r="H44">
        <v>438.27233639551503</v>
      </c>
      <c r="I44">
        <v>43</v>
      </c>
      <c r="J44">
        <v>340.34475927093303</v>
      </c>
      <c r="K44">
        <v>358.03965899999997</v>
      </c>
      <c r="L44">
        <v>352.54350561259503</v>
      </c>
      <c r="M44">
        <v>43</v>
      </c>
      <c r="N44">
        <v>439.62481985355498</v>
      </c>
      <c r="O44">
        <v>455.3565006</v>
      </c>
      <c r="P44">
        <v>451.45185154489297</v>
      </c>
      <c r="Q44">
        <v>43</v>
      </c>
      <c r="R44">
        <v>397.06342677806202</v>
      </c>
      <c r="S44">
        <v>397.06342649999999</v>
      </c>
      <c r="T44">
        <v>397.06342677806202</v>
      </c>
      <c r="U44">
        <v>43</v>
      </c>
      <c r="V44">
        <v>397.06342677806202</v>
      </c>
      <c r="W44">
        <v>397.06342649999999</v>
      </c>
      <c r="X44">
        <v>397.06342677806202</v>
      </c>
      <c r="Y44" s="1">
        <v>0.44305555555555554</v>
      </c>
    </row>
    <row r="45" spans="1:25" x14ac:dyDescent="0.25">
      <c r="A45">
        <v>44</v>
      </c>
      <c r="B45">
        <v>719.31302360552297</v>
      </c>
      <c r="C45">
        <v>754.44029069999999</v>
      </c>
      <c r="D45">
        <v>719.31302360552297</v>
      </c>
      <c r="E45">
        <v>44</v>
      </c>
      <c r="F45">
        <v>779.45460901553304</v>
      </c>
      <c r="G45">
        <v>797.72824990000004</v>
      </c>
      <c r="H45">
        <v>785.02194765500803</v>
      </c>
      <c r="I45">
        <v>44</v>
      </c>
      <c r="J45">
        <v>828.78933027943299</v>
      </c>
      <c r="K45">
        <v>1049.9312050999999</v>
      </c>
      <c r="L45">
        <v>1019.27963283341</v>
      </c>
      <c r="M45">
        <v>44</v>
      </c>
      <c r="N45">
        <v>764.18566523402797</v>
      </c>
      <c r="O45">
        <v>793.55708319999997</v>
      </c>
      <c r="P45">
        <v>768.32844093646895</v>
      </c>
      <c r="Q45">
        <v>44</v>
      </c>
      <c r="R45">
        <v>897.02440303501305</v>
      </c>
      <c r="S45">
        <v>924.83044940000002</v>
      </c>
      <c r="T45">
        <v>924.83044967049295</v>
      </c>
      <c r="U45">
        <v>44</v>
      </c>
      <c r="V45">
        <v>897.02440303501305</v>
      </c>
      <c r="W45">
        <v>897.02440230000002</v>
      </c>
      <c r="X45">
        <v>897.02440303501305</v>
      </c>
      <c r="Y45" s="1">
        <v>0.44305555555555554</v>
      </c>
    </row>
    <row r="46" spans="1:25" x14ac:dyDescent="0.25">
      <c r="A46">
        <v>45</v>
      </c>
      <c r="B46">
        <v>716.328443794436</v>
      </c>
      <c r="C46">
        <v>764.75529329999995</v>
      </c>
      <c r="D46">
        <v>2155.1780880894298</v>
      </c>
      <c r="E46">
        <v>45</v>
      </c>
      <c r="F46">
        <v>684.85393200905196</v>
      </c>
      <c r="G46">
        <v>796.4571353</v>
      </c>
      <c r="H46">
        <v>783.63839295924799</v>
      </c>
      <c r="I46">
        <v>45</v>
      </c>
      <c r="J46">
        <v>700.05042494159204</v>
      </c>
      <c r="K46">
        <v>708.56913770000006</v>
      </c>
      <c r="L46">
        <v>702.15864426462304</v>
      </c>
      <c r="M46">
        <v>45</v>
      </c>
      <c r="N46">
        <v>666.35891221684199</v>
      </c>
      <c r="O46">
        <v>686.94183580000004</v>
      </c>
      <c r="P46">
        <v>666.35891221684199</v>
      </c>
      <c r="Q46">
        <v>45</v>
      </c>
      <c r="R46">
        <v>781.73294006395895</v>
      </c>
      <c r="S46">
        <v>804.76250070000003</v>
      </c>
      <c r="T46">
        <v>804.76250106516397</v>
      </c>
      <c r="U46">
        <v>45</v>
      </c>
      <c r="V46">
        <v>781.73294006395895</v>
      </c>
      <c r="W46">
        <v>804.76250070000003</v>
      </c>
      <c r="X46">
        <v>804.76250106516397</v>
      </c>
      <c r="Y46" s="1">
        <v>0.44305555555555554</v>
      </c>
    </row>
    <row r="47" spans="1:25" x14ac:dyDescent="0.25">
      <c r="A47">
        <v>46</v>
      </c>
      <c r="B47">
        <v>439.425367399126</v>
      </c>
      <c r="C47">
        <v>448.69820700000002</v>
      </c>
      <c r="D47">
        <v>439.425367399126</v>
      </c>
      <c r="E47">
        <v>46</v>
      </c>
      <c r="F47">
        <v>485.52391767147498</v>
      </c>
      <c r="G47">
        <v>487.09065179999999</v>
      </c>
      <c r="H47">
        <v>485.52391767147498</v>
      </c>
      <c r="I47">
        <v>46</v>
      </c>
      <c r="J47">
        <v>485.38266897817499</v>
      </c>
      <c r="K47">
        <v>489.35417139999998</v>
      </c>
      <c r="L47">
        <v>485.38266897817499</v>
      </c>
      <c r="M47">
        <v>46</v>
      </c>
      <c r="N47">
        <v>518.53545574511395</v>
      </c>
      <c r="O47">
        <v>522.28500980000001</v>
      </c>
      <c r="P47">
        <v>518.53545574511395</v>
      </c>
      <c r="Q47">
        <v>46</v>
      </c>
      <c r="R47">
        <v>432.49707255426898</v>
      </c>
      <c r="S47">
        <v>432.49707210000003</v>
      </c>
      <c r="T47">
        <v>432.49707255426898</v>
      </c>
      <c r="U47">
        <v>46</v>
      </c>
      <c r="V47">
        <v>432.49707255426898</v>
      </c>
      <c r="W47">
        <v>432.49707210000003</v>
      </c>
      <c r="X47">
        <v>432.49707255426898</v>
      </c>
      <c r="Y47" s="1">
        <v>0.44374999999999998</v>
      </c>
    </row>
    <row r="48" spans="1:25" x14ac:dyDescent="0.25">
      <c r="A48">
        <v>47</v>
      </c>
      <c r="B48">
        <v>396.66953219056899</v>
      </c>
      <c r="C48">
        <v>399.52771080000002</v>
      </c>
      <c r="D48">
        <v>397.54760594656199</v>
      </c>
      <c r="E48">
        <v>47</v>
      </c>
      <c r="F48">
        <v>456.68697941051897</v>
      </c>
      <c r="G48">
        <v>461.31198799999999</v>
      </c>
      <c r="H48">
        <v>457.56505316651197</v>
      </c>
      <c r="I48">
        <v>47</v>
      </c>
      <c r="J48">
        <v>359.09147902643599</v>
      </c>
      <c r="K48">
        <v>365.02858370000001</v>
      </c>
      <c r="L48">
        <v>359.96518657118997</v>
      </c>
      <c r="M48">
        <v>47</v>
      </c>
      <c r="N48">
        <v>357.08579299813198</v>
      </c>
      <c r="O48">
        <v>362.00717709999998</v>
      </c>
      <c r="P48">
        <v>357.08579299813198</v>
      </c>
      <c r="Q48">
        <v>47</v>
      </c>
      <c r="R48">
        <v>451.28073927888602</v>
      </c>
      <c r="S48">
        <v>452.72152449999999</v>
      </c>
      <c r="T48">
        <v>452.72152461235299</v>
      </c>
      <c r="U48">
        <v>47</v>
      </c>
      <c r="V48">
        <v>451.28073927888602</v>
      </c>
      <c r="W48">
        <v>452.72152449999999</v>
      </c>
      <c r="X48">
        <v>452.72152461235299</v>
      </c>
      <c r="Y48" s="1">
        <v>0.44374999999999998</v>
      </c>
    </row>
    <row r="49" spans="1:25" x14ac:dyDescent="0.25">
      <c r="A49">
        <v>48</v>
      </c>
      <c r="B49">
        <v>721.57924867593397</v>
      </c>
      <c r="C49">
        <v>742.65468109999995</v>
      </c>
      <c r="D49">
        <v>1678.61072022966</v>
      </c>
      <c r="E49">
        <v>48</v>
      </c>
      <c r="F49">
        <v>713.42307993588201</v>
      </c>
      <c r="G49">
        <v>738.28530350000005</v>
      </c>
      <c r="H49">
        <v>1269.45109071042</v>
      </c>
      <c r="I49">
        <v>48</v>
      </c>
      <c r="J49">
        <v>718.50599487514103</v>
      </c>
      <c r="K49">
        <v>736.82488860000001</v>
      </c>
      <c r="L49">
        <v>731.81304510315101</v>
      </c>
      <c r="M49">
        <v>48</v>
      </c>
      <c r="N49">
        <v>707.51230305008903</v>
      </c>
      <c r="O49">
        <v>728.61747620000006</v>
      </c>
      <c r="P49">
        <v>717.394607272396</v>
      </c>
      <c r="Q49">
        <v>48</v>
      </c>
      <c r="R49">
        <v>837.24458586829701</v>
      </c>
      <c r="S49">
        <v>837.24458570000002</v>
      </c>
      <c r="T49">
        <v>837.24458586829701</v>
      </c>
      <c r="U49">
        <v>48</v>
      </c>
      <c r="V49">
        <v>837.24458586829701</v>
      </c>
      <c r="W49">
        <v>842.93843230000004</v>
      </c>
      <c r="X49">
        <v>842.93843276552695</v>
      </c>
      <c r="Y49" s="1">
        <v>0.44444444444444442</v>
      </c>
    </row>
    <row r="50" spans="1:25" x14ac:dyDescent="0.25">
      <c r="A50">
        <v>49</v>
      </c>
      <c r="B50">
        <v>783.28241431129197</v>
      </c>
      <c r="C50">
        <v>803.77064859999996</v>
      </c>
      <c r="D50">
        <v>1416.4617720837</v>
      </c>
      <c r="E50">
        <v>49</v>
      </c>
      <c r="F50">
        <v>911.12666245599496</v>
      </c>
      <c r="G50">
        <v>1055.6463885000001</v>
      </c>
      <c r="H50">
        <v>1051.22591955291</v>
      </c>
      <c r="I50">
        <v>49</v>
      </c>
      <c r="J50">
        <v>765.71837699604396</v>
      </c>
      <c r="K50">
        <v>866.03895809999995</v>
      </c>
      <c r="L50">
        <v>860.268505319204</v>
      </c>
      <c r="M50">
        <v>49</v>
      </c>
      <c r="N50">
        <v>751.23930094425202</v>
      </c>
      <c r="O50">
        <v>784.07939999999996</v>
      </c>
      <c r="P50">
        <v>1375.5323747459699</v>
      </c>
      <c r="Q50">
        <v>49</v>
      </c>
      <c r="R50">
        <v>843.47769156344202</v>
      </c>
      <c r="S50">
        <v>850.97798599999999</v>
      </c>
      <c r="T50">
        <v>850.97798664868105</v>
      </c>
      <c r="U50">
        <v>49</v>
      </c>
      <c r="V50">
        <v>843.47769156344202</v>
      </c>
      <c r="W50">
        <v>843.4776908</v>
      </c>
      <c r="X50">
        <v>843.47769156344202</v>
      </c>
      <c r="Y50" s="1">
        <v>0.44513888888888886</v>
      </c>
    </row>
    <row r="51" spans="1:25" x14ac:dyDescent="0.25">
      <c r="A51">
        <v>50</v>
      </c>
      <c r="B51">
        <v>361.37791977489297</v>
      </c>
      <c r="C51">
        <v>370.09213089999997</v>
      </c>
      <c r="D51">
        <v>361.37791977489297</v>
      </c>
      <c r="E51">
        <v>50</v>
      </c>
      <c r="F51">
        <v>422.69883985794598</v>
      </c>
      <c r="G51">
        <v>429.06819339999998</v>
      </c>
      <c r="H51">
        <v>422.69883985794598</v>
      </c>
      <c r="I51">
        <v>50</v>
      </c>
      <c r="J51">
        <v>359.03924492701498</v>
      </c>
      <c r="K51">
        <v>366.81094669999999</v>
      </c>
      <c r="L51">
        <v>359.03924492701498</v>
      </c>
      <c r="M51">
        <v>50</v>
      </c>
      <c r="N51">
        <v>462.21825594679399</v>
      </c>
      <c r="O51">
        <v>470.29563109999998</v>
      </c>
      <c r="P51">
        <v>462.21825594679399</v>
      </c>
      <c r="Q51">
        <v>50</v>
      </c>
      <c r="R51">
        <v>429.15093065691502</v>
      </c>
      <c r="S51">
        <v>429.15093039999999</v>
      </c>
      <c r="T51">
        <v>429.15093065691502</v>
      </c>
      <c r="U51">
        <v>50</v>
      </c>
      <c r="V51">
        <v>429.15093065691502</v>
      </c>
      <c r="W51">
        <v>429.15093039999999</v>
      </c>
      <c r="X51">
        <v>429.15093065691502</v>
      </c>
      <c r="Y51" s="1">
        <v>0.44583333333333336</v>
      </c>
    </row>
    <row r="52" spans="1:25" x14ac:dyDescent="0.25">
      <c r="A52">
        <v>51</v>
      </c>
      <c r="B52">
        <v>844.00809880857196</v>
      </c>
      <c r="C52">
        <v>864.79717519999997</v>
      </c>
      <c r="D52">
        <v>2440.1909034661098</v>
      </c>
      <c r="E52">
        <v>51</v>
      </c>
      <c r="F52">
        <v>807.09931440101298</v>
      </c>
      <c r="G52">
        <v>1003.6761792999999</v>
      </c>
      <c r="H52">
        <v>1003.60287044455</v>
      </c>
      <c r="I52">
        <v>51</v>
      </c>
      <c r="J52">
        <v>732.18166141884899</v>
      </c>
      <c r="K52">
        <v>829.25853819999998</v>
      </c>
      <c r="L52">
        <v>826.39844125686898</v>
      </c>
      <c r="M52">
        <v>51</v>
      </c>
      <c r="N52">
        <v>732.49184219706399</v>
      </c>
      <c r="O52">
        <v>754.59433590000003</v>
      </c>
      <c r="P52">
        <v>1294.3116563076701</v>
      </c>
      <c r="Q52">
        <v>51</v>
      </c>
      <c r="R52">
        <v>822.47824121346105</v>
      </c>
      <c r="S52">
        <v>822.47824060000005</v>
      </c>
      <c r="T52">
        <v>822.47824121346105</v>
      </c>
      <c r="U52">
        <v>51</v>
      </c>
      <c r="V52">
        <v>822.47824121346105</v>
      </c>
      <c r="W52">
        <v>888.17615490000003</v>
      </c>
      <c r="X52">
        <v>888.17615521349398</v>
      </c>
      <c r="Y52" s="1">
        <v>0.4465277777777778</v>
      </c>
    </row>
    <row r="53" spans="1:25" x14ac:dyDescent="0.25">
      <c r="A53">
        <v>52</v>
      </c>
      <c r="B53">
        <v>544.24586977167803</v>
      </c>
      <c r="C53">
        <v>551.46446519999995</v>
      </c>
      <c r="D53">
        <v>545.15254617723099</v>
      </c>
      <c r="E53">
        <v>52</v>
      </c>
      <c r="F53">
        <v>551.74932666864902</v>
      </c>
      <c r="G53">
        <v>557.26492619999999</v>
      </c>
      <c r="H53">
        <v>552.813561281901</v>
      </c>
      <c r="I53">
        <v>52</v>
      </c>
      <c r="J53">
        <v>550.51150896915397</v>
      </c>
      <c r="K53">
        <v>557.05014100000005</v>
      </c>
      <c r="L53">
        <v>552.44945112715902</v>
      </c>
      <c r="M53">
        <v>52</v>
      </c>
      <c r="N53">
        <v>550.47436252932903</v>
      </c>
      <c r="O53">
        <v>557.89696189999995</v>
      </c>
      <c r="P53">
        <v>551.33075939600303</v>
      </c>
      <c r="Q53">
        <v>52</v>
      </c>
      <c r="R53">
        <v>668.49024349697095</v>
      </c>
      <c r="S53">
        <v>689.57637109999996</v>
      </c>
      <c r="T53">
        <v>689.576371516412</v>
      </c>
      <c r="U53">
        <v>52</v>
      </c>
      <c r="V53">
        <v>668.49024349697095</v>
      </c>
      <c r="W53">
        <v>702.40117380000004</v>
      </c>
      <c r="X53">
        <v>702.40117371778001</v>
      </c>
      <c r="Y53" s="1">
        <v>0.44722222222222224</v>
      </c>
    </row>
    <row r="54" spans="1:25" x14ac:dyDescent="0.25">
      <c r="A54">
        <v>53</v>
      </c>
      <c r="B54">
        <v>565.53105188666802</v>
      </c>
      <c r="C54">
        <v>592.77494590000003</v>
      </c>
      <c r="D54">
        <v>1306.3253030486501</v>
      </c>
      <c r="E54">
        <v>53</v>
      </c>
      <c r="F54">
        <v>589.17117452807702</v>
      </c>
      <c r="G54">
        <v>689.30408509999995</v>
      </c>
      <c r="H54">
        <v>686.01280161595605</v>
      </c>
      <c r="I54">
        <v>53</v>
      </c>
      <c r="J54">
        <v>580.74360995959205</v>
      </c>
      <c r="K54">
        <v>585.57899940000004</v>
      </c>
      <c r="L54">
        <v>582.73956035244396</v>
      </c>
      <c r="M54">
        <v>53</v>
      </c>
      <c r="N54">
        <v>573.346493361282</v>
      </c>
      <c r="O54">
        <v>583.70701029999998</v>
      </c>
      <c r="P54">
        <v>575.452748051801</v>
      </c>
      <c r="Q54">
        <v>53</v>
      </c>
      <c r="R54">
        <v>643.34803467720599</v>
      </c>
      <c r="S54">
        <v>645.95399090000001</v>
      </c>
      <c r="T54">
        <v>645.953990885748</v>
      </c>
      <c r="U54">
        <v>53</v>
      </c>
      <c r="V54">
        <v>643.34803467720599</v>
      </c>
      <c r="W54">
        <v>645.95399090000001</v>
      </c>
      <c r="X54">
        <v>645.953990885748</v>
      </c>
      <c r="Y54" s="1">
        <v>0.44791666666666669</v>
      </c>
    </row>
    <row r="55" spans="1:25" x14ac:dyDescent="0.25">
      <c r="A55">
        <v>54</v>
      </c>
      <c r="B55">
        <v>173.69433678993201</v>
      </c>
      <c r="C55">
        <v>228.1098125</v>
      </c>
      <c r="D55">
        <v>226.15631279121899</v>
      </c>
      <c r="E55">
        <v>54</v>
      </c>
      <c r="F55">
        <v>132.61207715649601</v>
      </c>
      <c r="G55">
        <v>132.7307581</v>
      </c>
      <c r="H55">
        <v>132.61207715649601</v>
      </c>
      <c r="I55">
        <v>54</v>
      </c>
      <c r="J55">
        <v>131.43649060411499</v>
      </c>
      <c r="K55">
        <v>132.36420709999999</v>
      </c>
      <c r="L55">
        <v>131.43649060411499</v>
      </c>
      <c r="M55">
        <v>54</v>
      </c>
      <c r="N55">
        <v>127.820657123597</v>
      </c>
      <c r="O55">
        <v>132.758745</v>
      </c>
      <c r="P55">
        <v>127.820657123597</v>
      </c>
      <c r="Q55">
        <v>54</v>
      </c>
      <c r="R55">
        <v>150.454531880182</v>
      </c>
      <c r="S55">
        <v>150.45453169999999</v>
      </c>
      <c r="T55">
        <v>150.454531880182</v>
      </c>
      <c r="U55">
        <v>54</v>
      </c>
      <c r="V55">
        <v>150.454531880182</v>
      </c>
      <c r="W55">
        <v>150.45453169999999</v>
      </c>
      <c r="X55">
        <v>150.454531880182</v>
      </c>
      <c r="Y55" s="1">
        <v>0.44791666666666669</v>
      </c>
    </row>
    <row r="56" spans="1:25" x14ac:dyDescent="0.25">
      <c r="A56">
        <v>55</v>
      </c>
      <c r="B56">
        <v>330.70262334571697</v>
      </c>
      <c r="C56">
        <v>332.44484440000002</v>
      </c>
      <c r="D56">
        <v>331.58069710170901</v>
      </c>
      <c r="E56">
        <v>55</v>
      </c>
      <c r="F56">
        <v>330.986427305652</v>
      </c>
      <c r="G56">
        <v>334.0319093</v>
      </c>
      <c r="H56">
        <v>331.864501061645</v>
      </c>
      <c r="I56">
        <v>55</v>
      </c>
      <c r="J56">
        <v>232.026851173979</v>
      </c>
      <c r="K56">
        <v>332.1095383</v>
      </c>
      <c r="L56">
        <v>331.05981328290102</v>
      </c>
      <c r="M56">
        <v>55</v>
      </c>
      <c r="N56">
        <v>229.09908231081701</v>
      </c>
      <c r="O56">
        <v>231.52315960000001</v>
      </c>
      <c r="P56">
        <v>229.94463063182599</v>
      </c>
      <c r="Q56">
        <v>55</v>
      </c>
      <c r="R56">
        <v>292.87564485788698</v>
      </c>
      <c r="S56">
        <v>293.96324220000002</v>
      </c>
      <c r="T56">
        <v>293.96324229193198</v>
      </c>
      <c r="U56">
        <v>55</v>
      </c>
      <c r="V56">
        <v>292.87564485788698</v>
      </c>
      <c r="W56">
        <v>294.31643000000003</v>
      </c>
      <c r="X56">
        <v>294.31643019135299</v>
      </c>
      <c r="Y56" s="1">
        <v>0.44791666666666669</v>
      </c>
    </row>
    <row r="57" spans="1:25" x14ac:dyDescent="0.25">
      <c r="A57">
        <v>56</v>
      </c>
      <c r="B57">
        <v>526.55949490985904</v>
      </c>
      <c r="C57">
        <v>567.13312129999997</v>
      </c>
      <c r="D57">
        <v>1178.1064792467801</v>
      </c>
      <c r="E57">
        <v>56</v>
      </c>
      <c r="F57">
        <v>644.67054286394796</v>
      </c>
      <c r="G57">
        <v>662.2769955</v>
      </c>
      <c r="H57">
        <v>1262.7563492146601</v>
      </c>
      <c r="I57">
        <v>56</v>
      </c>
      <c r="J57">
        <v>549.46268057279406</v>
      </c>
      <c r="K57">
        <v>840.10000990000003</v>
      </c>
      <c r="L57">
        <v>840.28592255243404</v>
      </c>
      <c r="M57">
        <v>56</v>
      </c>
      <c r="N57">
        <v>561.69329842374395</v>
      </c>
      <c r="O57">
        <v>573.38111519999995</v>
      </c>
      <c r="P57">
        <v>892.67860962058205</v>
      </c>
      <c r="Q57">
        <v>56</v>
      </c>
      <c r="R57">
        <v>573.62423724526002</v>
      </c>
      <c r="S57">
        <v>573.62423630000001</v>
      </c>
      <c r="T57">
        <v>573.62423724526002</v>
      </c>
      <c r="U57">
        <v>56</v>
      </c>
      <c r="V57">
        <v>573.62423724526002</v>
      </c>
      <c r="W57">
        <v>573.62423630000001</v>
      </c>
      <c r="X57">
        <v>573.62423724526002</v>
      </c>
      <c r="Y57" s="1">
        <v>0.44861111111111113</v>
      </c>
    </row>
    <row r="58" spans="1:25" x14ac:dyDescent="0.25">
      <c r="A58">
        <v>57</v>
      </c>
      <c r="B58">
        <v>474.09493652738598</v>
      </c>
      <c r="C58">
        <v>479.9455203</v>
      </c>
      <c r="D58">
        <v>474.09493652738598</v>
      </c>
      <c r="E58">
        <v>57</v>
      </c>
      <c r="F58">
        <v>544.65521563895504</v>
      </c>
      <c r="G58">
        <v>580.05159600000002</v>
      </c>
      <c r="H58">
        <v>574.30817073121898</v>
      </c>
      <c r="I58">
        <v>57</v>
      </c>
      <c r="J58">
        <v>396.09601556408097</v>
      </c>
      <c r="K58">
        <v>397.0912927</v>
      </c>
      <c r="L58">
        <v>396.09601556408097</v>
      </c>
      <c r="M58">
        <v>57</v>
      </c>
      <c r="N58">
        <v>373.966632008315</v>
      </c>
      <c r="O58">
        <v>379.75399279999999</v>
      </c>
      <c r="P58">
        <v>373.966632008315</v>
      </c>
      <c r="Q58">
        <v>57</v>
      </c>
      <c r="R58">
        <v>476.24695883006399</v>
      </c>
      <c r="S58">
        <v>476.24695880000002</v>
      </c>
      <c r="T58">
        <v>476.24695883006399</v>
      </c>
      <c r="U58">
        <v>57</v>
      </c>
      <c r="V58">
        <v>476.24695883006399</v>
      </c>
      <c r="W58">
        <v>476.24695880000002</v>
      </c>
      <c r="X58">
        <v>476.24695883006399</v>
      </c>
      <c r="Y58" s="1">
        <v>0.44861111111111113</v>
      </c>
    </row>
    <row r="59" spans="1:25" x14ac:dyDescent="0.25">
      <c r="A59">
        <v>58</v>
      </c>
      <c r="B59">
        <v>192.30149699498901</v>
      </c>
      <c r="C59">
        <v>192.7566343</v>
      </c>
      <c r="D59">
        <v>192.30149699498901</v>
      </c>
      <c r="E59">
        <v>58</v>
      </c>
      <c r="F59">
        <v>192.66668112752299</v>
      </c>
      <c r="G59">
        <v>193.13627439999999</v>
      </c>
      <c r="H59">
        <v>192.66668112752299</v>
      </c>
      <c r="I59">
        <v>58</v>
      </c>
      <c r="J59">
        <v>192.30149699498901</v>
      </c>
      <c r="K59">
        <v>192.7566343</v>
      </c>
      <c r="L59">
        <v>192.30149699498901</v>
      </c>
      <c r="M59">
        <v>58</v>
      </c>
      <c r="N59">
        <v>192.30149699498901</v>
      </c>
      <c r="O59">
        <v>192.7566343</v>
      </c>
      <c r="P59">
        <v>192.30149699498901</v>
      </c>
      <c r="Q59">
        <v>58</v>
      </c>
      <c r="R59">
        <v>228.22756923512699</v>
      </c>
      <c r="S59">
        <v>228.22756989999999</v>
      </c>
      <c r="T59">
        <v>228.22756923512699</v>
      </c>
      <c r="U59">
        <v>58</v>
      </c>
      <c r="V59">
        <v>228.22756923512699</v>
      </c>
      <c r="W59">
        <v>228.22756989999999</v>
      </c>
      <c r="X59">
        <v>228.22756923512699</v>
      </c>
      <c r="Y59" s="1">
        <v>0.44861111111111113</v>
      </c>
    </row>
    <row r="60" spans="1:25" x14ac:dyDescent="0.25">
      <c r="A60">
        <v>59</v>
      </c>
      <c r="B60">
        <v>761.48624190148996</v>
      </c>
      <c r="C60">
        <v>783.90546489999997</v>
      </c>
      <c r="D60">
        <v>768.297407674856</v>
      </c>
      <c r="E60">
        <v>59</v>
      </c>
      <c r="F60">
        <v>853.328707472019</v>
      </c>
      <c r="G60">
        <v>1028.4951968</v>
      </c>
      <c r="H60">
        <v>1024.20670519794</v>
      </c>
      <c r="I60">
        <v>59</v>
      </c>
      <c r="J60">
        <v>786.69232836627998</v>
      </c>
      <c r="K60">
        <v>876.59943769999995</v>
      </c>
      <c r="L60">
        <v>864.02882186434101</v>
      </c>
      <c r="M60">
        <v>59</v>
      </c>
      <c r="N60">
        <v>815.20960616837897</v>
      </c>
      <c r="O60">
        <v>965.94511850000004</v>
      </c>
      <c r="P60">
        <v>855.42334435967905</v>
      </c>
      <c r="Q60">
        <v>59</v>
      </c>
      <c r="R60">
        <v>884.19785256242096</v>
      </c>
      <c r="S60">
        <v>885.42577119999999</v>
      </c>
      <c r="T60">
        <v>885.42577167332104</v>
      </c>
      <c r="U60">
        <v>59</v>
      </c>
      <c r="V60">
        <v>884.19785256242096</v>
      </c>
      <c r="W60">
        <v>884.19785209999998</v>
      </c>
      <c r="X60">
        <v>884.19785256242096</v>
      </c>
      <c r="Y60" s="1">
        <v>0.44861111111111113</v>
      </c>
    </row>
    <row r="61" spans="1:25" x14ac:dyDescent="0.25">
      <c r="A61">
        <v>60</v>
      </c>
      <c r="B61">
        <v>520.08458365809497</v>
      </c>
      <c r="C61">
        <v>534.51291749999996</v>
      </c>
      <c r="D61">
        <v>520.08458365809497</v>
      </c>
      <c r="E61">
        <v>60</v>
      </c>
      <c r="F61">
        <v>402.590203531881</v>
      </c>
      <c r="G61">
        <v>412.53117880000002</v>
      </c>
      <c r="H61">
        <v>402.590203531881</v>
      </c>
      <c r="I61">
        <v>60</v>
      </c>
      <c r="J61">
        <v>402.590203531881</v>
      </c>
      <c r="K61">
        <v>412.44090790000001</v>
      </c>
      <c r="L61">
        <v>402.590203531881</v>
      </c>
      <c r="M61">
        <v>60</v>
      </c>
      <c r="N61">
        <v>427.00138699413998</v>
      </c>
      <c r="O61">
        <v>433.96101670000002</v>
      </c>
      <c r="P61">
        <v>427.00138699413998</v>
      </c>
      <c r="Q61">
        <v>60</v>
      </c>
      <c r="R61">
        <v>501.62289957402197</v>
      </c>
      <c r="S61">
        <v>533.14326860000006</v>
      </c>
      <c r="T61">
        <v>533.143268495553</v>
      </c>
      <c r="U61">
        <v>60</v>
      </c>
      <c r="V61">
        <v>501.62289957402197</v>
      </c>
      <c r="W61">
        <v>533.14326860000006</v>
      </c>
      <c r="X61">
        <v>533.143268495553</v>
      </c>
      <c r="Y61" s="1">
        <v>0.44861111111111113</v>
      </c>
    </row>
    <row r="62" spans="1:25" x14ac:dyDescent="0.25">
      <c r="A62">
        <v>61</v>
      </c>
      <c r="B62">
        <v>677.58729189212102</v>
      </c>
      <c r="C62">
        <v>798.5418062</v>
      </c>
      <c r="D62">
        <v>1726.24944190877</v>
      </c>
      <c r="E62">
        <v>61</v>
      </c>
      <c r="F62">
        <v>833.12139075100799</v>
      </c>
      <c r="G62">
        <v>936.45833809999999</v>
      </c>
      <c r="H62">
        <v>935.94382554390495</v>
      </c>
      <c r="I62">
        <v>61</v>
      </c>
      <c r="J62">
        <v>690.96186435905202</v>
      </c>
      <c r="K62">
        <v>769.20873200000005</v>
      </c>
      <c r="L62">
        <v>771.54707471954998</v>
      </c>
      <c r="M62">
        <v>61</v>
      </c>
      <c r="N62">
        <v>687.98508584149295</v>
      </c>
      <c r="O62">
        <v>702.35782610000001</v>
      </c>
      <c r="P62">
        <v>1719.03715523441</v>
      </c>
      <c r="Q62">
        <v>61</v>
      </c>
      <c r="R62">
        <v>724.27342716834403</v>
      </c>
      <c r="S62">
        <v>724.57306630000005</v>
      </c>
      <c r="T62">
        <v>724.57306713012701</v>
      </c>
      <c r="U62">
        <v>61</v>
      </c>
      <c r="V62">
        <v>724.27342716834403</v>
      </c>
      <c r="W62">
        <v>727.17902330000004</v>
      </c>
      <c r="X62">
        <v>727.179023338668</v>
      </c>
      <c r="Y62" s="1">
        <v>0.44861111111111113</v>
      </c>
    </row>
    <row r="63" spans="1:25" x14ac:dyDescent="0.25">
      <c r="A63">
        <v>62</v>
      </c>
      <c r="B63">
        <v>563.19231489677395</v>
      </c>
      <c r="C63">
        <v>581.33716419999996</v>
      </c>
      <c r="D63">
        <v>563.19231489677395</v>
      </c>
      <c r="E63">
        <v>62</v>
      </c>
      <c r="F63">
        <v>453.09236065586998</v>
      </c>
      <c r="G63">
        <v>467.19048770000001</v>
      </c>
      <c r="H63">
        <v>453.09236065586998</v>
      </c>
      <c r="I63">
        <v>62</v>
      </c>
      <c r="J63">
        <v>608.45966035968002</v>
      </c>
      <c r="K63">
        <v>722.81526140000005</v>
      </c>
      <c r="L63">
        <v>709.35326335750199</v>
      </c>
      <c r="M63">
        <v>62</v>
      </c>
      <c r="N63">
        <v>468.78657507955597</v>
      </c>
      <c r="O63">
        <v>479.30155550000001</v>
      </c>
      <c r="P63">
        <v>468.78657507955597</v>
      </c>
      <c r="Q63">
        <v>62</v>
      </c>
      <c r="R63">
        <v>543.53620572937098</v>
      </c>
      <c r="S63">
        <v>543.53620550000005</v>
      </c>
      <c r="T63">
        <v>543.53620572937098</v>
      </c>
      <c r="U63">
        <v>62</v>
      </c>
      <c r="V63">
        <v>543.53620572937098</v>
      </c>
      <c r="W63">
        <v>568.80290090000005</v>
      </c>
      <c r="X63">
        <v>568.80290084847695</v>
      </c>
      <c r="Y63" s="1">
        <v>0.44930555555555557</v>
      </c>
    </row>
    <row r="64" spans="1:25" x14ac:dyDescent="0.25">
      <c r="A64">
        <v>63</v>
      </c>
      <c r="B64">
        <v>619.80719212065401</v>
      </c>
      <c r="C64">
        <v>667.02826830000004</v>
      </c>
      <c r="D64">
        <v>2119.97911648121</v>
      </c>
      <c r="E64">
        <v>63</v>
      </c>
      <c r="F64">
        <v>634.340131091731</v>
      </c>
      <c r="G64">
        <v>645.21825079999996</v>
      </c>
      <c r="H64">
        <v>634.340131091731</v>
      </c>
      <c r="I64">
        <v>63</v>
      </c>
      <c r="J64">
        <v>624.02308494542501</v>
      </c>
      <c r="K64">
        <v>818.4258284</v>
      </c>
      <c r="L64">
        <v>814.53116594500898</v>
      </c>
      <c r="M64">
        <v>63</v>
      </c>
      <c r="N64">
        <v>700.10420370565896</v>
      </c>
      <c r="O64">
        <v>717.12339499999996</v>
      </c>
      <c r="P64">
        <v>1315.79734569738</v>
      </c>
      <c r="Q64">
        <v>63</v>
      </c>
      <c r="R64">
        <v>733.53352029617997</v>
      </c>
      <c r="S64">
        <v>749.59430139999995</v>
      </c>
      <c r="T64">
        <v>749.59430194295305</v>
      </c>
      <c r="U64">
        <v>63</v>
      </c>
      <c r="V64">
        <v>733.53352029617997</v>
      </c>
      <c r="W64">
        <v>749.59430139999995</v>
      </c>
      <c r="X64">
        <v>749.59430194295305</v>
      </c>
      <c r="Y64" s="1">
        <v>0.44930555555555557</v>
      </c>
    </row>
    <row r="65" spans="1:25" x14ac:dyDescent="0.25">
      <c r="A65">
        <v>64</v>
      </c>
      <c r="B65">
        <v>282.62444549294599</v>
      </c>
      <c r="C65">
        <v>326.08148540000002</v>
      </c>
      <c r="D65">
        <v>321.37950930476899</v>
      </c>
      <c r="E65">
        <v>64</v>
      </c>
      <c r="F65">
        <v>284.878536611718</v>
      </c>
      <c r="G65">
        <v>339.01061659999999</v>
      </c>
      <c r="H65">
        <v>336.91635922581901</v>
      </c>
      <c r="I65">
        <v>64</v>
      </c>
      <c r="J65">
        <v>280.40239916318598</v>
      </c>
      <c r="K65">
        <v>316.28392530000002</v>
      </c>
      <c r="L65">
        <v>309.75661821046299</v>
      </c>
      <c r="M65">
        <v>64</v>
      </c>
      <c r="N65">
        <v>282.22613477484902</v>
      </c>
      <c r="O65">
        <v>323.2367696</v>
      </c>
      <c r="P65">
        <v>323.78071007554797</v>
      </c>
      <c r="Q65">
        <v>64</v>
      </c>
      <c r="R65">
        <v>379.27981218786903</v>
      </c>
      <c r="S65">
        <v>379.2798123</v>
      </c>
      <c r="T65">
        <v>379.27981218786903</v>
      </c>
      <c r="U65">
        <v>64</v>
      </c>
      <c r="V65">
        <v>379.27981218786903</v>
      </c>
      <c r="W65">
        <v>402.16032300000001</v>
      </c>
      <c r="X65">
        <v>402.16032262259898</v>
      </c>
      <c r="Y65" s="1">
        <v>0.44930555555555557</v>
      </c>
    </row>
    <row r="66" spans="1:25" x14ac:dyDescent="0.25">
      <c r="A66">
        <v>65</v>
      </c>
      <c r="B66">
        <v>265.78355330614801</v>
      </c>
      <c r="C66">
        <v>269.40543989999998</v>
      </c>
      <c r="D66">
        <v>265.78355330614801</v>
      </c>
      <c r="E66">
        <v>65</v>
      </c>
      <c r="F66">
        <v>303.03815587412601</v>
      </c>
      <c r="G66">
        <v>304.4883777</v>
      </c>
      <c r="H66">
        <v>303.03815587412601</v>
      </c>
      <c r="I66">
        <v>65</v>
      </c>
      <c r="J66">
        <v>204.897454225328</v>
      </c>
      <c r="K66">
        <v>206.66255870000001</v>
      </c>
      <c r="L66">
        <v>204.897454225328</v>
      </c>
      <c r="M66">
        <v>65</v>
      </c>
      <c r="N66">
        <v>197.44391807409099</v>
      </c>
      <c r="O66">
        <v>199.8158913</v>
      </c>
      <c r="P66">
        <v>197.44391807409099</v>
      </c>
      <c r="Q66">
        <v>65</v>
      </c>
      <c r="R66">
        <v>256.237186291873</v>
      </c>
      <c r="S66">
        <v>256.23718589999999</v>
      </c>
      <c r="T66">
        <v>256.237186291873</v>
      </c>
      <c r="U66">
        <v>65</v>
      </c>
      <c r="V66">
        <v>256.237186291873</v>
      </c>
      <c r="W66">
        <v>282.60202930000003</v>
      </c>
      <c r="X66">
        <v>282.602029368405</v>
      </c>
      <c r="Y66" s="1">
        <v>0.44930555555555557</v>
      </c>
    </row>
    <row r="67" spans="1:25" x14ac:dyDescent="0.25">
      <c r="A67">
        <v>66</v>
      </c>
      <c r="B67">
        <v>704.32726870409499</v>
      </c>
      <c r="C67">
        <v>746.23782359999996</v>
      </c>
      <c r="D67">
        <v>1695.9474648788801</v>
      </c>
      <c r="E67">
        <v>66</v>
      </c>
      <c r="F67">
        <v>523.775557843814</v>
      </c>
      <c r="G67">
        <v>541.6123298</v>
      </c>
      <c r="H67">
        <v>523.775557843814</v>
      </c>
      <c r="I67">
        <v>66</v>
      </c>
      <c r="J67">
        <v>613.84057683618903</v>
      </c>
      <c r="K67">
        <v>631.34673299999997</v>
      </c>
      <c r="L67">
        <v>613.84057683618903</v>
      </c>
      <c r="M67">
        <v>66</v>
      </c>
      <c r="N67">
        <v>576.39911949357895</v>
      </c>
      <c r="O67">
        <v>634.05742350000003</v>
      </c>
      <c r="P67">
        <v>1143.8207819448701</v>
      </c>
      <c r="Q67">
        <v>66</v>
      </c>
      <c r="R67">
        <v>614.54130478742002</v>
      </c>
      <c r="S67">
        <v>624.03618689999996</v>
      </c>
      <c r="T67">
        <v>624.03618735706698</v>
      </c>
      <c r="U67">
        <v>66</v>
      </c>
      <c r="V67">
        <v>614.54130478742002</v>
      </c>
      <c r="W67">
        <v>614.54130429999998</v>
      </c>
      <c r="X67">
        <v>614.54130478742002</v>
      </c>
      <c r="Y67" s="1">
        <v>0.45</v>
      </c>
    </row>
    <row r="68" spans="1:25" x14ac:dyDescent="0.25">
      <c r="A68">
        <v>67</v>
      </c>
      <c r="B68">
        <v>116.59780127010001</v>
      </c>
      <c r="C68">
        <v>118.38239299999999</v>
      </c>
      <c r="D68">
        <v>117.53351351711601</v>
      </c>
      <c r="E68">
        <v>67</v>
      </c>
      <c r="F68">
        <v>170.75136737162299</v>
      </c>
      <c r="G68">
        <v>174.14560470000001</v>
      </c>
      <c r="H68">
        <v>172.118512587346</v>
      </c>
      <c r="I68">
        <v>67</v>
      </c>
      <c r="J68">
        <v>215.73466593751101</v>
      </c>
      <c r="K68">
        <v>217.27123259999999</v>
      </c>
      <c r="L68">
        <v>216.58021425851899</v>
      </c>
      <c r="M68">
        <v>67</v>
      </c>
      <c r="N68">
        <v>115.86891535656</v>
      </c>
      <c r="O68">
        <v>117.4756065</v>
      </c>
      <c r="P68">
        <v>116.71446367756801</v>
      </c>
      <c r="Q68">
        <v>67</v>
      </c>
      <c r="R68">
        <v>168.97151559307099</v>
      </c>
      <c r="S68">
        <v>170.05911320000001</v>
      </c>
      <c r="T68">
        <v>170.05911302711601</v>
      </c>
      <c r="U68">
        <v>67</v>
      </c>
      <c r="V68">
        <v>168.97151559307099</v>
      </c>
      <c r="W68">
        <v>170.41230100000001</v>
      </c>
      <c r="X68">
        <v>170.412300926537</v>
      </c>
      <c r="Y68" s="1">
        <v>0.45</v>
      </c>
    </row>
    <row r="69" spans="1:25" x14ac:dyDescent="0.25">
      <c r="A69">
        <v>68</v>
      </c>
      <c r="B69">
        <v>640.80133810024097</v>
      </c>
      <c r="C69">
        <v>692.80647180000005</v>
      </c>
      <c r="D69">
        <v>1261.9545615643401</v>
      </c>
      <c r="E69">
        <v>68</v>
      </c>
      <c r="F69">
        <v>736.599168582875</v>
      </c>
      <c r="G69">
        <v>736.73631220000004</v>
      </c>
      <c r="H69">
        <v>1028.60760960878</v>
      </c>
      <c r="I69">
        <v>68</v>
      </c>
      <c r="J69">
        <v>666.02599406548302</v>
      </c>
      <c r="K69">
        <v>758.26096759999996</v>
      </c>
      <c r="L69">
        <v>759.10874997390601</v>
      </c>
      <c r="M69">
        <v>68</v>
      </c>
      <c r="N69">
        <v>676.11821327524103</v>
      </c>
      <c r="O69">
        <v>691.65070600000001</v>
      </c>
      <c r="P69">
        <v>676.11821327524103</v>
      </c>
      <c r="Q69">
        <v>68</v>
      </c>
      <c r="R69">
        <v>741.15284322391096</v>
      </c>
      <c r="S69">
        <v>741.15284259999999</v>
      </c>
      <c r="T69">
        <v>741.15284322391096</v>
      </c>
      <c r="U69">
        <v>68</v>
      </c>
      <c r="V69">
        <v>741.15284322391096</v>
      </c>
      <c r="W69">
        <v>812.88095060000001</v>
      </c>
      <c r="X69">
        <v>812.88095103570197</v>
      </c>
      <c r="Y69" s="1">
        <v>0.45</v>
      </c>
    </row>
    <row r="70" spans="1:25" x14ac:dyDescent="0.25">
      <c r="A70">
        <v>69</v>
      </c>
      <c r="B70">
        <v>184.78449148565801</v>
      </c>
      <c r="C70">
        <v>191.19345899999999</v>
      </c>
      <c r="D70">
        <v>184.78449148565801</v>
      </c>
      <c r="E70">
        <v>69</v>
      </c>
      <c r="F70">
        <v>186.29524609367101</v>
      </c>
      <c r="G70">
        <v>190.9285692</v>
      </c>
      <c r="H70">
        <v>186.29524609367101</v>
      </c>
      <c r="I70">
        <v>69</v>
      </c>
      <c r="J70">
        <v>203.79775632291</v>
      </c>
      <c r="K70">
        <v>216.83886240000001</v>
      </c>
      <c r="L70">
        <v>203.79775632291</v>
      </c>
      <c r="M70">
        <v>69</v>
      </c>
      <c r="N70">
        <v>184.12280181097699</v>
      </c>
      <c r="O70">
        <v>191.74374950000001</v>
      </c>
      <c r="P70">
        <v>184.12280181097699</v>
      </c>
      <c r="Q70">
        <v>69</v>
      </c>
      <c r="R70">
        <v>201.69381269210999</v>
      </c>
      <c r="S70">
        <v>201.69381240000001</v>
      </c>
      <c r="T70">
        <v>201.69381269210999</v>
      </c>
      <c r="U70">
        <v>69</v>
      </c>
      <c r="V70">
        <v>201.69381269210999</v>
      </c>
      <c r="W70">
        <v>201.69381240000001</v>
      </c>
      <c r="X70">
        <v>201.69381269210999</v>
      </c>
      <c r="Y70" s="1">
        <v>0.45</v>
      </c>
    </row>
    <row r="71" spans="1:25" x14ac:dyDescent="0.25">
      <c r="A71">
        <v>70</v>
      </c>
      <c r="B71">
        <v>544.55216378545697</v>
      </c>
      <c r="C71">
        <v>565.36046710000005</v>
      </c>
      <c r="D71">
        <v>1128.3925525495899</v>
      </c>
      <c r="E71">
        <v>70</v>
      </c>
      <c r="F71">
        <v>595.50281846406904</v>
      </c>
      <c r="G71">
        <v>657.7652223</v>
      </c>
      <c r="H71">
        <v>644.69297735673695</v>
      </c>
      <c r="I71">
        <v>70</v>
      </c>
      <c r="J71">
        <v>547.32848117898902</v>
      </c>
      <c r="K71">
        <v>567.36121990000004</v>
      </c>
      <c r="L71">
        <v>549.05614213756098</v>
      </c>
      <c r="M71">
        <v>70</v>
      </c>
      <c r="N71">
        <v>584.25537160071599</v>
      </c>
      <c r="O71">
        <v>612.30875570000001</v>
      </c>
      <c r="P71">
        <v>1119.7760838396</v>
      </c>
      <c r="Q71">
        <v>70</v>
      </c>
      <c r="R71">
        <v>615.54656958209205</v>
      </c>
      <c r="S71">
        <v>615.54656910000006</v>
      </c>
      <c r="T71">
        <v>615.54656958209205</v>
      </c>
      <c r="U71">
        <v>70</v>
      </c>
      <c r="V71">
        <v>615.54656958209205</v>
      </c>
      <c r="W71">
        <v>615.54656910000006</v>
      </c>
      <c r="X71">
        <v>615.54656958209205</v>
      </c>
      <c r="Y71" s="1">
        <v>0.45</v>
      </c>
    </row>
    <row r="72" spans="1:25" x14ac:dyDescent="0.25">
      <c r="A72">
        <v>71</v>
      </c>
      <c r="B72">
        <v>534.95645346816798</v>
      </c>
      <c r="C72">
        <v>568.50962609999999</v>
      </c>
      <c r="D72">
        <v>768.54784764945998</v>
      </c>
      <c r="E72">
        <v>71</v>
      </c>
      <c r="F72">
        <v>583.33521742451705</v>
      </c>
      <c r="G72">
        <v>648.11204899999996</v>
      </c>
      <c r="H72">
        <v>632.52537631718496</v>
      </c>
      <c r="I72">
        <v>71</v>
      </c>
      <c r="J72">
        <v>523.46936432468999</v>
      </c>
      <c r="K72">
        <v>545.42256159999999</v>
      </c>
      <c r="L72">
        <v>529.987980391919</v>
      </c>
      <c r="M72">
        <v>71</v>
      </c>
      <c r="N72">
        <v>561.28484755639204</v>
      </c>
      <c r="O72">
        <v>581.45490510000002</v>
      </c>
      <c r="P72">
        <v>566.70458307985803</v>
      </c>
      <c r="Q72">
        <v>71</v>
      </c>
      <c r="R72">
        <v>608.17668972480203</v>
      </c>
      <c r="S72">
        <v>608.17668939999999</v>
      </c>
      <c r="T72">
        <v>608.17668972480203</v>
      </c>
      <c r="U72">
        <v>71</v>
      </c>
      <c r="V72">
        <v>608.17668972480203</v>
      </c>
      <c r="W72">
        <v>608.17668939999999</v>
      </c>
      <c r="X72">
        <v>608.17668972480203</v>
      </c>
      <c r="Y72" s="1">
        <v>0.45069444444444445</v>
      </c>
    </row>
    <row r="73" spans="1:25" x14ac:dyDescent="0.25">
      <c r="A73">
        <v>72</v>
      </c>
      <c r="B73">
        <v>607.97837017398001</v>
      </c>
      <c r="C73">
        <v>620.95545930000003</v>
      </c>
      <c r="D73">
        <v>1013.27174568689</v>
      </c>
      <c r="E73">
        <v>72</v>
      </c>
      <c r="F73">
        <v>494.57424628641502</v>
      </c>
      <c r="G73">
        <v>508.56425080000002</v>
      </c>
      <c r="H73">
        <v>497.53406900644501</v>
      </c>
      <c r="I73">
        <v>72</v>
      </c>
      <c r="J73">
        <v>591.79994832261002</v>
      </c>
      <c r="K73">
        <v>602.5485923</v>
      </c>
      <c r="L73">
        <v>592.803125514611</v>
      </c>
      <c r="M73">
        <v>72</v>
      </c>
      <c r="N73">
        <v>514.32597929023405</v>
      </c>
      <c r="O73">
        <v>531.23771269999997</v>
      </c>
      <c r="P73">
        <v>1138.1580364084</v>
      </c>
      <c r="Q73">
        <v>72</v>
      </c>
      <c r="R73">
        <v>585.26224076368305</v>
      </c>
      <c r="S73">
        <v>585.26224079999997</v>
      </c>
      <c r="T73">
        <v>585.26224076368305</v>
      </c>
      <c r="U73">
        <v>72</v>
      </c>
      <c r="V73">
        <v>585.26224076368305</v>
      </c>
      <c r="W73">
        <v>585.26224079999997</v>
      </c>
      <c r="X73">
        <v>585.26224076368305</v>
      </c>
      <c r="Y73" s="1">
        <v>0.45069444444444445</v>
      </c>
    </row>
    <row r="74" spans="1:25" x14ac:dyDescent="0.25">
      <c r="A74">
        <v>73</v>
      </c>
      <c r="B74">
        <v>201.954106187826</v>
      </c>
      <c r="C74">
        <v>204.00628940000001</v>
      </c>
      <c r="D74">
        <v>203.73422884510001</v>
      </c>
      <c r="E74">
        <v>73</v>
      </c>
      <c r="F74">
        <v>207.384124373708</v>
      </c>
      <c r="G74">
        <v>208.06870309999999</v>
      </c>
      <c r="H74">
        <v>207.384124373708</v>
      </c>
      <c r="I74">
        <v>73</v>
      </c>
      <c r="J74">
        <v>201.589325063476</v>
      </c>
      <c r="K74">
        <v>201.87260900000001</v>
      </c>
      <c r="L74">
        <v>201.589325063476</v>
      </c>
      <c r="M74">
        <v>73</v>
      </c>
      <c r="N74">
        <v>344.63462443763598</v>
      </c>
      <c r="O74">
        <v>352.07153090000003</v>
      </c>
      <c r="P74">
        <v>344.63462443763598</v>
      </c>
      <c r="Q74">
        <v>73</v>
      </c>
      <c r="R74">
        <v>261.60584434699803</v>
      </c>
      <c r="S74">
        <v>269.7540917</v>
      </c>
      <c r="T74">
        <v>269.75409166453898</v>
      </c>
      <c r="U74">
        <v>73</v>
      </c>
      <c r="V74">
        <v>261.60584434699803</v>
      </c>
      <c r="W74">
        <v>261.60584440000002</v>
      </c>
      <c r="X74">
        <v>261.60584434699803</v>
      </c>
      <c r="Y74" s="1">
        <v>0.45069444444444445</v>
      </c>
    </row>
    <row r="75" spans="1:25" x14ac:dyDescent="0.25">
      <c r="A75">
        <v>74</v>
      </c>
      <c r="B75">
        <v>192.468150509829</v>
      </c>
      <c r="C75">
        <v>192.9746859</v>
      </c>
      <c r="D75">
        <v>192.513780487715</v>
      </c>
      <c r="E75">
        <v>74</v>
      </c>
      <c r="F75">
        <v>192.29484406170801</v>
      </c>
      <c r="G75">
        <v>192.74626739999999</v>
      </c>
      <c r="H75">
        <v>192.29484406170801</v>
      </c>
      <c r="I75">
        <v>74</v>
      </c>
      <c r="J75">
        <v>192.29484406170801</v>
      </c>
      <c r="K75">
        <v>192.74626739999999</v>
      </c>
      <c r="L75">
        <v>192.29484406170801</v>
      </c>
      <c r="M75">
        <v>74</v>
      </c>
      <c r="N75">
        <v>192.29484406170801</v>
      </c>
      <c r="O75">
        <v>192.74626739999999</v>
      </c>
      <c r="P75">
        <v>192.29484406170801</v>
      </c>
      <c r="Q75">
        <v>74</v>
      </c>
      <c r="R75">
        <v>241.22923675654201</v>
      </c>
      <c r="S75">
        <v>241.22923689999999</v>
      </c>
      <c r="T75">
        <v>241.22923675654201</v>
      </c>
      <c r="U75">
        <v>74</v>
      </c>
      <c r="V75">
        <v>241.22923675654201</v>
      </c>
      <c r="W75">
        <v>241.22923689999999</v>
      </c>
      <c r="X75">
        <v>241.22923675654201</v>
      </c>
      <c r="Y75" s="1">
        <v>0.45069444444444445</v>
      </c>
    </row>
    <row r="76" spans="1:25" x14ac:dyDescent="0.25">
      <c r="A76">
        <v>75</v>
      </c>
      <c r="B76">
        <v>483.09935963327098</v>
      </c>
      <c r="C76">
        <v>486.76819690000002</v>
      </c>
      <c r="D76">
        <v>483.98332607048098</v>
      </c>
      <c r="E76">
        <v>75</v>
      </c>
      <c r="F76">
        <v>387.445792121728</v>
      </c>
      <c r="G76">
        <v>390.12119769999998</v>
      </c>
      <c r="H76">
        <v>388.51002673497999</v>
      </c>
      <c r="I76">
        <v>75</v>
      </c>
      <c r="J76">
        <v>453.26692548295898</v>
      </c>
      <c r="K76">
        <v>512.91449560000001</v>
      </c>
      <c r="L76">
        <v>510.85429726216898</v>
      </c>
      <c r="M76">
        <v>75</v>
      </c>
      <c r="N76">
        <v>485.99952183811502</v>
      </c>
      <c r="O76">
        <v>488.68551810000002</v>
      </c>
      <c r="P76">
        <v>485.99952183811502</v>
      </c>
      <c r="Q76">
        <v>75</v>
      </c>
      <c r="R76">
        <v>460.39188421180199</v>
      </c>
      <c r="S76">
        <v>460.39188369999999</v>
      </c>
      <c r="T76">
        <v>460.39188421180199</v>
      </c>
      <c r="U76">
        <v>75</v>
      </c>
      <c r="V76">
        <v>460.39188421180199</v>
      </c>
      <c r="W76">
        <v>460.39188369999999</v>
      </c>
      <c r="X76">
        <v>460.39188421180199</v>
      </c>
      <c r="Y76" s="1">
        <v>0.45069444444444445</v>
      </c>
    </row>
    <row r="77" spans="1:25" x14ac:dyDescent="0.25">
      <c r="A77">
        <v>76</v>
      </c>
      <c r="B77">
        <v>364.958004357687</v>
      </c>
      <c r="C77">
        <v>369.06970710000002</v>
      </c>
      <c r="D77">
        <v>364.958004357687</v>
      </c>
      <c r="E77">
        <v>76</v>
      </c>
      <c r="F77">
        <v>282.81762062738198</v>
      </c>
      <c r="G77">
        <v>372.55533370000001</v>
      </c>
      <c r="H77">
        <v>370.53587832444902</v>
      </c>
      <c r="I77">
        <v>76</v>
      </c>
      <c r="J77">
        <v>273.52983820889898</v>
      </c>
      <c r="K77">
        <v>275.58740770000003</v>
      </c>
      <c r="L77">
        <v>273.52983820889898</v>
      </c>
      <c r="M77">
        <v>76</v>
      </c>
      <c r="N77">
        <v>268.73511061615</v>
      </c>
      <c r="O77">
        <v>274.19229860000002</v>
      </c>
      <c r="P77">
        <v>268.73511061615</v>
      </c>
      <c r="Q77">
        <v>76</v>
      </c>
      <c r="R77">
        <v>416.34908953386599</v>
      </c>
      <c r="S77">
        <v>416.34908949999999</v>
      </c>
      <c r="T77">
        <v>416.34908953386599</v>
      </c>
      <c r="U77">
        <v>76</v>
      </c>
      <c r="V77">
        <v>416.34908953386599</v>
      </c>
      <c r="W77">
        <v>416.34908949999999</v>
      </c>
      <c r="X77">
        <v>416.34908953386599</v>
      </c>
      <c r="Y77" s="1">
        <v>0.45069444444444445</v>
      </c>
    </row>
    <row r="78" spans="1:25" x14ac:dyDescent="0.25">
      <c r="A78">
        <v>77</v>
      </c>
      <c r="B78">
        <v>155.70166585137699</v>
      </c>
      <c r="C78">
        <v>153.96303259999999</v>
      </c>
      <c r="D78">
        <v>155.70166585137699</v>
      </c>
      <c r="E78">
        <v>77</v>
      </c>
      <c r="F78">
        <v>146.07439842684701</v>
      </c>
      <c r="G78">
        <v>148.18510259999999</v>
      </c>
      <c r="H78">
        <v>146.07439842684701</v>
      </c>
      <c r="I78">
        <v>77</v>
      </c>
      <c r="J78">
        <v>136.872467894728</v>
      </c>
      <c r="K78">
        <v>144.05233000000001</v>
      </c>
      <c r="L78">
        <v>136.872467894728</v>
      </c>
      <c r="M78">
        <v>77</v>
      </c>
      <c r="N78">
        <v>110.901708650648</v>
      </c>
      <c r="O78">
        <v>115.394784</v>
      </c>
      <c r="P78">
        <v>110.901708650648</v>
      </c>
      <c r="Q78">
        <v>77</v>
      </c>
      <c r="R78">
        <v>158.97008288976599</v>
      </c>
      <c r="S78">
        <v>158.97008260000001</v>
      </c>
      <c r="T78">
        <v>158.97008288976599</v>
      </c>
      <c r="U78">
        <v>77</v>
      </c>
      <c r="V78">
        <v>158.97008288976599</v>
      </c>
      <c r="W78">
        <v>158.97008260000001</v>
      </c>
      <c r="X78">
        <v>158.97008288976599</v>
      </c>
      <c r="Y78" s="1">
        <v>0.4513888888888889</v>
      </c>
    </row>
    <row r="79" spans="1:25" x14ac:dyDescent="0.25">
      <c r="A79">
        <v>78</v>
      </c>
      <c r="B79">
        <v>285.25890872079799</v>
      </c>
      <c r="C79">
        <v>283.52089410000002</v>
      </c>
      <c r="D79">
        <v>285.25890872079799</v>
      </c>
      <c r="E79">
        <v>78</v>
      </c>
      <c r="F79">
        <v>188.00047750644899</v>
      </c>
      <c r="G79">
        <v>186.03144760000001</v>
      </c>
      <c r="H79">
        <v>188.00047750644899</v>
      </c>
      <c r="I79">
        <v>78</v>
      </c>
      <c r="J79">
        <v>188.39142268728099</v>
      </c>
      <c r="K79">
        <v>186.4385623</v>
      </c>
      <c r="L79">
        <v>188.39142268728099</v>
      </c>
      <c r="M79">
        <v>78</v>
      </c>
      <c r="N79">
        <v>390.78620994551699</v>
      </c>
      <c r="O79">
        <v>391.05700680000001</v>
      </c>
      <c r="P79">
        <v>390.78620994551699</v>
      </c>
      <c r="Q79">
        <v>78</v>
      </c>
      <c r="R79">
        <v>255.298100662656</v>
      </c>
      <c r="S79">
        <v>255.40387000000001</v>
      </c>
      <c r="T79">
        <v>255.40387017159699</v>
      </c>
      <c r="U79">
        <v>78</v>
      </c>
      <c r="V79">
        <v>255.298100662656</v>
      </c>
      <c r="W79">
        <v>255.2981006</v>
      </c>
      <c r="X79">
        <v>255.298100662656</v>
      </c>
      <c r="Y79" s="1">
        <v>0.4513888888888889</v>
      </c>
    </row>
    <row r="80" spans="1:25" x14ac:dyDescent="0.25">
      <c r="A80">
        <v>79</v>
      </c>
      <c r="B80">
        <v>287.103911213554</v>
      </c>
      <c r="C80">
        <v>289.61167369999998</v>
      </c>
      <c r="D80">
        <v>288.77844643578999</v>
      </c>
      <c r="E80">
        <v>79</v>
      </c>
      <c r="F80">
        <v>265.26947528655899</v>
      </c>
      <c r="G80">
        <v>367.6138929</v>
      </c>
      <c r="H80">
        <v>364.85164155444397</v>
      </c>
      <c r="I80">
        <v>79</v>
      </c>
      <c r="J80">
        <v>253.477294040733</v>
      </c>
      <c r="K80">
        <v>264.10531179999998</v>
      </c>
      <c r="L80">
        <v>261.61565098721798</v>
      </c>
      <c r="M80">
        <v>79</v>
      </c>
      <c r="N80">
        <v>255.05905325211501</v>
      </c>
      <c r="O80">
        <v>268.0134104</v>
      </c>
      <c r="P80">
        <v>265.24100872910299</v>
      </c>
      <c r="Q80">
        <v>79</v>
      </c>
      <c r="R80">
        <v>308.42496205872197</v>
      </c>
      <c r="S80">
        <v>308.72460160000003</v>
      </c>
      <c r="T80">
        <v>308.72460202050399</v>
      </c>
      <c r="U80">
        <v>79</v>
      </c>
      <c r="V80">
        <v>308.42496205872197</v>
      </c>
      <c r="W80">
        <v>314.9936376</v>
      </c>
      <c r="X80">
        <v>314.99363796090302</v>
      </c>
      <c r="Y80" s="1">
        <v>0.4513888888888889</v>
      </c>
    </row>
    <row r="81" spans="1:25" x14ac:dyDescent="0.25">
      <c r="A81">
        <v>80</v>
      </c>
      <c r="B81">
        <v>599.01812003342798</v>
      </c>
      <c r="C81">
        <v>608.32342410000001</v>
      </c>
      <c r="D81">
        <v>1717.3283932521001</v>
      </c>
      <c r="E81">
        <v>80</v>
      </c>
      <c r="F81">
        <v>518.67566892801096</v>
      </c>
      <c r="G81">
        <v>528.31685040000002</v>
      </c>
      <c r="H81">
        <v>518.67566892801096</v>
      </c>
      <c r="I81">
        <v>80</v>
      </c>
      <c r="J81">
        <v>513.08981805461997</v>
      </c>
      <c r="K81">
        <v>518.07635830000004</v>
      </c>
      <c r="L81">
        <v>513.08981805461997</v>
      </c>
      <c r="M81">
        <v>80</v>
      </c>
      <c r="N81">
        <v>583.15141046650899</v>
      </c>
      <c r="O81">
        <v>598.41548520000003</v>
      </c>
      <c r="P81">
        <v>583.15141046650899</v>
      </c>
      <c r="Q81">
        <v>80</v>
      </c>
      <c r="R81">
        <v>560.74557900856701</v>
      </c>
      <c r="S81">
        <v>563.35153460000004</v>
      </c>
      <c r="T81">
        <v>563.35153521710902</v>
      </c>
      <c r="U81">
        <v>80</v>
      </c>
      <c r="V81">
        <v>560.74557900856701</v>
      </c>
      <c r="W81">
        <v>560.74557830000003</v>
      </c>
      <c r="X81">
        <v>560.74557900856701</v>
      </c>
      <c r="Y81" s="1">
        <v>0.4513888888888889</v>
      </c>
    </row>
    <row r="82" spans="1:25" x14ac:dyDescent="0.25">
      <c r="A82">
        <v>81</v>
      </c>
      <c r="B82">
        <v>348.13985459658898</v>
      </c>
      <c r="C82">
        <v>349.47770759999997</v>
      </c>
      <c r="D82">
        <v>348.13985459658898</v>
      </c>
      <c r="E82">
        <v>81</v>
      </c>
      <c r="F82">
        <v>336.772123400944</v>
      </c>
      <c r="G82">
        <v>337.56781360000002</v>
      </c>
      <c r="H82">
        <v>336.772123400944</v>
      </c>
      <c r="I82">
        <v>81</v>
      </c>
      <c r="J82">
        <v>335.49872023973899</v>
      </c>
      <c r="K82">
        <v>345.39310319999998</v>
      </c>
      <c r="L82">
        <v>343.69926747688999</v>
      </c>
      <c r="M82">
        <v>81</v>
      </c>
      <c r="N82">
        <v>546.764957262302</v>
      </c>
      <c r="O82">
        <v>551.46556899999996</v>
      </c>
      <c r="P82">
        <v>546.764957262302</v>
      </c>
      <c r="Q82">
        <v>81</v>
      </c>
      <c r="R82">
        <v>402.24643016017501</v>
      </c>
      <c r="S82">
        <v>412.41426510000002</v>
      </c>
      <c r="T82">
        <v>412.41426536736998</v>
      </c>
      <c r="U82">
        <v>81</v>
      </c>
      <c r="V82">
        <v>402.24643016017501</v>
      </c>
      <c r="W82">
        <v>412.52003450000001</v>
      </c>
      <c r="X82">
        <v>412.520034876311</v>
      </c>
      <c r="Y82" s="1">
        <v>0.4513888888888889</v>
      </c>
    </row>
    <row r="83" spans="1:25" x14ac:dyDescent="0.25">
      <c r="A83">
        <v>82</v>
      </c>
      <c r="B83">
        <v>728.636403288221</v>
      </c>
      <c r="C83">
        <v>743.67884579999998</v>
      </c>
      <c r="D83">
        <v>1958.8856381125199</v>
      </c>
      <c r="E83">
        <v>82</v>
      </c>
      <c r="F83">
        <v>670.60150439436802</v>
      </c>
      <c r="G83">
        <v>688.80397040000003</v>
      </c>
      <c r="H83">
        <v>683.98809000272502</v>
      </c>
      <c r="I83">
        <v>82</v>
      </c>
      <c r="J83">
        <v>636.59571195358797</v>
      </c>
      <c r="K83">
        <v>644.26291909999998</v>
      </c>
      <c r="L83">
        <v>636.59571195358797</v>
      </c>
      <c r="M83">
        <v>82</v>
      </c>
      <c r="N83">
        <v>660.912843287702</v>
      </c>
      <c r="O83">
        <v>689.59388890000002</v>
      </c>
      <c r="P83">
        <v>1385.89707904478</v>
      </c>
      <c r="Q83">
        <v>82</v>
      </c>
      <c r="R83">
        <v>704.26144282326197</v>
      </c>
      <c r="S83">
        <v>811.80642620000003</v>
      </c>
      <c r="T83">
        <v>811.80642661329898</v>
      </c>
      <c r="U83">
        <v>82</v>
      </c>
      <c r="V83">
        <v>704.26144282326197</v>
      </c>
      <c r="W83">
        <v>706.43093339999996</v>
      </c>
      <c r="X83">
        <v>706.43093346136004</v>
      </c>
      <c r="Y83" s="1">
        <v>0.4513888888888889</v>
      </c>
    </row>
    <row r="84" spans="1:25" x14ac:dyDescent="0.25">
      <c r="A84">
        <v>83</v>
      </c>
      <c r="B84">
        <v>494.61904377410099</v>
      </c>
      <c r="C84">
        <v>510.58636109999998</v>
      </c>
      <c r="D84">
        <v>496.64839373289902</v>
      </c>
      <c r="E84">
        <v>83</v>
      </c>
      <c r="F84">
        <v>555.14872058123001</v>
      </c>
      <c r="G84">
        <v>732.05207529999996</v>
      </c>
      <c r="H84">
        <v>724.497461602047</v>
      </c>
      <c r="I84">
        <v>83</v>
      </c>
      <c r="J84">
        <v>538.62062739226599</v>
      </c>
      <c r="K84">
        <v>617.86711300000002</v>
      </c>
      <c r="L84">
        <v>611.30303069001297</v>
      </c>
      <c r="M84">
        <v>83</v>
      </c>
      <c r="N84">
        <v>553.81288810242302</v>
      </c>
      <c r="O84">
        <v>575.15833459999999</v>
      </c>
      <c r="P84">
        <v>1033.4368226218401</v>
      </c>
      <c r="Q84">
        <v>83</v>
      </c>
      <c r="R84">
        <v>553.96567692885105</v>
      </c>
      <c r="S84">
        <v>553.96567660000005</v>
      </c>
      <c r="T84">
        <v>553.96567692885105</v>
      </c>
      <c r="U84">
        <v>83</v>
      </c>
      <c r="V84">
        <v>553.96567692885105</v>
      </c>
      <c r="W84">
        <v>553.96567660000005</v>
      </c>
      <c r="X84">
        <v>553.96567692885105</v>
      </c>
      <c r="Y84" s="1">
        <v>0.45208333333333334</v>
      </c>
    </row>
    <row r="85" spans="1:25" x14ac:dyDescent="0.25">
      <c r="A85">
        <v>84</v>
      </c>
      <c r="B85">
        <v>650.61630376691198</v>
      </c>
      <c r="C85">
        <v>703.6737895</v>
      </c>
      <c r="D85">
        <v>1859.0573328881101</v>
      </c>
      <c r="E85">
        <v>84</v>
      </c>
      <c r="F85">
        <v>635.81298846701702</v>
      </c>
      <c r="G85">
        <v>648.02777600000002</v>
      </c>
      <c r="H85">
        <v>635.81298846701702</v>
      </c>
      <c r="I85">
        <v>84</v>
      </c>
      <c r="J85">
        <v>593.01087510653895</v>
      </c>
      <c r="K85">
        <v>601.03653250000002</v>
      </c>
      <c r="L85">
        <v>593.01087510653895</v>
      </c>
      <c r="M85">
        <v>84</v>
      </c>
      <c r="N85">
        <v>620.70212244652896</v>
      </c>
      <c r="O85">
        <v>635.37041199999999</v>
      </c>
      <c r="P85">
        <v>1094.6343272066099</v>
      </c>
      <c r="Q85">
        <v>84</v>
      </c>
      <c r="R85">
        <v>656.95117870795502</v>
      </c>
      <c r="S85">
        <v>656.95117860000005</v>
      </c>
      <c r="T85">
        <v>656.95117870795502</v>
      </c>
      <c r="U85">
        <v>84</v>
      </c>
      <c r="V85">
        <v>656.95117870795502</v>
      </c>
      <c r="W85">
        <v>656.95117860000005</v>
      </c>
      <c r="X85">
        <v>656.95117870795502</v>
      </c>
      <c r="Y85" s="1">
        <v>0.45208333333333334</v>
      </c>
    </row>
    <row r="86" spans="1:25" x14ac:dyDescent="0.25">
      <c r="A86">
        <v>85</v>
      </c>
      <c r="B86">
        <v>581.11513073632204</v>
      </c>
      <c r="C86">
        <v>604.07227929999999</v>
      </c>
      <c r="D86">
        <v>1114.69181471714</v>
      </c>
      <c r="E86">
        <v>85</v>
      </c>
      <c r="F86">
        <v>509.34391854957897</v>
      </c>
      <c r="G86">
        <v>523.38281240000003</v>
      </c>
      <c r="H86">
        <v>516.39926183416503</v>
      </c>
      <c r="I86">
        <v>85</v>
      </c>
      <c r="J86">
        <v>506.55920361220802</v>
      </c>
      <c r="K86">
        <v>513.57062859999996</v>
      </c>
      <c r="L86">
        <v>506.55920361220802</v>
      </c>
      <c r="M86">
        <v>85</v>
      </c>
      <c r="N86">
        <v>500.51654772555401</v>
      </c>
      <c r="O86">
        <v>508.07723440000001</v>
      </c>
      <c r="P86">
        <v>948.50424454700897</v>
      </c>
      <c r="Q86">
        <v>85</v>
      </c>
      <c r="R86">
        <v>596.96060258430703</v>
      </c>
      <c r="S86">
        <v>617.97429179999995</v>
      </c>
      <c r="T86">
        <v>617.97429171026795</v>
      </c>
      <c r="U86">
        <v>85</v>
      </c>
      <c r="V86">
        <v>596.96060258430703</v>
      </c>
      <c r="W86">
        <v>596.96060250000005</v>
      </c>
      <c r="X86">
        <v>596.96060258430703</v>
      </c>
      <c r="Y86" s="1">
        <v>0.45277777777777778</v>
      </c>
    </row>
    <row r="87" spans="1:25" x14ac:dyDescent="0.25">
      <c r="A87">
        <v>86</v>
      </c>
      <c r="B87">
        <v>827.85670753551005</v>
      </c>
      <c r="C87">
        <v>851.73953589999996</v>
      </c>
      <c r="D87">
        <v>839.47683525746095</v>
      </c>
      <c r="E87">
        <v>86</v>
      </c>
      <c r="F87">
        <v>817.19108978410202</v>
      </c>
      <c r="G87">
        <v>849.10770019999995</v>
      </c>
      <c r="H87">
        <v>862.25759522191095</v>
      </c>
      <c r="I87">
        <v>86</v>
      </c>
      <c r="J87">
        <v>806.39764259398396</v>
      </c>
      <c r="K87">
        <v>953.22215319999998</v>
      </c>
      <c r="L87">
        <v>951.74310459904598</v>
      </c>
      <c r="M87">
        <v>86</v>
      </c>
      <c r="N87">
        <v>954.58894749374304</v>
      </c>
      <c r="O87">
        <v>976.00879569999995</v>
      </c>
      <c r="P87">
        <v>965.62959001996501</v>
      </c>
      <c r="Q87">
        <v>86</v>
      </c>
      <c r="R87">
        <v>863.102890198757</v>
      </c>
      <c r="S87">
        <v>913.01178570000002</v>
      </c>
      <c r="T87">
        <v>913.01178594147905</v>
      </c>
      <c r="U87">
        <v>86</v>
      </c>
      <c r="V87">
        <v>863.102890198757</v>
      </c>
      <c r="W87">
        <v>864.00459709999996</v>
      </c>
      <c r="X87">
        <v>864.00459756090902</v>
      </c>
      <c r="Y87" s="1">
        <v>0.45347222222222222</v>
      </c>
    </row>
    <row r="88" spans="1:25" x14ac:dyDescent="0.25">
      <c r="A88">
        <v>87</v>
      </c>
      <c r="B88">
        <v>523.60128681261699</v>
      </c>
      <c r="C88">
        <v>528.66329499999995</v>
      </c>
      <c r="D88">
        <v>524.96210574315796</v>
      </c>
      <c r="E88">
        <v>87</v>
      </c>
      <c r="F88">
        <v>598.14276446927897</v>
      </c>
      <c r="G88">
        <v>598.15656690000003</v>
      </c>
      <c r="H88">
        <v>598.14276446927897</v>
      </c>
      <c r="I88">
        <v>87</v>
      </c>
      <c r="J88">
        <v>437.76288424890299</v>
      </c>
      <c r="K88">
        <v>439.2267832</v>
      </c>
      <c r="L88">
        <v>437.76288424890299</v>
      </c>
      <c r="M88">
        <v>87</v>
      </c>
      <c r="N88">
        <v>524.79038150873498</v>
      </c>
      <c r="O88">
        <v>527.27485509999997</v>
      </c>
      <c r="P88">
        <v>524.79038150873498</v>
      </c>
      <c r="Q88">
        <v>87</v>
      </c>
      <c r="R88">
        <v>503.535404847704</v>
      </c>
      <c r="S88">
        <v>503.53540459999999</v>
      </c>
      <c r="T88">
        <v>503.535404847704</v>
      </c>
      <c r="U88">
        <v>87</v>
      </c>
      <c r="V88">
        <v>503.535404847704</v>
      </c>
      <c r="W88">
        <v>503.53540459999999</v>
      </c>
      <c r="X88">
        <v>503.535404847704</v>
      </c>
      <c r="Y88" s="1">
        <v>0.45416666666666666</v>
      </c>
    </row>
    <row r="89" spans="1:25" x14ac:dyDescent="0.25">
      <c r="A89">
        <v>88</v>
      </c>
      <c r="B89">
        <v>409.840277459118</v>
      </c>
      <c r="C89">
        <v>413.98699249999999</v>
      </c>
      <c r="D89">
        <v>410.69018444582503</v>
      </c>
      <c r="E89">
        <v>88</v>
      </c>
      <c r="F89">
        <v>394.66602329406402</v>
      </c>
      <c r="G89">
        <v>403.72280890000002</v>
      </c>
      <c r="H89">
        <v>394.66602329406402</v>
      </c>
      <c r="I89">
        <v>88</v>
      </c>
      <c r="J89">
        <v>398.062010610085</v>
      </c>
      <c r="K89">
        <v>402.43581569999998</v>
      </c>
      <c r="L89">
        <v>398.062010610085</v>
      </c>
      <c r="M89">
        <v>88</v>
      </c>
      <c r="N89">
        <v>440.02173689749702</v>
      </c>
      <c r="O89">
        <v>452.77230789999999</v>
      </c>
      <c r="P89">
        <v>440.02173689749702</v>
      </c>
      <c r="Q89">
        <v>88</v>
      </c>
      <c r="R89">
        <v>451.633790509253</v>
      </c>
      <c r="S89">
        <v>490.20621510000001</v>
      </c>
      <c r="T89">
        <v>490.20621553828698</v>
      </c>
      <c r="U89">
        <v>88</v>
      </c>
      <c r="V89">
        <v>451.633790509253</v>
      </c>
      <c r="W89">
        <v>490.20621510000001</v>
      </c>
      <c r="X89">
        <v>490.20621553828698</v>
      </c>
      <c r="Y89" s="1">
        <v>0.45555555555555555</v>
      </c>
    </row>
    <row r="90" spans="1:25" x14ac:dyDescent="0.25">
      <c r="A90">
        <v>89</v>
      </c>
      <c r="B90">
        <v>394.19063481328902</v>
      </c>
      <c r="C90">
        <v>396.02810040000003</v>
      </c>
      <c r="D90">
        <v>394.19063481328902</v>
      </c>
      <c r="E90">
        <v>89</v>
      </c>
      <c r="F90">
        <v>498.57903537943599</v>
      </c>
      <c r="G90">
        <v>499.2688622</v>
      </c>
      <c r="H90">
        <v>498.57903537943599</v>
      </c>
      <c r="I90">
        <v>89</v>
      </c>
      <c r="J90">
        <v>398.507294370995</v>
      </c>
      <c r="K90">
        <v>399.2688622</v>
      </c>
      <c r="L90">
        <v>398.507294370995</v>
      </c>
      <c r="M90">
        <v>89</v>
      </c>
      <c r="N90">
        <v>486.35009437143299</v>
      </c>
      <c r="O90">
        <v>482.53801950000002</v>
      </c>
      <c r="P90">
        <v>486.35009437143299</v>
      </c>
      <c r="Q90">
        <v>89</v>
      </c>
      <c r="R90">
        <v>495.59535540398798</v>
      </c>
      <c r="S90">
        <v>523.28274780000004</v>
      </c>
      <c r="T90">
        <v>523.28274782160804</v>
      </c>
      <c r="U90">
        <v>89</v>
      </c>
      <c r="V90">
        <v>495.59535540398798</v>
      </c>
      <c r="W90">
        <v>495.59535469999997</v>
      </c>
      <c r="X90">
        <v>495.59535540398798</v>
      </c>
      <c r="Y90" s="1">
        <v>0.45624999999999999</v>
      </c>
    </row>
    <row r="91" spans="1:25" x14ac:dyDescent="0.25">
      <c r="A91">
        <v>90</v>
      </c>
      <c r="B91">
        <v>186.86861538545699</v>
      </c>
      <c r="C91">
        <v>187.3050834</v>
      </c>
      <c r="D91">
        <v>186.86861538545699</v>
      </c>
      <c r="E91">
        <v>90</v>
      </c>
      <c r="F91">
        <v>172.16283488276599</v>
      </c>
      <c r="G91">
        <v>274.90673909999998</v>
      </c>
      <c r="H91">
        <v>172.16283488276599</v>
      </c>
      <c r="I91">
        <v>90</v>
      </c>
      <c r="J91">
        <v>171.952003653758</v>
      </c>
      <c r="K91">
        <v>173.62450430000001</v>
      </c>
      <c r="L91">
        <v>171.952003653758</v>
      </c>
      <c r="M91">
        <v>90</v>
      </c>
      <c r="N91">
        <v>176.803569800796</v>
      </c>
      <c r="O91">
        <v>178.395858</v>
      </c>
      <c r="P91">
        <v>176.803569800796</v>
      </c>
      <c r="Q91">
        <v>90</v>
      </c>
      <c r="R91">
        <v>224.18949841300699</v>
      </c>
      <c r="S91">
        <v>224.18949810000001</v>
      </c>
      <c r="T91">
        <v>224.18949841300699</v>
      </c>
      <c r="U91">
        <v>90</v>
      </c>
      <c r="V91">
        <v>224.18949841300699</v>
      </c>
      <c r="W91">
        <v>224.18949810000001</v>
      </c>
      <c r="X91">
        <v>224.18949841300699</v>
      </c>
      <c r="Y91" s="1">
        <v>0.45763888888888887</v>
      </c>
    </row>
    <row r="92" spans="1:25" x14ac:dyDescent="0.25">
      <c r="A92">
        <v>91</v>
      </c>
      <c r="B92">
        <v>566.24036899049202</v>
      </c>
      <c r="C92">
        <v>573.20267120000005</v>
      </c>
      <c r="D92">
        <v>1133.38946118947</v>
      </c>
      <c r="E92">
        <v>91</v>
      </c>
      <c r="F92">
        <v>556.14799113421395</v>
      </c>
      <c r="G92">
        <v>557.57066120000002</v>
      </c>
      <c r="H92">
        <v>557.94725894124599</v>
      </c>
      <c r="I92">
        <v>91</v>
      </c>
      <c r="J92">
        <v>572.21479258367003</v>
      </c>
      <c r="K92">
        <v>754.64288190000002</v>
      </c>
      <c r="L92">
        <v>740.03025227937997</v>
      </c>
      <c r="M92">
        <v>91</v>
      </c>
      <c r="N92">
        <v>605.77403479725899</v>
      </c>
      <c r="O92">
        <v>619.69706480000002</v>
      </c>
      <c r="P92">
        <v>977.20233939772902</v>
      </c>
      <c r="Q92">
        <v>91</v>
      </c>
      <c r="R92">
        <v>655.11982228792897</v>
      </c>
      <c r="S92">
        <v>676.57252689999996</v>
      </c>
      <c r="T92">
        <v>676.57252722053602</v>
      </c>
      <c r="U92">
        <v>91</v>
      </c>
      <c r="V92">
        <v>655.11982228792897</v>
      </c>
      <c r="W92">
        <v>655.11982190000003</v>
      </c>
      <c r="X92">
        <v>655.11982228792897</v>
      </c>
      <c r="Y92" s="1">
        <v>0.45833333333333331</v>
      </c>
    </row>
    <row r="93" spans="1:25" x14ac:dyDescent="0.25">
      <c r="A93">
        <v>92</v>
      </c>
      <c r="B93">
        <v>648.19922037111598</v>
      </c>
      <c r="C93">
        <v>725.13982429999999</v>
      </c>
      <c r="D93">
        <v>2488.0252058916999</v>
      </c>
      <c r="E93">
        <v>92</v>
      </c>
      <c r="F93">
        <v>682.09318027969903</v>
      </c>
      <c r="G93">
        <v>714.70282559999998</v>
      </c>
      <c r="H93">
        <v>1247.1393579345799</v>
      </c>
      <c r="I93">
        <v>92</v>
      </c>
      <c r="J93">
        <v>654.12995326912403</v>
      </c>
      <c r="K93">
        <v>878.16594650000002</v>
      </c>
      <c r="L93">
        <v>851.04547148193501</v>
      </c>
      <c r="M93">
        <v>92</v>
      </c>
      <c r="N93">
        <v>639.148334600422</v>
      </c>
      <c r="O93">
        <v>678.39469829999996</v>
      </c>
      <c r="P93">
        <v>648.92331961463503</v>
      </c>
      <c r="Q93">
        <v>92</v>
      </c>
      <c r="R93">
        <v>748.22597588983501</v>
      </c>
      <c r="S93">
        <v>750.74047910000002</v>
      </c>
      <c r="T93">
        <v>750.74047946530595</v>
      </c>
      <c r="U93">
        <v>92</v>
      </c>
      <c r="V93">
        <v>748.22597588983501</v>
      </c>
      <c r="W93">
        <v>770.52660130000004</v>
      </c>
      <c r="X93">
        <v>770.52660173701202</v>
      </c>
      <c r="Y93" s="1">
        <v>0.45833333333333331</v>
      </c>
    </row>
    <row r="94" spans="1:25" x14ac:dyDescent="0.25">
      <c r="A94">
        <v>93</v>
      </c>
      <c r="B94">
        <v>451.520340463286</v>
      </c>
      <c r="C94">
        <v>457.63878089999997</v>
      </c>
      <c r="D94">
        <v>453.91888621229401</v>
      </c>
      <c r="E94">
        <v>93</v>
      </c>
      <c r="F94">
        <v>434.932088028593</v>
      </c>
      <c r="G94">
        <v>453.05015809999998</v>
      </c>
      <c r="H94">
        <v>452.687992390886</v>
      </c>
      <c r="I94">
        <v>93</v>
      </c>
      <c r="J94">
        <v>443.79557877105799</v>
      </c>
      <c r="K94">
        <v>453.02948529999998</v>
      </c>
      <c r="L94">
        <v>452.66466297859</v>
      </c>
      <c r="M94">
        <v>93</v>
      </c>
      <c r="N94">
        <v>536.41601319568395</v>
      </c>
      <c r="O94">
        <v>553.07221600000003</v>
      </c>
      <c r="P94">
        <v>553.15089951147695</v>
      </c>
      <c r="Q94">
        <v>93</v>
      </c>
      <c r="R94">
        <v>558.69625498608696</v>
      </c>
      <c r="S94">
        <v>558.69625589999998</v>
      </c>
      <c r="T94">
        <v>558.69625498608696</v>
      </c>
      <c r="U94">
        <v>93</v>
      </c>
      <c r="V94">
        <v>558.69625498608696</v>
      </c>
      <c r="W94">
        <v>566.39916559999995</v>
      </c>
      <c r="X94">
        <v>566.39916472876098</v>
      </c>
      <c r="Y94" s="1">
        <v>0.45902777777777776</v>
      </c>
    </row>
    <row r="95" spans="1:25" x14ac:dyDescent="0.25">
      <c r="A95">
        <v>94</v>
      </c>
      <c r="B95">
        <v>790.83470138541895</v>
      </c>
      <c r="C95">
        <v>816.76699499999995</v>
      </c>
      <c r="D95">
        <v>2079.3345277200701</v>
      </c>
      <c r="E95">
        <v>94</v>
      </c>
      <c r="F95">
        <v>878.58474485188106</v>
      </c>
      <c r="G95">
        <v>940.14721759999998</v>
      </c>
      <c r="H95">
        <v>923.77093066887903</v>
      </c>
      <c r="I95">
        <v>94</v>
      </c>
      <c r="J95">
        <v>773.32914205048303</v>
      </c>
      <c r="K95">
        <v>783.23131090000004</v>
      </c>
      <c r="L95">
        <v>773.32914205048303</v>
      </c>
      <c r="M95">
        <v>94</v>
      </c>
      <c r="N95">
        <v>785.572439447806</v>
      </c>
      <c r="O95">
        <v>807.78181440000003</v>
      </c>
      <c r="P95">
        <v>798.90892301850204</v>
      </c>
      <c r="Q95">
        <v>94</v>
      </c>
      <c r="R95">
        <v>919.18131867611703</v>
      </c>
      <c r="S95">
        <v>944.409447</v>
      </c>
      <c r="T95">
        <v>944.409447300784</v>
      </c>
      <c r="U95">
        <v>94</v>
      </c>
      <c r="V95">
        <v>919.18131867611703</v>
      </c>
      <c r="W95">
        <v>944.409447</v>
      </c>
      <c r="X95">
        <v>944.409447300784</v>
      </c>
      <c r="Y95" s="1">
        <v>0.45902777777777776</v>
      </c>
    </row>
    <row r="96" spans="1:25" x14ac:dyDescent="0.25">
      <c r="A96">
        <v>95</v>
      </c>
      <c r="B96">
        <v>171.38420923103601</v>
      </c>
      <c r="C96">
        <v>215.03668949999999</v>
      </c>
      <c r="D96">
        <v>396.45373551075897</v>
      </c>
      <c r="E96">
        <v>95</v>
      </c>
      <c r="F96">
        <v>130.642336867962</v>
      </c>
      <c r="G96">
        <v>130.24022890000001</v>
      </c>
      <c r="H96">
        <v>130.642336867962</v>
      </c>
      <c r="I96">
        <v>95</v>
      </c>
      <c r="J96">
        <v>130.37172277751799</v>
      </c>
      <c r="K96">
        <v>130.07624580000001</v>
      </c>
      <c r="L96">
        <v>130.37172277751799</v>
      </c>
      <c r="M96">
        <v>95</v>
      </c>
      <c r="N96">
        <v>130.406477987903</v>
      </c>
      <c r="O96">
        <v>130.07624580000001</v>
      </c>
      <c r="P96">
        <v>130.406477987903</v>
      </c>
      <c r="Q96">
        <v>95</v>
      </c>
      <c r="R96">
        <v>217.618540467434</v>
      </c>
      <c r="S96">
        <v>240.46075759999999</v>
      </c>
      <c r="T96">
        <v>240.460757170432</v>
      </c>
      <c r="U96">
        <v>95</v>
      </c>
      <c r="V96">
        <v>217.618540467434</v>
      </c>
      <c r="W96">
        <v>242.1225268</v>
      </c>
      <c r="X96">
        <v>242.122526659893</v>
      </c>
      <c r="Y96" s="1">
        <v>0.45902777777777776</v>
      </c>
    </row>
    <row r="97" spans="1:25" x14ac:dyDescent="0.25">
      <c r="A97">
        <v>96</v>
      </c>
      <c r="B97">
        <v>227.13040449957799</v>
      </c>
      <c r="C97">
        <v>227.4614784</v>
      </c>
      <c r="D97">
        <v>227.13040449957799</v>
      </c>
      <c r="E97">
        <v>96</v>
      </c>
      <c r="F97">
        <v>428.035134916083</v>
      </c>
      <c r="G97">
        <v>428.05375850000001</v>
      </c>
      <c r="H97">
        <v>428.035134916083</v>
      </c>
      <c r="I97">
        <v>96</v>
      </c>
      <c r="J97">
        <v>228.063149752101</v>
      </c>
      <c r="K97">
        <v>228.0330855</v>
      </c>
      <c r="L97">
        <v>228.063149752101</v>
      </c>
      <c r="M97">
        <v>96</v>
      </c>
      <c r="N97">
        <v>228.04313533541901</v>
      </c>
      <c r="O97">
        <v>228.0330855</v>
      </c>
      <c r="P97">
        <v>228.04313533541901</v>
      </c>
      <c r="Q97">
        <v>96</v>
      </c>
      <c r="R97">
        <v>289.02978345021398</v>
      </c>
      <c r="S97">
        <v>289.0297832</v>
      </c>
      <c r="T97">
        <v>289.02978345021398</v>
      </c>
      <c r="U97">
        <v>96</v>
      </c>
      <c r="V97">
        <v>289.02978345021398</v>
      </c>
      <c r="W97">
        <v>289.20719200000002</v>
      </c>
      <c r="X97">
        <v>289.20719228778398</v>
      </c>
      <c r="Y97" s="1">
        <v>0.45902777777777776</v>
      </c>
    </row>
    <row r="98" spans="1:25" x14ac:dyDescent="0.25">
      <c r="A98">
        <v>97</v>
      </c>
      <c r="B98">
        <v>387.05589665009097</v>
      </c>
      <c r="C98">
        <v>397.83569130000001</v>
      </c>
      <c r="D98">
        <v>387.05589665009097</v>
      </c>
      <c r="E98">
        <v>97</v>
      </c>
      <c r="F98">
        <v>390.61509153212899</v>
      </c>
      <c r="G98">
        <v>395.81725849999998</v>
      </c>
      <c r="H98">
        <v>390.61509153212899</v>
      </c>
      <c r="I98">
        <v>97</v>
      </c>
      <c r="J98">
        <v>388.80515553816701</v>
      </c>
      <c r="K98">
        <v>394.00732260000001</v>
      </c>
      <c r="L98">
        <v>388.80515553816701</v>
      </c>
      <c r="M98">
        <v>97</v>
      </c>
      <c r="N98">
        <v>392.85793712154799</v>
      </c>
      <c r="O98">
        <v>397.83569130000001</v>
      </c>
      <c r="P98">
        <v>392.85793712154799</v>
      </c>
      <c r="Q98">
        <v>97</v>
      </c>
      <c r="R98">
        <v>450.82559647056098</v>
      </c>
      <c r="S98">
        <v>450.8255972</v>
      </c>
      <c r="T98">
        <v>450.82559647056098</v>
      </c>
      <c r="U98">
        <v>97</v>
      </c>
      <c r="V98">
        <v>450.82559647056098</v>
      </c>
      <c r="W98">
        <v>450.8255972</v>
      </c>
      <c r="X98">
        <v>450.82559647056098</v>
      </c>
      <c r="Y98" s="1">
        <v>0.45902777777777776</v>
      </c>
    </row>
    <row r="99" spans="1:25" x14ac:dyDescent="0.25">
      <c r="A99">
        <v>98</v>
      </c>
      <c r="B99">
        <v>519.15900445631905</v>
      </c>
      <c r="C99">
        <v>535.42300650000004</v>
      </c>
      <c r="D99">
        <v>763.15623403817995</v>
      </c>
      <c r="E99">
        <v>98</v>
      </c>
      <c r="F99">
        <v>463.98069664442397</v>
      </c>
      <c r="G99">
        <v>474.09877899999998</v>
      </c>
      <c r="H99">
        <v>465.92756650549899</v>
      </c>
      <c r="I99">
        <v>98</v>
      </c>
      <c r="J99">
        <v>430.43483659091203</v>
      </c>
      <c r="K99">
        <v>438.34932700000002</v>
      </c>
      <c r="L99">
        <v>430.43483659091203</v>
      </c>
      <c r="M99">
        <v>98</v>
      </c>
      <c r="N99">
        <v>519.30410477700798</v>
      </c>
      <c r="O99">
        <v>529.09677469999997</v>
      </c>
      <c r="P99">
        <v>519.30410477700798</v>
      </c>
      <c r="Q99">
        <v>98</v>
      </c>
      <c r="R99">
        <v>474.40892968352898</v>
      </c>
      <c r="S99">
        <v>474.408929</v>
      </c>
      <c r="T99">
        <v>474.40892968352898</v>
      </c>
      <c r="U99">
        <v>98</v>
      </c>
      <c r="V99">
        <v>474.40892968352898</v>
      </c>
      <c r="W99">
        <v>474.408929</v>
      </c>
      <c r="X99">
        <v>474.40892968352898</v>
      </c>
      <c r="Y99" s="1">
        <v>0.45902777777777776</v>
      </c>
    </row>
    <row r="100" spans="1:25" x14ac:dyDescent="0.25">
      <c r="A100">
        <v>99</v>
      </c>
      <c r="B100">
        <v>276.71486740904697</v>
      </c>
      <c r="C100">
        <v>288.6445458</v>
      </c>
      <c r="D100">
        <v>283.01630380768597</v>
      </c>
      <c r="E100">
        <v>99</v>
      </c>
      <c r="F100">
        <v>279.12541802009503</v>
      </c>
      <c r="G100">
        <v>282.62779749999999</v>
      </c>
      <c r="H100">
        <v>279.12541802009503</v>
      </c>
      <c r="I100">
        <v>99</v>
      </c>
      <c r="J100">
        <v>279.41568438762403</v>
      </c>
      <c r="K100">
        <v>282.62779749999999</v>
      </c>
      <c r="L100">
        <v>279.41568438762403</v>
      </c>
      <c r="M100">
        <v>99</v>
      </c>
      <c r="N100">
        <v>281.82268284039998</v>
      </c>
      <c r="O100">
        <v>285.08713849999998</v>
      </c>
      <c r="P100">
        <v>281.82268284039998</v>
      </c>
      <c r="Q100">
        <v>99</v>
      </c>
      <c r="R100">
        <v>333.39090014449198</v>
      </c>
      <c r="S100">
        <v>350.77933100000001</v>
      </c>
      <c r="T100">
        <v>350.77933153731198</v>
      </c>
      <c r="U100">
        <v>99</v>
      </c>
      <c r="V100">
        <v>333.39090014449198</v>
      </c>
      <c r="W100">
        <v>339.43483609999998</v>
      </c>
      <c r="X100">
        <v>339.43483686274402</v>
      </c>
      <c r="Y100" s="1">
        <v>0.45902777777777776</v>
      </c>
    </row>
    <row r="101" spans="1:25" x14ac:dyDescent="0.25">
      <c r="A101">
        <v>100</v>
      </c>
      <c r="B101">
        <v>127.247766011656</v>
      </c>
      <c r="C101">
        <v>127.247766</v>
      </c>
      <c r="D101">
        <v>127.247766011656</v>
      </c>
      <c r="E101">
        <v>100</v>
      </c>
      <c r="F101">
        <v>127.304533091805</v>
      </c>
      <c r="G101">
        <v>128.06254329999999</v>
      </c>
      <c r="H101">
        <v>127.304533091805</v>
      </c>
      <c r="I101">
        <v>100</v>
      </c>
      <c r="J101">
        <v>128.062543329204</v>
      </c>
      <c r="K101">
        <v>128.06254329999999</v>
      </c>
      <c r="L101">
        <v>128.062543329204</v>
      </c>
      <c r="M101">
        <v>100</v>
      </c>
      <c r="N101">
        <v>128.036792338156</v>
      </c>
      <c r="O101">
        <v>128.06254329999999</v>
      </c>
      <c r="P101">
        <v>128.036792338156</v>
      </c>
      <c r="Q101">
        <v>100</v>
      </c>
      <c r="R101">
        <v>142.90792171019399</v>
      </c>
      <c r="S101">
        <v>142.9079218</v>
      </c>
      <c r="T101">
        <v>142.90792171019399</v>
      </c>
      <c r="U101">
        <v>100</v>
      </c>
      <c r="V101">
        <v>142.90792171019399</v>
      </c>
      <c r="W101">
        <v>142.9079218</v>
      </c>
      <c r="X101">
        <v>142.90792171019399</v>
      </c>
      <c r="Y101" s="1">
        <v>0.45902777777777776</v>
      </c>
    </row>
    <row r="102" spans="1:25" x14ac:dyDescent="0.25">
      <c r="A102">
        <v>101</v>
      </c>
      <c r="B102">
        <v>563.40456137379795</v>
      </c>
      <c r="C102">
        <v>579.11806330000002</v>
      </c>
      <c r="D102">
        <v>564.22639334993301</v>
      </c>
      <c r="E102">
        <v>101</v>
      </c>
      <c r="F102">
        <v>565.36444942627099</v>
      </c>
      <c r="G102">
        <v>575.21293779999996</v>
      </c>
      <c r="H102">
        <v>565.36444942627099</v>
      </c>
      <c r="I102">
        <v>101</v>
      </c>
      <c r="J102">
        <v>778.43904865938202</v>
      </c>
      <c r="K102">
        <v>781.87941079999996</v>
      </c>
      <c r="L102">
        <v>781.38528373879603</v>
      </c>
      <c r="M102">
        <v>101</v>
      </c>
      <c r="N102">
        <v>612.76245762848203</v>
      </c>
      <c r="O102">
        <v>625.88777489999995</v>
      </c>
      <c r="P102">
        <v>612.76245762848203</v>
      </c>
      <c r="Q102">
        <v>101</v>
      </c>
      <c r="R102">
        <v>687.27200479216106</v>
      </c>
      <c r="S102">
        <v>688.40081759999998</v>
      </c>
      <c r="T102">
        <v>688.40081847086003</v>
      </c>
      <c r="U102">
        <v>101</v>
      </c>
      <c r="V102">
        <v>687.27200479216106</v>
      </c>
      <c r="W102">
        <v>687.27200389999996</v>
      </c>
      <c r="X102">
        <v>687.27200479216106</v>
      </c>
      <c r="Y102" s="1">
        <v>0.4597222222222222</v>
      </c>
    </row>
    <row r="103" spans="1:25" x14ac:dyDescent="0.25">
      <c r="A103">
        <v>102</v>
      </c>
      <c r="B103">
        <v>471.52562639247202</v>
      </c>
      <c r="C103">
        <v>488.6018613</v>
      </c>
      <c r="D103">
        <v>890.33930378975197</v>
      </c>
      <c r="E103">
        <v>102</v>
      </c>
      <c r="F103">
        <v>335.325870179275</v>
      </c>
      <c r="G103">
        <v>335.66806539999999</v>
      </c>
      <c r="H103">
        <v>336.63036478334499</v>
      </c>
      <c r="I103">
        <v>102</v>
      </c>
      <c r="J103">
        <v>335.77152927372202</v>
      </c>
      <c r="K103">
        <v>337.4005717</v>
      </c>
      <c r="L103">
        <v>337.07602387779201</v>
      </c>
      <c r="M103">
        <v>102</v>
      </c>
      <c r="N103">
        <v>335.22847673416101</v>
      </c>
      <c r="O103">
        <v>336.20882219999999</v>
      </c>
      <c r="P103">
        <v>336.53297133823099</v>
      </c>
      <c r="Q103">
        <v>102</v>
      </c>
      <c r="R103">
        <v>494.59135065795698</v>
      </c>
      <c r="S103">
        <v>582.28601040000001</v>
      </c>
      <c r="T103">
        <v>582.28601030617597</v>
      </c>
      <c r="U103">
        <v>102</v>
      </c>
      <c r="V103">
        <v>494.59135065795698</v>
      </c>
      <c r="W103">
        <v>519.09533639999995</v>
      </c>
      <c r="X103">
        <v>519.09533685041595</v>
      </c>
      <c r="Y103" s="1">
        <v>0.4597222222222222</v>
      </c>
    </row>
    <row r="104" spans="1:25" x14ac:dyDescent="0.25">
      <c r="A104">
        <v>103</v>
      </c>
      <c r="B104">
        <v>681.38483624350499</v>
      </c>
      <c r="C104">
        <v>697.5092396</v>
      </c>
      <c r="D104">
        <v>683.94836137083996</v>
      </c>
      <c r="E104">
        <v>103</v>
      </c>
      <c r="F104">
        <v>552.77824085390603</v>
      </c>
      <c r="G104">
        <v>572.57216340000002</v>
      </c>
      <c r="H104">
        <v>552.77824085390603</v>
      </c>
      <c r="I104">
        <v>103</v>
      </c>
      <c r="J104">
        <v>613.10002605065995</v>
      </c>
      <c r="K104">
        <v>621.48089900000002</v>
      </c>
      <c r="L104">
        <v>613.10002605065995</v>
      </c>
      <c r="M104">
        <v>103</v>
      </c>
      <c r="N104">
        <v>559.689330215018</v>
      </c>
      <c r="O104">
        <v>596.25009050000006</v>
      </c>
      <c r="P104">
        <v>577.79105313688899</v>
      </c>
      <c r="Q104">
        <v>103</v>
      </c>
      <c r="R104">
        <v>644.23237208703495</v>
      </c>
      <c r="S104">
        <v>646.39968160000001</v>
      </c>
      <c r="T104">
        <v>646.39968216719899</v>
      </c>
      <c r="U104">
        <v>103</v>
      </c>
      <c r="V104">
        <v>644.23237208703495</v>
      </c>
      <c r="W104">
        <v>645.49283019999996</v>
      </c>
      <c r="X104">
        <v>645.49283056407603</v>
      </c>
      <c r="Y104" s="1">
        <v>0.4597222222222222</v>
      </c>
    </row>
    <row r="105" spans="1:25" x14ac:dyDescent="0.25">
      <c r="A105">
        <v>104</v>
      </c>
      <c r="B105">
        <v>765.000548606199</v>
      </c>
      <c r="C105">
        <v>788.40292850000003</v>
      </c>
      <c r="D105">
        <v>2542.97201661896</v>
      </c>
      <c r="E105">
        <v>104</v>
      </c>
      <c r="F105">
        <v>777.78160767782003</v>
      </c>
      <c r="G105">
        <v>949.37208780000003</v>
      </c>
      <c r="H105">
        <v>946.55567961577401</v>
      </c>
      <c r="I105">
        <v>104</v>
      </c>
      <c r="J105">
        <v>805.96905821833695</v>
      </c>
      <c r="K105">
        <v>856.89136169999995</v>
      </c>
      <c r="L105">
        <v>856.03617889283498</v>
      </c>
      <c r="M105">
        <v>104</v>
      </c>
      <c r="N105">
        <v>755.316292723826</v>
      </c>
      <c r="O105">
        <v>757.73155499999996</v>
      </c>
      <c r="P105">
        <v>755.44253717831998</v>
      </c>
      <c r="Q105">
        <v>104</v>
      </c>
      <c r="R105">
        <v>879.42372447868104</v>
      </c>
      <c r="S105">
        <v>944.65496199999995</v>
      </c>
      <c r="T105">
        <v>944.65496223778905</v>
      </c>
      <c r="U105">
        <v>104</v>
      </c>
      <c r="V105">
        <v>879.42372447868104</v>
      </c>
      <c r="W105">
        <v>906.95909400000005</v>
      </c>
      <c r="X105">
        <v>906.95909464430304</v>
      </c>
      <c r="Y105" s="1">
        <v>0.4597222222222222</v>
      </c>
    </row>
    <row r="106" spans="1:25" x14ac:dyDescent="0.25">
      <c r="A106">
        <v>105</v>
      </c>
      <c r="B106">
        <v>419.966029389423</v>
      </c>
      <c r="C106">
        <v>429.19396239999998</v>
      </c>
      <c r="D106">
        <v>678.00264794771397</v>
      </c>
      <c r="E106">
        <v>105</v>
      </c>
      <c r="F106">
        <v>416.21024036096298</v>
      </c>
      <c r="G106">
        <v>426.23184909999998</v>
      </c>
      <c r="H106">
        <v>424.90492042467503</v>
      </c>
      <c r="I106">
        <v>105</v>
      </c>
      <c r="J106">
        <v>425.45908765238897</v>
      </c>
      <c r="K106">
        <v>607.81412220000004</v>
      </c>
      <c r="L106">
        <v>599.686232719808</v>
      </c>
      <c r="M106">
        <v>105</v>
      </c>
      <c r="N106">
        <v>411.06376654887703</v>
      </c>
      <c r="O106">
        <v>426.2090829</v>
      </c>
      <c r="P106">
        <v>425.36256182549602</v>
      </c>
      <c r="Q106">
        <v>105</v>
      </c>
      <c r="R106">
        <v>478.10384643069398</v>
      </c>
      <c r="S106">
        <v>478.1038461</v>
      </c>
      <c r="T106">
        <v>478.10384643069398</v>
      </c>
      <c r="U106">
        <v>105</v>
      </c>
      <c r="V106">
        <v>478.10384643069398</v>
      </c>
      <c r="W106">
        <v>484.11467349999998</v>
      </c>
      <c r="X106">
        <v>484.11467379979302</v>
      </c>
      <c r="Y106" s="1">
        <v>0.4597222222222222</v>
      </c>
    </row>
    <row r="107" spans="1:25" x14ac:dyDescent="0.25">
      <c r="A107">
        <v>106</v>
      </c>
      <c r="B107">
        <v>463.55963667105999</v>
      </c>
      <c r="C107">
        <v>471.61649849999998</v>
      </c>
      <c r="D107">
        <v>463.55963667105999</v>
      </c>
      <c r="E107">
        <v>106</v>
      </c>
      <c r="F107">
        <v>493.531650955072</v>
      </c>
      <c r="G107">
        <v>588.02513529999999</v>
      </c>
      <c r="H107">
        <v>584.83923952175496</v>
      </c>
      <c r="I107">
        <v>106</v>
      </c>
      <c r="J107">
        <v>464.70743510659997</v>
      </c>
      <c r="K107">
        <v>472.87005900000003</v>
      </c>
      <c r="L107">
        <v>464.70743510659997</v>
      </c>
      <c r="M107">
        <v>106</v>
      </c>
      <c r="N107">
        <v>463.63018395985603</v>
      </c>
      <c r="O107">
        <v>472.52113120000001</v>
      </c>
      <c r="P107">
        <v>463.63018395985603</v>
      </c>
      <c r="Q107">
        <v>106</v>
      </c>
      <c r="R107">
        <v>526.67211272612599</v>
      </c>
      <c r="S107">
        <v>526.67211239999995</v>
      </c>
      <c r="T107">
        <v>526.67211272612599</v>
      </c>
      <c r="U107">
        <v>106</v>
      </c>
      <c r="V107">
        <v>526.67211272612599</v>
      </c>
      <c r="W107">
        <v>526.67211239999995</v>
      </c>
      <c r="X107">
        <v>526.67211272612599</v>
      </c>
      <c r="Y107" s="1">
        <v>0.46041666666666664</v>
      </c>
    </row>
    <row r="108" spans="1:25" x14ac:dyDescent="0.25">
      <c r="A108">
        <v>107</v>
      </c>
      <c r="B108">
        <v>442.69805514142899</v>
      </c>
      <c r="C108">
        <v>445.14047210000001</v>
      </c>
      <c r="D108">
        <v>443.51988711756502</v>
      </c>
      <c r="E108">
        <v>107</v>
      </c>
      <c r="F108">
        <v>568.97850914894696</v>
      </c>
      <c r="G108">
        <v>566.90330280000001</v>
      </c>
      <c r="H108">
        <v>568.97850914894696</v>
      </c>
      <c r="I108">
        <v>107</v>
      </c>
      <c r="J108">
        <v>444.09985749130902</v>
      </c>
      <c r="K108">
        <v>445.6172535</v>
      </c>
      <c r="L108">
        <v>444.09985749130902</v>
      </c>
      <c r="M108">
        <v>107</v>
      </c>
      <c r="N108">
        <v>443.62331840364101</v>
      </c>
      <c r="O108">
        <v>442.44172129999998</v>
      </c>
      <c r="P108">
        <v>443.62331840364101</v>
      </c>
      <c r="Q108">
        <v>107</v>
      </c>
      <c r="R108">
        <v>554.06586017515599</v>
      </c>
      <c r="S108">
        <v>604.56911430000002</v>
      </c>
      <c r="T108">
        <v>604.56911443320996</v>
      </c>
      <c r="U108">
        <v>107</v>
      </c>
      <c r="V108">
        <v>554.06586017515599</v>
      </c>
      <c r="W108">
        <v>577.24842049999995</v>
      </c>
      <c r="X108">
        <v>577.24842038681902</v>
      </c>
      <c r="Y108" s="1">
        <v>0.46041666666666664</v>
      </c>
    </row>
    <row r="109" spans="1:25" x14ac:dyDescent="0.25">
      <c r="A109">
        <v>108</v>
      </c>
      <c r="B109">
        <v>697.48964205980099</v>
      </c>
      <c r="C109">
        <v>714.66860280000003</v>
      </c>
      <c r="D109">
        <v>817.411250165551</v>
      </c>
      <c r="E109">
        <v>108</v>
      </c>
      <c r="F109">
        <v>732.919573744633</v>
      </c>
      <c r="G109">
        <v>855.15073089999999</v>
      </c>
      <c r="H109">
        <v>852.84723168001199</v>
      </c>
      <c r="I109">
        <v>108</v>
      </c>
      <c r="J109">
        <v>711.82499939384502</v>
      </c>
      <c r="K109">
        <v>804.40214749999996</v>
      </c>
      <c r="L109">
        <v>803.85979865156798</v>
      </c>
      <c r="M109">
        <v>108</v>
      </c>
      <c r="N109">
        <v>690.23898822700198</v>
      </c>
      <c r="O109">
        <v>709.24451160000001</v>
      </c>
      <c r="P109">
        <v>701.304597462331</v>
      </c>
      <c r="Q109">
        <v>108</v>
      </c>
      <c r="R109">
        <v>785.45653981696296</v>
      </c>
      <c r="S109">
        <v>785.89546580000001</v>
      </c>
      <c r="T109">
        <v>785.89546647386805</v>
      </c>
      <c r="U109">
        <v>108</v>
      </c>
      <c r="V109">
        <v>785.45653981696296</v>
      </c>
      <c r="W109">
        <v>785.45653890000006</v>
      </c>
      <c r="X109">
        <v>785.45653981696296</v>
      </c>
      <c r="Y109" s="1">
        <v>0.46041666666666664</v>
      </c>
    </row>
    <row r="110" spans="1:25" x14ac:dyDescent="0.25">
      <c r="A110">
        <v>109</v>
      </c>
      <c r="B110">
        <v>716.54032128192796</v>
      </c>
      <c r="C110">
        <v>736.14683260000004</v>
      </c>
      <c r="D110">
        <v>721.070977038975</v>
      </c>
      <c r="E110">
        <v>109</v>
      </c>
      <c r="F110">
        <v>730.462736296088</v>
      </c>
      <c r="G110">
        <v>831.98049839999999</v>
      </c>
      <c r="H110">
        <v>830.12464038487099</v>
      </c>
      <c r="I110">
        <v>109</v>
      </c>
      <c r="J110">
        <v>762.68537110427997</v>
      </c>
      <c r="K110">
        <v>831.32386380000003</v>
      </c>
      <c r="L110">
        <v>829.17305865343201</v>
      </c>
      <c r="M110">
        <v>109</v>
      </c>
      <c r="N110">
        <v>711.80211677250304</v>
      </c>
      <c r="O110">
        <v>729.31269150000003</v>
      </c>
      <c r="P110">
        <v>725.49423088781998</v>
      </c>
      <c r="Q110">
        <v>109</v>
      </c>
      <c r="R110">
        <v>827.790636036661</v>
      </c>
      <c r="S110">
        <v>871.62935170000003</v>
      </c>
      <c r="T110">
        <v>871.62935129105904</v>
      </c>
      <c r="U110">
        <v>109</v>
      </c>
      <c r="V110">
        <v>827.790636036661</v>
      </c>
      <c r="W110">
        <v>874.11507300000005</v>
      </c>
      <c r="X110">
        <v>874.11507329337701</v>
      </c>
      <c r="Y110" s="1">
        <v>0.46111111111111114</v>
      </c>
    </row>
    <row r="111" spans="1:25" x14ac:dyDescent="0.25">
      <c r="A111">
        <v>110</v>
      </c>
      <c r="B111">
        <v>561.98254217311296</v>
      </c>
      <c r="C111">
        <v>563.80119439999999</v>
      </c>
      <c r="D111">
        <v>561.98254217311296</v>
      </c>
      <c r="E111">
        <v>110</v>
      </c>
      <c r="F111">
        <v>378.77701652255303</v>
      </c>
      <c r="G111">
        <v>393.09272629999998</v>
      </c>
      <c r="H111">
        <v>378.77701652255303</v>
      </c>
      <c r="I111">
        <v>110</v>
      </c>
      <c r="J111">
        <v>352.94518203776403</v>
      </c>
      <c r="K111">
        <v>358.28789649999999</v>
      </c>
      <c r="L111">
        <v>352.94518203776403</v>
      </c>
      <c r="M111">
        <v>110</v>
      </c>
      <c r="N111">
        <v>376.05002480756701</v>
      </c>
      <c r="O111">
        <v>393.24158460000001</v>
      </c>
      <c r="P111">
        <v>389.43062301790098</v>
      </c>
      <c r="Q111">
        <v>110</v>
      </c>
      <c r="R111">
        <v>422.72249029683502</v>
      </c>
      <c r="S111">
        <v>436.33265069999999</v>
      </c>
      <c r="T111">
        <v>436.332650912904</v>
      </c>
      <c r="U111">
        <v>110</v>
      </c>
      <c r="V111">
        <v>422.72249029683502</v>
      </c>
      <c r="W111">
        <v>422.72249019999998</v>
      </c>
      <c r="X111">
        <v>422.72249029683502</v>
      </c>
      <c r="Y111" s="1">
        <v>0.46111111111111114</v>
      </c>
    </row>
    <row r="112" spans="1:25" x14ac:dyDescent="0.25">
      <c r="A112">
        <v>111</v>
      </c>
      <c r="B112">
        <v>517.19372648869296</v>
      </c>
      <c r="C112">
        <v>532.67848240000001</v>
      </c>
      <c r="D112">
        <v>519.09427011279195</v>
      </c>
      <c r="E112">
        <v>111</v>
      </c>
      <c r="F112">
        <v>521.408392435064</v>
      </c>
      <c r="G112">
        <v>631.53076099999998</v>
      </c>
      <c r="H112">
        <v>616.75749040341395</v>
      </c>
      <c r="I112">
        <v>111</v>
      </c>
      <c r="J112">
        <v>518.79972643409997</v>
      </c>
      <c r="K112">
        <v>532.85760489999996</v>
      </c>
      <c r="L112">
        <v>520.37735298357995</v>
      </c>
      <c r="M112">
        <v>111</v>
      </c>
      <c r="N112">
        <v>524.62818788736297</v>
      </c>
      <c r="O112">
        <v>539.04725169999995</v>
      </c>
      <c r="P112">
        <v>525.26659757642096</v>
      </c>
      <c r="Q112">
        <v>111</v>
      </c>
      <c r="R112">
        <v>602.97155995495802</v>
      </c>
      <c r="S112">
        <v>602.97155969999994</v>
      </c>
      <c r="T112">
        <v>602.97155995495802</v>
      </c>
      <c r="U112">
        <v>111</v>
      </c>
      <c r="V112">
        <v>602.97155995495802</v>
      </c>
      <c r="W112">
        <v>602.97155969999994</v>
      </c>
      <c r="X112">
        <v>602.97155995495802</v>
      </c>
      <c r="Y112" s="1">
        <v>0.46180555555555558</v>
      </c>
    </row>
    <row r="113" spans="1:25" x14ac:dyDescent="0.25">
      <c r="A113">
        <v>112</v>
      </c>
      <c r="B113">
        <v>583.76200088429596</v>
      </c>
      <c r="C113">
        <v>600.04049950000001</v>
      </c>
      <c r="D113">
        <v>1238.92616045667</v>
      </c>
      <c r="E113">
        <v>112</v>
      </c>
      <c r="F113">
        <v>447.87304939945199</v>
      </c>
      <c r="G113">
        <v>449.22881289999998</v>
      </c>
      <c r="H113">
        <v>447.87304939945199</v>
      </c>
      <c r="I113">
        <v>112</v>
      </c>
      <c r="J113">
        <v>542.34470304692604</v>
      </c>
      <c r="K113">
        <v>550.50752209999996</v>
      </c>
      <c r="L113">
        <v>542.34470304692604</v>
      </c>
      <c r="M113">
        <v>112</v>
      </c>
      <c r="N113">
        <v>463.76032092070602</v>
      </c>
      <c r="O113">
        <v>504.9235056</v>
      </c>
      <c r="P113">
        <v>708.98409223963495</v>
      </c>
      <c r="Q113">
        <v>112</v>
      </c>
      <c r="R113">
        <v>526.13140699912503</v>
      </c>
      <c r="S113">
        <v>530.75391749999994</v>
      </c>
      <c r="T113">
        <v>530.75391739998395</v>
      </c>
      <c r="U113">
        <v>112</v>
      </c>
      <c r="V113">
        <v>526.13140699912503</v>
      </c>
      <c r="W113">
        <v>526.13140659999999</v>
      </c>
      <c r="X113">
        <v>526.13140699912503</v>
      </c>
      <c r="Y113" s="1">
        <v>0.46180555555555558</v>
      </c>
    </row>
    <row r="114" spans="1:25" x14ac:dyDescent="0.25">
      <c r="A114">
        <v>113</v>
      </c>
      <c r="B114">
        <v>585.22093637236696</v>
      </c>
      <c r="C114">
        <v>595.92730459999996</v>
      </c>
      <c r="D114">
        <v>585.22093637236696</v>
      </c>
      <c r="E114">
        <v>113</v>
      </c>
      <c r="F114">
        <v>399.034941140809</v>
      </c>
      <c r="G114">
        <v>514.98984659999996</v>
      </c>
      <c r="H114">
        <v>499.28292482154001</v>
      </c>
      <c r="I114">
        <v>113</v>
      </c>
      <c r="J114">
        <v>561.86436499148294</v>
      </c>
      <c r="K114">
        <v>566.15944779999995</v>
      </c>
      <c r="L114">
        <v>561.86436499148294</v>
      </c>
      <c r="M114">
        <v>113</v>
      </c>
      <c r="N114">
        <v>398.764468542423</v>
      </c>
      <c r="O114">
        <v>512.19974009999999</v>
      </c>
      <c r="P114">
        <v>398.764468542423</v>
      </c>
      <c r="Q114">
        <v>113</v>
      </c>
      <c r="R114">
        <v>474.97364303283001</v>
      </c>
      <c r="S114">
        <v>487.95115629999998</v>
      </c>
      <c r="T114">
        <v>487.951156067608</v>
      </c>
      <c r="U114">
        <v>113</v>
      </c>
      <c r="V114">
        <v>474.97364303283001</v>
      </c>
      <c r="W114">
        <v>474.97364270000003</v>
      </c>
      <c r="X114">
        <v>474.97364303283001</v>
      </c>
      <c r="Y114" s="1">
        <v>0.46180555555555558</v>
      </c>
    </row>
    <row r="115" spans="1:25" x14ac:dyDescent="0.25">
      <c r="A115">
        <v>114</v>
      </c>
      <c r="B115">
        <v>263.04346148156202</v>
      </c>
      <c r="C115">
        <v>271.22545889999998</v>
      </c>
      <c r="D115">
        <v>497.83883949014398</v>
      </c>
      <c r="E115">
        <v>114</v>
      </c>
      <c r="F115">
        <v>297.58540944574901</v>
      </c>
      <c r="G115">
        <v>301.94326649999999</v>
      </c>
      <c r="H115">
        <v>298.88990404981899</v>
      </c>
      <c r="I115">
        <v>114</v>
      </c>
      <c r="J115">
        <v>253.522996853026</v>
      </c>
      <c r="K115">
        <v>261.80230139999998</v>
      </c>
      <c r="L115">
        <v>254.82749145709599</v>
      </c>
      <c r="M115">
        <v>114</v>
      </c>
      <c r="N115">
        <v>257.89108983564199</v>
      </c>
      <c r="O115">
        <v>263.91936700000002</v>
      </c>
      <c r="P115">
        <v>259.19558443971198</v>
      </c>
      <c r="Q115">
        <v>114</v>
      </c>
      <c r="R115">
        <v>296.32892362966601</v>
      </c>
      <c r="S115">
        <v>296.32892340000001</v>
      </c>
      <c r="T115">
        <v>296.32892362966601</v>
      </c>
      <c r="U115">
        <v>114</v>
      </c>
      <c r="V115">
        <v>296.32892362966601</v>
      </c>
      <c r="W115">
        <v>296.32892340000001</v>
      </c>
      <c r="X115">
        <v>296.32892362966601</v>
      </c>
      <c r="Y115" s="1">
        <v>0.46180555555555558</v>
      </c>
    </row>
    <row r="116" spans="1:25" x14ac:dyDescent="0.25">
      <c r="A116">
        <v>115</v>
      </c>
      <c r="B116">
        <v>596.15015284728497</v>
      </c>
      <c r="C116">
        <v>598.50045839999996</v>
      </c>
      <c r="D116">
        <v>596.45544420588101</v>
      </c>
      <c r="E116">
        <v>115</v>
      </c>
      <c r="F116">
        <v>543.97072705720802</v>
      </c>
      <c r="G116">
        <v>553.55687799999998</v>
      </c>
      <c r="H116">
        <v>543.97072705720802</v>
      </c>
      <c r="I116">
        <v>115</v>
      </c>
      <c r="J116">
        <v>574.777762370657</v>
      </c>
      <c r="K116">
        <v>599.61747309999998</v>
      </c>
      <c r="L116">
        <v>597.11626963545302</v>
      </c>
      <c r="M116">
        <v>115</v>
      </c>
      <c r="N116">
        <v>540.39669686474394</v>
      </c>
      <c r="O116">
        <v>575.4039282</v>
      </c>
      <c r="P116">
        <v>575.42281403343895</v>
      </c>
      <c r="Q116">
        <v>115</v>
      </c>
      <c r="R116">
        <v>676.73624617277198</v>
      </c>
      <c r="S116">
        <v>691.01103190000003</v>
      </c>
      <c r="T116">
        <v>691.01103186546504</v>
      </c>
      <c r="U116">
        <v>115</v>
      </c>
      <c r="V116">
        <v>676.73624617277198</v>
      </c>
      <c r="W116">
        <v>691.01103190000003</v>
      </c>
      <c r="X116">
        <v>691.01103186546504</v>
      </c>
      <c r="Y116" s="1">
        <v>0.46250000000000002</v>
      </c>
    </row>
    <row r="117" spans="1:25" x14ac:dyDescent="0.25">
      <c r="A117">
        <v>116</v>
      </c>
      <c r="B117">
        <v>90.016660835944293</v>
      </c>
      <c r="C117">
        <v>90.251179100000002</v>
      </c>
      <c r="D117">
        <v>90.016660835944293</v>
      </c>
      <c r="E117">
        <v>116</v>
      </c>
      <c r="F117">
        <v>190.01666083594401</v>
      </c>
      <c r="G117">
        <v>190.2511791</v>
      </c>
      <c r="H117">
        <v>190.01666083594401</v>
      </c>
      <c r="I117">
        <v>116</v>
      </c>
      <c r="J117">
        <v>90.016660835944293</v>
      </c>
      <c r="K117">
        <v>90.251179100000002</v>
      </c>
      <c r="L117">
        <v>90.016660835944293</v>
      </c>
      <c r="M117">
        <v>116</v>
      </c>
      <c r="N117">
        <v>90.016660835944293</v>
      </c>
      <c r="O117">
        <v>90.251179100000002</v>
      </c>
      <c r="P117">
        <v>90.016660835944293</v>
      </c>
      <c r="Q117">
        <v>116</v>
      </c>
      <c r="R117">
        <v>125.486579352935</v>
      </c>
      <c r="S117">
        <v>125.4865796</v>
      </c>
      <c r="T117">
        <v>125.486579352935</v>
      </c>
      <c r="U117">
        <v>116</v>
      </c>
      <c r="V117">
        <v>125.486579352935</v>
      </c>
      <c r="W117">
        <v>125.4865796</v>
      </c>
      <c r="X117">
        <v>125.486579352935</v>
      </c>
      <c r="Y117" s="1">
        <v>0.46250000000000002</v>
      </c>
    </row>
    <row r="118" spans="1:25" x14ac:dyDescent="0.25">
      <c r="A118">
        <v>117</v>
      </c>
      <c r="B118">
        <v>610.40976371833199</v>
      </c>
      <c r="C118">
        <v>638.46354919999999</v>
      </c>
      <c r="D118">
        <v>626.542359687969</v>
      </c>
      <c r="E118">
        <v>117</v>
      </c>
      <c r="F118">
        <v>618.555645393443</v>
      </c>
      <c r="G118">
        <v>723.57506760000001</v>
      </c>
      <c r="H118">
        <v>720.31741625629002</v>
      </c>
      <c r="I118">
        <v>117</v>
      </c>
      <c r="J118">
        <v>614.80098057907605</v>
      </c>
      <c r="K118">
        <v>636.62628729999994</v>
      </c>
      <c r="L118">
        <v>623.01726100971302</v>
      </c>
      <c r="M118">
        <v>117</v>
      </c>
      <c r="N118">
        <v>614.46782909953004</v>
      </c>
      <c r="O118">
        <v>619.61863059999996</v>
      </c>
      <c r="P118">
        <v>614.46782909953004</v>
      </c>
      <c r="Q118">
        <v>117</v>
      </c>
      <c r="R118">
        <v>671.03372590259198</v>
      </c>
      <c r="S118">
        <v>671.4257288</v>
      </c>
      <c r="T118">
        <v>671.42572920629004</v>
      </c>
      <c r="U118">
        <v>117</v>
      </c>
      <c r="V118">
        <v>671.03372590259198</v>
      </c>
      <c r="W118">
        <v>671.03372539999998</v>
      </c>
      <c r="X118">
        <v>671.03372590259198</v>
      </c>
      <c r="Y118" s="1">
        <v>0.46250000000000002</v>
      </c>
    </row>
    <row r="119" spans="1:25" x14ac:dyDescent="0.25">
      <c r="A119">
        <v>118</v>
      </c>
      <c r="B119">
        <v>504.09127444759997</v>
      </c>
      <c r="C119">
        <v>514.03963569999996</v>
      </c>
      <c r="D119">
        <v>504.09127444759997</v>
      </c>
      <c r="E119">
        <v>118</v>
      </c>
      <c r="F119">
        <v>508.70295763059897</v>
      </c>
      <c r="G119">
        <v>611.71041500000001</v>
      </c>
      <c r="H119">
        <v>599.24368116328003</v>
      </c>
      <c r="I119">
        <v>118</v>
      </c>
      <c r="J119">
        <v>619.50042010655204</v>
      </c>
      <c r="K119">
        <v>722.13501340000005</v>
      </c>
      <c r="L119">
        <v>709.49299593627495</v>
      </c>
      <c r="M119">
        <v>118</v>
      </c>
      <c r="N119">
        <v>508.65678835804101</v>
      </c>
      <c r="O119">
        <v>523.60645190000002</v>
      </c>
      <c r="P119">
        <v>1102.5290777077901</v>
      </c>
      <c r="Q119">
        <v>118</v>
      </c>
      <c r="R119">
        <v>570.37469855189897</v>
      </c>
      <c r="S119">
        <v>570.37469799999997</v>
      </c>
      <c r="T119">
        <v>570.37469855189897</v>
      </c>
      <c r="U119">
        <v>118</v>
      </c>
      <c r="V119">
        <v>570.37469855189897</v>
      </c>
      <c r="W119">
        <v>573.77423299999998</v>
      </c>
      <c r="X119">
        <v>573.77423347254103</v>
      </c>
      <c r="Y119" s="1">
        <v>0.46250000000000002</v>
      </c>
    </row>
    <row r="120" spans="1:25" x14ac:dyDescent="0.25">
      <c r="A120">
        <v>119</v>
      </c>
      <c r="B120">
        <v>360.66108001036503</v>
      </c>
      <c r="C120">
        <v>398.16189600000001</v>
      </c>
      <c r="D120">
        <v>390.526082799248</v>
      </c>
      <c r="E120">
        <v>119</v>
      </c>
      <c r="F120">
        <v>478.50060479669003</v>
      </c>
      <c r="G120">
        <v>486.00938059999999</v>
      </c>
      <c r="H120">
        <v>480.51711010636598</v>
      </c>
      <c r="I120">
        <v>119</v>
      </c>
      <c r="J120">
        <v>489.20003439800001</v>
      </c>
      <c r="K120">
        <v>497.20814369999999</v>
      </c>
      <c r="L120">
        <v>489.97537035384499</v>
      </c>
      <c r="M120">
        <v>119</v>
      </c>
      <c r="N120">
        <v>377.20262003745398</v>
      </c>
      <c r="O120">
        <v>384.96362449999998</v>
      </c>
      <c r="P120">
        <v>747.78378667736797</v>
      </c>
      <c r="Q120">
        <v>119</v>
      </c>
      <c r="R120">
        <v>476.32940087676002</v>
      </c>
      <c r="S120">
        <v>477.45821439999997</v>
      </c>
      <c r="T120">
        <v>477.45821455545899</v>
      </c>
      <c r="U120">
        <v>119</v>
      </c>
      <c r="V120">
        <v>476.32940087676002</v>
      </c>
      <c r="W120">
        <v>477.45821439999997</v>
      </c>
      <c r="X120">
        <v>477.45821455545899</v>
      </c>
      <c r="Y120" s="1">
        <v>0.46250000000000002</v>
      </c>
    </row>
    <row r="121" spans="1:25" x14ac:dyDescent="0.25">
      <c r="A121">
        <v>120</v>
      </c>
      <c r="B121">
        <v>669.901956395654</v>
      </c>
      <c r="C121">
        <v>693.60482709999997</v>
      </c>
      <c r="D121">
        <v>1352.22859308636</v>
      </c>
      <c r="E121">
        <v>120</v>
      </c>
      <c r="F121">
        <v>782.388486918181</v>
      </c>
      <c r="G121">
        <v>784.49116739999999</v>
      </c>
      <c r="H121">
        <v>785.85208176278195</v>
      </c>
      <c r="I121">
        <v>120</v>
      </c>
      <c r="J121">
        <v>854.07683727309404</v>
      </c>
      <c r="K121">
        <v>896.13967620000005</v>
      </c>
      <c r="L121">
        <v>893.40627518923395</v>
      </c>
      <c r="M121">
        <v>120</v>
      </c>
      <c r="N121">
        <v>631.209289933219</v>
      </c>
      <c r="O121">
        <v>642.15108469999996</v>
      </c>
      <c r="P121">
        <v>1060.2270898450499</v>
      </c>
      <c r="Q121">
        <v>120</v>
      </c>
      <c r="R121">
        <v>707.04679241365204</v>
      </c>
      <c r="S121">
        <v>709.68690690000005</v>
      </c>
      <c r="T121">
        <v>709.68690746121399</v>
      </c>
      <c r="U121">
        <v>120</v>
      </c>
      <c r="V121">
        <v>707.04679241365204</v>
      </c>
      <c r="W121">
        <v>707.04679190000002</v>
      </c>
      <c r="X121">
        <v>707.04679241365204</v>
      </c>
      <c r="Y121" s="1">
        <v>0.46319444444444446</v>
      </c>
    </row>
    <row r="122" spans="1:25" x14ac:dyDescent="0.25">
      <c r="A122">
        <v>121</v>
      </c>
      <c r="B122">
        <v>179.09891652436599</v>
      </c>
      <c r="C122">
        <v>179.53088310000001</v>
      </c>
      <c r="D122">
        <v>179.09891652436599</v>
      </c>
      <c r="E122">
        <v>121</v>
      </c>
      <c r="F122">
        <v>179.09891652436599</v>
      </c>
      <c r="G122">
        <v>179.53088310000001</v>
      </c>
      <c r="H122">
        <v>179.09891652436599</v>
      </c>
      <c r="I122">
        <v>121</v>
      </c>
      <c r="J122">
        <v>197.25887808612299</v>
      </c>
      <c r="K122">
        <v>197.52258520000001</v>
      </c>
      <c r="L122">
        <v>197.25887808612299</v>
      </c>
      <c r="M122">
        <v>121</v>
      </c>
      <c r="N122">
        <v>179.09891652436599</v>
      </c>
      <c r="O122">
        <v>179.53088310000001</v>
      </c>
      <c r="P122">
        <v>179.09891652436599</v>
      </c>
      <c r="Q122">
        <v>121</v>
      </c>
      <c r="R122">
        <v>228.745345404055</v>
      </c>
      <c r="S122">
        <v>228.7453453</v>
      </c>
      <c r="T122">
        <v>228.745345404055</v>
      </c>
      <c r="U122">
        <v>121</v>
      </c>
      <c r="V122">
        <v>228.745345404055</v>
      </c>
      <c r="W122">
        <v>228.7453453</v>
      </c>
      <c r="X122">
        <v>228.745345404055</v>
      </c>
      <c r="Y122" s="1">
        <v>0.46319444444444446</v>
      </c>
    </row>
    <row r="123" spans="1:25" x14ac:dyDescent="0.25">
      <c r="A123">
        <v>122</v>
      </c>
      <c r="B123">
        <v>183.03597974741101</v>
      </c>
      <c r="C123">
        <v>185.5596654</v>
      </c>
      <c r="D123">
        <v>183.03597974741101</v>
      </c>
      <c r="E123">
        <v>122</v>
      </c>
      <c r="F123">
        <v>231.87265322017001</v>
      </c>
      <c r="G123">
        <v>236.18870469999999</v>
      </c>
      <c r="H123">
        <v>231.87265322017001</v>
      </c>
      <c r="I123">
        <v>122</v>
      </c>
      <c r="J123">
        <v>183.587154914937</v>
      </c>
      <c r="K123">
        <v>186.09287879999999</v>
      </c>
      <c r="L123">
        <v>183.587154914937</v>
      </c>
      <c r="M123">
        <v>122</v>
      </c>
      <c r="N123">
        <v>204.44521906671599</v>
      </c>
      <c r="O123">
        <v>207.6204918</v>
      </c>
      <c r="P123">
        <v>204.44521906671599</v>
      </c>
      <c r="Q123">
        <v>122</v>
      </c>
      <c r="R123">
        <v>229.10104683522701</v>
      </c>
      <c r="S123">
        <v>229.10104680000001</v>
      </c>
      <c r="T123">
        <v>229.10104683522701</v>
      </c>
      <c r="U123">
        <v>122</v>
      </c>
      <c r="V123">
        <v>229.10104683522701</v>
      </c>
      <c r="W123">
        <v>229.10104680000001</v>
      </c>
      <c r="X123">
        <v>229.10104683522701</v>
      </c>
      <c r="Y123" s="1">
        <v>0.46319444444444446</v>
      </c>
    </row>
    <row r="124" spans="1:25" x14ac:dyDescent="0.25">
      <c r="A124">
        <v>123</v>
      </c>
      <c r="B124">
        <v>685.08558968069406</v>
      </c>
      <c r="C124">
        <v>687.7307227</v>
      </c>
      <c r="D124">
        <v>688.14489358752098</v>
      </c>
      <c r="E124">
        <v>123</v>
      </c>
      <c r="F124">
        <v>709.73313012968799</v>
      </c>
      <c r="G124">
        <v>733.79837239999995</v>
      </c>
      <c r="H124">
        <v>739.02880406352995</v>
      </c>
      <c r="I124">
        <v>123</v>
      </c>
      <c r="J124">
        <v>687.85641195795495</v>
      </c>
      <c r="K124">
        <v>687.68147369999997</v>
      </c>
      <c r="L124">
        <v>689.59827643282404</v>
      </c>
      <c r="M124">
        <v>123</v>
      </c>
      <c r="N124">
        <v>669.23274541358296</v>
      </c>
      <c r="O124">
        <v>685.64877249999995</v>
      </c>
      <c r="P124">
        <v>678.98572196917303</v>
      </c>
      <c r="Q124">
        <v>123</v>
      </c>
      <c r="R124">
        <v>814.45131077810299</v>
      </c>
      <c r="S124">
        <v>816.56133550000004</v>
      </c>
      <c r="T124">
        <v>816.56133513139503</v>
      </c>
      <c r="U124">
        <v>123</v>
      </c>
      <c r="V124">
        <v>814.45131077810299</v>
      </c>
      <c r="W124">
        <v>819.72912499999995</v>
      </c>
      <c r="X124">
        <v>819.72912494727996</v>
      </c>
      <c r="Y124" s="1">
        <v>0.46319444444444446</v>
      </c>
    </row>
    <row r="125" spans="1:25" x14ac:dyDescent="0.25">
      <c r="A125">
        <v>124</v>
      </c>
      <c r="B125">
        <v>703.95612076522195</v>
      </c>
      <c r="C125">
        <v>734.23914009999999</v>
      </c>
      <c r="D125">
        <v>1278.9504447013701</v>
      </c>
      <c r="E125">
        <v>124</v>
      </c>
      <c r="F125">
        <v>723.98312827773896</v>
      </c>
      <c r="G125">
        <v>730.63682329999995</v>
      </c>
      <c r="H125">
        <v>723.98312827773896</v>
      </c>
      <c r="I125">
        <v>124</v>
      </c>
      <c r="J125">
        <v>876.461689780391</v>
      </c>
      <c r="K125">
        <v>883.76914109999996</v>
      </c>
      <c r="L125">
        <v>882.80091275324298</v>
      </c>
      <c r="M125">
        <v>124</v>
      </c>
      <c r="N125">
        <v>728.054676798689</v>
      </c>
      <c r="O125">
        <v>732.91491550000001</v>
      </c>
      <c r="P125">
        <v>1623.7101275509399</v>
      </c>
      <c r="Q125">
        <v>124</v>
      </c>
      <c r="R125">
        <v>826.89527363767502</v>
      </c>
      <c r="S125">
        <v>895.29318490000003</v>
      </c>
      <c r="T125">
        <v>895.29318513184</v>
      </c>
      <c r="U125">
        <v>124</v>
      </c>
      <c r="V125">
        <v>826.89527363767502</v>
      </c>
      <c r="W125">
        <v>895.36999000000003</v>
      </c>
      <c r="X125">
        <v>895.36999022228702</v>
      </c>
      <c r="Y125" s="1">
        <v>0.46319444444444446</v>
      </c>
    </row>
    <row r="126" spans="1:25" x14ac:dyDescent="0.25">
      <c r="A126">
        <v>125</v>
      </c>
      <c r="B126">
        <v>516.86889696148205</v>
      </c>
      <c r="C126">
        <v>540.60817310000004</v>
      </c>
      <c r="D126">
        <v>873.74100277426101</v>
      </c>
      <c r="E126">
        <v>125</v>
      </c>
      <c r="F126">
        <v>441.13271781762103</v>
      </c>
      <c r="G126">
        <v>463.55502940000002</v>
      </c>
      <c r="H126">
        <v>461.76303004104602</v>
      </c>
      <c r="I126">
        <v>125</v>
      </c>
      <c r="J126">
        <v>433.155922125367</v>
      </c>
      <c r="K126">
        <v>447.57871720000003</v>
      </c>
      <c r="L126">
        <v>433.155922125367</v>
      </c>
      <c r="M126">
        <v>125</v>
      </c>
      <c r="N126">
        <v>445.86696358914901</v>
      </c>
      <c r="O126">
        <v>447.66176419999999</v>
      </c>
      <c r="P126">
        <v>445.86696358914901</v>
      </c>
      <c r="Q126">
        <v>125</v>
      </c>
      <c r="R126">
        <v>521.38954304868901</v>
      </c>
      <c r="S126">
        <v>521.38954239999998</v>
      </c>
      <c r="T126">
        <v>521.38954304868901</v>
      </c>
      <c r="U126">
        <v>125</v>
      </c>
      <c r="V126">
        <v>521.38954304868901</v>
      </c>
      <c r="W126">
        <v>562.71160320000001</v>
      </c>
      <c r="X126">
        <v>562.71160324615005</v>
      </c>
      <c r="Y126" s="1">
        <v>0.46388888888888891</v>
      </c>
    </row>
    <row r="127" spans="1:25" x14ac:dyDescent="0.25">
      <c r="A127">
        <v>126</v>
      </c>
      <c r="B127">
        <v>508.805325344869</v>
      </c>
      <c r="C127">
        <v>518.79028589999996</v>
      </c>
      <c r="D127">
        <v>508.805325344869</v>
      </c>
      <c r="E127">
        <v>126</v>
      </c>
      <c r="F127">
        <v>596.81725085765504</v>
      </c>
      <c r="G127">
        <v>640.27002970000001</v>
      </c>
      <c r="H127">
        <v>646.55410882674698</v>
      </c>
      <c r="I127">
        <v>126</v>
      </c>
      <c r="J127">
        <v>447.37911584024999</v>
      </c>
      <c r="K127">
        <v>454.74103509999998</v>
      </c>
      <c r="L127">
        <v>447.37911584024999</v>
      </c>
      <c r="M127">
        <v>126</v>
      </c>
      <c r="N127">
        <v>452.39004272574101</v>
      </c>
      <c r="O127">
        <v>459.51921160000001</v>
      </c>
      <c r="P127">
        <v>452.39004272574101</v>
      </c>
      <c r="Q127">
        <v>126</v>
      </c>
      <c r="R127">
        <v>532.36091724611902</v>
      </c>
      <c r="S127">
        <v>589.15265269999998</v>
      </c>
      <c r="T127">
        <v>589.15265304541595</v>
      </c>
      <c r="U127">
        <v>126</v>
      </c>
      <c r="V127">
        <v>532.36091724611902</v>
      </c>
      <c r="W127">
        <v>544.61784709999995</v>
      </c>
      <c r="X127">
        <v>544.61784764268396</v>
      </c>
      <c r="Y127" s="1">
        <v>0.46388888888888891</v>
      </c>
    </row>
    <row r="128" spans="1:25" x14ac:dyDescent="0.25">
      <c r="A128">
        <v>127</v>
      </c>
      <c r="B128">
        <v>690.79793502463895</v>
      </c>
      <c r="C128">
        <v>711.12784910000005</v>
      </c>
      <c r="D128">
        <v>1303.84920780065</v>
      </c>
      <c r="E128">
        <v>127</v>
      </c>
      <c r="F128">
        <v>713.62182799685399</v>
      </c>
      <c r="G128">
        <v>745.23145269999998</v>
      </c>
      <c r="H128">
        <v>761.68716579956003</v>
      </c>
      <c r="I128">
        <v>127</v>
      </c>
      <c r="J128">
        <v>727.43894211303598</v>
      </c>
      <c r="K128">
        <v>794.12821610000003</v>
      </c>
      <c r="L128">
        <v>793.23722451426204</v>
      </c>
      <c r="M128">
        <v>127</v>
      </c>
      <c r="N128">
        <v>685.89866345040002</v>
      </c>
      <c r="O128">
        <v>703.789174</v>
      </c>
      <c r="P128">
        <v>1351.97843761524</v>
      </c>
      <c r="Q128">
        <v>127</v>
      </c>
      <c r="R128">
        <v>758.28946259031102</v>
      </c>
      <c r="S128">
        <v>759.90545750000001</v>
      </c>
      <c r="T128">
        <v>759.90545744754002</v>
      </c>
      <c r="U128">
        <v>127</v>
      </c>
      <c r="V128">
        <v>758.28946259031102</v>
      </c>
      <c r="W128">
        <v>806.10996499999999</v>
      </c>
      <c r="X128">
        <v>806.10996500732199</v>
      </c>
      <c r="Y128" s="1">
        <v>0.46458333333333335</v>
      </c>
    </row>
    <row r="129" spans="1:25" x14ac:dyDescent="0.25">
      <c r="A129">
        <v>128</v>
      </c>
      <c r="B129">
        <v>573.23952063208401</v>
      </c>
      <c r="C129">
        <v>585.36899110000002</v>
      </c>
      <c r="D129">
        <v>818.11986078651205</v>
      </c>
      <c r="E129">
        <v>128</v>
      </c>
      <c r="F129">
        <v>571.60288355044895</v>
      </c>
      <c r="G129">
        <v>655.25905850000004</v>
      </c>
      <c r="H129">
        <v>646.40548256490297</v>
      </c>
      <c r="I129">
        <v>128</v>
      </c>
      <c r="J129">
        <v>565.40720411583595</v>
      </c>
      <c r="K129">
        <v>666.90640250000001</v>
      </c>
      <c r="L129">
        <v>661.27303672010203</v>
      </c>
      <c r="M129">
        <v>128</v>
      </c>
      <c r="N129">
        <v>536.89873676706395</v>
      </c>
      <c r="O129">
        <v>582.57880320000004</v>
      </c>
      <c r="P129">
        <v>1342.6083512806899</v>
      </c>
      <c r="Q129">
        <v>128</v>
      </c>
      <c r="R129">
        <v>649.48599685095098</v>
      </c>
      <c r="S129">
        <v>650.77497029999995</v>
      </c>
      <c r="T129">
        <v>650.77497007271199</v>
      </c>
      <c r="U129">
        <v>128</v>
      </c>
      <c r="V129">
        <v>649.48599685095098</v>
      </c>
      <c r="W129">
        <v>650.77497029999995</v>
      </c>
      <c r="X129">
        <v>650.77497007271199</v>
      </c>
      <c r="Y129" s="1">
        <v>0.46527777777777779</v>
      </c>
    </row>
    <row r="130" spans="1:25" x14ac:dyDescent="0.25">
      <c r="A130">
        <v>129</v>
      </c>
      <c r="B130">
        <v>622.41223866967698</v>
      </c>
      <c r="C130">
        <v>637.98748330000001</v>
      </c>
      <c r="D130">
        <v>1057.0451546101301</v>
      </c>
      <c r="E130">
        <v>129</v>
      </c>
      <c r="F130">
        <v>630.48131422019503</v>
      </c>
      <c r="G130">
        <v>627.74769949999995</v>
      </c>
      <c r="H130">
        <v>630.48131422019503</v>
      </c>
      <c r="I130">
        <v>129</v>
      </c>
      <c r="J130">
        <v>629.25614797367803</v>
      </c>
      <c r="K130">
        <v>721.32752110000001</v>
      </c>
      <c r="L130">
        <v>718.05037450147495</v>
      </c>
      <c r="M130">
        <v>129</v>
      </c>
      <c r="N130">
        <v>551.31262806889197</v>
      </c>
      <c r="O130">
        <v>659.93917069999998</v>
      </c>
      <c r="P130">
        <v>551.31262806889197</v>
      </c>
      <c r="Q130">
        <v>129</v>
      </c>
      <c r="R130">
        <v>620.55599843000596</v>
      </c>
      <c r="S130">
        <v>655.28284859999997</v>
      </c>
      <c r="T130">
        <v>655.28284836368198</v>
      </c>
      <c r="U130">
        <v>129</v>
      </c>
      <c r="V130">
        <v>620.55599843000596</v>
      </c>
      <c r="W130">
        <v>638.09906720000004</v>
      </c>
      <c r="X130">
        <v>638.099067098864</v>
      </c>
      <c r="Y130" s="1">
        <v>0.46597222222222223</v>
      </c>
    </row>
    <row r="131" spans="1:25" x14ac:dyDescent="0.25">
      <c r="A131">
        <v>130</v>
      </c>
      <c r="B131">
        <v>391.74537642590099</v>
      </c>
      <c r="C131">
        <v>400.23997159999999</v>
      </c>
      <c r="D131">
        <v>392.40479116820802</v>
      </c>
      <c r="E131">
        <v>130</v>
      </c>
      <c r="F131">
        <v>454.29353872785998</v>
      </c>
      <c r="G131">
        <v>466.56855039999999</v>
      </c>
      <c r="H131">
        <v>458.04048420587299</v>
      </c>
      <c r="I131">
        <v>130</v>
      </c>
      <c r="J131">
        <v>391.53893131028099</v>
      </c>
      <c r="K131">
        <v>399.88269639999999</v>
      </c>
      <c r="L131">
        <v>392.04979132545799</v>
      </c>
      <c r="M131">
        <v>130</v>
      </c>
      <c r="N131">
        <v>452.77155654689102</v>
      </c>
      <c r="O131">
        <v>461.26838029999999</v>
      </c>
      <c r="P131">
        <v>851.05058350743002</v>
      </c>
      <c r="Q131">
        <v>130</v>
      </c>
      <c r="R131">
        <v>478.01991801149501</v>
      </c>
      <c r="S131">
        <v>479.90027800000001</v>
      </c>
      <c r="T131">
        <v>479.90027808417102</v>
      </c>
      <c r="U131">
        <v>130</v>
      </c>
      <c r="V131">
        <v>478.01991801149501</v>
      </c>
      <c r="W131">
        <v>478.19884939999997</v>
      </c>
      <c r="X131">
        <v>478.19884983315399</v>
      </c>
      <c r="Y131" s="1">
        <v>0.46666666666666667</v>
      </c>
    </row>
    <row r="132" spans="1:25" x14ac:dyDescent="0.25">
      <c r="A132">
        <v>131</v>
      </c>
      <c r="B132">
        <v>754.42572877000202</v>
      </c>
      <c r="C132">
        <v>760.14973420000001</v>
      </c>
      <c r="D132">
        <v>756.78423386545205</v>
      </c>
      <c r="E132">
        <v>131</v>
      </c>
      <c r="F132">
        <v>737.02784867538003</v>
      </c>
      <c r="G132">
        <v>743.14619219999997</v>
      </c>
      <c r="H132">
        <v>737.02784867538003</v>
      </c>
      <c r="I132">
        <v>131</v>
      </c>
      <c r="J132">
        <v>739.82276829225896</v>
      </c>
      <c r="K132">
        <v>743.19717419999995</v>
      </c>
      <c r="L132">
        <v>739.82276829225896</v>
      </c>
      <c r="M132">
        <v>131</v>
      </c>
      <c r="N132">
        <v>772.56546955262502</v>
      </c>
      <c r="O132">
        <v>795.82640309999999</v>
      </c>
      <c r="P132">
        <v>1473.23121635592</v>
      </c>
      <c r="Q132">
        <v>131</v>
      </c>
      <c r="R132">
        <v>903.89861190033105</v>
      </c>
      <c r="S132">
        <v>904.85081430000002</v>
      </c>
      <c r="T132">
        <v>904.85081351949304</v>
      </c>
      <c r="U132">
        <v>131</v>
      </c>
      <c r="V132">
        <v>903.89861190033105</v>
      </c>
      <c r="W132">
        <v>920.20761010000001</v>
      </c>
      <c r="X132">
        <v>920.207610147163</v>
      </c>
      <c r="Y132" s="1">
        <v>0.46736111111111112</v>
      </c>
    </row>
    <row r="133" spans="1:25" x14ac:dyDescent="0.25">
      <c r="A133">
        <v>132</v>
      </c>
      <c r="B133">
        <v>127.287643306457</v>
      </c>
      <c r="C133">
        <v>128.34860219999999</v>
      </c>
      <c r="D133">
        <v>128.38951903115799</v>
      </c>
      <c r="E133">
        <v>132</v>
      </c>
      <c r="F133">
        <v>126.86677294991701</v>
      </c>
      <c r="G133">
        <v>128.2355761</v>
      </c>
      <c r="H133">
        <v>127.813503874115</v>
      </c>
      <c r="I133">
        <v>132</v>
      </c>
      <c r="J133">
        <v>126.81760034631201</v>
      </c>
      <c r="K133">
        <v>128.33904570000001</v>
      </c>
      <c r="L133">
        <v>127.78161311882</v>
      </c>
      <c r="M133">
        <v>132</v>
      </c>
      <c r="N133">
        <v>126.873111321065</v>
      </c>
      <c r="O133">
        <v>128.39167610000001</v>
      </c>
      <c r="P133">
        <v>127.837124093572</v>
      </c>
      <c r="Q133">
        <v>132</v>
      </c>
      <c r="R133">
        <v>173.92464872105401</v>
      </c>
      <c r="S133">
        <v>175.05750639999999</v>
      </c>
      <c r="T133">
        <v>175.05750653467501</v>
      </c>
      <c r="U133">
        <v>132</v>
      </c>
      <c r="V133">
        <v>173.92464872105401</v>
      </c>
      <c r="W133">
        <v>173.92464849999999</v>
      </c>
      <c r="X133">
        <v>173.92464872105401</v>
      </c>
      <c r="Y133" s="1">
        <v>0.46805555555555556</v>
      </c>
    </row>
    <row r="134" spans="1:25" x14ac:dyDescent="0.25">
      <c r="A134">
        <v>133</v>
      </c>
      <c r="B134">
        <v>686.61828873127104</v>
      </c>
      <c r="C134">
        <v>819.28344649999997</v>
      </c>
      <c r="D134">
        <v>3590.8448622658598</v>
      </c>
      <c r="E134">
        <v>133</v>
      </c>
      <c r="F134">
        <v>679.73355264587303</v>
      </c>
      <c r="G134">
        <v>935.84593299999995</v>
      </c>
      <c r="H134">
        <v>930.51679889204797</v>
      </c>
      <c r="I134">
        <v>133</v>
      </c>
      <c r="J134">
        <v>673.16022533599403</v>
      </c>
      <c r="K134">
        <v>879.83957320000002</v>
      </c>
      <c r="L134">
        <v>877.46684294176896</v>
      </c>
      <c r="M134">
        <v>133</v>
      </c>
      <c r="N134">
        <v>701.11286026871596</v>
      </c>
      <c r="O134">
        <v>790.21561159999999</v>
      </c>
      <c r="P134">
        <v>796.23017378473799</v>
      </c>
      <c r="Q134">
        <v>133</v>
      </c>
      <c r="R134">
        <v>761.30859411635004</v>
      </c>
      <c r="S134">
        <v>770.60352260000002</v>
      </c>
      <c r="T134">
        <v>770.60352249903099</v>
      </c>
      <c r="U134">
        <v>133</v>
      </c>
      <c r="V134">
        <v>761.30859411635004</v>
      </c>
      <c r="W134">
        <v>855.74356739999996</v>
      </c>
      <c r="X134">
        <v>855.74356817036096</v>
      </c>
      <c r="Y134" s="1">
        <v>0.46944444444444444</v>
      </c>
    </row>
    <row r="135" spans="1:25" x14ac:dyDescent="0.25">
      <c r="A135">
        <v>134</v>
      </c>
      <c r="B135">
        <v>655.54618302676602</v>
      </c>
      <c r="C135">
        <v>738.27257420000001</v>
      </c>
      <c r="D135">
        <v>1387.9590073812501</v>
      </c>
      <c r="E135">
        <v>134</v>
      </c>
      <c r="F135">
        <v>553.37539835447501</v>
      </c>
      <c r="G135">
        <v>652.89335129999995</v>
      </c>
      <c r="H135">
        <v>645.42611127731004</v>
      </c>
      <c r="I135">
        <v>134</v>
      </c>
      <c r="J135">
        <v>548.96706881455805</v>
      </c>
      <c r="K135">
        <v>555.30457999999999</v>
      </c>
      <c r="L135">
        <v>548.96706881455805</v>
      </c>
      <c r="M135">
        <v>134</v>
      </c>
      <c r="N135">
        <v>553.50872113927301</v>
      </c>
      <c r="O135">
        <v>556.88532110000006</v>
      </c>
      <c r="P135">
        <v>1052.32478875983</v>
      </c>
      <c r="Q135">
        <v>134</v>
      </c>
      <c r="R135">
        <v>655.40345358372497</v>
      </c>
      <c r="S135">
        <v>693.17828950000001</v>
      </c>
      <c r="T135">
        <v>693.17828979902697</v>
      </c>
      <c r="U135">
        <v>134</v>
      </c>
      <c r="V135">
        <v>655.40345358372497</v>
      </c>
      <c r="W135">
        <v>672.01081690000001</v>
      </c>
      <c r="X135">
        <v>672.01081723882601</v>
      </c>
      <c r="Y135" s="1">
        <v>0.46944444444444444</v>
      </c>
    </row>
    <row r="136" spans="1:25" x14ac:dyDescent="0.25">
      <c r="A136">
        <v>135</v>
      </c>
      <c r="B136">
        <v>507.13993553681098</v>
      </c>
      <c r="C136">
        <v>503.19009729999999</v>
      </c>
      <c r="D136">
        <v>507.13993553681098</v>
      </c>
      <c r="E136">
        <v>135</v>
      </c>
      <c r="F136">
        <v>525.12386044231505</v>
      </c>
      <c r="G136">
        <v>521.09164290000001</v>
      </c>
      <c r="H136">
        <v>993.70430426297503</v>
      </c>
      <c r="I136">
        <v>135</v>
      </c>
      <c r="J136">
        <v>508.73414640407401</v>
      </c>
      <c r="K136">
        <v>501.86879370000003</v>
      </c>
      <c r="L136">
        <v>508.73414640407401</v>
      </c>
      <c r="M136">
        <v>135</v>
      </c>
      <c r="N136">
        <v>503.56043982569997</v>
      </c>
      <c r="O136">
        <v>504.81861370000001</v>
      </c>
      <c r="P136">
        <v>503.56043982569997</v>
      </c>
      <c r="Q136">
        <v>135</v>
      </c>
      <c r="R136">
        <v>606.93573674226502</v>
      </c>
      <c r="S136">
        <v>606.93573660000004</v>
      </c>
      <c r="T136">
        <v>606.93573674226502</v>
      </c>
      <c r="U136">
        <v>135</v>
      </c>
      <c r="V136">
        <v>606.93573674226502</v>
      </c>
      <c r="W136">
        <v>606.93573660000004</v>
      </c>
      <c r="X136">
        <v>606.93573674226502</v>
      </c>
      <c r="Y136" s="1">
        <v>0.46944444444444444</v>
      </c>
    </row>
    <row r="137" spans="1:25" x14ac:dyDescent="0.25">
      <c r="A137">
        <v>136</v>
      </c>
      <c r="B137">
        <v>326.24652134307701</v>
      </c>
      <c r="C137">
        <v>331.18188199999997</v>
      </c>
      <c r="D137">
        <v>326.24652134307701</v>
      </c>
      <c r="E137">
        <v>136</v>
      </c>
      <c r="F137">
        <v>324.66361595646799</v>
      </c>
      <c r="G137">
        <v>331.31851419999998</v>
      </c>
      <c r="H137">
        <v>324.66361595646799</v>
      </c>
      <c r="I137">
        <v>136</v>
      </c>
      <c r="J137">
        <v>328.67106424624001</v>
      </c>
      <c r="K137">
        <v>331.41373229999999</v>
      </c>
      <c r="L137">
        <v>328.67106424624001</v>
      </c>
      <c r="M137">
        <v>136</v>
      </c>
      <c r="N137">
        <v>323.979104403848</v>
      </c>
      <c r="O137">
        <v>330.53732359999998</v>
      </c>
      <c r="P137">
        <v>323.979104403848</v>
      </c>
      <c r="Q137">
        <v>136</v>
      </c>
      <c r="R137">
        <v>417.88714692220299</v>
      </c>
      <c r="S137">
        <v>417.8871474</v>
      </c>
      <c r="T137">
        <v>417.88714692220299</v>
      </c>
      <c r="U137">
        <v>136</v>
      </c>
      <c r="V137">
        <v>417.88714692220299</v>
      </c>
      <c r="W137">
        <v>417.8871474</v>
      </c>
      <c r="X137">
        <v>417.88714692220299</v>
      </c>
      <c r="Y137" s="1">
        <v>0.46944444444444444</v>
      </c>
    </row>
    <row r="138" spans="1:25" x14ac:dyDescent="0.25">
      <c r="A138">
        <v>137</v>
      </c>
      <c r="B138">
        <v>202.91464315088101</v>
      </c>
      <c r="C138">
        <v>206.149325</v>
      </c>
      <c r="D138">
        <v>202.91464315088101</v>
      </c>
      <c r="E138">
        <v>137</v>
      </c>
      <c r="F138">
        <v>201.642532538967</v>
      </c>
      <c r="G138">
        <v>203.0020744</v>
      </c>
      <c r="H138">
        <v>201.642532538967</v>
      </c>
      <c r="I138">
        <v>137</v>
      </c>
      <c r="J138">
        <v>201.01391406540401</v>
      </c>
      <c r="K138">
        <v>202.29364200000001</v>
      </c>
      <c r="L138">
        <v>201.01391406540401</v>
      </c>
      <c r="M138">
        <v>137</v>
      </c>
      <c r="N138">
        <v>201.41087787492799</v>
      </c>
      <c r="O138">
        <v>209.307716</v>
      </c>
      <c r="P138">
        <v>499.80073773482201</v>
      </c>
      <c r="Q138">
        <v>137</v>
      </c>
      <c r="R138">
        <v>231.670768679726</v>
      </c>
      <c r="S138">
        <v>244.13977170000001</v>
      </c>
      <c r="T138">
        <v>244.13977178285</v>
      </c>
      <c r="U138">
        <v>137</v>
      </c>
      <c r="V138">
        <v>231.670768679726</v>
      </c>
      <c r="W138">
        <v>244.13977170000001</v>
      </c>
      <c r="X138">
        <v>244.13977178285</v>
      </c>
      <c r="Y138" s="1">
        <v>0.46944444444444444</v>
      </c>
    </row>
    <row r="139" spans="1:25" x14ac:dyDescent="0.25">
      <c r="A139">
        <v>138</v>
      </c>
      <c r="B139">
        <v>144.87625600856799</v>
      </c>
      <c r="C139">
        <v>143.15304090000001</v>
      </c>
      <c r="D139">
        <v>144.87625600856799</v>
      </c>
      <c r="E139">
        <v>138</v>
      </c>
      <c r="F139">
        <v>143.28986144065101</v>
      </c>
      <c r="G139">
        <v>141.85857730000001</v>
      </c>
      <c r="H139">
        <v>143.28986144065101</v>
      </c>
      <c r="I139">
        <v>138</v>
      </c>
      <c r="J139">
        <v>141.98154106237499</v>
      </c>
      <c r="K139">
        <v>141.85857730000001</v>
      </c>
      <c r="L139">
        <v>141.98154106237499</v>
      </c>
      <c r="M139">
        <v>138</v>
      </c>
      <c r="N139">
        <v>145.32545194060199</v>
      </c>
      <c r="O139">
        <v>141.85857730000001</v>
      </c>
      <c r="P139">
        <v>145.32545194060199</v>
      </c>
      <c r="Q139">
        <v>138</v>
      </c>
      <c r="R139">
        <v>169.553006946793</v>
      </c>
      <c r="S139">
        <v>169.5530071</v>
      </c>
      <c r="T139">
        <v>169.553006946793</v>
      </c>
      <c r="U139">
        <v>138</v>
      </c>
      <c r="V139">
        <v>169.553006946793</v>
      </c>
      <c r="W139">
        <v>169.5530071</v>
      </c>
      <c r="X139">
        <v>169.553006946793</v>
      </c>
      <c r="Y139" s="1">
        <v>0.46944444444444444</v>
      </c>
    </row>
    <row r="140" spans="1:25" x14ac:dyDescent="0.25">
      <c r="A140">
        <v>139</v>
      </c>
      <c r="B140">
        <v>726.90905337174502</v>
      </c>
      <c r="C140">
        <v>737.20043780000003</v>
      </c>
      <c r="D140">
        <v>1128.0544263034701</v>
      </c>
      <c r="E140">
        <v>139</v>
      </c>
      <c r="F140">
        <v>617.09568414268097</v>
      </c>
      <c r="G140">
        <v>631.89387590000001</v>
      </c>
      <c r="H140">
        <v>617.09568414268097</v>
      </c>
      <c r="I140">
        <v>139</v>
      </c>
      <c r="J140">
        <v>679.17793804506198</v>
      </c>
      <c r="K140">
        <v>739.20193989999996</v>
      </c>
      <c r="L140">
        <v>735.29352828405297</v>
      </c>
      <c r="M140">
        <v>139</v>
      </c>
      <c r="N140">
        <v>622.73637947281895</v>
      </c>
      <c r="O140">
        <v>639.18859250000003</v>
      </c>
      <c r="P140">
        <v>622.73637947281895</v>
      </c>
      <c r="Q140">
        <v>139</v>
      </c>
      <c r="R140">
        <v>794.17080406176296</v>
      </c>
      <c r="S140">
        <v>794.17080410000005</v>
      </c>
      <c r="T140">
        <v>794.17080406176296</v>
      </c>
      <c r="U140">
        <v>139</v>
      </c>
      <c r="V140">
        <v>794.17080406176296</v>
      </c>
      <c r="W140">
        <v>794.47236510000005</v>
      </c>
      <c r="X140">
        <v>794.47236524632103</v>
      </c>
      <c r="Y140" s="1">
        <v>0.46944444444444444</v>
      </c>
    </row>
    <row r="141" spans="1:25" x14ac:dyDescent="0.25">
      <c r="A141">
        <v>140</v>
      </c>
      <c r="B141">
        <v>663.701228600935</v>
      </c>
      <c r="C141">
        <v>692.8280019</v>
      </c>
      <c r="D141">
        <v>1033.8647057560299</v>
      </c>
      <c r="E141">
        <v>140</v>
      </c>
      <c r="F141">
        <v>619.27421979460405</v>
      </c>
      <c r="G141">
        <v>628.37063899999998</v>
      </c>
      <c r="H141">
        <v>622.73781463920602</v>
      </c>
      <c r="I141">
        <v>140</v>
      </c>
      <c r="J141">
        <v>615.75744107711796</v>
      </c>
      <c r="K141">
        <v>648.74570870000002</v>
      </c>
      <c r="L141">
        <v>649.72989149360603</v>
      </c>
      <c r="M141">
        <v>140</v>
      </c>
      <c r="N141">
        <v>625.25279188598904</v>
      </c>
      <c r="O141">
        <v>642.76375940000003</v>
      </c>
      <c r="P141">
        <v>977.69950415771905</v>
      </c>
      <c r="Q141">
        <v>140</v>
      </c>
      <c r="R141">
        <v>637.19687575973796</v>
      </c>
      <c r="S141">
        <v>637.19687620000002</v>
      </c>
      <c r="T141">
        <v>637.19687575973796</v>
      </c>
      <c r="U141">
        <v>140</v>
      </c>
      <c r="V141">
        <v>637.19687575973796</v>
      </c>
      <c r="W141">
        <v>703.94133429999999</v>
      </c>
      <c r="X141">
        <v>703.94133453611096</v>
      </c>
      <c r="Y141" s="1">
        <v>0.47013888888888888</v>
      </c>
    </row>
    <row r="142" spans="1:25" x14ac:dyDescent="0.25">
      <c r="A142">
        <v>141</v>
      </c>
      <c r="B142">
        <v>96.843414648750297</v>
      </c>
      <c r="C142">
        <v>97.062253999999996</v>
      </c>
      <c r="D142">
        <v>96.843414648750297</v>
      </c>
      <c r="E142">
        <v>141</v>
      </c>
      <c r="F142">
        <v>97.175641922904404</v>
      </c>
      <c r="G142">
        <v>97.049173199999998</v>
      </c>
      <c r="H142">
        <v>97.175641922904404</v>
      </c>
      <c r="I142">
        <v>141</v>
      </c>
      <c r="J142">
        <v>97.018553553877098</v>
      </c>
      <c r="K142">
        <v>97.049173199999998</v>
      </c>
      <c r="L142">
        <v>97.018553553877098</v>
      </c>
      <c r="M142">
        <v>141</v>
      </c>
      <c r="N142">
        <v>96.830333839668498</v>
      </c>
      <c r="O142">
        <v>97.049173199999998</v>
      </c>
      <c r="P142">
        <v>96.830333839668498</v>
      </c>
      <c r="Q142">
        <v>141</v>
      </c>
      <c r="R142">
        <v>124.197520221464</v>
      </c>
      <c r="S142">
        <v>124.1975206</v>
      </c>
      <c r="T142">
        <v>124.197520221464</v>
      </c>
      <c r="U142">
        <v>141</v>
      </c>
      <c r="V142">
        <v>124.197520221464</v>
      </c>
      <c r="W142">
        <v>124.1975206</v>
      </c>
      <c r="X142">
        <v>124.197520221464</v>
      </c>
      <c r="Y142" s="1">
        <v>0.47013888888888888</v>
      </c>
    </row>
    <row r="143" spans="1:25" x14ac:dyDescent="0.25">
      <c r="A143">
        <v>142</v>
      </c>
      <c r="B143">
        <v>93.027197478149702</v>
      </c>
      <c r="C143">
        <v>93.200818600000005</v>
      </c>
      <c r="D143">
        <v>93.027197478149702</v>
      </c>
      <c r="E143">
        <v>142</v>
      </c>
      <c r="F143">
        <v>93.027197478149702</v>
      </c>
      <c r="G143">
        <v>93.200818600000005</v>
      </c>
      <c r="H143">
        <v>93.027197478149702</v>
      </c>
      <c r="I143">
        <v>142</v>
      </c>
      <c r="J143">
        <v>93.027197478149702</v>
      </c>
      <c r="K143">
        <v>93.200818600000005</v>
      </c>
      <c r="L143">
        <v>93.027197478149702</v>
      </c>
      <c r="M143">
        <v>142</v>
      </c>
      <c r="N143">
        <v>93.027197478149702</v>
      </c>
      <c r="O143">
        <v>93.200818600000005</v>
      </c>
      <c r="P143">
        <v>93.027197478149702</v>
      </c>
      <c r="Q143">
        <v>142</v>
      </c>
      <c r="R143">
        <v>119.21280903361701</v>
      </c>
      <c r="S143">
        <v>119.2128091</v>
      </c>
      <c r="T143">
        <v>119.21280903361701</v>
      </c>
      <c r="U143">
        <v>142</v>
      </c>
      <c r="V143">
        <v>119.21280903361701</v>
      </c>
      <c r="W143">
        <v>119.2128091</v>
      </c>
      <c r="X143">
        <v>119.21280903361701</v>
      </c>
      <c r="Y143" s="1">
        <v>0.47013888888888888</v>
      </c>
    </row>
    <row r="144" spans="1:25" x14ac:dyDescent="0.25">
      <c r="A144">
        <v>143</v>
      </c>
      <c r="B144">
        <v>677.84491696618602</v>
      </c>
      <c r="C144">
        <v>685.28734399999996</v>
      </c>
      <c r="D144">
        <v>680.90422087301397</v>
      </c>
      <c r="E144">
        <v>143</v>
      </c>
      <c r="F144">
        <v>626.57202181904199</v>
      </c>
      <c r="G144">
        <v>732.4473011</v>
      </c>
      <c r="H144">
        <v>725.13519986332699</v>
      </c>
      <c r="I144">
        <v>143</v>
      </c>
      <c r="J144">
        <v>819.71560245869898</v>
      </c>
      <c r="K144">
        <v>1065.3682789</v>
      </c>
      <c r="L144">
        <v>1066.29437776493</v>
      </c>
      <c r="M144">
        <v>143</v>
      </c>
      <c r="N144">
        <v>766.92942791249504</v>
      </c>
      <c r="O144">
        <v>774.43748760000005</v>
      </c>
      <c r="P144">
        <v>771.83784640234705</v>
      </c>
      <c r="Q144">
        <v>143</v>
      </c>
      <c r="R144">
        <v>638.764109132165</v>
      </c>
      <c r="S144">
        <v>646.70621329999994</v>
      </c>
      <c r="T144">
        <v>646.70621370051003</v>
      </c>
      <c r="U144">
        <v>143</v>
      </c>
      <c r="V144">
        <v>638.764109132165</v>
      </c>
      <c r="W144">
        <v>646.70621329999994</v>
      </c>
      <c r="X144">
        <v>646.70621370051003</v>
      </c>
      <c r="Y144" s="1">
        <v>0.47013888888888888</v>
      </c>
    </row>
    <row r="145" spans="1:25" x14ac:dyDescent="0.25">
      <c r="A145">
        <v>144</v>
      </c>
      <c r="B145">
        <v>584.960994556679</v>
      </c>
      <c r="C145">
        <v>589.21556910000004</v>
      </c>
      <c r="D145">
        <v>1360.76233269299</v>
      </c>
      <c r="E145">
        <v>144</v>
      </c>
      <c r="F145">
        <v>577.77015139167895</v>
      </c>
      <c r="G145">
        <v>583.86198230000002</v>
      </c>
      <c r="H145">
        <v>577.77015139167895</v>
      </c>
      <c r="I145">
        <v>144</v>
      </c>
      <c r="J145">
        <v>598.90747896363996</v>
      </c>
      <c r="K145">
        <v>684.56710859999998</v>
      </c>
      <c r="L145">
        <v>677.84276947224498</v>
      </c>
      <c r="M145">
        <v>144</v>
      </c>
      <c r="N145">
        <v>625.72085381797604</v>
      </c>
      <c r="O145">
        <v>719.82898520000003</v>
      </c>
      <c r="P145">
        <v>718.84718675063004</v>
      </c>
      <c r="Q145">
        <v>144</v>
      </c>
      <c r="R145">
        <v>656.19428545567905</v>
      </c>
      <c r="S145">
        <v>671.62656179999999</v>
      </c>
      <c r="T145">
        <v>671.62656163645102</v>
      </c>
      <c r="U145">
        <v>144</v>
      </c>
      <c r="V145">
        <v>656.19428545567905</v>
      </c>
      <c r="W145">
        <v>671.62656179999999</v>
      </c>
      <c r="X145">
        <v>671.62656163645102</v>
      </c>
      <c r="Y145" s="1">
        <v>0.47013888888888888</v>
      </c>
    </row>
    <row r="146" spans="1:25" x14ac:dyDescent="0.25">
      <c r="A146">
        <v>145</v>
      </c>
      <c r="B146">
        <v>274.65059364675102</v>
      </c>
      <c r="C146">
        <v>275.0171009</v>
      </c>
      <c r="D146">
        <v>274.65059364675102</v>
      </c>
      <c r="E146">
        <v>145</v>
      </c>
      <c r="F146">
        <v>273.88971223175002</v>
      </c>
      <c r="G146">
        <v>274.24184589999999</v>
      </c>
      <c r="H146">
        <v>273.88971223175002</v>
      </c>
      <c r="I146">
        <v>145</v>
      </c>
      <c r="J146">
        <v>272.33253043491601</v>
      </c>
      <c r="K146">
        <v>371.42283550000002</v>
      </c>
      <c r="L146">
        <v>369.58417759274499</v>
      </c>
      <c r="M146">
        <v>145</v>
      </c>
      <c r="N146">
        <v>262.43093938309499</v>
      </c>
      <c r="O146">
        <v>373.62866409999998</v>
      </c>
      <c r="P146">
        <v>262.43093938309499</v>
      </c>
      <c r="Q146">
        <v>145</v>
      </c>
      <c r="R146">
        <v>315.25208154275703</v>
      </c>
      <c r="S146">
        <v>315.97182420000001</v>
      </c>
      <c r="T146">
        <v>315.97182361756302</v>
      </c>
      <c r="U146">
        <v>145</v>
      </c>
      <c r="V146">
        <v>315.25208154275703</v>
      </c>
      <c r="W146">
        <v>315.97182420000001</v>
      </c>
      <c r="X146">
        <v>315.97182361756302</v>
      </c>
      <c r="Y146" s="1">
        <v>0.47013888888888888</v>
      </c>
    </row>
    <row r="147" spans="1:25" x14ac:dyDescent="0.25">
      <c r="A147">
        <v>146</v>
      </c>
      <c r="B147">
        <v>209.802511231436</v>
      </c>
      <c r="C147">
        <v>207.2481382</v>
      </c>
      <c r="D147">
        <v>209.802511231436</v>
      </c>
      <c r="E147">
        <v>146</v>
      </c>
      <c r="F147">
        <v>212.524449072137</v>
      </c>
      <c r="G147">
        <v>210.2421966</v>
      </c>
      <c r="H147">
        <v>212.524449072137</v>
      </c>
      <c r="I147">
        <v>146</v>
      </c>
      <c r="J147">
        <v>208.508562679037</v>
      </c>
      <c r="K147">
        <v>209.2280131</v>
      </c>
      <c r="L147">
        <v>208.508562679037</v>
      </c>
      <c r="M147">
        <v>146</v>
      </c>
      <c r="N147">
        <v>208.42316560822999</v>
      </c>
      <c r="O147">
        <v>205.2802677</v>
      </c>
      <c r="P147">
        <v>208.42316560822999</v>
      </c>
      <c r="Q147">
        <v>146</v>
      </c>
      <c r="R147">
        <v>234.898223441591</v>
      </c>
      <c r="S147">
        <v>234.89822330000001</v>
      </c>
      <c r="T147">
        <v>234.898223441591</v>
      </c>
      <c r="U147">
        <v>146</v>
      </c>
      <c r="V147">
        <v>234.898223441591</v>
      </c>
      <c r="W147">
        <v>234.89822330000001</v>
      </c>
      <c r="X147">
        <v>234.898223441591</v>
      </c>
      <c r="Y147" s="1">
        <v>0.47083333333333333</v>
      </c>
    </row>
    <row r="148" spans="1:25" x14ac:dyDescent="0.25">
      <c r="A148">
        <v>147</v>
      </c>
      <c r="B148">
        <v>200.356458278963</v>
      </c>
      <c r="C148">
        <v>212.9142549</v>
      </c>
      <c r="D148">
        <v>206.06277409995101</v>
      </c>
      <c r="E148">
        <v>147</v>
      </c>
      <c r="F148">
        <v>202.424936300371</v>
      </c>
      <c r="G148">
        <v>207.75038190000001</v>
      </c>
      <c r="H148">
        <v>202.424936300371</v>
      </c>
      <c r="I148">
        <v>147</v>
      </c>
      <c r="J148">
        <v>203.65938811594501</v>
      </c>
      <c r="K148">
        <v>207.75038190000001</v>
      </c>
      <c r="L148">
        <v>204.43683244449599</v>
      </c>
      <c r="M148">
        <v>147</v>
      </c>
      <c r="N148">
        <v>212.007717743244</v>
      </c>
      <c r="O148">
        <v>212.4384675</v>
      </c>
      <c r="P148">
        <v>212.007717743244</v>
      </c>
      <c r="Q148">
        <v>147</v>
      </c>
      <c r="R148">
        <v>246.41585610059201</v>
      </c>
      <c r="S148">
        <v>246.90641629999999</v>
      </c>
      <c r="T148">
        <v>246.90641633551999</v>
      </c>
      <c r="U148">
        <v>147</v>
      </c>
      <c r="V148">
        <v>246.41585610059201</v>
      </c>
      <c r="W148">
        <v>253.005718</v>
      </c>
      <c r="X148">
        <v>253.005718640178</v>
      </c>
      <c r="Y148" s="1">
        <v>0.47083333333333333</v>
      </c>
    </row>
    <row r="149" spans="1:25" x14ac:dyDescent="0.25">
      <c r="A149">
        <v>148</v>
      </c>
      <c r="B149">
        <v>39.519344271322801</v>
      </c>
      <c r="C149">
        <v>41.738095800000004</v>
      </c>
      <c r="D149">
        <v>39.519344271322801</v>
      </c>
      <c r="E149">
        <v>148</v>
      </c>
      <c r="F149">
        <v>39.519344271322801</v>
      </c>
      <c r="G149">
        <v>41.738095800000004</v>
      </c>
      <c r="H149">
        <v>39.519344271322801</v>
      </c>
      <c r="I149">
        <v>148</v>
      </c>
      <c r="J149">
        <v>41.255657878855203</v>
      </c>
      <c r="K149">
        <v>43.257269600000001</v>
      </c>
      <c r="L149">
        <v>41.255657878855203</v>
      </c>
      <c r="M149">
        <v>148</v>
      </c>
      <c r="N149">
        <v>43.588430001886799</v>
      </c>
      <c r="O149">
        <v>41.079833999999998</v>
      </c>
      <c r="P149">
        <v>43.588430001886799</v>
      </c>
      <c r="Q149">
        <v>148</v>
      </c>
      <c r="R149">
        <v>45.475089263954203</v>
      </c>
      <c r="S149">
        <v>45.475089199999999</v>
      </c>
      <c r="T149">
        <v>45.475089263954203</v>
      </c>
      <c r="U149">
        <v>148</v>
      </c>
      <c r="V149">
        <v>45.475089263954203</v>
      </c>
      <c r="W149">
        <v>45.475089199999999</v>
      </c>
      <c r="X149">
        <v>45.475089263954203</v>
      </c>
      <c r="Y149" s="1">
        <v>0.47083333333333333</v>
      </c>
    </row>
    <row r="150" spans="1:25" x14ac:dyDescent="0.25">
      <c r="A150">
        <v>149</v>
      </c>
      <c r="B150">
        <v>150.61836618181599</v>
      </c>
      <c r="C150">
        <v>155.46455460000001</v>
      </c>
      <c r="D150">
        <v>150.61836618181599</v>
      </c>
      <c r="E150">
        <v>149</v>
      </c>
      <c r="F150">
        <v>249.60965938847599</v>
      </c>
      <c r="G150">
        <v>255.95905719999999</v>
      </c>
      <c r="H150">
        <v>251.23509677841099</v>
      </c>
      <c r="I150">
        <v>149</v>
      </c>
      <c r="J150">
        <v>151.11286867139501</v>
      </c>
      <c r="K150">
        <v>155.46455460000001</v>
      </c>
      <c r="L150">
        <v>151.11286867139501</v>
      </c>
      <c r="M150">
        <v>149</v>
      </c>
      <c r="N150">
        <v>150.819308014889</v>
      </c>
      <c r="O150">
        <v>155.46455460000001</v>
      </c>
      <c r="P150">
        <v>150.819308014889</v>
      </c>
      <c r="Q150">
        <v>149</v>
      </c>
      <c r="R150">
        <v>175.326126712242</v>
      </c>
      <c r="S150">
        <v>175.32612689999999</v>
      </c>
      <c r="T150">
        <v>175.326126712242</v>
      </c>
      <c r="U150">
        <v>149</v>
      </c>
      <c r="V150">
        <v>175.326126712242</v>
      </c>
      <c r="W150">
        <v>175.32612689999999</v>
      </c>
      <c r="X150">
        <v>175.326126712242</v>
      </c>
      <c r="Y150" s="1">
        <v>0.47083333333333333</v>
      </c>
    </row>
    <row r="151" spans="1:25" x14ac:dyDescent="0.25">
      <c r="A151">
        <v>150</v>
      </c>
      <c r="B151">
        <v>684.92455322799697</v>
      </c>
      <c r="C151">
        <v>689.72040619999996</v>
      </c>
      <c r="D151">
        <v>1306.1341413627799</v>
      </c>
      <c r="E151">
        <v>150</v>
      </c>
      <c r="F151">
        <v>690.56195477101903</v>
      </c>
      <c r="G151">
        <v>696.21874089999994</v>
      </c>
      <c r="H151">
        <v>690.71190971950102</v>
      </c>
      <c r="I151">
        <v>150</v>
      </c>
      <c r="J151">
        <v>678.140109716506</v>
      </c>
      <c r="K151">
        <v>878.06737099999998</v>
      </c>
      <c r="L151">
        <v>876.81432327449295</v>
      </c>
      <c r="M151">
        <v>150</v>
      </c>
      <c r="N151">
        <v>702.87690498217898</v>
      </c>
      <c r="O151">
        <v>720.57356040000002</v>
      </c>
      <c r="P151">
        <v>2248.09746778931</v>
      </c>
      <c r="Q151">
        <v>150</v>
      </c>
      <c r="R151">
        <v>739.508546020116</v>
      </c>
      <c r="S151">
        <v>778.01549839999996</v>
      </c>
      <c r="T151">
        <v>778.01549904742399</v>
      </c>
      <c r="U151">
        <v>150</v>
      </c>
      <c r="V151">
        <v>739.508546020116</v>
      </c>
      <c r="W151">
        <v>739.81008199999997</v>
      </c>
      <c r="X151">
        <v>739.81008267838502</v>
      </c>
      <c r="Y151" s="1">
        <v>0.47083333333333333</v>
      </c>
    </row>
    <row r="152" spans="1:25" x14ac:dyDescent="0.25">
      <c r="A152">
        <v>151</v>
      </c>
      <c r="B152">
        <v>636.83078473767205</v>
      </c>
      <c r="C152">
        <v>644.29719899999998</v>
      </c>
      <c r="D152">
        <v>640.46139607813905</v>
      </c>
      <c r="E152">
        <v>151</v>
      </c>
      <c r="F152">
        <v>733.64958459057596</v>
      </c>
      <c r="G152">
        <v>738.82525029999999</v>
      </c>
      <c r="H152">
        <v>1513.5096769541601</v>
      </c>
      <c r="I152">
        <v>151</v>
      </c>
      <c r="J152">
        <v>559.00393167217601</v>
      </c>
      <c r="K152">
        <v>640.60178519999999</v>
      </c>
      <c r="L152">
        <v>634.79643471899794</v>
      </c>
      <c r="M152">
        <v>151</v>
      </c>
      <c r="N152">
        <v>572.65409019807601</v>
      </c>
      <c r="O152">
        <v>745.44548459999999</v>
      </c>
      <c r="P152">
        <v>731.30122510353897</v>
      </c>
      <c r="Q152">
        <v>151</v>
      </c>
      <c r="R152">
        <v>574.33999660836696</v>
      </c>
      <c r="S152">
        <v>574.33999640000002</v>
      </c>
      <c r="T152">
        <v>574.33999660836696</v>
      </c>
      <c r="U152">
        <v>151</v>
      </c>
      <c r="V152">
        <v>574.33999660836696</v>
      </c>
      <c r="W152">
        <v>574.33999640000002</v>
      </c>
      <c r="X152">
        <v>574.33999660836696</v>
      </c>
      <c r="Y152" s="1">
        <v>0.47083333333333333</v>
      </c>
    </row>
    <row r="153" spans="1:25" x14ac:dyDescent="0.25">
      <c r="A153">
        <v>152</v>
      </c>
      <c r="B153">
        <v>249.77621361622599</v>
      </c>
      <c r="C153">
        <v>251.16313360000001</v>
      </c>
      <c r="D153">
        <v>249.77621361622599</v>
      </c>
      <c r="E153">
        <v>152</v>
      </c>
      <c r="F153">
        <v>250.93133818574299</v>
      </c>
      <c r="G153">
        <v>252.31179650000001</v>
      </c>
      <c r="H153">
        <v>250.93133818574299</v>
      </c>
      <c r="I153">
        <v>152</v>
      </c>
      <c r="J153">
        <v>237.084229644331</v>
      </c>
      <c r="K153">
        <v>251.8607145</v>
      </c>
      <c r="L153">
        <v>250.46039914723201</v>
      </c>
      <c r="M153">
        <v>152</v>
      </c>
      <c r="N153">
        <v>238.80160226759801</v>
      </c>
      <c r="O153">
        <v>253.8529423</v>
      </c>
      <c r="P153">
        <v>248.464753048087</v>
      </c>
      <c r="Q153">
        <v>152</v>
      </c>
      <c r="R153">
        <v>283.783273074524</v>
      </c>
      <c r="S153">
        <v>283.78327289999999</v>
      </c>
      <c r="T153">
        <v>283.783273074524</v>
      </c>
      <c r="U153">
        <v>152</v>
      </c>
      <c r="V153">
        <v>283.783273074524</v>
      </c>
      <c r="W153">
        <v>287.51458250000002</v>
      </c>
      <c r="X153">
        <v>287.51458267215202</v>
      </c>
      <c r="Y153" s="1">
        <v>0.47083333333333333</v>
      </c>
    </row>
    <row r="154" spans="1:25" x14ac:dyDescent="0.25">
      <c r="A154">
        <v>153</v>
      </c>
      <c r="B154">
        <v>313.13752137567201</v>
      </c>
      <c r="C154">
        <v>323.7808723</v>
      </c>
      <c r="D154">
        <v>319.27758724004798</v>
      </c>
      <c r="E154">
        <v>153</v>
      </c>
      <c r="F154">
        <v>316.95527691683799</v>
      </c>
      <c r="G154">
        <v>317.4545756</v>
      </c>
      <c r="H154">
        <v>316.95527691683799</v>
      </c>
      <c r="I154">
        <v>153</v>
      </c>
      <c r="J154">
        <v>413.06690824002402</v>
      </c>
      <c r="K154">
        <v>416.94536060000001</v>
      </c>
      <c r="L154">
        <v>415.81526108219498</v>
      </c>
      <c r="M154">
        <v>153</v>
      </c>
      <c r="N154">
        <v>313.73449803166301</v>
      </c>
      <c r="O154">
        <v>336.02329029999999</v>
      </c>
      <c r="P154">
        <v>569.03607480011203</v>
      </c>
      <c r="Q154">
        <v>153</v>
      </c>
      <c r="R154">
        <v>362.35312908544699</v>
      </c>
      <c r="S154">
        <v>374.44338399999998</v>
      </c>
      <c r="T154">
        <v>374.44338394791799</v>
      </c>
      <c r="U154">
        <v>153</v>
      </c>
      <c r="V154">
        <v>362.35312908544699</v>
      </c>
      <c r="W154">
        <v>362.35312920000001</v>
      </c>
      <c r="X154">
        <v>362.35312908544699</v>
      </c>
      <c r="Y154" s="1">
        <v>0.47083333333333333</v>
      </c>
    </row>
    <row r="155" spans="1:25" x14ac:dyDescent="0.25">
      <c r="A155">
        <v>154</v>
      </c>
      <c r="B155">
        <v>931.70167739292401</v>
      </c>
      <c r="C155">
        <v>941.7077094</v>
      </c>
      <c r="D155">
        <v>932.20457220842002</v>
      </c>
      <c r="E155">
        <v>154</v>
      </c>
      <c r="F155">
        <v>976.24526560810796</v>
      </c>
      <c r="G155">
        <v>1089.5420557</v>
      </c>
      <c r="H155">
        <v>1087.2661421456401</v>
      </c>
      <c r="I155">
        <v>154</v>
      </c>
      <c r="J155">
        <v>1154.8550239654701</v>
      </c>
      <c r="K155">
        <v>1523.7733522000001</v>
      </c>
      <c r="L155">
        <v>1519.42302767194</v>
      </c>
      <c r="M155">
        <v>154</v>
      </c>
      <c r="N155">
        <v>1027.21274481196</v>
      </c>
      <c r="O155">
        <v>1198.5268435999999</v>
      </c>
      <c r="P155">
        <v>2729.5481822083598</v>
      </c>
      <c r="Q155">
        <v>154</v>
      </c>
      <c r="R155">
        <v>1072.84574421507</v>
      </c>
      <c r="S155">
        <v>1073.3430034999999</v>
      </c>
      <c r="T155">
        <v>1073.3430040174401</v>
      </c>
      <c r="U155">
        <v>154</v>
      </c>
      <c r="V155">
        <v>1072.84574421507</v>
      </c>
      <c r="W155">
        <v>1073.3430034999999</v>
      </c>
      <c r="X155">
        <v>1073.3430040174401</v>
      </c>
      <c r="Y155" s="1">
        <v>0.47083333333333333</v>
      </c>
    </row>
    <row r="156" spans="1:25" x14ac:dyDescent="0.25">
      <c r="A156">
        <v>155</v>
      </c>
      <c r="B156">
        <v>843.20106447322405</v>
      </c>
      <c r="C156">
        <v>856.24730320000003</v>
      </c>
      <c r="D156">
        <v>843.26611840661599</v>
      </c>
      <c r="E156">
        <v>155</v>
      </c>
      <c r="F156">
        <v>873.49246074185203</v>
      </c>
      <c r="G156">
        <v>956.18569400000001</v>
      </c>
      <c r="H156">
        <v>945.02727131710799</v>
      </c>
      <c r="I156">
        <v>155</v>
      </c>
      <c r="J156">
        <v>851.767608020029</v>
      </c>
      <c r="K156">
        <v>936.144903</v>
      </c>
      <c r="L156">
        <v>935.32130453976094</v>
      </c>
      <c r="M156">
        <v>155</v>
      </c>
      <c r="N156">
        <v>949.28513878127706</v>
      </c>
      <c r="O156">
        <v>974.91071360000001</v>
      </c>
      <c r="P156">
        <v>3736.82616922334</v>
      </c>
      <c r="Q156">
        <v>155</v>
      </c>
      <c r="R156">
        <v>958.51237065455098</v>
      </c>
      <c r="S156">
        <v>962.79942070000004</v>
      </c>
      <c r="T156">
        <v>962.79942042205801</v>
      </c>
      <c r="U156">
        <v>155</v>
      </c>
      <c r="V156">
        <v>958.51237065455098</v>
      </c>
      <c r="W156">
        <v>958.51237170000002</v>
      </c>
      <c r="X156">
        <v>958.51237065455098</v>
      </c>
      <c r="Y156" s="1">
        <v>0.47152777777777777</v>
      </c>
    </row>
    <row r="157" spans="1:25" x14ac:dyDescent="0.25">
      <c r="A157">
        <v>156</v>
      </c>
      <c r="B157">
        <v>553.62003660643495</v>
      </c>
      <c r="C157">
        <v>576.32247040000004</v>
      </c>
      <c r="D157">
        <v>1834.55505263745</v>
      </c>
      <c r="E157">
        <v>156</v>
      </c>
      <c r="F157">
        <v>553.26207584810697</v>
      </c>
      <c r="G157">
        <v>610.91544180000005</v>
      </c>
      <c r="H157">
        <v>603.18630930736697</v>
      </c>
      <c r="I157">
        <v>156</v>
      </c>
      <c r="J157">
        <v>497.45612968571697</v>
      </c>
      <c r="K157">
        <v>611.60805689999995</v>
      </c>
      <c r="L157">
        <v>604.52346683549695</v>
      </c>
      <c r="M157">
        <v>156</v>
      </c>
      <c r="N157">
        <v>631.93963151792002</v>
      </c>
      <c r="O157">
        <v>658.43618330000004</v>
      </c>
      <c r="P157">
        <v>2894.7418148450502</v>
      </c>
      <c r="Q157">
        <v>156</v>
      </c>
      <c r="R157">
        <v>550.95323331300995</v>
      </c>
      <c r="S157">
        <v>552.24220609999998</v>
      </c>
      <c r="T157">
        <v>552.24220653477096</v>
      </c>
      <c r="U157">
        <v>156</v>
      </c>
      <c r="V157">
        <v>550.95323331300995</v>
      </c>
      <c r="W157">
        <v>587.81507039999997</v>
      </c>
      <c r="X157">
        <v>587.81507078473101</v>
      </c>
      <c r="Y157" s="1">
        <v>0.47152777777777777</v>
      </c>
    </row>
    <row r="158" spans="1:25" x14ac:dyDescent="0.25">
      <c r="A158">
        <v>157</v>
      </c>
      <c r="B158">
        <v>373.86034554871702</v>
      </c>
      <c r="C158">
        <v>383.5603223</v>
      </c>
      <c r="D158">
        <v>373.86034554871702</v>
      </c>
      <c r="E158">
        <v>157</v>
      </c>
      <c r="F158">
        <v>502.48032169021798</v>
      </c>
      <c r="G158">
        <v>656.89058969999996</v>
      </c>
      <c r="H158">
        <v>664.10394585320103</v>
      </c>
      <c r="I158">
        <v>157</v>
      </c>
      <c r="J158">
        <v>368.79654414596399</v>
      </c>
      <c r="K158">
        <v>381.36579089999998</v>
      </c>
      <c r="L158">
        <v>370.20419505786498</v>
      </c>
      <c r="M158">
        <v>157</v>
      </c>
      <c r="N158">
        <v>378.455608780776</v>
      </c>
      <c r="O158">
        <v>384.6702578</v>
      </c>
      <c r="P158">
        <v>386.556180746042</v>
      </c>
      <c r="Q158">
        <v>157</v>
      </c>
      <c r="R158">
        <v>420.64097637280202</v>
      </c>
      <c r="S158">
        <v>433.11467820000001</v>
      </c>
      <c r="T158">
        <v>433.11467854929901</v>
      </c>
      <c r="U158">
        <v>157</v>
      </c>
      <c r="V158">
        <v>420.64097637280202</v>
      </c>
      <c r="W158">
        <v>433.11467820000001</v>
      </c>
      <c r="X158">
        <v>433.11467854929901</v>
      </c>
      <c r="Y158" s="1">
        <v>0.47222222222222221</v>
      </c>
    </row>
    <row r="159" spans="1:25" x14ac:dyDescent="0.25">
      <c r="A159">
        <v>158</v>
      </c>
      <c r="B159">
        <v>607.10530584803803</v>
      </c>
      <c r="C159">
        <v>612.5541657</v>
      </c>
      <c r="D159">
        <v>607.27404070079604</v>
      </c>
      <c r="E159">
        <v>158</v>
      </c>
      <c r="F159">
        <v>657.08521754827905</v>
      </c>
      <c r="G159">
        <v>658.52650449999999</v>
      </c>
      <c r="H159">
        <v>657.08521754827905</v>
      </c>
      <c r="I159">
        <v>158</v>
      </c>
      <c r="J159">
        <v>689.49149873812303</v>
      </c>
      <c r="K159">
        <v>999.9036175</v>
      </c>
      <c r="L159">
        <v>993.10992363373305</v>
      </c>
      <c r="M159">
        <v>158</v>
      </c>
      <c r="N159">
        <v>634.24724677843903</v>
      </c>
      <c r="O159">
        <v>647.58172720000005</v>
      </c>
      <c r="P159">
        <v>2274.0605224166202</v>
      </c>
      <c r="Q159">
        <v>158</v>
      </c>
      <c r="R159">
        <v>647.60362217642796</v>
      </c>
      <c r="S159">
        <v>647.60362190000001</v>
      </c>
      <c r="T159">
        <v>647.60362217642796</v>
      </c>
      <c r="U159">
        <v>158</v>
      </c>
      <c r="V159">
        <v>647.60362217642796</v>
      </c>
      <c r="W159">
        <v>648.27630390000002</v>
      </c>
      <c r="X159">
        <v>648.27630419085006</v>
      </c>
      <c r="Y159" s="1">
        <v>0.47222222222222221</v>
      </c>
    </row>
    <row r="160" spans="1:25" x14ac:dyDescent="0.25">
      <c r="A160">
        <v>159</v>
      </c>
      <c r="B160">
        <v>583.69452748722995</v>
      </c>
      <c r="C160">
        <v>597.37749289999999</v>
      </c>
      <c r="D160">
        <v>593.99523120314802</v>
      </c>
      <c r="E160">
        <v>159</v>
      </c>
      <c r="F160">
        <v>595.03363158714501</v>
      </c>
      <c r="G160">
        <v>685.66451900000004</v>
      </c>
      <c r="H160">
        <v>673.61983141213898</v>
      </c>
      <c r="I160">
        <v>159</v>
      </c>
      <c r="J160">
        <v>664.22100341430598</v>
      </c>
      <c r="K160">
        <v>742.55795230000001</v>
      </c>
      <c r="L160">
        <v>737.37579437905595</v>
      </c>
      <c r="M160">
        <v>159</v>
      </c>
      <c r="N160">
        <v>605.633389878147</v>
      </c>
      <c r="O160">
        <v>654.45900329999995</v>
      </c>
      <c r="P160">
        <v>1149.5139895981899</v>
      </c>
      <c r="Q160">
        <v>159</v>
      </c>
      <c r="R160">
        <v>611.976212958514</v>
      </c>
      <c r="S160">
        <v>611.9762121</v>
      </c>
      <c r="T160">
        <v>611.976212958514</v>
      </c>
      <c r="U160">
        <v>159</v>
      </c>
      <c r="V160">
        <v>611.976212958514</v>
      </c>
      <c r="W160">
        <v>649.47813570000005</v>
      </c>
      <c r="X160">
        <v>649.47813665808201</v>
      </c>
      <c r="Y160" s="1">
        <v>0.47222222222222221</v>
      </c>
    </row>
    <row r="161" spans="1:25" x14ac:dyDescent="0.25">
      <c r="A161">
        <v>160</v>
      </c>
      <c r="B161">
        <v>206.18541624805201</v>
      </c>
      <c r="C161">
        <v>207.5380074</v>
      </c>
      <c r="D161">
        <v>206.18541624805201</v>
      </c>
      <c r="E161">
        <v>160</v>
      </c>
      <c r="F161">
        <v>206.59185488084199</v>
      </c>
      <c r="G161">
        <v>207.5380074</v>
      </c>
      <c r="H161">
        <v>206.59185488084199</v>
      </c>
      <c r="I161">
        <v>160</v>
      </c>
      <c r="J161">
        <v>206.59185488084199</v>
      </c>
      <c r="K161">
        <v>207.5380074</v>
      </c>
      <c r="L161">
        <v>206.59185488084199</v>
      </c>
      <c r="M161">
        <v>160</v>
      </c>
      <c r="N161">
        <v>206.59185488084199</v>
      </c>
      <c r="O161">
        <v>207.5380074</v>
      </c>
      <c r="P161">
        <v>206.59185488084199</v>
      </c>
      <c r="Q161">
        <v>160</v>
      </c>
      <c r="R161">
        <v>250.207155037098</v>
      </c>
      <c r="S161">
        <v>250.207155</v>
      </c>
      <c r="T161">
        <v>250.207155037098</v>
      </c>
      <c r="U161">
        <v>160</v>
      </c>
      <c r="V161">
        <v>250.207155037098</v>
      </c>
      <c r="W161">
        <v>250.207155</v>
      </c>
      <c r="X161">
        <v>250.207155037098</v>
      </c>
      <c r="Y161" s="1">
        <v>0.47291666666666665</v>
      </c>
    </row>
    <row r="162" spans="1:25" x14ac:dyDescent="0.25">
      <c r="A162">
        <v>161</v>
      </c>
      <c r="B162">
        <v>562.23804245297094</v>
      </c>
      <c r="C162">
        <v>562.93386450000003</v>
      </c>
      <c r="D162">
        <v>562.23804245297094</v>
      </c>
      <c r="E162">
        <v>161</v>
      </c>
      <c r="F162">
        <v>531.11407473339796</v>
      </c>
      <c r="G162">
        <v>539.55785539999999</v>
      </c>
      <c r="H162">
        <v>531.11407473339796</v>
      </c>
      <c r="I162">
        <v>161</v>
      </c>
      <c r="J162">
        <v>682.46619223437006</v>
      </c>
      <c r="K162">
        <v>763.57038320000004</v>
      </c>
      <c r="L162">
        <v>773.88991813992197</v>
      </c>
      <c r="M162">
        <v>161</v>
      </c>
      <c r="N162">
        <v>531.73996575588103</v>
      </c>
      <c r="O162">
        <v>540.32594170000004</v>
      </c>
      <c r="P162">
        <v>531.92747975651196</v>
      </c>
      <c r="Q162">
        <v>161</v>
      </c>
      <c r="R162">
        <v>623.02921821944096</v>
      </c>
      <c r="S162">
        <v>623.02921800000001</v>
      </c>
      <c r="T162">
        <v>623.02921821944096</v>
      </c>
      <c r="U162">
        <v>161</v>
      </c>
      <c r="V162">
        <v>623.02921821944096</v>
      </c>
      <c r="W162">
        <v>625.17657550000001</v>
      </c>
      <c r="X162">
        <v>625.17657630576502</v>
      </c>
      <c r="Y162" s="1">
        <v>0.47291666666666665</v>
      </c>
    </row>
    <row r="163" spans="1:25" x14ac:dyDescent="0.25">
      <c r="A163">
        <v>162</v>
      </c>
      <c r="B163">
        <v>226.353270797503</v>
      </c>
      <c r="C163">
        <v>226.63593800000001</v>
      </c>
      <c r="D163">
        <v>226.353270797503</v>
      </c>
      <c r="E163">
        <v>162</v>
      </c>
      <c r="F163">
        <v>333.17598952078203</v>
      </c>
      <c r="G163">
        <v>334.55157730000002</v>
      </c>
      <c r="H163">
        <v>333.17598952078203</v>
      </c>
      <c r="I163">
        <v>162</v>
      </c>
      <c r="J163">
        <v>272.62084530267998</v>
      </c>
      <c r="K163">
        <v>272.99071800000002</v>
      </c>
      <c r="L163">
        <v>272.62084530267998</v>
      </c>
      <c r="M163">
        <v>162</v>
      </c>
      <c r="N163">
        <v>328.74481862754197</v>
      </c>
      <c r="O163">
        <v>330.22445690000001</v>
      </c>
      <c r="P163">
        <v>905.12159976680505</v>
      </c>
      <c r="Q163">
        <v>162</v>
      </c>
      <c r="R163">
        <v>181.714995052701</v>
      </c>
      <c r="S163">
        <v>181.71499470000001</v>
      </c>
      <c r="T163">
        <v>181.714995052701</v>
      </c>
      <c r="U163">
        <v>162</v>
      </c>
      <c r="V163">
        <v>181.714995052701</v>
      </c>
      <c r="W163">
        <v>181.71499470000001</v>
      </c>
      <c r="X163">
        <v>181.714995052701</v>
      </c>
      <c r="Y163" s="1">
        <v>0.47291666666666665</v>
      </c>
    </row>
    <row r="164" spans="1:25" x14ac:dyDescent="0.25">
      <c r="A164">
        <v>163</v>
      </c>
      <c r="B164">
        <v>370.269106260657</v>
      </c>
      <c r="C164">
        <v>392.23439059999998</v>
      </c>
      <c r="D164">
        <v>371.48783347582798</v>
      </c>
      <c r="E164">
        <v>163</v>
      </c>
      <c r="F164">
        <v>372.60648551785999</v>
      </c>
      <c r="G164">
        <v>493.33530409999997</v>
      </c>
      <c r="H164">
        <v>372.60648551785999</v>
      </c>
      <c r="I164">
        <v>163</v>
      </c>
      <c r="J164">
        <v>388.21815016609298</v>
      </c>
      <c r="K164">
        <v>418.09313359999999</v>
      </c>
      <c r="L164">
        <v>391.394244974321</v>
      </c>
      <c r="M164">
        <v>163</v>
      </c>
      <c r="N164">
        <v>541.09601499912401</v>
      </c>
      <c r="O164">
        <v>549.47795819999999</v>
      </c>
      <c r="P164">
        <v>814.47338943854402</v>
      </c>
      <c r="Q164">
        <v>163</v>
      </c>
      <c r="R164">
        <v>466.60856899341201</v>
      </c>
      <c r="S164">
        <v>477.76136289999999</v>
      </c>
      <c r="T164">
        <v>477.76136314608601</v>
      </c>
      <c r="U164">
        <v>163</v>
      </c>
      <c r="V164">
        <v>466.60856899341201</v>
      </c>
      <c r="W164">
        <v>466.6085688</v>
      </c>
      <c r="X164">
        <v>466.60856899341201</v>
      </c>
      <c r="Y164" s="1">
        <v>0.47291666666666665</v>
      </c>
    </row>
    <row r="165" spans="1:25" x14ac:dyDescent="0.25">
      <c r="A165">
        <v>164</v>
      </c>
      <c r="B165">
        <v>543.83203880887504</v>
      </c>
      <c r="C165">
        <v>604.24951880000003</v>
      </c>
      <c r="D165">
        <v>1788.9380346263699</v>
      </c>
      <c r="E165">
        <v>164</v>
      </c>
      <c r="F165">
        <v>571.07341934802901</v>
      </c>
      <c r="G165">
        <v>659.21641260000001</v>
      </c>
      <c r="H165">
        <v>665.64983163994498</v>
      </c>
      <c r="I165">
        <v>164</v>
      </c>
      <c r="J165">
        <v>571.57821625833401</v>
      </c>
      <c r="K165">
        <v>622.79946510000002</v>
      </c>
      <c r="L165">
        <v>628.1370359284</v>
      </c>
      <c r="M165">
        <v>164</v>
      </c>
      <c r="N165">
        <v>564.22743541730699</v>
      </c>
      <c r="O165">
        <v>636.62162650000005</v>
      </c>
      <c r="P165">
        <v>1524.0110847876099</v>
      </c>
      <c r="Q165">
        <v>164</v>
      </c>
      <c r="R165">
        <v>578.68908890283001</v>
      </c>
      <c r="S165">
        <v>584.85520489999999</v>
      </c>
      <c r="T165">
        <v>584.85520562510999</v>
      </c>
      <c r="U165">
        <v>164</v>
      </c>
      <c r="V165">
        <v>578.68908890283001</v>
      </c>
      <c r="W165">
        <v>610.01794829999994</v>
      </c>
      <c r="X165">
        <v>610.01794870799301</v>
      </c>
      <c r="Y165" s="1">
        <v>0.47291666666666665</v>
      </c>
    </row>
    <row r="166" spans="1:25" x14ac:dyDescent="0.25">
      <c r="A166">
        <v>165</v>
      </c>
      <c r="B166">
        <v>213.447202745765</v>
      </c>
      <c r="C166">
        <v>213.9383608</v>
      </c>
      <c r="D166">
        <v>213.447202745765</v>
      </c>
      <c r="E166">
        <v>165</v>
      </c>
      <c r="F166">
        <v>213.33997115885001</v>
      </c>
      <c r="G166">
        <v>213.8213044</v>
      </c>
      <c r="H166">
        <v>213.33997115885001</v>
      </c>
      <c r="I166">
        <v>165</v>
      </c>
      <c r="J166">
        <v>213.33997115885001</v>
      </c>
      <c r="K166">
        <v>213.8213044</v>
      </c>
      <c r="L166">
        <v>213.33997115885001</v>
      </c>
      <c r="M166">
        <v>165</v>
      </c>
      <c r="N166">
        <v>214.14192320236</v>
      </c>
      <c r="O166">
        <v>218.46556419999999</v>
      </c>
      <c r="P166">
        <v>214.14192320236</v>
      </c>
      <c r="Q166">
        <v>165</v>
      </c>
      <c r="R166">
        <v>265.705803748628</v>
      </c>
      <c r="S166">
        <v>265.70580380000001</v>
      </c>
      <c r="T166">
        <v>265.705803748628</v>
      </c>
      <c r="U166">
        <v>165</v>
      </c>
      <c r="V166">
        <v>265.705803748628</v>
      </c>
      <c r="W166">
        <v>265.70580380000001</v>
      </c>
      <c r="X166">
        <v>265.705803748628</v>
      </c>
      <c r="Y166" s="1">
        <v>0.47361111111111109</v>
      </c>
    </row>
    <row r="167" spans="1:25" x14ac:dyDescent="0.25">
      <c r="A167">
        <v>166</v>
      </c>
      <c r="B167">
        <v>538.855485305142</v>
      </c>
      <c r="C167">
        <v>540.84472019999998</v>
      </c>
      <c r="D167">
        <v>538.855485305142</v>
      </c>
      <c r="E167">
        <v>166</v>
      </c>
      <c r="F167">
        <v>650.38258986242101</v>
      </c>
      <c r="G167">
        <v>703.13966249999999</v>
      </c>
      <c r="H167">
        <v>699.18497624472502</v>
      </c>
      <c r="I167">
        <v>166</v>
      </c>
      <c r="J167">
        <v>492.10694929780902</v>
      </c>
      <c r="K167">
        <v>499.54747759999998</v>
      </c>
      <c r="L167">
        <v>492.10694929780902</v>
      </c>
      <c r="M167">
        <v>166</v>
      </c>
      <c r="N167">
        <v>513.82625126858898</v>
      </c>
      <c r="O167">
        <v>523.77448470000002</v>
      </c>
      <c r="P167">
        <v>513.82625126858898</v>
      </c>
      <c r="Q167">
        <v>166</v>
      </c>
      <c r="R167">
        <v>568.38079613334401</v>
      </c>
      <c r="S167">
        <v>594.44370230000004</v>
      </c>
      <c r="T167">
        <v>594.44370240977503</v>
      </c>
      <c r="U167">
        <v>166</v>
      </c>
      <c r="V167">
        <v>568.38079613334401</v>
      </c>
      <c r="W167">
        <v>594.44370230000004</v>
      </c>
      <c r="X167">
        <v>594.44370240977503</v>
      </c>
      <c r="Y167" s="1">
        <v>0.47361111111111109</v>
      </c>
    </row>
    <row r="168" spans="1:25" x14ac:dyDescent="0.25">
      <c r="A168">
        <v>167</v>
      </c>
      <c r="B168">
        <v>520.78252876471299</v>
      </c>
      <c r="C168">
        <v>523.98557049999999</v>
      </c>
      <c r="D168">
        <v>520.78252876471299</v>
      </c>
      <c r="E168">
        <v>167</v>
      </c>
      <c r="F168">
        <v>391.75695314833598</v>
      </c>
      <c r="G168">
        <v>397.69237459999999</v>
      </c>
      <c r="H168">
        <v>391.75695314833598</v>
      </c>
      <c r="I168">
        <v>167</v>
      </c>
      <c r="J168">
        <v>395.08893634518802</v>
      </c>
      <c r="K168">
        <v>401.45745470000003</v>
      </c>
      <c r="L168">
        <v>395.08893634518802</v>
      </c>
      <c r="M168">
        <v>167</v>
      </c>
      <c r="N168">
        <v>397.59763956166699</v>
      </c>
      <c r="O168">
        <v>410.04609049999999</v>
      </c>
      <c r="P168">
        <v>397.59763956166699</v>
      </c>
      <c r="Q168">
        <v>167</v>
      </c>
      <c r="R168">
        <v>492.325202559996</v>
      </c>
      <c r="S168">
        <v>506.32290130000001</v>
      </c>
      <c r="T168">
        <v>506.32290131048001</v>
      </c>
      <c r="U168">
        <v>167</v>
      </c>
      <c r="V168">
        <v>492.325202559996</v>
      </c>
      <c r="W168">
        <v>506.32290130000001</v>
      </c>
      <c r="X168">
        <v>506.32290131048001</v>
      </c>
      <c r="Y168" s="1">
        <v>0.47361111111111109</v>
      </c>
    </row>
    <row r="169" spans="1:25" x14ac:dyDescent="0.25">
      <c r="A169">
        <v>168</v>
      </c>
      <c r="B169">
        <v>520.49738012570003</v>
      </c>
      <c r="C169">
        <v>522.8414679</v>
      </c>
      <c r="D169">
        <v>520.49738012570003</v>
      </c>
      <c r="E169">
        <v>168</v>
      </c>
      <c r="F169">
        <v>662.99063513627902</v>
      </c>
      <c r="G169">
        <v>720.62990790000003</v>
      </c>
      <c r="H169">
        <v>718.70572780302302</v>
      </c>
      <c r="I169">
        <v>168</v>
      </c>
      <c r="J169">
        <v>543.00930997865896</v>
      </c>
      <c r="K169">
        <v>547.54510400000004</v>
      </c>
      <c r="L169">
        <v>543.00930997865896</v>
      </c>
      <c r="M169">
        <v>168</v>
      </c>
      <c r="N169">
        <v>522.71240254368797</v>
      </c>
      <c r="O169">
        <v>535.40233520000004</v>
      </c>
      <c r="P169">
        <v>522.71240254368797</v>
      </c>
      <c r="Q169">
        <v>168</v>
      </c>
      <c r="R169">
        <v>568.72603092691702</v>
      </c>
      <c r="S169">
        <v>584.89320099999998</v>
      </c>
      <c r="T169">
        <v>584.89320137507798</v>
      </c>
      <c r="U169">
        <v>168</v>
      </c>
      <c r="V169">
        <v>568.72603092691702</v>
      </c>
      <c r="W169">
        <v>568.72603059999994</v>
      </c>
      <c r="X169">
        <v>568.72603092691702</v>
      </c>
      <c r="Y169" s="1">
        <v>0.47361111111111109</v>
      </c>
    </row>
    <row r="170" spans="1:25" x14ac:dyDescent="0.25">
      <c r="A170">
        <v>169</v>
      </c>
      <c r="B170">
        <v>628.44705964260299</v>
      </c>
      <c r="C170">
        <v>640.78070149999996</v>
      </c>
      <c r="D170">
        <v>1187.23978355795</v>
      </c>
      <c r="E170">
        <v>169</v>
      </c>
      <c r="F170">
        <v>730.807883328147</v>
      </c>
      <c r="G170">
        <v>736.62363909999999</v>
      </c>
      <c r="H170">
        <v>731.04408118056494</v>
      </c>
      <c r="I170">
        <v>169</v>
      </c>
      <c r="J170">
        <v>791.12645134089996</v>
      </c>
      <c r="K170">
        <v>842.04543279999996</v>
      </c>
      <c r="L170">
        <v>845.37760558085597</v>
      </c>
      <c r="M170">
        <v>169</v>
      </c>
      <c r="N170">
        <v>679.11158539954602</v>
      </c>
      <c r="O170">
        <v>683.2736476</v>
      </c>
      <c r="P170">
        <v>1630.2786564333301</v>
      </c>
      <c r="Q170">
        <v>169</v>
      </c>
      <c r="R170">
        <v>686.81196281203802</v>
      </c>
      <c r="S170">
        <v>687.49935640000001</v>
      </c>
      <c r="T170">
        <v>687.499356927294</v>
      </c>
      <c r="U170">
        <v>169</v>
      </c>
      <c r="V170">
        <v>686.81196281203802</v>
      </c>
      <c r="W170">
        <v>687.78618459999996</v>
      </c>
      <c r="X170">
        <v>687.78618481546505</v>
      </c>
      <c r="Y170" s="1">
        <v>0.47430555555555554</v>
      </c>
    </row>
    <row r="171" spans="1:25" x14ac:dyDescent="0.25">
      <c r="A171">
        <v>170</v>
      </c>
      <c r="B171">
        <v>407.826346828726</v>
      </c>
      <c r="C171">
        <v>413.27710189999999</v>
      </c>
      <c r="D171">
        <v>407.826346828726</v>
      </c>
      <c r="E171">
        <v>170</v>
      </c>
      <c r="F171">
        <v>393.72876061157001</v>
      </c>
      <c r="G171">
        <v>489.7964207</v>
      </c>
      <c r="H171">
        <v>485.74459271327697</v>
      </c>
      <c r="I171">
        <v>170</v>
      </c>
      <c r="J171">
        <v>387.12922598187203</v>
      </c>
      <c r="K171">
        <v>392.87089420000001</v>
      </c>
      <c r="L171">
        <v>387.12922598187203</v>
      </c>
      <c r="M171">
        <v>170</v>
      </c>
      <c r="N171">
        <v>414.00954781431199</v>
      </c>
      <c r="O171">
        <v>418.64029870000002</v>
      </c>
      <c r="P171">
        <v>414.00954781431199</v>
      </c>
      <c r="Q171">
        <v>170</v>
      </c>
      <c r="R171">
        <v>494.03046983620402</v>
      </c>
      <c r="S171">
        <v>504.95982020000002</v>
      </c>
      <c r="T171">
        <v>504.95981990633499</v>
      </c>
      <c r="U171">
        <v>170</v>
      </c>
      <c r="V171">
        <v>494.03046983620402</v>
      </c>
      <c r="W171">
        <v>504.95982020000002</v>
      </c>
      <c r="X171">
        <v>504.95981990633499</v>
      </c>
      <c r="Y171" s="1">
        <v>0.47499999999999998</v>
      </c>
    </row>
    <row r="172" spans="1:25" x14ac:dyDescent="0.25">
      <c r="A172">
        <v>171</v>
      </c>
      <c r="B172">
        <v>789.92043341495696</v>
      </c>
      <c r="C172">
        <v>804.73038389999999</v>
      </c>
      <c r="D172">
        <v>790.67967947069201</v>
      </c>
      <c r="E172">
        <v>171</v>
      </c>
      <c r="F172">
        <v>709.45159281033602</v>
      </c>
      <c r="G172">
        <v>806.9151382</v>
      </c>
      <c r="H172">
        <v>807.27828048680203</v>
      </c>
      <c r="I172">
        <v>171</v>
      </c>
      <c r="J172">
        <v>794.78695884727199</v>
      </c>
      <c r="K172">
        <v>793.34533060000001</v>
      </c>
      <c r="L172">
        <v>794.78695884727199</v>
      </c>
      <c r="M172">
        <v>171</v>
      </c>
      <c r="N172">
        <v>814.46132152246798</v>
      </c>
      <c r="O172">
        <v>837.7305288</v>
      </c>
      <c r="P172">
        <v>2185.1721706979702</v>
      </c>
      <c r="Q172">
        <v>171</v>
      </c>
      <c r="R172">
        <v>814.06031828198695</v>
      </c>
      <c r="S172">
        <v>814.06031829999995</v>
      </c>
      <c r="T172">
        <v>814.06031828198695</v>
      </c>
      <c r="U172">
        <v>171</v>
      </c>
      <c r="V172">
        <v>814.06031828198695</v>
      </c>
      <c r="W172">
        <v>814.06031829999995</v>
      </c>
      <c r="X172">
        <v>814.06031828198695</v>
      </c>
      <c r="Y172" s="1">
        <v>0.47499999999999998</v>
      </c>
    </row>
    <row r="173" spans="1:25" x14ac:dyDescent="0.25">
      <c r="A173">
        <v>172</v>
      </c>
      <c r="B173">
        <v>22.324383803339199</v>
      </c>
      <c r="C173">
        <v>22.480983899999998</v>
      </c>
      <c r="D173">
        <v>22.324383803339199</v>
      </c>
      <c r="E173">
        <v>172</v>
      </c>
      <c r="F173">
        <v>22.324383803339199</v>
      </c>
      <c r="G173">
        <v>22.480983899999998</v>
      </c>
      <c r="H173">
        <v>22.324383803339199</v>
      </c>
      <c r="I173">
        <v>172</v>
      </c>
      <c r="J173">
        <v>22.324383803339199</v>
      </c>
      <c r="K173">
        <v>22.480983899999998</v>
      </c>
      <c r="L173">
        <v>22.324383803339199</v>
      </c>
      <c r="M173">
        <v>172</v>
      </c>
      <c r="N173">
        <v>122.291042169477</v>
      </c>
      <c r="O173">
        <v>122.4427122</v>
      </c>
      <c r="P173">
        <v>122.291042169477</v>
      </c>
      <c r="Q173">
        <v>172</v>
      </c>
      <c r="R173">
        <v>29.141452928643499</v>
      </c>
      <c r="S173">
        <v>29.141452900000001</v>
      </c>
      <c r="T173">
        <v>29.141452928643499</v>
      </c>
      <c r="U173">
        <v>172</v>
      </c>
      <c r="V173">
        <v>29.141452928643499</v>
      </c>
      <c r="W173">
        <v>29.141452900000001</v>
      </c>
      <c r="X173">
        <v>29.141452928643499</v>
      </c>
      <c r="Y173" s="1">
        <v>0.47569444444444442</v>
      </c>
    </row>
    <row r="174" spans="1:25" x14ac:dyDescent="0.25">
      <c r="A174">
        <v>173</v>
      </c>
      <c r="B174">
        <v>468.88202720108802</v>
      </c>
      <c r="C174">
        <v>468.53365380000002</v>
      </c>
      <c r="D174">
        <v>477.06323488482701</v>
      </c>
      <c r="E174">
        <v>173</v>
      </c>
      <c r="F174">
        <v>454.68316228532598</v>
      </c>
      <c r="G174">
        <v>460.45018290000002</v>
      </c>
      <c r="H174">
        <v>467.57280008562901</v>
      </c>
      <c r="I174">
        <v>173</v>
      </c>
      <c r="J174">
        <v>443.32466276380899</v>
      </c>
      <c r="K174">
        <v>442.57438130000003</v>
      </c>
      <c r="L174">
        <v>443.32466276380899</v>
      </c>
      <c r="M174">
        <v>173</v>
      </c>
      <c r="N174">
        <v>480.93703987826098</v>
      </c>
      <c r="O174">
        <v>483.83588250000003</v>
      </c>
      <c r="P174">
        <v>484.017530892634</v>
      </c>
      <c r="Q174">
        <v>173</v>
      </c>
      <c r="R174">
        <v>533.48174809080695</v>
      </c>
      <c r="S174">
        <v>533.48174779999999</v>
      </c>
      <c r="T174">
        <v>533.48174809080695</v>
      </c>
      <c r="U174">
        <v>173</v>
      </c>
      <c r="V174">
        <v>533.48174809080695</v>
      </c>
      <c r="W174">
        <v>533.48174779999999</v>
      </c>
      <c r="X174">
        <v>533.48174809080695</v>
      </c>
      <c r="Y174" s="1">
        <v>0.47569444444444442</v>
      </c>
    </row>
    <row r="175" spans="1:25" x14ac:dyDescent="0.25">
      <c r="A175">
        <v>174</v>
      </c>
      <c r="B175">
        <v>547.90111707237702</v>
      </c>
      <c r="C175">
        <v>561.2752888</v>
      </c>
      <c r="D175">
        <v>547.90111707237702</v>
      </c>
      <c r="E175">
        <v>174</v>
      </c>
      <c r="F175">
        <v>645.88375678684304</v>
      </c>
      <c r="G175">
        <v>718.78241000000003</v>
      </c>
      <c r="H175">
        <v>717.38929841755396</v>
      </c>
      <c r="I175">
        <v>174</v>
      </c>
      <c r="J175">
        <v>608.51580061939796</v>
      </c>
      <c r="K175">
        <v>617.77206179999996</v>
      </c>
      <c r="L175">
        <v>608.51580061939796</v>
      </c>
      <c r="M175">
        <v>174</v>
      </c>
      <c r="N175">
        <v>546.70191102642298</v>
      </c>
      <c r="O175">
        <v>567.34709320000002</v>
      </c>
      <c r="P175">
        <v>546.70191102642298</v>
      </c>
      <c r="Q175">
        <v>174</v>
      </c>
      <c r="R175">
        <v>622.49502875668395</v>
      </c>
      <c r="S175">
        <v>622.49502870000003</v>
      </c>
      <c r="T175">
        <v>622.49502875668395</v>
      </c>
      <c r="U175">
        <v>174</v>
      </c>
      <c r="V175">
        <v>622.49502875668395</v>
      </c>
      <c r="W175">
        <v>698.71487000000002</v>
      </c>
      <c r="X175">
        <v>698.71486963115694</v>
      </c>
      <c r="Y175" s="1">
        <v>0.47638888888888886</v>
      </c>
    </row>
    <row r="176" spans="1:25" x14ac:dyDescent="0.25">
      <c r="A176">
        <v>175</v>
      </c>
      <c r="B176">
        <v>395.064090017659</v>
      </c>
      <c r="C176">
        <v>403.31701939999999</v>
      </c>
      <c r="D176">
        <v>395.82179325251002</v>
      </c>
      <c r="E176">
        <v>175</v>
      </c>
      <c r="F176">
        <v>518.21809380850402</v>
      </c>
      <c r="G176">
        <v>520.86376270000005</v>
      </c>
      <c r="H176">
        <v>518.21809380850402</v>
      </c>
      <c r="I176">
        <v>175</v>
      </c>
      <c r="J176">
        <v>566.13723001079404</v>
      </c>
      <c r="K176">
        <v>614.44944940000005</v>
      </c>
      <c r="L176">
        <v>616.937528397395</v>
      </c>
      <c r="M176">
        <v>175</v>
      </c>
      <c r="N176">
        <v>449.41039178858699</v>
      </c>
      <c r="O176">
        <v>455.69704919999998</v>
      </c>
      <c r="P176">
        <v>453.29499614030499</v>
      </c>
      <c r="Q176">
        <v>175</v>
      </c>
      <c r="R176">
        <v>423.76679500319602</v>
      </c>
      <c r="S176">
        <v>423.7667945</v>
      </c>
      <c r="T176">
        <v>423.76679500319602</v>
      </c>
      <c r="U176">
        <v>175</v>
      </c>
      <c r="V176">
        <v>423.76679500319602</v>
      </c>
      <c r="W176">
        <v>423.7667945</v>
      </c>
      <c r="X176">
        <v>423.76679500319602</v>
      </c>
      <c r="Y176" s="1">
        <v>0.47638888888888886</v>
      </c>
    </row>
    <row r="177" spans="1:25" x14ac:dyDescent="0.25">
      <c r="A177">
        <v>176</v>
      </c>
      <c r="B177">
        <v>719.06243526921105</v>
      </c>
      <c r="C177">
        <v>724.87285989999998</v>
      </c>
      <c r="D177">
        <v>2114.9915346111502</v>
      </c>
      <c r="E177">
        <v>176</v>
      </c>
      <c r="F177">
        <v>754.33924266764495</v>
      </c>
      <c r="G177">
        <v>900.47343339999998</v>
      </c>
      <c r="H177">
        <v>903.27521026809404</v>
      </c>
      <c r="I177">
        <v>176</v>
      </c>
      <c r="J177">
        <v>762.29575791390596</v>
      </c>
      <c r="K177">
        <v>752.15809839999997</v>
      </c>
      <c r="L177">
        <v>762.29575791390596</v>
      </c>
      <c r="M177">
        <v>176</v>
      </c>
      <c r="N177">
        <v>766.59122080758902</v>
      </c>
      <c r="O177">
        <v>804.53242669999997</v>
      </c>
      <c r="P177">
        <v>798.68183818180398</v>
      </c>
      <c r="Q177">
        <v>176</v>
      </c>
      <c r="R177">
        <v>833.76073958192296</v>
      </c>
      <c r="S177">
        <v>848.31877450000002</v>
      </c>
      <c r="T177">
        <v>848.31877384217398</v>
      </c>
      <c r="U177">
        <v>176</v>
      </c>
      <c r="V177">
        <v>833.76073958192296</v>
      </c>
      <c r="W177">
        <v>848.31877450000002</v>
      </c>
      <c r="X177">
        <v>848.31877384217398</v>
      </c>
      <c r="Y177" s="1">
        <v>0.47638888888888886</v>
      </c>
    </row>
    <row r="178" spans="1:25" x14ac:dyDescent="0.25">
      <c r="A178">
        <v>177</v>
      </c>
      <c r="B178">
        <v>595.53324477842295</v>
      </c>
      <c r="C178">
        <v>638.80963139999994</v>
      </c>
      <c r="D178">
        <v>627.28651186514605</v>
      </c>
      <c r="E178">
        <v>177</v>
      </c>
      <c r="F178">
        <v>583.40160495403097</v>
      </c>
      <c r="G178">
        <v>638.765263</v>
      </c>
      <c r="H178">
        <v>645.60866961842999</v>
      </c>
      <c r="I178">
        <v>177</v>
      </c>
      <c r="J178">
        <v>544.79009334791203</v>
      </c>
      <c r="K178">
        <v>539.81651260000001</v>
      </c>
      <c r="L178">
        <v>547.48405218586799</v>
      </c>
      <c r="M178">
        <v>177</v>
      </c>
      <c r="N178">
        <v>522.56397103242705</v>
      </c>
      <c r="O178">
        <v>540.69462280000005</v>
      </c>
      <c r="P178">
        <v>522.56397103242705</v>
      </c>
      <c r="Q178">
        <v>177</v>
      </c>
      <c r="R178">
        <v>591.56686054678596</v>
      </c>
      <c r="S178">
        <v>597.74367040000004</v>
      </c>
      <c r="T178">
        <v>597.74367056922199</v>
      </c>
      <c r="U178">
        <v>177</v>
      </c>
      <c r="V178">
        <v>591.56686054678596</v>
      </c>
      <c r="W178">
        <v>591.56686030000003</v>
      </c>
      <c r="X178">
        <v>591.56686054678596</v>
      </c>
      <c r="Y178" s="1">
        <v>0.47638888888888886</v>
      </c>
    </row>
    <row r="179" spans="1:25" x14ac:dyDescent="0.25">
      <c r="A179">
        <v>178</v>
      </c>
      <c r="B179">
        <v>429.65129446396799</v>
      </c>
      <c r="C179">
        <v>423.81097670000003</v>
      </c>
      <c r="D179">
        <v>429.65129446396799</v>
      </c>
      <c r="E179">
        <v>178</v>
      </c>
      <c r="F179">
        <v>442.99096150141901</v>
      </c>
      <c r="G179">
        <v>429.84712660000002</v>
      </c>
      <c r="H179">
        <v>443.75011803019601</v>
      </c>
      <c r="I179">
        <v>178</v>
      </c>
      <c r="J179">
        <v>516.75391311371004</v>
      </c>
      <c r="K179">
        <v>786.60351779999996</v>
      </c>
      <c r="L179">
        <v>785.79221652545402</v>
      </c>
      <c r="M179">
        <v>178</v>
      </c>
      <c r="N179">
        <v>420.58755093041998</v>
      </c>
      <c r="O179">
        <v>423.23291260000002</v>
      </c>
      <c r="P179">
        <v>420.58755093041998</v>
      </c>
      <c r="Q179">
        <v>178</v>
      </c>
      <c r="R179">
        <v>517.78600272217602</v>
      </c>
      <c r="S179">
        <v>536.15674130000002</v>
      </c>
      <c r="T179">
        <v>536.15674159426896</v>
      </c>
      <c r="U179">
        <v>178</v>
      </c>
      <c r="V179">
        <v>517.78600272217602</v>
      </c>
      <c r="W179">
        <v>536.15674130000002</v>
      </c>
      <c r="X179">
        <v>536.15674159426896</v>
      </c>
      <c r="Y179" s="1">
        <v>0.47708333333333336</v>
      </c>
    </row>
    <row r="180" spans="1:25" x14ac:dyDescent="0.25">
      <c r="A180">
        <v>179</v>
      </c>
      <c r="B180">
        <v>379.12550532155302</v>
      </c>
      <c r="C180">
        <v>380.56004330000002</v>
      </c>
      <c r="D180">
        <v>379.12550532155302</v>
      </c>
      <c r="E180">
        <v>179</v>
      </c>
      <c r="F180">
        <v>379.16213382675897</v>
      </c>
      <c r="G180">
        <v>380.57298900000001</v>
      </c>
      <c r="H180">
        <v>379.16213382675897</v>
      </c>
      <c r="I180">
        <v>179</v>
      </c>
      <c r="J180">
        <v>379.17583650202403</v>
      </c>
      <c r="K180">
        <v>380.57298900000001</v>
      </c>
      <c r="L180">
        <v>379.17583650202403</v>
      </c>
      <c r="M180">
        <v>179</v>
      </c>
      <c r="N180">
        <v>379.014807979647</v>
      </c>
      <c r="O180">
        <v>380.87138759999999</v>
      </c>
      <c r="P180">
        <v>379.014807979647</v>
      </c>
      <c r="Q180">
        <v>179</v>
      </c>
      <c r="R180">
        <v>478.52905473627999</v>
      </c>
      <c r="S180">
        <v>478.52905579999998</v>
      </c>
      <c r="T180">
        <v>478.52905473627999</v>
      </c>
      <c r="U180">
        <v>179</v>
      </c>
      <c r="V180">
        <v>478.52905473627999</v>
      </c>
      <c r="W180">
        <v>489.47968859999997</v>
      </c>
      <c r="X180">
        <v>489.47968864480401</v>
      </c>
      <c r="Y180" s="1">
        <v>0.4777777777777778</v>
      </c>
    </row>
    <row r="181" spans="1:25" x14ac:dyDescent="0.25">
      <c r="A181">
        <v>180</v>
      </c>
      <c r="B181">
        <v>720.82621014952895</v>
      </c>
      <c r="C181">
        <v>720.43261429999995</v>
      </c>
      <c r="D181">
        <v>1180.8860238186801</v>
      </c>
      <c r="E181">
        <v>180</v>
      </c>
      <c r="F181">
        <v>676.96886182405103</v>
      </c>
      <c r="G181">
        <v>744.2498339</v>
      </c>
      <c r="H181">
        <v>748.47440345476195</v>
      </c>
      <c r="I181">
        <v>180</v>
      </c>
      <c r="J181">
        <v>660.20589865361796</v>
      </c>
      <c r="K181">
        <v>646.22553430000005</v>
      </c>
      <c r="L181">
        <v>660.20589865361796</v>
      </c>
      <c r="M181">
        <v>180</v>
      </c>
      <c r="N181">
        <v>749.65977733121804</v>
      </c>
      <c r="O181">
        <v>829.91345890000002</v>
      </c>
      <c r="P181">
        <v>1400.6546486370601</v>
      </c>
      <c r="Q181">
        <v>180</v>
      </c>
      <c r="R181">
        <v>706.91507706857794</v>
      </c>
      <c r="S181">
        <v>706.915077</v>
      </c>
      <c r="T181">
        <v>706.91507706857794</v>
      </c>
      <c r="U181">
        <v>180</v>
      </c>
      <c r="V181">
        <v>706.91507706857794</v>
      </c>
      <c r="W181">
        <v>713.51349379999999</v>
      </c>
      <c r="X181">
        <v>713.51349379774297</v>
      </c>
      <c r="Y181" s="1">
        <v>0.4777777777777778</v>
      </c>
    </row>
    <row r="182" spans="1:25" x14ac:dyDescent="0.25">
      <c r="A182">
        <v>181</v>
      </c>
      <c r="B182">
        <v>202.559082129389</v>
      </c>
      <c r="C182">
        <v>202.6652143</v>
      </c>
      <c r="D182">
        <v>202.559082129389</v>
      </c>
      <c r="E182">
        <v>181</v>
      </c>
      <c r="F182">
        <v>202.89556287635801</v>
      </c>
      <c r="G182">
        <v>202.75963440000001</v>
      </c>
      <c r="H182">
        <v>202.89556287635801</v>
      </c>
      <c r="I182">
        <v>181</v>
      </c>
      <c r="J182">
        <v>202.69044170276999</v>
      </c>
      <c r="K182">
        <v>202.6265521</v>
      </c>
      <c r="L182">
        <v>202.69044170276999</v>
      </c>
      <c r="M182">
        <v>181</v>
      </c>
      <c r="N182">
        <v>202.23671085766401</v>
      </c>
      <c r="O182">
        <v>202.60374619999999</v>
      </c>
      <c r="P182">
        <v>202.23671085766401</v>
      </c>
      <c r="Q182">
        <v>181</v>
      </c>
      <c r="R182">
        <v>243.869476432607</v>
      </c>
      <c r="S182">
        <v>243.8694764</v>
      </c>
      <c r="T182">
        <v>243.869476432607</v>
      </c>
      <c r="U182">
        <v>181</v>
      </c>
      <c r="V182">
        <v>243.869476432607</v>
      </c>
      <c r="W182">
        <v>243.8694764</v>
      </c>
      <c r="X182">
        <v>243.869476432607</v>
      </c>
      <c r="Y182" s="1">
        <v>0.47847222222222224</v>
      </c>
    </row>
    <row r="183" spans="1:25" x14ac:dyDescent="0.25">
      <c r="A183">
        <v>182</v>
      </c>
      <c r="B183">
        <v>420.60951508926797</v>
      </c>
      <c r="C183">
        <v>464.66495559999998</v>
      </c>
      <c r="D183">
        <v>458.18650860985298</v>
      </c>
      <c r="E183">
        <v>182</v>
      </c>
      <c r="F183">
        <v>364.32030911790503</v>
      </c>
      <c r="G183">
        <v>363.78093580000001</v>
      </c>
      <c r="H183">
        <v>364.32030911790503</v>
      </c>
      <c r="I183">
        <v>182</v>
      </c>
      <c r="J183">
        <v>369.39544405672899</v>
      </c>
      <c r="K183">
        <v>363.44823020000001</v>
      </c>
      <c r="L183">
        <v>369.39544405672899</v>
      </c>
      <c r="M183">
        <v>182</v>
      </c>
      <c r="N183">
        <v>369.29055832140398</v>
      </c>
      <c r="O183">
        <v>366.54187990000003</v>
      </c>
      <c r="P183">
        <v>369.29055832140398</v>
      </c>
      <c r="Q183">
        <v>182</v>
      </c>
      <c r="R183">
        <v>400.50611225850599</v>
      </c>
      <c r="S183">
        <v>400.50611179999999</v>
      </c>
      <c r="T183">
        <v>400.50611225850599</v>
      </c>
      <c r="U183">
        <v>182</v>
      </c>
      <c r="V183">
        <v>400.50611225850599</v>
      </c>
      <c r="W183">
        <v>400.50611179999999</v>
      </c>
      <c r="X183">
        <v>400.50611225850599</v>
      </c>
      <c r="Y183" s="1">
        <v>0.47916666666666669</v>
      </c>
    </row>
    <row r="184" spans="1:25" x14ac:dyDescent="0.25">
      <c r="A184">
        <v>183</v>
      </c>
      <c r="B184">
        <v>485.28385994478299</v>
      </c>
      <c r="C184">
        <v>493.0892255</v>
      </c>
      <c r="D184">
        <v>504.660424868387</v>
      </c>
      <c r="E184">
        <v>183</v>
      </c>
      <c r="F184">
        <v>492.53026121517001</v>
      </c>
      <c r="G184">
        <v>496.17848229999998</v>
      </c>
      <c r="H184">
        <v>511.34385154092797</v>
      </c>
      <c r="I184">
        <v>183</v>
      </c>
      <c r="J184">
        <v>508.13681413071498</v>
      </c>
      <c r="K184">
        <v>693.87188300000003</v>
      </c>
      <c r="L184">
        <v>694.770408965407</v>
      </c>
      <c r="M184">
        <v>183</v>
      </c>
      <c r="N184">
        <v>490.26276074760602</v>
      </c>
      <c r="O184">
        <v>489.85143049999999</v>
      </c>
      <c r="P184">
        <v>497.03453787498597</v>
      </c>
      <c r="Q184">
        <v>183</v>
      </c>
      <c r="R184">
        <v>569.35789391999299</v>
      </c>
      <c r="S184">
        <v>652.23862759999997</v>
      </c>
      <c r="T184">
        <v>652.23862665793797</v>
      </c>
      <c r="U184">
        <v>183</v>
      </c>
      <c r="V184">
        <v>569.35789391999299</v>
      </c>
      <c r="W184">
        <v>569.35789480000005</v>
      </c>
      <c r="X184">
        <v>569.35789391999299</v>
      </c>
      <c r="Y184" s="1">
        <v>0.47916666666666669</v>
      </c>
    </row>
    <row r="185" spans="1:25" x14ac:dyDescent="0.25">
      <c r="A185">
        <v>184</v>
      </c>
      <c r="B185">
        <v>32.852272821286903</v>
      </c>
      <c r="C185">
        <v>33.0473523</v>
      </c>
      <c r="D185">
        <v>32.852272821286903</v>
      </c>
      <c r="E185">
        <v>184</v>
      </c>
      <c r="F185">
        <v>32.7978321981128</v>
      </c>
      <c r="G185">
        <v>33.0473523</v>
      </c>
      <c r="H185">
        <v>32.7978321981128</v>
      </c>
      <c r="I185">
        <v>184</v>
      </c>
      <c r="J185">
        <v>33.335556601813899</v>
      </c>
      <c r="K185">
        <v>33.0473523</v>
      </c>
      <c r="L185">
        <v>33.335556601813899</v>
      </c>
      <c r="M185">
        <v>184</v>
      </c>
      <c r="N185">
        <v>33.267204340580797</v>
      </c>
      <c r="O185">
        <v>33.0473523</v>
      </c>
      <c r="P185">
        <v>33.267204340580797</v>
      </c>
      <c r="Q185">
        <v>184</v>
      </c>
      <c r="R185">
        <v>52.748014211721802</v>
      </c>
      <c r="S185">
        <v>52.748014300000001</v>
      </c>
      <c r="T185">
        <v>52.748014211721802</v>
      </c>
      <c r="U185">
        <v>184</v>
      </c>
      <c r="V185">
        <v>52.748014211721802</v>
      </c>
      <c r="W185">
        <v>52.748014300000001</v>
      </c>
      <c r="X185">
        <v>52.748014211721802</v>
      </c>
      <c r="Y185" s="1">
        <v>0.47916666666666669</v>
      </c>
    </row>
    <row r="186" spans="1:25" x14ac:dyDescent="0.25">
      <c r="A186">
        <v>185</v>
      </c>
      <c r="B186">
        <v>541.57749863389495</v>
      </c>
      <c r="C186">
        <v>542.02589169999999</v>
      </c>
      <c r="D186">
        <v>541.57749863389495</v>
      </c>
      <c r="E186">
        <v>185</v>
      </c>
      <c r="F186">
        <v>544.16328515615805</v>
      </c>
      <c r="G186">
        <v>545.39739299999997</v>
      </c>
      <c r="H186">
        <v>544.16328515615805</v>
      </c>
      <c r="I186">
        <v>185</v>
      </c>
      <c r="J186">
        <v>538.95384654736495</v>
      </c>
      <c r="K186">
        <v>546.14834140000005</v>
      </c>
      <c r="L186">
        <v>540.04418802186296</v>
      </c>
      <c r="M186">
        <v>185</v>
      </c>
      <c r="N186">
        <v>524.72065920529894</v>
      </c>
      <c r="O186">
        <v>537.54246590000002</v>
      </c>
      <c r="P186">
        <v>539.67675702192696</v>
      </c>
      <c r="Q186">
        <v>185</v>
      </c>
      <c r="R186">
        <v>600.70301809044804</v>
      </c>
      <c r="S186">
        <v>600.70301830000005</v>
      </c>
      <c r="T186">
        <v>600.70301809044804</v>
      </c>
      <c r="U186">
        <v>185</v>
      </c>
      <c r="V186">
        <v>600.70301809044804</v>
      </c>
      <c r="W186">
        <v>600.70301830000005</v>
      </c>
      <c r="X186">
        <v>600.70301809044804</v>
      </c>
      <c r="Y186" s="1">
        <v>0.47916666666666669</v>
      </c>
    </row>
    <row r="187" spans="1:25" x14ac:dyDescent="0.25">
      <c r="A187">
        <v>186</v>
      </c>
      <c r="B187">
        <v>152.26583798230101</v>
      </c>
      <c r="C187">
        <v>160.53395320000001</v>
      </c>
      <c r="D187">
        <v>158.27840259346999</v>
      </c>
      <c r="E187">
        <v>186</v>
      </c>
      <c r="F187">
        <v>158.102187455717</v>
      </c>
      <c r="G187">
        <v>162.7407465</v>
      </c>
      <c r="H187">
        <v>163.442047958117</v>
      </c>
      <c r="I187">
        <v>186</v>
      </c>
      <c r="J187">
        <v>154.20639984789199</v>
      </c>
      <c r="K187">
        <v>160.2370401</v>
      </c>
      <c r="L187">
        <v>160.25177626313001</v>
      </c>
      <c r="M187">
        <v>186</v>
      </c>
      <c r="N187">
        <v>152.59414330570701</v>
      </c>
      <c r="O187">
        <v>160.53395320000001</v>
      </c>
      <c r="P187">
        <v>160.38619229886501</v>
      </c>
      <c r="Q187">
        <v>186</v>
      </c>
      <c r="R187">
        <v>169.77890036197999</v>
      </c>
      <c r="S187">
        <v>169.77890009999999</v>
      </c>
      <c r="T187">
        <v>169.77890036197999</v>
      </c>
      <c r="U187">
        <v>186</v>
      </c>
      <c r="V187">
        <v>169.77890036197999</v>
      </c>
      <c r="W187">
        <v>169.77890009999999</v>
      </c>
      <c r="X187">
        <v>169.77890036197999</v>
      </c>
      <c r="Y187" s="1">
        <v>0.47916666666666669</v>
      </c>
    </row>
    <row r="188" spans="1:25" x14ac:dyDescent="0.25">
      <c r="A188">
        <v>187</v>
      </c>
      <c r="B188">
        <v>233.781292599268</v>
      </c>
      <c r="C188">
        <v>229.52348760000001</v>
      </c>
      <c r="D188">
        <v>233.781292599268</v>
      </c>
      <c r="E188">
        <v>187</v>
      </c>
      <c r="F188">
        <v>254.40095541916401</v>
      </c>
      <c r="G188">
        <v>326.67987299999999</v>
      </c>
      <c r="H188">
        <v>330.431212772425</v>
      </c>
      <c r="I188">
        <v>187</v>
      </c>
      <c r="J188">
        <v>234.092539988548</v>
      </c>
      <c r="K188">
        <v>228.5200577</v>
      </c>
      <c r="L188">
        <v>234.092539988548</v>
      </c>
      <c r="M188">
        <v>187</v>
      </c>
      <c r="N188">
        <v>224.42199189237999</v>
      </c>
      <c r="O188">
        <v>233.32062149999999</v>
      </c>
      <c r="P188">
        <v>224.42199189237999</v>
      </c>
      <c r="Q188">
        <v>187</v>
      </c>
      <c r="R188">
        <v>283.68175208380501</v>
      </c>
      <c r="S188">
        <v>283.68175220000001</v>
      </c>
      <c r="T188">
        <v>283.68175208380501</v>
      </c>
      <c r="U188">
        <v>187</v>
      </c>
      <c r="V188">
        <v>283.68175208380501</v>
      </c>
      <c r="W188">
        <v>283.68175220000001</v>
      </c>
      <c r="X188">
        <v>283.68175208380501</v>
      </c>
      <c r="Y188" s="1">
        <v>0.47916666666666669</v>
      </c>
    </row>
    <row r="189" spans="1:25" x14ac:dyDescent="0.25">
      <c r="A189">
        <v>188</v>
      </c>
      <c r="B189">
        <v>536.33555218460003</v>
      </c>
      <c r="C189">
        <v>539.55983289999995</v>
      </c>
      <c r="D189">
        <v>537.11300946447204</v>
      </c>
      <c r="E189">
        <v>188</v>
      </c>
      <c r="F189">
        <v>536.41358734844198</v>
      </c>
      <c r="G189">
        <v>538.78796720000003</v>
      </c>
      <c r="H189">
        <v>537.13428006514596</v>
      </c>
      <c r="I189">
        <v>188</v>
      </c>
      <c r="J189">
        <v>637.56297968323304</v>
      </c>
      <c r="K189">
        <v>638.63822930000003</v>
      </c>
      <c r="L189">
        <v>638.28367239993702</v>
      </c>
      <c r="M189">
        <v>188</v>
      </c>
      <c r="N189">
        <v>686.56744916012099</v>
      </c>
      <c r="O189">
        <v>699.8298155</v>
      </c>
      <c r="P189">
        <v>1225.6862085681501</v>
      </c>
      <c r="Q189">
        <v>188</v>
      </c>
      <c r="R189">
        <v>663.76249439393496</v>
      </c>
      <c r="S189">
        <v>689.85472049999998</v>
      </c>
      <c r="T189">
        <v>689.85471934807094</v>
      </c>
      <c r="U189">
        <v>188</v>
      </c>
      <c r="V189">
        <v>663.76249439393496</v>
      </c>
      <c r="W189">
        <v>663.76249510000002</v>
      </c>
      <c r="X189">
        <v>663.76249439393496</v>
      </c>
      <c r="Y189" s="1">
        <v>0.47916666666666669</v>
      </c>
    </row>
    <row r="190" spans="1:25" x14ac:dyDescent="0.25">
      <c r="A190">
        <v>189</v>
      </c>
      <c r="B190">
        <v>523.07387235043097</v>
      </c>
      <c r="C190">
        <v>604.77434500000004</v>
      </c>
      <c r="D190">
        <v>1208.89352265816</v>
      </c>
      <c r="E190">
        <v>189</v>
      </c>
      <c r="F190">
        <v>533.04536539655896</v>
      </c>
      <c r="G190">
        <v>741.7110692</v>
      </c>
      <c r="H190">
        <v>730.93691055082002</v>
      </c>
      <c r="I190">
        <v>189</v>
      </c>
      <c r="J190">
        <v>572.56348200416903</v>
      </c>
      <c r="K190">
        <v>746.19545259999995</v>
      </c>
      <c r="L190">
        <v>739.988613800655</v>
      </c>
      <c r="M190">
        <v>189</v>
      </c>
      <c r="N190">
        <v>559.31922037770198</v>
      </c>
      <c r="O190">
        <v>562.78992470000003</v>
      </c>
      <c r="P190">
        <v>1074.35419306479</v>
      </c>
      <c r="Q190">
        <v>189</v>
      </c>
      <c r="R190">
        <v>591.37448689008295</v>
      </c>
      <c r="S190">
        <v>599.15554399999996</v>
      </c>
      <c r="T190">
        <v>599.15554368896903</v>
      </c>
      <c r="U190">
        <v>189</v>
      </c>
      <c r="V190">
        <v>591.37448689008295</v>
      </c>
      <c r="W190">
        <v>599.15554399999996</v>
      </c>
      <c r="X190">
        <v>599.15554368896903</v>
      </c>
      <c r="Y190" s="1">
        <v>0.47986111111111113</v>
      </c>
    </row>
    <row r="191" spans="1:25" x14ac:dyDescent="0.25">
      <c r="A191">
        <v>190</v>
      </c>
      <c r="B191">
        <v>136.02216204291199</v>
      </c>
      <c r="C191">
        <v>137.00559229999999</v>
      </c>
      <c r="D191">
        <v>136.216731584076</v>
      </c>
      <c r="E191">
        <v>190</v>
      </c>
      <c r="F191">
        <v>137.573651936994</v>
      </c>
      <c r="G191">
        <v>136.9948349</v>
      </c>
      <c r="H191">
        <v>137.80275687281201</v>
      </c>
      <c r="I191">
        <v>190</v>
      </c>
      <c r="J191">
        <v>135.01219904289599</v>
      </c>
      <c r="K191">
        <v>136.9948349</v>
      </c>
      <c r="L191">
        <v>135.24632175233299</v>
      </c>
      <c r="M191">
        <v>190</v>
      </c>
      <c r="N191">
        <v>145.98657331878999</v>
      </c>
      <c r="O191">
        <v>147.3765765</v>
      </c>
      <c r="P191">
        <v>380.98835722955403</v>
      </c>
      <c r="Q191">
        <v>190</v>
      </c>
      <c r="R191">
        <v>193.11310517085701</v>
      </c>
      <c r="S191">
        <v>210.6282358</v>
      </c>
      <c r="T191">
        <v>210.62823544510701</v>
      </c>
      <c r="U191">
        <v>190</v>
      </c>
      <c r="V191">
        <v>193.11310517085701</v>
      </c>
      <c r="W191">
        <v>193.11310510000001</v>
      </c>
      <c r="X191">
        <v>193.11310517085701</v>
      </c>
      <c r="Y191" s="1">
        <v>0.47986111111111113</v>
      </c>
    </row>
    <row r="192" spans="1:25" x14ac:dyDescent="0.25">
      <c r="A192">
        <v>191</v>
      </c>
      <c r="B192">
        <v>10.939181928827599</v>
      </c>
      <c r="C192">
        <v>11.0812484</v>
      </c>
      <c r="D192">
        <v>10.939181928827599</v>
      </c>
      <c r="E192">
        <v>191</v>
      </c>
      <c r="F192">
        <v>10.939181928827599</v>
      </c>
      <c r="G192">
        <v>11.0812484</v>
      </c>
      <c r="H192">
        <v>10.939181928827599</v>
      </c>
      <c r="I192">
        <v>191</v>
      </c>
      <c r="J192">
        <v>10.939181928827599</v>
      </c>
      <c r="K192">
        <v>11.0812484</v>
      </c>
      <c r="L192">
        <v>10.939181928827599</v>
      </c>
      <c r="M192">
        <v>191</v>
      </c>
      <c r="N192">
        <v>10.939181928827599</v>
      </c>
      <c r="O192">
        <v>11.0812484</v>
      </c>
      <c r="P192">
        <v>10.939181928827599</v>
      </c>
      <c r="Q192">
        <v>191</v>
      </c>
      <c r="R192">
        <v>13.881334734566</v>
      </c>
      <c r="S192">
        <v>13.8813347</v>
      </c>
      <c r="T192">
        <v>13.881334734566</v>
      </c>
      <c r="U192">
        <v>191</v>
      </c>
      <c r="V192">
        <v>13.881334734566</v>
      </c>
      <c r="W192">
        <v>13.8813347</v>
      </c>
      <c r="X192">
        <v>13.881334734566</v>
      </c>
      <c r="Y192" s="1">
        <v>0.47986111111111113</v>
      </c>
    </row>
    <row r="193" spans="1:25" x14ac:dyDescent="0.25">
      <c r="A193">
        <v>192</v>
      </c>
      <c r="B193">
        <v>738.727493858559</v>
      </c>
      <c r="C193">
        <v>798.50419839999995</v>
      </c>
      <c r="D193">
        <v>3153.8659359196499</v>
      </c>
      <c r="E193">
        <v>192</v>
      </c>
      <c r="F193">
        <v>758.83169791636203</v>
      </c>
      <c r="G193">
        <v>831.55207370000005</v>
      </c>
      <c r="H193">
        <v>809.934096973127</v>
      </c>
      <c r="I193">
        <v>192</v>
      </c>
      <c r="J193">
        <v>704.40520303999494</v>
      </c>
      <c r="K193">
        <v>934.25576880000006</v>
      </c>
      <c r="L193">
        <v>927.22295086711597</v>
      </c>
      <c r="M193">
        <v>192</v>
      </c>
      <c r="N193">
        <v>751.23935387221104</v>
      </c>
      <c r="O193">
        <v>798.92154200000004</v>
      </c>
      <c r="P193">
        <v>1472.13470461366</v>
      </c>
      <c r="Q193">
        <v>192</v>
      </c>
      <c r="R193">
        <v>799.69509456543699</v>
      </c>
      <c r="S193">
        <v>846.05329730000005</v>
      </c>
      <c r="T193">
        <v>846.05329665091494</v>
      </c>
      <c r="U193">
        <v>192</v>
      </c>
      <c r="V193">
        <v>799.69509456543699</v>
      </c>
      <c r="W193">
        <v>864.25898480000001</v>
      </c>
      <c r="X193">
        <v>864.258984876613</v>
      </c>
      <c r="Y193" s="1">
        <v>0.47986111111111113</v>
      </c>
    </row>
    <row r="194" spans="1:25" x14ac:dyDescent="0.25">
      <c r="A194">
        <v>193</v>
      </c>
      <c r="B194">
        <v>275.51835329908602</v>
      </c>
      <c r="C194">
        <v>282.97698079999998</v>
      </c>
      <c r="D194">
        <v>278.42213190901901</v>
      </c>
      <c r="E194">
        <v>193</v>
      </c>
      <c r="F194">
        <v>277.806817752943</v>
      </c>
      <c r="G194">
        <v>282.40652130000001</v>
      </c>
      <c r="H194">
        <v>277.806817752943</v>
      </c>
      <c r="I194">
        <v>193</v>
      </c>
      <c r="J194">
        <v>277.57439493074298</v>
      </c>
      <c r="K194">
        <v>282.45430490000001</v>
      </c>
      <c r="L194">
        <v>277.57439493074298</v>
      </c>
      <c r="M194">
        <v>193</v>
      </c>
      <c r="N194">
        <v>281.05798467290703</v>
      </c>
      <c r="O194">
        <v>288.18731780000002</v>
      </c>
      <c r="P194">
        <v>281.05798467290703</v>
      </c>
      <c r="Q194">
        <v>193</v>
      </c>
      <c r="R194">
        <v>372.12906635382302</v>
      </c>
      <c r="S194">
        <v>372.12906620000001</v>
      </c>
      <c r="T194">
        <v>372.12906635382302</v>
      </c>
      <c r="U194">
        <v>193</v>
      </c>
      <c r="V194">
        <v>372.12906635382302</v>
      </c>
      <c r="W194">
        <v>372.12906620000001</v>
      </c>
      <c r="X194">
        <v>372.12906635382302</v>
      </c>
      <c r="Y194" s="1">
        <v>0.47986111111111113</v>
      </c>
    </row>
    <row r="195" spans="1:25" x14ac:dyDescent="0.25">
      <c r="A195">
        <v>194</v>
      </c>
      <c r="B195">
        <v>84.108897993297703</v>
      </c>
      <c r="C195">
        <v>84.702922999999998</v>
      </c>
      <c r="D195">
        <v>84.108897993297703</v>
      </c>
      <c r="E195">
        <v>194</v>
      </c>
      <c r="F195">
        <v>84.196832390332602</v>
      </c>
      <c r="G195">
        <v>84.702922999999998</v>
      </c>
      <c r="H195">
        <v>84.196832390332602</v>
      </c>
      <c r="I195">
        <v>194</v>
      </c>
      <c r="J195">
        <v>84.031012347949897</v>
      </c>
      <c r="K195">
        <v>84.702922999999998</v>
      </c>
      <c r="L195">
        <v>84.031012347949897</v>
      </c>
      <c r="M195">
        <v>194</v>
      </c>
      <c r="N195">
        <v>84.031012347949897</v>
      </c>
      <c r="O195">
        <v>84.702922999999998</v>
      </c>
      <c r="P195">
        <v>84.031012347949897</v>
      </c>
      <c r="Q195">
        <v>194</v>
      </c>
      <c r="R195">
        <v>117.006724743349</v>
      </c>
      <c r="S195">
        <v>117.00672489999999</v>
      </c>
      <c r="T195">
        <v>117.006724743349</v>
      </c>
      <c r="U195">
        <v>194</v>
      </c>
      <c r="V195">
        <v>117.006724743349</v>
      </c>
      <c r="W195">
        <v>117.00672489999999</v>
      </c>
      <c r="X195">
        <v>117.006724743349</v>
      </c>
      <c r="Y195" s="1">
        <v>0.47986111111111113</v>
      </c>
    </row>
    <row r="196" spans="1:25" x14ac:dyDescent="0.25">
      <c r="A196">
        <v>195</v>
      </c>
      <c r="B196">
        <v>437.08586762233699</v>
      </c>
      <c r="C196">
        <v>445.58097149999998</v>
      </c>
      <c r="D196">
        <v>916.251459899579</v>
      </c>
      <c r="E196">
        <v>195</v>
      </c>
      <c r="F196">
        <v>421.86993873152602</v>
      </c>
      <c r="G196">
        <v>531.0524504</v>
      </c>
      <c r="H196">
        <v>527.37713941310403</v>
      </c>
      <c r="I196">
        <v>195</v>
      </c>
      <c r="J196">
        <v>436.778125900303</v>
      </c>
      <c r="K196">
        <v>434.15332590000003</v>
      </c>
      <c r="L196">
        <v>439.22596275916902</v>
      </c>
      <c r="M196">
        <v>195</v>
      </c>
      <c r="N196">
        <v>433.38931290416599</v>
      </c>
      <c r="O196">
        <v>440.18553859999997</v>
      </c>
      <c r="P196">
        <v>936.29023686754294</v>
      </c>
      <c r="Q196">
        <v>195</v>
      </c>
      <c r="R196">
        <v>469.74304623006299</v>
      </c>
      <c r="S196">
        <v>476.3414626</v>
      </c>
      <c r="T196">
        <v>476.34146295922801</v>
      </c>
      <c r="U196">
        <v>195</v>
      </c>
      <c r="V196">
        <v>469.74304623006299</v>
      </c>
      <c r="W196">
        <v>469.74304660000001</v>
      </c>
      <c r="X196">
        <v>469.74304623006299</v>
      </c>
      <c r="Y196" s="1">
        <v>0.47986111111111113</v>
      </c>
    </row>
    <row r="197" spans="1:25" x14ac:dyDescent="0.25">
      <c r="A197">
        <v>196</v>
      </c>
      <c r="B197">
        <v>673.36467590978998</v>
      </c>
      <c r="C197">
        <v>698.49002270000005</v>
      </c>
      <c r="D197">
        <v>2373.97809549361</v>
      </c>
      <c r="E197">
        <v>196</v>
      </c>
      <c r="F197">
        <v>668.45393870560099</v>
      </c>
      <c r="G197">
        <v>717.69054489999996</v>
      </c>
      <c r="H197">
        <v>708.81188499455698</v>
      </c>
      <c r="I197">
        <v>196</v>
      </c>
      <c r="J197">
        <v>677.26235522975696</v>
      </c>
      <c r="K197">
        <v>815.78786439999999</v>
      </c>
      <c r="L197">
        <v>820.90186145142104</v>
      </c>
      <c r="M197">
        <v>196</v>
      </c>
      <c r="N197">
        <v>671.56703811033901</v>
      </c>
      <c r="O197">
        <v>786.4680879</v>
      </c>
      <c r="P197">
        <v>2285.4028869440899</v>
      </c>
      <c r="Q197">
        <v>196</v>
      </c>
      <c r="R197">
        <v>661.38780001975499</v>
      </c>
      <c r="S197">
        <v>752.84927560000006</v>
      </c>
      <c r="T197">
        <v>752.84927547943596</v>
      </c>
      <c r="U197">
        <v>196</v>
      </c>
      <c r="V197">
        <v>661.38780001975499</v>
      </c>
      <c r="W197">
        <v>661.38780039999995</v>
      </c>
      <c r="X197">
        <v>661.38780001975499</v>
      </c>
      <c r="Y197" s="1">
        <v>0.48055555555555557</v>
      </c>
    </row>
    <row r="198" spans="1:25" x14ac:dyDescent="0.25">
      <c r="A198">
        <v>197</v>
      </c>
      <c r="B198">
        <v>569.64887633362298</v>
      </c>
      <c r="C198">
        <v>580.76867879999998</v>
      </c>
      <c r="D198">
        <v>570.20280006492499</v>
      </c>
      <c r="E198">
        <v>197</v>
      </c>
      <c r="F198">
        <v>643.61568027180499</v>
      </c>
      <c r="G198">
        <v>653.97695959999999</v>
      </c>
      <c r="H198">
        <v>643.61568027180499</v>
      </c>
      <c r="I198">
        <v>197</v>
      </c>
      <c r="J198">
        <v>586.35887376134804</v>
      </c>
      <c r="K198">
        <v>601.07095370000002</v>
      </c>
      <c r="L198">
        <v>586.35887376134804</v>
      </c>
      <c r="M198">
        <v>197</v>
      </c>
      <c r="N198">
        <v>628.685530566642</v>
      </c>
      <c r="O198">
        <v>711.29516060000003</v>
      </c>
      <c r="P198">
        <v>1120.31518435559</v>
      </c>
      <c r="Q198">
        <v>197</v>
      </c>
      <c r="R198">
        <v>650.67744995712997</v>
      </c>
      <c r="S198">
        <v>676.23964860000001</v>
      </c>
      <c r="T198">
        <v>676.23964771484202</v>
      </c>
      <c r="U198">
        <v>197</v>
      </c>
      <c r="V198">
        <v>650.67744995712997</v>
      </c>
      <c r="W198">
        <v>650.67745070000001</v>
      </c>
      <c r="X198">
        <v>650.67744995712997</v>
      </c>
      <c r="Y198" s="1">
        <v>0.48055555555555557</v>
      </c>
    </row>
    <row r="199" spans="1:25" x14ac:dyDescent="0.25">
      <c r="A199">
        <v>198</v>
      </c>
      <c r="B199">
        <v>563.04893641764295</v>
      </c>
      <c r="C199">
        <v>560.70127439999999</v>
      </c>
      <c r="D199">
        <v>563.04893641764295</v>
      </c>
      <c r="E199">
        <v>198</v>
      </c>
      <c r="F199">
        <v>561.68152454141898</v>
      </c>
      <c r="G199">
        <v>558.97526679999999</v>
      </c>
      <c r="H199">
        <v>561.68152454141898</v>
      </c>
      <c r="I199">
        <v>198</v>
      </c>
      <c r="J199">
        <v>637.59428331274296</v>
      </c>
      <c r="K199">
        <v>761.36805560000005</v>
      </c>
      <c r="L199">
        <v>763.07630640647506</v>
      </c>
      <c r="M199">
        <v>198</v>
      </c>
      <c r="N199">
        <v>660.78331479017197</v>
      </c>
      <c r="O199">
        <v>775.44577990000005</v>
      </c>
      <c r="P199">
        <v>2505.7936514215498</v>
      </c>
      <c r="Q199">
        <v>198</v>
      </c>
      <c r="R199">
        <v>619.15064387748203</v>
      </c>
      <c r="S199">
        <v>624.9951155</v>
      </c>
      <c r="T199">
        <v>624.99511500952894</v>
      </c>
      <c r="U199">
        <v>198</v>
      </c>
      <c r="V199">
        <v>619.15064387748203</v>
      </c>
      <c r="W199">
        <v>619.15064370000005</v>
      </c>
      <c r="X199">
        <v>619.15064387748203</v>
      </c>
      <c r="Y199" s="1">
        <v>0.48055555555555557</v>
      </c>
    </row>
    <row r="200" spans="1:25" x14ac:dyDescent="0.25">
      <c r="A200">
        <v>199</v>
      </c>
      <c r="B200">
        <v>474.25406264401897</v>
      </c>
      <c r="C200">
        <v>482.75158449999998</v>
      </c>
      <c r="D200">
        <v>1128.8096901303099</v>
      </c>
      <c r="E200">
        <v>199</v>
      </c>
      <c r="F200">
        <v>457.292923968541</v>
      </c>
      <c r="G200">
        <v>476.7356284</v>
      </c>
      <c r="H200">
        <v>1416.9405741816599</v>
      </c>
      <c r="I200">
        <v>199</v>
      </c>
      <c r="J200">
        <v>460.87550812510699</v>
      </c>
      <c r="K200">
        <v>465.81717209999999</v>
      </c>
      <c r="L200">
        <v>461.81877489441302</v>
      </c>
      <c r="M200">
        <v>199</v>
      </c>
      <c r="N200">
        <v>461.26161976986299</v>
      </c>
      <c r="O200">
        <v>476.35384740000001</v>
      </c>
      <c r="P200">
        <v>465.35703370515103</v>
      </c>
      <c r="Q200">
        <v>199</v>
      </c>
      <c r="R200">
        <v>502.59703244697897</v>
      </c>
      <c r="S200">
        <v>502.59703230000002</v>
      </c>
      <c r="T200">
        <v>502.59703244697897</v>
      </c>
      <c r="U200">
        <v>199</v>
      </c>
      <c r="V200">
        <v>502.59703244697897</v>
      </c>
      <c r="W200">
        <v>511.65141340000002</v>
      </c>
      <c r="X200">
        <v>511.65141283118402</v>
      </c>
      <c r="Y200" s="1">
        <v>0.48055555555555557</v>
      </c>
    </row>
    <row r="201" spans="1:25" x14ac:dyDescent="0.25">
      <c r="A201">
        <v>200</v>
      </c>
      <c r="B201">
        <v>751.48793355202599</v>
      </c>
      <c r="C201">
        <v>774.69569520000005</v>
      </c>
      <c r="D201">
        <v>5587.5413371244103</v>
      </c>
      <c r="E201">
        <v>200</v>
      </c>
      <c r="F201">
        <v>744.36111327625395</v>
      </c>
      <c r="G201">
        <v>785.23604350000005</v>
      </c>
      <c r="H201">
        <v>1485.3130170048801</v>
      </c>
      <c r="I201">
        <v>200</v>
      </c>
      <c r="J201">
        <v>741.14731907137696</v>
      </c>
      <c r="K201">
        <v>887.23515399999997</v>
      </c>
      <c r="L201">
        <v>892.35787062490601</v>
      </c>
      <c r="M201">
        <v>200</v>
      </c>
      <c r="N201">
        <v>752.07120584967799</v>
      </c>
      <c r="O201">
        <v>768.02051719999997</v>
      </c>
      <c r="P201">
        <v>3557.8152500369501</v>
      </c>
      <c r="Q201">
        <v>200</v>
      </c>
      <c r="R201">
        <v>733.88314448581298</v>
      </c>
      <c r="S201">
        <v>733.88314500000001</v>
      </c>
      <c r="T201">
        <v>733.88314448581298</v>
      </c>
      <c r="U201">
        <v>200</v>
      </c>
      <c r="V201">
        <v>733.88314448581298</v>
      </c>
      <c r="W201">
        <v>740.72063509999998</v>
      </c>
      <c r="X201">
        <v>740.72063428381898</v>
      </c>
      <c r="Y201" s="1">
        <v>0.48055555555555557</v>
      </c>
    </row>
    <row r="202" spans="1:25" x14ac:dyDescent="0.25">
      <c r="A202">
        <v>201</v>
      </c>
      <c r="B202">
        <v>281.760020885117</v>
      </c>
      <c r="C202">
        <v>285.88469679999997</v>
      </c>
      <c r="D202">
        <v>637.13913316801199</v>
      </c>
      <c r="E202">
        <v>201</v>
      </c>
      <c r="F202">
        <v>162.73153460523599</v>
      </c>
      <c r="G202">
        <v>163.26494170000001</v>
      </c>
      <c r="H202">
        <v>162.73153460523599</v>
      </c>
      <c r="I202">
        <v>201</v>
      </c>
      <c r="J202">
        <v>163.13781659011599</v>
      </c>
      <c r="K202">
        <v>163.26494170000001</v>
      </c>
      <c r="L202">
        <v>163.13781659011599</v>
      </c>
      <c r="M202">
        <v>201</v>
      </c>
      <c r="N202">
        <v>283.216342742687</v>
      </c>
      <c r="O202">
        <v>356.48560909999998</v>
      </c>
      <c r="P202">
        <v>704.32723359751697</v>
      </c>
      <c r="Q202">
        <v>201</v>
      </c>
      <c r="R202">
        <v>194.605820934527</v>
      </c>
      <c r="S202">
        <v>231.720144</v>
      </c>
      <c r="T202">
        <v>231.72014394630801</v>
      </c>
      <c r="U202">
        <v>201</v>
      </c>
      <c r="V202">
        <v>194.605820934527</v>
      </c>
      <c r="W202">
        <v>194.6058208</v>
      </c>
      <c r="X202">
        <v>194.605820934527</v>
      </c>
      <c r="Y202" s="1">
        <v>0.48125000000000001</v>
      </c>
    </row>
    <row r="203" spans="1:25" x14ac:dyDescent="0.25">
      <c r="A203">
        <v>202</v>
      </c>
      <c r="B203">
        <v>583.68397186040897</v>
      </c>
      <c r="C203">
        <v>595.17673009999999</v>
      </c>
      <c r="D203">
        <v>2112.0299037752902</v>
      </c>
      <c r="E203">
        <v>202</v>
      </c>
      <c r="F203">
        <v>530.87331696229796</v>
      </c>
      <c r="G203">
        <v>534.21897360000003</v>
      </c>
      <c r="H203">
        <v>530.87331696229796</v>
      </c>
      <c r="I203">
        <v>202</v>
      </c>
      <c r="J203">
        <v>557.266418144471</v>
      </c>
      <c r="K203">
        <v>560.13398070000005</v>
      </c>
      <c r="L203">
        <v>557.266418144471</v>
      </c>
      <c r="M203">
        <v>202</v>
      </c>
      <c r="N203">
        <v>539.97889422489902</v>
      </c>
      <c r="O203">
        <v>539.81042109999999</v>
      </c>
      <c r="P203">
        <v>539.97889422489902</v>
      </c>
      <c r="Q203">
        <v>202</v>
      </c>
      <c r="R203">
        <v>698.19505991905805</v>
      </c>
      <c r="S203">
        <v>698.19506000000001</v>
      </c>
      <c r="T203">
        <v>698.19505991905805</v>
      </c>
      <c r="U203">
        <v>202</v>
      </c>
      <c r="V203">
        <v>698.19505991905805</v>
      </c>
      <c r="W203">
        <v>715.87596250000001</v>
      </c>
      <c r="X203">
        <v>715.87596226180301</v>
      </c>
      <c r="Y203" s="1">
        <v>0.48125000000000001</v>
      </c>
    </row>
    <row r="204" spans="1:25" x14ac:dyDescent="0.25">
      <c r="A204">
        <v>203</v>
      </c>
      <c r="B204">
        <v>294.25753954230498</v>
      </c>
      <c r="C204">
        <v>300.95696650000002</v>
      </c>
      <c r="D204">
        <v>499.54971315944402</v>
      </c>
      <c r="E204">
        <v>203</v>
      </c>
      <c r="F204">
        <v>272.664463182286</v>
      </c>
      <c r="G204">
        <v>276.41848090000002</v>
      </c>
      <c r="H204">
        <v>272.664463182286</v>
      </c>
      <c r="I204">
        <v>203</v>
      </c>
      <c r="J204">
        <v>384.859842439359</v>
      </c>
      <c r="K204">
        <v>390.92977459999997</v>
      </c>
      <c r="L204">
        <v>384.859842439359</v>
      </c>
      <c r="M204">
        <v>203</v>
      </c>
      <c r="N204">
        <v>367.83523417211097</v>
      </c>
      <c r="O204">
        <v>373.03299279999999</v>
      </c>
      <c r="P204">
        <v>367.83523417211097</v>
      </c>
      <c r="Q204">
        <v>203</v>
      </c>
      <c r="R204">
        <v>298.91064829599998</v>
      </c>
      <c r="S204">
        <v>298.91064820000003</v>
      </c>
      <c r="T204">
        <v>298.91064829599998</v>
      </c>
      <c r="U204">
        <v>203</v>
      </c>
      <c r="V204">
        <v>298.91064829599998</v>
      </c>
      <c r="W204">
        <v>298.91064820000003</v>
      </c>
      <c r="X204">
        <v>298.91064829599998</v>
      </c>
      <c r="Y204" s="1">
        <v>0.48125000000000001</v>
      </c>
    </row>
    <row r="205" spans="1:25" x14ac:dyDescent="0.25">
      <c r="A205">
        <v>204</v>
      </c>
      <c r="B205">
        <v>618.28550997206105</v>
      </c>
      <c r="C205">
        <v>631.68643239999994</v>
      </c>
      <c r="D205">
        <v>1872.30424497433</v>
      </c>
      <c r="E205">
        <v>204</v>
      </c>
      <c r="F205">
        <v>643.08868430662699</v>
      </c>
      <c r="G205">
        <v>655.40894509999998</v>
      </c>
      <c r="H205">
        <v>651.37515046707995</v>
      </c>
      <c r="I205">
        <v>204</v>
      </c>
      <c r="J205">
        <v>611.40939308325005</v>
      </c>
      <c r="K205">
        <v>757.7457971</v>
      </c>
      <c r="L205">
        <v>761.02488299652498</v>
      </c>
      <c r="M205">
        <v>204</v>
      </c>
      <c r="N205">
        <v>668.78743786863697</v>
      </c>
      <c r="O205">
        <v>678.8913599</v>
      </c>
      <c r="P205">
        <v>1809.4798751103201</v>
      </c>
      <c r="Q205">
        <v>204</v>
      </c>
      <c r="R205">
        <v>590.64344545447</v>
      </c>
      <c r="S205">
        <v>636.61336070000004</v>
      </c>
      <c r="T205">
        <v>636.61336099459197</v>
      </c>
      <c r="U205">
        <v>204</v>
      </c>
      <c r="V205">
        <v>590.64344545447</v>
      </c>
      <c r="W205">
        <v>634.60629779999999</v>
      </c>
      <c r="X205">
        <v>634.60629780549698</v>
      </c>
      <c r="Y205" s="1">
        <v>0.48125000000000001</v>
      </c>
    </row>
    <row r="206" spans="1:25" x14ac:dyDescent="0.25">
      <c r="A206">
        <v>205</v>
      </c>
      <c r="B206">
        <v>376.14999687282898</v>
      </c>
      <c r="C206">
        <v>372.88192709999998</v>
      </c>
      <c r="D206">
        <v>376.14999687282898</v>
      </c>
      <c r="E206">
        <v>205</v>
      </c>
      <c r="F206">
        <v>376.14441072103801</v>
      </c>
      <c r="G206">
        <v>372.24813030000001</v>
      </c>
      <c r="H206">
        <v>376.14441072103801</v>
      </c>
      <c r="I206">
        <v>205</v>
      </c>
      <c r="J206">
        <v>341.72028076484798</v>
      </c>
      <c r="K206">
        <v>381.21050079999998</v>
      </c>
      <c r="L206">
        <v>384.62540487249498</v>
      </c>
      <c r="M206">
        <v>205</v>
      </c>
      <c r="N206">
        <v>337.08127846094999</v>
      </c>
      <c r="O206">
        <v>400.35707869999999</v>
      </c>
      <c r="P206">
        <v>398.23470633162702</v>
      </c>
      <c r="Q206">
        <v>205</v>
      </c>
      <c r="R206">
        <v>305.73391610053699</v>
      </c>
      <c r="S206">
        <v>305.7339169</v>
      </c>
      <c r="T206">
        <v>305.73391610053699</v>
      </c>
      <c r="U206">
        <v>205</v>
      </c>
      <c r="V206">
        <v>305.73391610053699</v>
      </c>
      <c r="W206">
        <v>305.7339169</v>
      </c>
      <c r="X206">
        <v>305.73391610053699</v>
      </c>
      <c r="Y206" s="1">
        <v>0.48125000000000001</v>
      </c>
    </row>
    <row r="207" spans="1:25" x14ac:dyDescent="0.25">
      <c r="A207">
        <v>206</v>
      </c>
      <c r="B207">
        <v>863.37637273338396</v>
      </c>
      <c r="C207">
        <v>889.29597109999997</v>
      </c>
      <c r="D207">
        <v>871.126898412993</v>
      </c>
      <c r="E207">
        <v>206</v>
      </c>
      <c r="F207">
        <v>846.59674413490302</v>
      </c>
      <c r="G207">
        <v>894.97200169999996</v>
      </c>
      <c r="H207">
        <v>880.98165144486495</v>
      </c>
      <c r="I207">
        <v>206</v>
      </c>
      <c r="J207">
        <v>850.41651399894397</v>
      </c>
      <c r="K207">
        <v>937.39485960000002</v>
      </c>
      <c r="L207">
        <v>933.88580029280502</v>
      </c>
      <c r="M207">
        <v>206</v>
      </c>
      <c r="N207">
        <v>855.01069584838694</v>
      </c>
      <c r="O207">
        <v>921.68734670000003</v>
      </c>
      <c r="P207">
        <v>2479.4066237922302</v>
      </c>
      <c r="Q207">
        <v>206</v>
      </c>
      <c r="R207">
        <v>916.07992345045204</v>
      </c>
      <c r="S207">
        <v>999.09187199999997</v>
      </c>
      <c r="T207">
        <v>999.09187167997902</v>
      </c>
      <c r="U207">
        <v>206</v>
      </c>
      <c r="V207">
        <v>916.07992345045204</v>
      </c>
      <c r="W207">
        <v>953.63075460000005</v>
      </c>
      <c r="X207">
        <v>953.63075429855905</v>
      </c>
      <c r="Y207" s="1">
        <v>0.48194444444444445</v>
      </c>
    </row>
    <row r="208" spans="1:25" x14ac:dyDescent="0.25">
      <c r="A208">
        <v>207</v>
      </c>
      <c r="B208">
        <v>161.14667489661099</v>
      </c>
      <c r="C208">
        <v>160.98537719999999</v>
      </c>
      <c r="D208">
        <v>161.14667489661099</v>
      </c>
      <c r="E208">
        <v>207</v>
      </c>
      <c r="F208">
        <v>160.49517101947299</v>
      </c>
      <c r="G208">
        <v>160.88913099999999</v>
      </c>
      <c r="H208">
        <v>160.49517101947299</v>
      </c>
      <c r="I208">
        <v>207</v>
      </c>
      <c r="J208">
        <v>168.93389478882401</v>
      </c>
      <c r="K208">
        <v>168.12560250000001</v>
      </c>
      <c r="L208">
        <v>168.93389478882401</v>
      </c>
      <c r="M208">
        <v>207</v>
      </c>
      <c r="N208">
        <v>161.504530301155</v>
      </c>
      <c r="O208">
        <v>160.95998399999999</v>
      </c>
      <c r="P208">
        <v>161.504530301155</v>
      </c>
      <c r="Q208">
        <v>207</v>
      </c>
      <c r="R208">
        <v>257.27304445542899</v>
      </c>
      <c r="S208">
        <v>257.54907969999999</v>
      </c>
      <c r="T208">
        <v>257.54907905426199</v>
      </c>
      <c r="U208">
        <v>207</v>
      </c>
      <c r="V208">
        <v>257.27304445542899</v>
      </c>
      <c r="W208">
        <v>257.54907969999999</v>
      </c>
      <c r="X208">
        <v>257.54907905426199</v>
      </c>
      <c r="Y208" s="1">
        <v>0.48194444444444445</v>
      </c>
    </row>
    <row r="209" spans="1:25" x14ac:dyDescent="0.25">
      <c r="A209">
        <v>208</v>
      </c>
      <c r="B209">
        <v>38.677568537078898</v>
      </c>
      <c r="C209">
        <v>40.4662188</v>
      </c>
      <c r="D209">
        <v>38.677568537078898</v>
      </c>
      <c r="E209">
        <v>208</v>
      </c>
      <c r="F209">
        <v>40.142158338375701</v>
      </c>
      <c r="G209">
        <v>40.9930333</v>
      </c>
      <c r="H209">
        <v>40.142158338375701</v>
      </c>
      <c r="I209">
        <v>208</v>
      </c>
      <c r="J209">
        <v>39.981876558489297</v>
      </c>
      <c r="K209">
        <v>40.612421099999999</v>
      </c>
      <c r="L209">
        <v>39.981876558489297</v>
      </c>
      <c r="M209">
        <v>208</v>
      </c>
      <c r="N209">
        <v>39.872887152126701</v>
      </c>
      <c r="O209">
        <v>40.5752083</v>
      </c>
      <c r="P209">
        <v>39.872887152126701</v>
      </c>
      <c r="Q209">
        <v>208</v>
      </c>
      <c r="R209">
        <v>41.605329407034702</v>
      </c>
      <c r="S209">
        <v>41.605329300000001</v>
      </c>
      <c r="T209">
        <v>41.605329407034702</v>
      </c>
      <c r="U209">
        <v>208</v>
      </c>
      <c r="V209">
        <v>41.605329407034702</v>
      </c>
      <c r="W209">
        <v>41.605329300000001</v>
      </c>
      <c r="X209">
        <v>41.605329407034702</v>
      </c>
      <c r="Y209" s="1">
        <v>0.48194444444444445</v>
      </c>
    </row>
    <row r="210" spans="1:25" x14ac:dyDescent="0.25">
      <c r="A210">
        <v>209</v>
      </c>
      <c r="B210">
        <v>197.018338873261</v>
      </c>
      <c r="C210">
        <v>194.2940059</v>
      </c>
      <c r="D210">
        <v>198.25324285372301</v>
      </c>
      <c r="E210">
        <v>209</v>
      </c>
      <c r="F210">
        <v>185.163948081531</v>
      </c>
      <c r="G210">
        <v>182.15822439999999</v>
      </c>
      <c r="H210">
        <v>186.39885206199301</v>
      </c>
      <c r="I210">
        <v>209</v>
      </c>
      <c r="J210">
        <v>199.42384541095799</v>
      </c>
      <c r="K210">
        <v>195.32473189999999</v>
      </c>
      <c r="L210">
        <v>200.65874939141901</v>
      </c>
      <c r="M210">
        <v>209</v>
      </c>
      <c r="N210">
        <v>188.948734485372</v>
      </c>
      <c r="O210">
        <v>182.44237770000001</v>
      </c>
      <c r="P210">
        <v>188.948734485372</v>
      </c>
      <c r="Q210">
        <v>209</v>
      </c>
      <c r="R210">
        <v>259.34571042721399</v>
      </c>
      <c r="S210">
        <v>259.34571019999998</v>
      </c>
      <c r="T210">
        <v>259.34571042721399</v>
      </c>
      <c r="U210">
        <v>209</v>
      </c>
      <c r="V210">
        <v>259.34571042721399</v>
      </c>
      <c r="W210">
        <v>259.34571019999998</v>
      </c>
      <c r="X210">
        <v>259.34571042721399</v>
      </c>
      <c r="Y210" s="1">
        <v>0.48194444444444445</v>
      </c>
    </row>
    <row r="211" spans="1:25" x14ac:dyDescent="0.25">
      <c r="A211">
        <v>210</v>
      </c>
      <c r="B211">
        <v>445.31512700874703</v>
      </c>
      <c r="C211">
        <v>467.59672399999999</v>
      </c>
      <c r="D211">
        <v>677.85581569323097</v>
      </c>
      <c r="E211">
        <v>210</v>
      </c>
      <c r="F211">
        <v>445.66542730649599</v>
      </c>
      <c r="G211">
        <v>457.89868389999998</v>
      </c>
      <c r="H211">
        <v>445.66542730649599</v>
      </c>
      <c r="I211">
        <v>210</v>
      </c>
      <c r="J211">
        <v>478.53026866395402</v>
      </c>
      <c r="K211">
        <v>623.42360099999996</v>
      </c>
      <c r="L211">
        <v>622.89599780767696</v>
      </c>
      <c r="M211">
        <v>210</v>
      </c>
      <c r="N211">
        <v>506.655568021774</v>
      </c>
      <c r="O211">
        <v>520.26946780000003</v>
      </c>
      <c r="P211">
        <v>1268.6671529252201</v>
      </c>
      <c r="Q211">
        <v>210</v>
      </c>
      <c r="R211">
        <v>378.60731761723002</v>
      </c>
      <c r="S211">
        <v>378.60731759999999</v>
      </c>
      <c r="T211">
        <v>378.60731761723002</v>
      </c>
      <c r="U211">
        <v>210</v>
      </c>
      <c r="V211">
        <v>378.60731761723002</v>
      </c>
      <c r="W211">
        <v>378.60731759999999</v>
      </c>
      <c r="X211">
        <v>378.60731761723002</v>
      </c>
      <c r="Y211" s="1">
        <v>0.48194444444444445</v>
      </c>
    </row>
    <row r="212" spans="1:25" x14ac:dyDescent="0.25">
      <c r="A212">
        <v>211</v>
      </c>
      <c r="B212">
        <v>580.90226014016002</v>
      </c>
      <c r="C212">
        <v>600.62965380000003</v>
      </c>
      <c r="D212">
        <v>1025.9712067437099</v>
      </c>
      <c r="E212">
        <v>211</v>
      </c>
      <c r="F212">
        <v>502.67647847701397</v>
      </c>
      <c r="G212">
        <v>548.57750720000001</v>
      </c>
      <c r="H212">
        <v>1080.6400541959599</v>
      </c>
      <c r="I212">
        <v>211</v>
      </c>
      <c r="J212">
        <v>501.87469149548298</v>
      </c>
      <c r="K212">
        <v>645.67228190000003</v>
      </c>
      <c r="L212">
        <v>645.08909026876699</v>
      </c>
      <c r="M212">
        <v>211</v>
      </c>
      <c r="N212">
        <v>638.61572961164097</v>
      </c>
      <c r="O212">
        <v>668.97797070000001</v>
      </c>
      <c r="P212">
        <v>1408.68268174276</v>
      </c>
      <c r="Q212">
        <v>211</v>
      </c>
      <c r="R212">
        <v>468.58011283175</v>
      </c>
      <c r="S212">
        <v>468.58011320000003</v>
      </c>
      <c r="T212">
        <v>468.58011283175</v>
      </c>
      <c r="U212">
        <v>211</v>
      </c>
      <c r="V212">
        <v>468.58011283175</v>
      </c>
      <c r="W212">
        <v>468.58011320000003</v>
      </c>
      <c r="X212">
        <v>468.58011283175</v>
      </c>
      <c r="Y212" s="1">
        <v>0.48194444444444445</v>
      </c>
    </row>
    <row r="213" spans="1:25" x14ac:dyDescent="0.25">
      <c r="A213">
        <v>212</v>
      </c>
      <c r="B213">
        <v>391.03787526401499</v>
      </c>
      <c r="C213">
        <v>425.50281039999999</v>
      </c>
      <c r="D213">
        <v>860.66317145986602</v>
      </c>
      <c r="E213">
        <v>212</v>
      </c>
      <c r="F213">
        <v>405.45812933218701</v>
      </c>
      <c r="G213">
        <v>440.01032679999997</v>
      </c>
      <c r="H213">
        <v>432.20513092254498</v>
      </c>
      <c r="I213">
        <v>212</v>
      </c>
      <c r="J213">
        <v>404.88037203916298</v>
      </c>
      <c r="K213">
        <v>421.90695540000002</v>
      </c>
      <c r="L213">
        <v>406.72647989989702</v>
      </c>
      <c r="M213">
        <v>212</v>
      </c>
      <c r="N213">
        <v>402.008116292887</v>
      </c>
      <c r="O213">
        <v>421.66639450000002</v>
      </c>
      <c r="P213">
        <v>403.85422415362001</v>
      </c>
      <c r="Q213">
        <v>212</v>
      </c>
      <c r="R213">
        <v>450.97474151579303</v>
      </c>
      <c r="S213">
        <v>450.97474190000003</v>
      </c>
      <c r="T213">
        <v>450.97474151579303</v>
      </c>
      <c r="U213">
        <v>212</v>
      </c>
      <c r="V213">
        <v>450.97474151579303</v>
      </c>
      <c r="W213">
        <v>450.97474190000003</v>
      </c>
      <c r="X213">
        <v>450.97474151579303</v>
      </c>
      <c r="Y213" s="1">
        <v>0.4826388888888889</v>
      </c>
    </row>
    <row r="214" spans="1:25" x14ac:dyDescent="0.25">
      <c r="A214">
        <v>213</v>
      </c>
      <c r="B214">
        <v>328.17556621739902</v>
      </c>
      <c r="C214">
        <v>330.0083095</v>
      </c>
      <c r="D214">
        <v>328.17556621739902</v>
      </c>
      <c r="E214">
        <v>213</v>
      </c>
      <c r="F214">
        <v>305.52065743177002</v>
      </c>
      <c r="G214">
        <v>316.31472250000002</v>
      </c>
      <c r="H214">
        <v>305.52065743177002</v>
      </c>
      <c r="I214">
        <v>213</v>
      </c>
      <c r="J214">
        <v>304.45142992737198</v>
      </c>
      <c r="K214">
        <v>311.808561</v>
      </c>
      <c r="L214">
        <v>304.45142992737198</v>
      </c>
      <c r="M214">
        <v>213</v>
      </c>
      <c r="N214">
        <v>307.19445084657502</v>
      </c>
      <c r="O214">
        <v>308.8622014</v>
      </c>
      <c r="P214">
        <v>307.19445084657502</v>
      </c>
      <c r="Q214">
        <v>213</v>
      </c>
      <c r="R214">
        <v>333.93940077620198</v>
      </c>
      <c r="S214">
        <v>333.9394011</v>
      </c>
      <c r="T214">
        <v>333.93940077620198</v>
      </c>
      <c r="U214">
        <v>213</v>
      </c>
      <c r="V214">
        <v>333.93940077620198</v>
      </c>
      <c r="W214">
        <v>333.9394011</v>
      </c>
      <c r="X214">
        <v>333.93940077620198</v>
      </c>
      <c r="Y214" s="1">
        <v>0.4826388888888889</v>
      </c>
    </row>
    <row r="215" spans="1:25" x14ac:dyDescent="0.25">
      <c r="A215">
        <v>214</v>
      </c>
      <c r="B215">
        <v>165.95646260985899</v>
      </c>
      <c r="C215">
        <v>165.71353060000001</v>
      </c>
      <c r="D215">
        <v>165.95646260985899</v>
      </c>
      <c r="E215">
        <v>214</v>
      </c>
      <c r="F215">
        <v>158.156399144391</v>
      </c>
      <c r="G215">
        <v>158.37835680000001</v>
      </c>
      <c r="H215">
        <v>158.156399144391</v>
      </c>
      <c r="I215">
        <v>214</v>
      </c>
      <c r="J215">
        <v>159.706942174662</v>
      </c>
      <c r="K215">
        <v>158.8665565</v>
      </c>
      <c r="L215">
        <v>159.706942174662</v>
      </c>
      <c r="M215">
        <v>214</v>
      </c>
      <c r="N215">
        <v>159.38009458165601</v>
      </c>
      <c r="O215">
        <v>158.53970889999999</v>
      </c>
      <c r="P215">
        <v>159.38009458165601</v>
      </c>
      <c r="Q215">
        <v>214</v>
      </c>
      <c r="R215">
        <v>231.937754868327</v>
      </c>
      <c r="S215">
        <v>231.93775529999999</v>
      </c>
      <c r="T215">
        <v>231.937754868327</v>
      </c>
      <c r="U215">
        <v>214</v>
      </c>
      <c r="V215">
        <v>231.937754868327</v>
      </c>
      <c r="W215">
        <v>231.93775529999999</v>
      </c>
      <c r="X215">
        <v>231.937754868327</v>
      </c>
      <c r="Y215" s="1">
        <v>0.4826388888888889</v>
      </c>
    </row>
    <row r="216" spans="1:25" x14ac:dyDescent="0.25">
      <c r="A216">
        <v>215</v>
      </c>
      <c r="B216">
        <v>542.58695219002004</v>
      </c>
      <c r="C216">
        <v>559.14256090000003</v>
      </c>
      <c r="D216">
        <v>549.51095338079801</v>
      </c>
      <c r="E216">
        <v>215</v>
      </c>
      <c r="F216">
        <v>623.01762991171699</v>
      </c>
      <c r="G216">
        <v>658.29706420000002</v>
      </c>
      <c r="H216">
        <v>648.24171823383597</v>
      </c>
      <c r="I216">
        <v>215</v>
      </c>
      <c r="J216">
        <v>615.36298711246695</v>
      </c>
      <c r="K216">
        <v>741.72344020000003</v>
      </c>
      <c r="L216">
        <v>731.84788293736597</v>
      </c>
      <c r="M216">
        <v>215</v>
      </c>
      <c r="N216">
        <v>644.10410353601105</v>
      </c>
      <c r="O216">
        <v>695.61239390000003</v>
      </c>
      <c r="P216">
        <v>1584.5536528974101</v>
      </c>
      <c r="Q216">
        <v>215</v>
      </c>
      <c r="R216">
        <v>585.90561513019497</v>
      </c>
      <c r="S216">
        <v>606.31158849999997</v>
      </c>
      <c r="T216">
        <v>606.31158765932105</v>
      </c>
      <c r="U216">
        <v>215</v>
      </c>
      <c r="V216">
        <v>585.90561513019497</v>
      </c>
      <c r="W216">
        <v>603.79580699999997</v>
      </c>
      <c r="X216">
        <v>603.79580662789601</v>
      </c>
      <c r="Y216" s="1">
        <v>0.4826388888888889</v>
      </c>
    </row>
    <row r="217" spans="1:25" x14ac:dyDescent="0.25">
      <c r="A217">
        <v>216</v>
      </c>
      <c r="B217">
        <v>653.87921364227202</v>
      </c>
      <c r="C217">
        <v>655.55593520000002</v>
      </c>
      <c r="D217">
        <v>1097.8489050355199</v>
      </c>
      <c r="E217">
        <v>216</v>
      </c>
      <c r="F217">
        <v>683.14016708833196</v>
      </c>
      <c r="G217">
        <v>746.71715610000001</v>
      </c>
      <c r="H217">
        <v>741.52555672189601</v>
      </c>
      <c r="I217">
        <v>216</v>
      </c>
      <c r="J217">
        <v>694.97693308471196</v>
      </c>
      <c r="K217">
        <v>739.80074560000003</v>
      </c>
      <c r="L217">
        <v>737.78361990761005</v>
      </c>
      <c r="M217">
        <v>216</v>
      </c>
      <c r="N217">
        <v>583.62189870881696</v>
      </c>
      <c r="O217">
        <v>614.51874410000005</v>
      </c>
      <c r="P217">
        <v>583.62189870881696</v>
      </c>
      <c r="Q217">
        <v>216</v>
      </c>
      <c r="R217">
        <v>641.79690427809703</v>
      </c>
      <c r="S217">
        <v>641.7969051</v>
      </c>
      <c r="T217">
        <v>641.79690427809703</v>
      </c>
      <c r="U217">
        <v>216</v>
      </c>
      <c r="V217">
        <v>641.79690427809703</v>
      </c>
      <c r="W217">
        <v>684.1679431</v>
      </c>
      <c r="X217">
        <v>684.16794287901098</v>
      </c>
      <c r="Y217" s="1">
        <v>0.4826388888888889</v>
      </c>
    </row>
    <row r="218" spans="1:25" x14ac:dyDescent="0.25">
      <c r="A218">
        <v>217</v>
      </c>
      <c r="B218">
        <v>73.455274157345002</v>
      </c>
      <c r="C218">
        <v>73.529805499999995</v>
      </c>
      <c r="D218">
        <v>73.455274157345002</v>
      </c>
      <c r="E218">
        <v>217</v>
      </c>
      <c r="F218">
        <v>104.817923807868</v>
      </c>
      <c r="G218">
        <v>105.70788</v>
      </c>
      <c r="H218">
        <v>105.01908224781</v>
      </c>
      <c r="I218">
        <v>217</v>
      </c>
      <c r="J218">
        <v>73.496561029509095</v>
      </c>
      <c r="K218">
        <v>73.571530600000003</v>
      </c>
      <c r="L218">
        <v>73.496561029509095</v>
      </c>
      <c r="M218">
        <v>217</v>
      </c>
      <c r="N218">
        <v>73.846814934914804</v>
      </c>
      <c r="O218">
        <v>73.501118099999999</v>
      </c>
      <c r="P218">
        <v>73.846814934914804</v>
      </c>
      <c r="Q218">
        <v>217</v>
      </c>
      <c r="R218">
        <v>87.131903599805398</v>
      </c>
      <c r="S218">
        <v>102.4669904</v>
      </c>
      <c r="T218">
        <v>102.46699040322601</v>
      </c>
      <c r="U218">
        <v>217</v>
      </c>
      <c r="V218">
        <v>87.131903599805398</v>
      </c>
      <c r="W218">
        <v>102.4669904</v>
      </c>
      <c r="X218">
        <v>102.46699040322601</v>
      </c>
      <c r="Y218" s="1">
        <v>0.4826388888888889</v>
      </c>
    </row>
    <row r="219" spans="1:25" x14ac:dyDescent="0.25">
      <c r="A219">
        <v>218</v>
      </c>
      <c r="B219">
        <v>681.99036287092895</v>
      </c>
      <c r="C219">
        <v>702.31332180000004</v>
      </c>
      <c r="D219">
        <v>692.149399257494</v>
      </c>
      <c r="E219">
        <v>218</v>
      </c>
      <c r="F219">
        <v>638.41451858565495</v>
      </c>
      <c r="G219">
        <v>682.71307890000003</v>
      </c>
      <c r="H219">
        <v>640.99503267861303</v>
      </c>
      <c r="I219">
        <v>218</v>
      </c>
      <c r="J219">
        <v>698.55179080548703</v>
      </c>
      <c r="K219">
        <v>792.64476309999998</v>
      </c>
      <c r="L219">
        <v>797.69077133591702</v>
      </c>
      <c r="M219">
        <v>218</v>
      </c>
      <c r="N219">
        <v>799.64520065851002</v>
      </c>
      <c r="O219">
        <v>901.35186280000005</v>
      </c>
      <c r="P219">
        <v>1665.6756832052999</v>
      </c>
      <c r="Q219">
        <v>218</v>
      </c>
      <c r="R219">
        <v>661.97880716450402</v>
      </c>
      <c r="S219">
        <v>661.97880710000004</v>
      </c>
      <c r="T219">
        <v>661.97880716450402</v>
      </c>
      <c r="U219">
        <v>218</v>
      </c>
      <c r="V219">
        <v>661.97880716450402</v>
      </c>
      <c r="W219">
        <v>706.18368190000001</v>
      </c>
      <c r="X219">
        <v>706.18368241173198</v>
      </c>
      <c r="Y219" s="1">
        <v>0.48333333333333334</v>
      </c>
    </row>
    <row r="220" spans="1:25" x14ac:dyDescent="0.25">
      <c r="A220">
        <v>219</v>
      </c>
      <c r="B220">
        <v>26.0157407739969</v>
      </c>
      <c r="C220">
        <v>26.014040300000001</v>
      </c>
      <c r="D220">
        <v>26.0157407739969</v>
      </c>
      <c r="E220">
        <v>219</v>
      </c>
      <c r="F220">
        <v>26.0361778107861</v>
      </c>
      <c r="G220">
        <v>25.971578000000001</v>
      </c>
      <c r="H220">
        <v>26.0361778107861</v>
      </c>
      <c r="I220">
        <v>219</v>
      </c>
      <c r="J220">
        <v>26.063943220731801</v>
      </c>
      <c r="K220">
        <v>25.998477399999999</v>
      </c>
      <c r="L220">
        <v>26.063943220731801</v>
      </c>
      <c r="M220">
        <v>219</v>
      </c>
      <c r="N220">
        <v>26.063943220731801</v>
      </c>
      <c r="O220">
        <v>25.998477399999999</v>
      </c>
      <c r="P220">
        <v>26.063943220731801</v>
      </c>
      <c r="Q220">
        <v>219</v>
      </c>
      <c r="R220">
        <v>34.238638278824098</v>
      </c>
      <c r="S220">
        <v>34.238638100000003</v>
      </c>
      <c r="T220">
        <v>34.238638278824098</v>
      </c>
      <c r="U220">
        <v>219</v>
      </c>
      <c r="V220">
        <v>34.238638278824098</v>
      </c>
      <c r="W220">
        <v>34.238638100000003</v>
      </c>
      <c r="X220">
        <v>34.238638278824098</v>
      </c>
      <c r="Y220" s="1">
        <v>0.48333333333333334</v>
      </c>
    </row>
    <row r="221" spans="1:25" x14ac:dyDescent="0.25">
      <c r="A221">
        <v>220</v>
      </c>
      <c r="B221">
        <v>608.14920444879397</v>
      </c>
      <c r="C221">
        <v>720.84388039999999</v>
      </c>
      <c r="D221">
        <v>1110.67200776447</v>
      </c>
      <c r="E221">
        <v>220</v>
      </c>
      <c r="F221">
        <v>632.02728292886104</v>
      </c>
      <c r="G221">
        <v>676.20104000000003</v>
      </c>
      <c r="H221">
        <v>673.32106763127604</v>
      </c>
      <c r="I221">
        <v>220</v>
      </c>
      <c r="J221">
        <v>573.87031750333904</v>
      </c>
      <c r="K221">
        <v>639.61366929999997</v>
      </c>
      <c r="L221">
        <v>631.04358471039598</v>
      </c>
      <c r="M221">
        <v>220</v>
      </c>
      <c r="N221">
        <v>585.91547010164402</v>
      </c>
      <c r="O221">
        <v>596.65130350000004</v>
      </c>
      <c r="P221">
        <v>585.91547010164402</v>
      </c>
      <c r="Q221">
        <v>220</v>
      </c>
      <c r="R221">
        <v>595.936771940629</v>
      </c>
      <c r="S221">
        <v>600.78741170000001</v>
      </c>
      <c r="T221">
        <v>600.78741125003501</v>
      </c>
      <c r="U221">
        <v>220</v>
      </c>
      <c r="V221">
        <v>595.936771940629</v>
      </c>
      <c r="W221">
        <v>601.23951699999998</v>
      </c>
      <c r="X221">
        <v>601.23951697826601</v>
      </c>
      <c r="Y221" s="1">
        <v>0.48333333333333334</v>
      </c>
    </row>
    <row r="222" spans="1:25" x14ac:dyDescent="0.25">
      <c r="A222">
        <v>221</v>
      </c>
      <c r="B222">
        <v>31.764254669165599</v>
      </c>
      <c r="C222">
        <v>31.411299400000001</v>
      </c>
      <c r="D222">
        <v>31.764254669165599</v>
      </c>
      <c r="E222">
        <v>221</v>
      </c>
      <c r="F222">
        <v>31.764254669165599</v>
      </c>
      <c r="G222">
        <v>31.411299400000001</v>
      </c>
      <c r="H222">
        <v>31.764254669165599</v>
      </c>
      <c r="I222">
        <v>221</v>
      </c>
      <c r="J222">
        <v>27.715491122876699</v>
      </c>
      <c r="K222">
        <v>28.955127699999998</v>
      </c>
      <c r="L222">
        <v>27.715491122876699</v>
      </c>
      <c r="M222">
        <v>221</v>
      </c>
      <c r="N222">
        <v>28.955127705484902</v>
      </c>
      <c r="O222">
        <v>30.034837700000001</v>
      </c>
      <c r="P222">
        <v>28.955127705484902</v>
      </c>
      <c r="Q222">
        <v>221</v>
      </c>
      <c r="R222">
        <v>32.268627116753798</v>
      </c>
      <c r="S222">
        <v>32.268627100000003</v>
      </c>
      <c r="T222">
        <v>32.268627116753798</v>
      </c>
      <c r="U222">
        <v>221</v>
      </c>
      <c r="V222">
        <v>32.268627116753798</v>
      </c>
      <c r="W222">
        <v>32.268627100000003</v>
      </c>
      <c r="X222">
        <v>32.268627116753798</v>
      </c>
      <c r="Y222" s="1">
        <v>0.48333333333333334</v>
      </c>
    </row>
    <row r="223" spans="1:25" x14ac:dyDescent="0.25">
      <c r="A223">
        <v>222</v>
      </c>
      <c r="B223">
        <v>840.93277633799698</v>
      </c>
      <c r="C223">
        <v>874.19955670000002</v>
      </c>
      <c r="D223">
        <v>2226.1512267564399</v>
      </c>
      <c r="E223">
        <v>222</v>
      </c>
      <c r="F223">
        <v>833.37730224316795</v>
      </c>
      <c r="G223">
        <v>836.76601310000001</v>
      </c>
      <c r="H223">
        <v>837.51508908616904</v>
      </c>
      <c r="I223">
        <v>222</v>
      </c>
      <c r="J223">
        <v>746.65434717055905</v>
      </c>
      <c r="K223">
        <v>837.48166979999996</v>
      </c>
      <c r="L223">
        <v>835.940230868615</v>
      </c>
      <c r="M223">
        <v>222</v>
      </c>
      <c r="N223">
        <v>803.38223345689505</v>
      </c>
      <c r="O223">
        <v>887.2616127</v>
      </c>
      <c r="P223">
        <v>880.43214830774195</v>
      </c>
      <c r="Q223">
        <v>222</v>
      </c>
      <c r="R223">
        <v>798.09941373843401</v>
      </c>
      <c r="S223">
        <v>817.18030739999995</v>
      </c>
      <c r="T223">
        <v>817.18030652182199</v>
      </c>
      <c r="U223">
        <v>222</v>
      </c>
      <c r="V223">
        <v>798.09941373843401</v>
      </c>
      <c r="W223">
        <v>827.89107920000004</v>
      </c>
      <c r="X223">
        <v>827.89107771803901</v>
      </c>
      <c r="Y223" s="1">
        <v>0.48333333333333334</v>
      </c>
    </row>
    <row r="224" spans="1:25" x14ac:dyDescent="0.25">
      <c r="A224">
        <v>223</v>
      </c>
      <c r="B224">
        <v>428.10067018313902</v>
      </c>
      <c r="C224">
        <v>441.92822269999999</v>
      </c>
      <c r="D224">
        <v>428.10067018313902</v>
      </c>
      <c r="E224">
        <v>223</v>
      </c>
      <c r="F224">
        <v>512.83426495502397</v>
      </c>
      <c r="G224">
        <v>513.82913120000001</v>
      </c>
      <c r="H224">
        <v>1061.4493725807899</v>
      </c>
      <c r="I224">
        <v>223</v>
      </c>
      <c r="J224">
        <v>417.771584575524</v>
      </c>
      <c r="K224">
        <v>533.80191649999995</v>
      </c>
      <c r="L224">
        <v>533.93732653765596</v>
      </c>
      <c r="M224">
        <v>223</v>
      </c>
      <c r="N224">
        <v>436.90710032919202</v>
      </c>
      <c r="O224">
        <v>488.2687234</v>
      </c>
      <c r="P224">
        <v>967.80751831513805</v>
      </c>
      <c r="Q224">
        <v>223</v>
      </c>
      <c r="R224">
        <v>354.64795160151499</v>
      </c>
      <c r="S224">
        <v>356.66504170000002</v>
      </c>
      <c r="T224">
        <v>356.665041926279</v>
      </c>
      <c r="U224">
        <v>223</v>
      </c>
      <c r="V224">
        <v>354.64795160151499</v>
      </c>
      <c r="W224">
        <v>354.6479516</v>
      </c>
      <c r="X224">
        <v>354.64795160151499</v>
      </c>
      <c r="Y224" s="1">
        <v>0.48333333333333334</v>
      </c>
    </row>
    <row r="225" spans="1:25" x14ac:dyDescent="0.25">
      <c r="A225">
        <v>224</v>
      </c>
      <c r="B225">
        <v>342.49479287806798</v>
      </c>
      <c r="C225">
        <v>366.19648389999998</v>
      </c>
      <c r="D225">
        <v>724.51704323890306</v>
      </c>
      <c r="E225">
        <v>224</v>
      </c>
      <c r="F225">
        <v>341.31106977803501</v>
      </c>
      <c r="G225">
        <v>343.77429139999998</v>
      </c>
      <c r="H225">
        <v>341.31106977803501</v>
      </c>
      <c r="I225">
        <v>224</v>
      </c>
      <c r="J225">
        <v>415.057388511113</v>
      </c>
      <c r="K225">
        <v>416.14451689999999</v>
      </c>
      <c r="L225">
        <v>415.057388511113</v>
      </c>
      <c r="M225">
        <v>224</v>
      </c>
      <c r="N225">
        <v>490.32626614519</v>
      </c>
      <c r="O225">
        <v>490.12447379999998</v>
      </c>
      <c r="P225">
        <v>490.32626614519</v>
      </c>
      <c r="Q225">
        <v>224</v>
      </c>
      <c r="R225">
        <v>402.26763285040897</v>
      </c>
      <c r="S225">
        <v>441.37792669999999</v>
      </c>
      <c r="T225">
        <v>441.37792669492899</v>
      </c>
      <c r="U225">
        <v>224</v>
      </c>
      <c r="V225">
        <v>402.26763285040897</v>
      </c>
      <c r="W225">
        <v>402.26763260000001</v>
      </c>
      <c r="X225">
        <v>402.26763285040897</v>
      </c>
      <c r="Y225" s="1">
        <v>0.48333333333333334</v>
      </c>
    </row>
    <row r="226" spans="1:25" x14ac:dyDescent="0.25">
      <c r="A226">
        <v>225</v>
      </c>
      <c r="B226">
        <v>479.96562499978302</v>
      </c>
      <c r="C226">
        <v>507.18279510000002</v>
      </c>
      <c r="D226">
        <v>834.36518116542402</v>
      </c>
      <c r="E226">
        <v>225</v>
      </c>
      <c r="F226">
        <v>486.99325029326599</v>
      </c>
      <c r="G226">
        <v>498.09981040000002</v>
      </c>
      <c r="H226">
        <v>486.99325029326599</v>
      </c>
      <c r="I226">
        <v>225</v>
      </c>
      <c r="J226">
        <v>475.81695863065801</v>
      </c>
      <c r="K226">
        <v>505.31098009999999</v>
      </c>
      <c r="L226">
        <v>495.41143911007998</v>
      </c>
      <c r="M226">
        <v>225</v>
      </c>
      <c r="N226">
        <v>528.45115564323396</v>
      </c>
      <c r="O226">
        <v>588.67776509999999</v>
      </c>
      <c r="P226">
        <v>1005.10423891416</v>
      </c>
      <c r="Q226">
        <v>225</v>
      </c>
      <c r="R226">
        <v>583.82163822566895</v>
      </c>
      <c r="S226">
        <v>585.59308120000003</v>
      </c>
      <c r="T226">
        <v>585.59308063833305</v>
      </c>
      <c r="U226">
        <v>225</v>
      </c>
      <c r="V226">
        <v>583.82163822566895</v>
      </c>
      <c r="W226">
        <v>675.69060219999994</v>
      </c>
      <c r="X226">
        <v>675.69060112714101</v>
      </c>
      <c r="Y226" s="1">
        <v>0.48402777777777778</v>
      </c>
    </row>
    <row r="227" spans="1:25" x14ac:dyDescent="0.25">
      <c r="A227">
        <v>226</v>
      </c>
      <c r="B227">
        <v>177.018810410947</v>
      </c>
      <c r="C227">
        <v>181.80264790000001</v>
      </c>
      <c r="D227">
        <v>177.018810410947</v>
      </c>
      <c r="E227">
        <v>226</v>
      </c>
      <c r="F227">
        <v>173.32400208723001</v>
      </c>
      <c r="G227">
        <v>273.69200530000001</v>
      </c>
      <c r="H227">
        <v>270.54473660835498</v>
      </c>
      <c r="I227">
        <v>226</v>
      </c>
      <c r="J227">
        <v>172.20195680384899</v>
      </c>
      <c r="K227">
        <v>173.69200480000001</v>
      </c>
      <c r="L227">
        <v>172.20195680384899</v>
      </c>
      <c r="M227">
        <v>226</v>
      </c>
      <c r="N227">
        <v>175.59286914103899</v>
      </c>
      <c r="O227">
        <v>176.34704769999999</v>
      </c>
      <c r="P227">
        <v>175.59286914103899</v>
      </c>
      <c r="Q227">
        <v>226</v>
      </c>
      <c r="R227">
        <v>205.06289297031199</v>
      </c>
      <c r="S227">
        <v>205.06289330000001</v>
      </c>
      <c r="T227">
        <v>205.06289297031199</v>
      </c>
      <c r="U227">
        <v>226</v>
      </c>
      <c r="V227">
        <v>205.06289297031199</v>
      </c>
      <c r="W227">
        <v>205.06289330000001</v>
      </c>
      <c r="X227">
        <v>205.06289297031199</v>
      </c>
      <c r="Y227" s="1">
        <v>0.48402777777777778</v>
      </c>
    </row>
    <row r="228" spans="1:25" x14ac:dyDescent="0.25">
      <c r="A228">
        <v>227</v>
      </c>
      <c r="B228">
        <v>454.44941669072301</v>
      </c>
      <c r="C228">
        <v>472.46275639999999</v>
      </c>
      <c r="D228">
        <v>462.053112505787</v>
      </c>
      <c r="E228">
        <v>227</v>
      </c>
      <c r="F228">
        <v>461.62777308167301</v>
      </c>
      <c r="G228">
        <v>473.21086279999997</v>
      </c>
      <c r="H228">
        <v>467.17100896539</v>
      </c>
      <c r="I228">
        <v>227</v>
      </c>
      <c r="J228">
        <v>492.16825543754697</v>
      </c>
      <c r="K228">
        <v>499.61964460000002</v>
      </c>
      <c r="L228">
        <v>492.16825543754697</v>
      </c>
      <c r="M228">
        <v>227</v>
      </c>
      <c r="N228">
        <v>481.54527329020601</v>
      </c>
      <c r="O228">
        <v>489.63254990000001</v>
      </c>
      <c r="P228">
        <v>481.54527329020601</v>
      </c>
      <c r="Q228">
        <v>227</v>
      </c>
      <c r="R228">
        <v>503.078426144883</v>
      </c>
      <c r="S228">
        <v>503.07842629999999</v>
      </c>
      <c r="T228">
        <v>503.078426144883</v>
      </c>
      <c r="U228">
        <v>227</v>
      </c>
      <c r="V228">
        <v>503.078426144883</v>
      </c>
      <c r="W228">
        <v>566.82519760000002</v>
      </c>
      <c r="X228">
        <v>566.82519678675101</v>
      </c>
      <c r="Y228" s="1">
        <v>0.48402777777777778</v>
      </c>
    </row>
    <row r="229" spans="1:25" x14ac:dyDescent="0.25">
      <c r="A229">
        <v>228</v>
      </c>
      <c r="B229">
        <v>588.08643197210699</v>
      </c>
      <c r="C229">
        <v>603.08670700000005</v>
      </c>
      <c r="D229">
        <v>600.65944327023396</v>
      </c>
      <c r="E229">
        <v>228</v>
      </c>
      <c r="F229">
        <v>556.83842855217404</v>
      </c>
      <c r="G229">
        <v>636.06173920000003</v>
      </c>
      <c r="H229">
        <v>636.63132742596702</v>
      </c>
      <c r="I229">
        <v>228</v>
      </c>
      <c r="J229">
        <v>607.77195600616994</v>
      </c>
      <c r="K229">
        <v>681.49338350000005</v>
      </c>
      <c r="L229">
        <v>683.87505074621095</v>
      </c>
      <c r="M229">
        <v>228</v>
      </c>
      <c r="N229">
        <v>532.152999010602</v>
      </c>
      <c r="O229">
        <v>538.52750109999999</v>
      </c>
      <c r="P229">
        <v>532.152999010602</v>
      </c>
      <c r="Q229">
        <v>228</v>
      </c>
      <c r="R229">
        <v>603.60300774154098</v>
      </c>
      <c r="S229">
        <v>646.58634380000001</v>
      </c>
      <c r="T229">
        <v>646.58634367089405</v>
      </c>
      <c r="U229">
        <v>228</v>
      </c>
      <c r="V229">
        <v>603.60300774154098</v>
      </c>
      <c r="W229">
        <v>614.61113160000002</v>
      </c>
      <c r="X229">
        <v>614.611130183564</v>
      </c>
      <c r="Y229" s="1">
        <v>0.48402777777777778</v>
      </c>
    </row>
    <row r="230" spans="1:25" x14ac:dyDescent="0.25">
      <c r="A230">
        <v>229</v>
      </c>
      <c r="B230">
        <v>93.926363461480193</v>
      </c>
      <c r="C230">
        <v>93.869610399999999</v>
      </c>
      <c r="D230">
        <v>93.926363461480193</v>
      </c>
      <c r="E230">
        <v>229</v>
      </c>
      <c r="F230">
        <v>86.597985928363698</v>
      </c>
      <c r="G230">
        <v>86.442239400000005</v>
      </c>
      <c r="H230">
        <v>86.597985928363698</v>
      </c>
      <c r="I230">
        <v>229</v>
      </c>
      <c r="J230">
        <v>99.590732166440503</v>
      </c>
      <c r="K230">
        <v>99.485872299999997</v>
      </c>
      <c r="L230">
        <v>99.590732166440503</v>
      </c>
      <c r="M230">
        <v>229</v>
      </c>
      <c r="N230">
        <v>86.790778098493206</v>
      </c>
      <c r="O230">
        <v>86.542944199999994</v>
      </c>
      <c r="P230">
        <v>86.790778098493206</v>
      </c>
      <c r="Q230">
        <v>229</v>
      </c>
      <c r="R230">
        <v>130.061892723489</v>
      </c>
      <c r="S230">
        <v>130.06189259999999</v>
      </c>
      <c r="T230">
        <v>130.061892723489</v>
      </c>
      <c r="U230">
        <v>229</v>
      </c>
      <c r="V230">
        <v>130.061892723489</v>
      </c>
      <c r="W230">
        <v>130.06189259999999</v>
      </c>
      <c r="X230">
        <v>130.061892723489</v>
      </c>
      <c r="Y230" s="1">
        <v>0.48402777777777778</v>
      </c>
    </row>
    <row r="231" spans="1:25" x14ac:dyDescent="0.25">
      <c r="A231">
        <v>230</v>
      </c>
      <c r="B231">
        <v>611.53856510571904</v>
      </c>
      <c r="C231">
        <v>616.12366589999999</v>
      </c>
      <c r="D231">
        <v>611.53856510571904</v>
      </c>
      <c r="E231">
        <v>230</v>
      </c>
      <c r="F231">
        <v>619.12964419802097</v>
      </c>
      <c r="G231">
        <v>650.0237108</v>
      </c>
      <c r="H231">
        <v>647.76947383943195</v>
      </c>
      <c r="I231">
        <v>230</v>
      </c>
      <c r="J231">
        <v>549.65328490360503</v>
      </c>
      <c r="K231">
        <v>643.7750221</v>
      </c>
      <c r="L231">
        <v>641.33781163543495</v>
      </c>
      <c r="M231">
        <v>230</v>
      </c>
      <c r="N231">
        <v>708.94890005800198</v>
      </c>
      <c r="O231">
        <v>716.06077419999997</v>
      </c>
      <c r="P231">
        <v>2077.05143168008</v>
      </c>
      <c r="Q231">
        <v>230</v>
      </c>
      <c r="R231">
        <v>507.56927336831399</v>
      </c>
      <c r="S231">
        <v>507.56927330000002</v>
      </c>
      <c r="T231">
        <v>507.56927336831399</v>
      </c>
      <c r="U231">
        <v>230</v>
      </c>
      <c r="V231">
        <v>507.56927336831399</v>
      </c>
      <c r="W231">
        <v>507.56927330000002</v>
      </c>
      <c r="X231">
        <v>507.56927336831399</v>
      </c>
      <c r="Y231" s="1">
        <v>0.48402777777777778</v>
      </c>
    </row>
    <row r="232" spans="1:25" x14ac:dyDescent="0.25">
      <c r="A232">
        <v>231</v>
      </c>
      <c r="B232">
        <v>190.43276739150701</v>
      </c>
      <c r="C232">
        <v>192.66355390000001</v>
      </c>
      <c r="D232">
        <v>190.43276739150701</v>
      </c>
      <c r="E232">
        <v>231</v>
      </c>
      <c r="F232">
        <v>295.84646572195197</v>
      </c>
      <c r="G232">
        <v>297.09735769999998</v>
      </c>
      <c r="H232">
        <v>295.84646572195197</v>
      </c>
      <c r="I232">
        <v>231</v>
      </c>
      <c r="J232">
        <v>214.78987283823099</v>
      </c>
      <c r="K232">
        <v>216.69602470000001</v>
      </c>
      <c r="L232">
        <v>214.95905935625899</v>
      </c>
      <c r="M232">
        <v>231</v>
      </c>
      <c r="N232">
        <v>225.37393453261501</v>
      </c>
      <c r="O232">
        <v>228.32010109999999</v>
      </c>
      <c r="P232">
        <v>225.37393453261501</v>
      </c>
      <c r="Q232">
        <v>231</v>
      </c>
      <c r="R232">
        <v>208.37645016739299</v>
      </c>
      <c r="S232">
        <v>208.3764501</v>
      </c>
      <c r="T232">
        <v>208.37645016739299</v>
      </c>
      <c r="U232">
        <v>231</v>
      </c>
      <c r="V232">
        <v>208.37645016739299</v>
      </c>
      <c r="W232">
        <v>208.3764501</v>
      </c>
      <c r="X232">
        <v>208.37645016739299</v>
      </c>
      <c r="Y232" s="1">
        <v>0.48402777777777778</v>
      </c>
    </row>
    <row r="233" spans="1:25" x14ac:dyDescent="0.25">
      <c r="A233">
        <v>232</v>
      </c>
      <c r="B233">
        <v>459.93231173734699</v>
      </c>
      <c r="C233">
        <v>463.3266635</v>
      </c>
      <c r="D233">
        <v>459.93231173734699</v>
      </c>
      <c r="E233">
        <v>232</v>
      </c>
      <c r="F233">
        <v>540.84961102189095</v>
      </c>
      <c r="G233">
        <v>555.66970170000002</v>
      </c>
      <c r="H233">
        <v>547.439427380344</v>
      </c>
      <c r="I233">
        <v>232</v>
      </c>
      <c r="J233">
        <v>457.35009480796703</v>
      </c>
      <c r="K233">
        <v>463.2107183</v>
      </c>
      <c r="L233">
        <v>457.35009480796703</v>
      </c>
      <c r="M233">
        <v>232</v>
      </c>
      <c r="N233">
        <v>446.71588904752201</v>
      </c>
      <c r="O233">
        <v>456.03091039999998</v>
      </c>
      <c r="P233">
        <v>449.02442785545497</v>
      </c>
      <c r="Q233">
        <v>232</v>
      </c>
      <c r="R233">
        <v>496.63748755491901</v>
      </c>
      <c r="S233">
        <v>496.63748800000002</v>
      </c>
      <c r="T233">
        <v>496.63748755491901</v>
      </c>
      <c r="U233">
        <v>232</v>
      </c>
      <c r="V233">
        <v>496.63748755491901</v>
      </c>
      <c r="W233">
        <v>496.63748800000002</v>
      </c>
      <c r="X233">
        <v>496.63748755491901</v>
      </c>
      <c r="Y233" s="1">
        <v>0.48472222222222222</v>
      </c>
    </row>
    <row r="234" spans="1:25" x14ac:dyDescent="0.25">
      <c r="A234">
        <v>233</v>
      </c>
      <c r="B234">
        <v>450.17229900937599</v>
      </c>
      <c r="C234">
        <v>462.56595470000002</v>
      </c>
      <c r="D234">
        <v>450.17229900937599</v>
      </c>
      <c r="E234">
        <v>233</v>
      </c>
      <c r="F234">
        <v>417.90813369437501</v>
      </c>
      <c r="G234">
        <v>422.0882494</v>
      </c>
      <c r="H234">
        <v>417.90813369437501</v>
      </c>
      <c r="I234">
        <v>233</v>
      </c>
      <c r="J234">
        <v>317.55836945261598</v>
      </c>
      <c r="K234">
        <v>320.94724509999998</v>
      </c>
      <c r="L234">
        <v>317.55836945261598</v>
      </c>
      <c r="M234">
        <v>233</v>
      </c>
      <c r="N234">
        <v>317.42523818160601</v>
      </c>
      <c r="O234">
        <v>320.84939329999997</v>
      </c>
      <c r="P234">
        <v>317.42523818160601</v>
      </c>
      <c r="Q234">
        <v>233</v>
      </c>
      <c r="R234">
        <v>417.304882380496</v>
      </c>
      <c r="S234">
        <v>417.3048829</v>
      </c>
      <c r="T234">
        <v>417.304882380496</v>
      </c>
      <c r="U234">
        <v>233</v>
      </c>
      <c r="V234">
        <v>417.304882380496</v>
      </c>
      <c r="W234">
        <v>433.91858719999999</v>
      </c>
      <c r="X234">
        <v>433.91858655191902</v>
      </c>
      <c r="Y234" s="1">
        <v>0.48472222222222222</v>
      </c>
    </row>
    <row r="235" spans="1:25" x14ac:dyDescent="0.25">
      <c r="A235">
        <v>234</v>
      </c>
      <c r="B235">
        <v>172.765885314657</v>
      </c>
      <c r="C235">
        <v>183.03155939999999</v>
      </c>
      <c r="D235">
        <v>180.78173962112399</v>
      </c>
      <c r="E235">
        <v>234</v>
      </c>
      <c r="F235">
        <v>172.79266109935</v>
      </c>
      <c r="G235">
        <v>183.0457208</v>
      </c>
      <c r="H235">
        <v>180.79476533928201</v>
      </c>
      <c r="I235">
        <v>234</v>
      </c>
      <c r="J235">
        <v>180.965115811369</v>
      </c>
      <c r="K235">
        <v>183.24923089999999</v>
      </c>
      <c r="L235">
        <v>180.965115811369</v>
      </c>
      <c r="M235">
        <v>234</v>
      </c>
      <c r="N235">
        <v>173.631673749638</v>
      </c>
      <c r="O235">
        <v>182.43866929999999</v>
      </c>
      <c r="P235">
        <v>180.20494905363901</v>
      </c>
      <c r="Q235">
        <v>234</v>
      </c>
      <c r="R235">
        <v>208.07991849913299</v>
      </c>
      <c r="S235">
        <v>208.0799183</v>
      </c>
      <c r="T235">
        <v>208.07991849913299</v>
      </c>
      <c r="U235">
        <v>234</v>
      </c>
      <c r="V235">
        <v>208.07991849913299</v>
      </c>
      <c r="W235">
        <v>210.69492009999999</v>
      </c>
      <c r="X235">
        <v>210.69492029370201</v>
      </c>
      <c r="Y235" s="1">
        <v>0.48472222222222222</v>
      </c>
    </row>
    <row r="236" spans="1:25" x14ac:dyDescent="0.25">
      <c r="A236">
        <v>235</v>
      </c>
      <c r="B236">
        <v>27.1329464143022</v>
      </c>
      <c r="C236">
        <v>27.110939200000001</v>
      </c>
      <c r="D236">
        <v>27.1329464143022</v>
      </c>
      <c r="E236">
        <v>235</v>
      </c>
      <c r="F236">
        <v>27.0411479229126</v>
      </c>
      <c r="G236">
        <v>27.026116399999999</v>
      </c>
      <c r="H236">
        <v>27.0411479229126</v>
      </c>
      <c r="I236">
        <v>235</v>
      </c>
      <c r="J236">
        <v>27.183532330833899</v>
      </c>
      <c r="K236">
        <v>27.093164000000002</v>
      </c>
      <c r="L236">
        <v>27.183532330833899</v>
      </c>
      <c r="M236">
        <v>235</v>
      </c>
      <c r="N236">
        <v>127.132946414302</v>
      </c>
      <c r="O236">
        <v>127.0411483</v>
      </c>
      <c r="P236">
        <v>127.132946414302</v>
      </c>
      <c r="Q236">
        <v>235</v>
      </c>
      <c r="R236">
        <v>41.215116920663903</v>
      </c>
      <c r="S236">
        <v>41.215116899999998</v>
      </c>
      <c r="T236">
        <v>41.215116920663903</v>
      </c>
      <c r="U236">
        <v>235</v>
      </c>
      <c r="V236">
        <v>41.215116920663903</v>
      </c>
      <c r="W236">
        <v>41.215116899999998</v>
      </c>
      <c r="X236">
        <v>41.215116920663903</v>
      </c>
      <c r="Y236" s="1">
        <v>0.48472222222222222</v>
      </c>
    </row>
    <row r="237" spans="1:25" x14ac:dyDescent="0.25">
      <c r="A237">
        <v>236</v>
      </c>
      <c r="B237">
        <v>469.515186767025</v>
      </c>
      <c r="C237">
        <v>472.29402019999998</v>
      </c>
      <c r="D237">
        <v>469.515186767025</v>
      </c>
      <c r="E237">
        <v>236</v>
      </c>
      <c r="F237">
        <v>366.56041882711298</v>
      </c>
      <c r="G237">
        <v>368.85119980000002</v>
      </c>
      <c r="H237">
        <v>366.56041882711298</v>
      </c>
      <c r="I237">
        <v>236</v>
      </c>
      <c r="J237">
        <v>368.17107878876601</v>
      </c>
      <c r="K237">
        <v>370.47512790000002</v>
      </c>
      <c r="L237">
        <v>368.17107878876601</v>
      </c>
      <c r="M237">
        <v>236</v>
      </c>
      <c r="N237">
        <v>368.09504987531199</v>
      </c>
      <c r="O237">
        <v>370.1958874</v>
      </c>
      <c r="P237">
        <v>368.09504987531199</v>
      </c>
      <c r="Q237">
        <v>236</v>
      </c>
      <c r="R237">
        <v>392.71035262431297</v>
      </c>
      <c r="S237">
        <v>392.71035280000001</v>
      </c>
      <c r="T237">
        <v>392.71035262431297</v>
      </c>
      <c r="U237">
        <v>236</v>
      </c>
      <c r="V237">
        <v>392.71035262431297</v>
      </c>
      <c r="W237">
        <v>392.71035280000001</v>
      </c>
      <c r="X237">
        <v>392.71035262431297</v>
      </c>
      <c r="Y237" s="1">
        <v>0.48472222222222222</v>
      </c>
    </row>
    <row r="238" spans="1:25" x14ac:dyDescent="0.25">
      <c r="A238">
        <v>237</v>
      </c>
      <c r="B238">
        <v>526.98466826929803</v>
      </c>
      <c r="C238">
        <v>536.65577599999995</v>
      </c>
      <c r="D238">
        <v>526.98466826929803</v>
      </c>
      <c r="E238">
        <v>237</v>
      </c>
      <c r="F238">
        <v>526.26975850976498</v>
      </c>
      <c r="G238">
        <v>539.29566460000001</v>
      </c>
      <c r="H238">
        <v>534.78927202569696</v>
      </c>
      <c r="I238">
        <v>237</v>
      </c>
      <c r="J238">
        <v>588.63510025972903</v>
      </c>
      <c r="K238">
        <v>619.44388030000005</v>
      </c>
      <c r="L238">
        <v>615.87360581923497</v>
      </c>
      <c r="M238">
        <v>237</v>
      </c>
      <c r="N238">
        <v>565.69308621273603</v>
      </c>
      <c r="O238">
        <v>594.79538979999995</v>
      </c>
      <c r="P238">
        <v>590.80699763327902</v>
      </c>
      <c r="Q238">
        <v>237</v>
      </c>
      <c r="R238">
        <v>568.91006073458504</v>
      </c>
      <c r="S238">
        <v>568.91006100000004</v>
      </c>
      <c r="T238">
        <v>568.91006073458504</v>
      </c>
      <c r="U238">
        <v>237</v>
      </c>
      <c r="V238">
        <v>568.91006073458504</v>
      </c>
      <c r="W238">
        <v>568.91006100000004</v>
      </c>
      <c r="X238">
        <v>568.91006073458504</v>
      </c>
      <c r="Y238" s="1">
        <v>0.48472222222222222</v>
      </c>
    </row>
    <row r="239" spans="1:25" x14ac:dyDescent="0.25">
      <c r="A239">
        <v>238</v>
      </c>
      <c r="B239">
        <v>205.44298354197099</v>
      </c>
      <c r="C239">
        <v>209.9899964</v>
      </c>
      <c r="D239">
        <v>208.26833486838001</v>
      </c>
      <c r="E239">
        <v>238</v>
      </c>
      <c r="F239">
        <v>297.67372149914701</v>
      </c>
      <c r="G239">
        <v>301.76727030000001</v>
      </c>
      <c r="H239">
        <v>298.90862547960802</v>
      </c>
      <c r="I239">
        <v>238</v>
      </c>
      <c r="J239">
        <v>199.29368643378899</v>
      </c>
      <c r="K239">
        <v>201.58853920000001</v>
      </c>
      <c r="L239">
        <v>200.52859041425</v>
      </c>
      <c r="M239">
        <v>238</v>
      </c>
      <c r="N239">
        <v>201.88761412892001</v>
      </c>
      <c r="O239">
        <v>204.91859120000001</v>
      </c>
      <c r="P239">
        <v>202.640858380038</v>
      </c>
      <c r="Q239">
        <v>238</v>
      </c>
      <c r="R239">
        <v>226.644429694395</v>
      </c>
      <c r="S239">
        <v>228.89283940000001</v>
      </c>
      <c r="T239">
        <v>228.89283951335099</v>
      </c>
      <c r="U239">
        <v>238</v>
      </c>
      <c r="V239">
        <v>226.644429694395</v>
      </c>
      <c r="W239">
        <v>226.8757493</v>
      </c>
      <c r="X239">
        <v>226.875749188588</v>
      </c>
      <c r="Y239" s="1">
        <v>0.48472222222222222</v>
      </c>
    </row>
    <row r="240" spans="1:25" x14ac:dyDescent="0.25">
      <c r="A240">
        <v>239</v>
      </c>
      <c r="B240">
        <v>573.94140053514298</v>
      </c>
      <c r="C240">
        <v>581.7852537</v>
      </c>
      <c r="D240">
        <v>579.49073725697099</v>
      </c>
      <c r="E240">
        <v>239</v>
      </c>
      <c r="F240">
        <v>569.97729714302602</v>
      </c>
      <c r="G240">
        <v>574.49875789999999</v>
      </c>
      <c r="H240">
        <v>569.97729714302602</v>
      </c>
      <c r="I240">
        <v>239</v>
      </c>
      <c r="J240">
        <v>577.11234608594202</v>
      </c>
      <c r="K240">
        <v>581.45614460000002</v>
      </c>
      <c r="L240">
        <v>579.18352810705801</v>
      </c>
      <c r="M240">
        <v>239</v>
      </c>
      <c r="N240">
        <v>584.07564712999101</v>
      </c>
      <c r="O240">
        <v>588.96860189999995</v>
      </c>
      <c r="P240">
        <v>1265.8433530746699</v>
      </c>
      <c r="Q240">
        <v>239</v>
      </c>
      <c r="R240">
        <v>669.72902934736203</v>
      </c>
      <c r="S240">
        <v>703.12366050000003</v>
      </c>
      <c r="T240">
        <v>703.12365898287806</v>
      </c>
      <c r="U240">
        <v>239</v>
      </c>
      <c r="V240">
        <v>669.72902934736203</v>
      </c>
      <c r="W240">
        <v>703.12366050000003</v>
      </c>
      <c r="X240">
        <v>703.12365898287806</v>
      </c>
      <c r="Y240" s="1">
        <v>0.48541666666666666</v>
      </c>
    </row>
    <row r="241" spans="1:25" x14ac:dyDescent="0.25">
      <c r="A241">
        <v>240</v>
      </c>
      <c r="B241">
        <v>447.39107151475997</v>
      </c>
      <c r="C241">
        <v>449.06756339999998</v>
      </c>
      <c r="D241">
        <v>447.39107151475997</v>
      </c>
      <c r="E241">
        <v>240</v>
      </c>
      <c r="F241">
        <v>348.63459853362599</v>
      </c>
      <c r="G241">
        <v>350.85777380000002</v>
      </c>
      <c r="H241">
        <v>348.63459853362599</v>
      </c>
      <c r="I241">
        <v>240</v>
      </c>
      <c r="J241">
        <v>346.833902582581</v>
      </c>
      <c r="K241">
        <v>348.71624120000001</v>
      </c>
      <c r="L241">
        <v>346.833902582581</v>
      </c>
      <c r="M241">
        <v>240</v>
      </c>
      <c r="N241">
        <v>455.28420795371198</v>
      </c>
      <c r="O241">
        <v>456.13926129999999</v>
      </c>
      <c r="P241">
        <v>455.28420795371198</v>
      </c>
      <c r="Q241">
        <v>240</v>
      </c>
      <c r="R241">
        <v>419.59286625040801</v>
      </c>
      <c r="S241">
        <v>419.59286689999999</v>
      </c>
      <c r="T241">
        <v>419.59286625040801</v>
      </c>
      <c r="U241">
        <v>240</v>
      </c>
      <c r="V241">
        <v>419.59286625040801</v>
      </c>
      <c r="W241">
        <v>419.59286689999999</v>
      </c>
      <c r="X241">
        <v>419.59286625040801</v>
      </c>
      <c r="Y241" s="1">
        <v>0.48541666666666666</v>
      </c>
    </row>
    <row r="242" spans="1:25" x14ac:dyDescent="0.25">
      <c r="A242">
        <v>241</v>
      </c>
      <c r="B242">
        <v>573.37776770283494</v>
      </c>
      <c r="C242">
        <v>583.0595912</v>
      </c>
      <c r="D242">
        <v>573.37776770283494</v>
      </c>
      <c r="E242">
        <v>241</v>
      </c>
      <c r="F242">
        <v>658.19189362044301</v>
      </c>
      <c r="G242">
        <v>840.80943100000002</v>
      </c>
      <c r="H242">
        <v>838.74992872587097</v>
      </c>
      <c r="I242">
        <v>241</v>
      </c>
      <c r="J242">
        <v>648.509008567102</v>
      </c>
      <c r="K242">
        <v>754.8180486</v>
      </c>
      <c r="L242">
        <v>759.68432111481604</v>
      </c>
      <c r="M242">
        <v>241</v>
      </c>
      <c r="N242">
        <v>688.98965353527103</v>
      </c>
      <c r="O242">
        <v>875.46773050000002</v>
      </c>
      <c r="P242">
        <v>2356.3989243231999</v>
      </c>
      <c r="Q242">
        <v>241</v>
      </c>
      <c r="R242">
        <v>606.42055105186296</v>
      </c>
      <c r="S242">
        <v>606.42055149999999</v>
      </c>
      <c r="T242">
        <v>606.42055105186296</v>
      </c>
      <c r="U242">
        <v>241</v>
      </c>
      <c r="V242">
        <v>606.42055105186296</v>
      </c>
      <c r="W242">
        <v>679.87353580000001</v>
      </c>
      <c r="X242">
        <v>679.873535307515</v>
      </c>
      <c r="Y242" s="1">
        <v>0.48541666666666666</v>
      </c>
    </row>
    <row r="243" spans="1:25" x14ac:dyDescent="0.25">
      <c r="A243">
        <v>242</v>
      </c>
      <c r="B243">
        <v>340.21682269843097</v>
      </c>
      <c r="C243">
        <v>340.93194749999998</v>
      </c>
      <c r="D243">
        <v>340.21682269843097</v>
      </c>
      <c r="E243">
        <v>242</v>
      </c>
      <c r="F243">
        <v>423.19901457780901</v>
      </c>
      <c r="G243">
        <v>425.94936460000002</v>
      </c>
      <c r="H243">
        <v>423.19901457780901</v>
      </c>
      <c r="I243">
        <v>242</v>
      </c>
      <c r="J243">
        <v>241.814852554813</v>
      </c>
      <c r="K243">
        <v>242.55385319999999</v>
      </c>
      <c r="L243">
        <v>241.814852554813</v>
      </c>
      <c r="M243">
        <v>242</v>
      </c>
      <c r="N243">
        <v>329.62300778024598</v>
      </c>
      <c r="O243">
        <v>333.66834460000001</v>
      </c>
      <c r="P243">
        <v>329.62300778024598</v>
      </c>
      <c r="Q243">
        <v>242</v>
      </c>
      <c r="R243">
        <v>309.85832370874903</v>
      </c>
      <c r="S243">
        <v>309.85832390000002</v>
      </c>
      <c r="T243">
        <v>309.85832370874903</v>
      </c>
      <c r="U243">
        <v>242</v>
      </c>
      <c r="V243">
        <v>309.85832370874903</v>
      </c>
      <c r="W243">
        <v>309.85832390000002</v>
      </c>
      <c r="X243">
        <v>309.85832370874903</v>
      </c>
      <c r="Y243" s="1">
        <v>0.48541666666666666</v>
      </c>
    </row>
    <row r="244" spans="1:25" x14ac:dyDescent="0.25">
      <c r="A244">
        <v>243</v>
      </c>
      <c r="B244">
        <v>465.84073183021502</v>
      </c>
      <c r="C244">
        <v>469.13540039999998</v>
      </c>
      <c r="D244">
        <v>465.84073183021502</v>
      </c>
      <c r="E244">
        <v>243</v>
      </c>
      <c r="F244">
        <v>495.49114297976598</v>
      </c>
      <c r="G244">
        <v>498.79885669999999</v>
      </c>
      <c r="H244">
        <v>495.49114297976598</v>
      </c>
      <c r="I244">
        <v>243</v>
      </c>
      <c r="J244">
        <v>509.30542595727002</v>
      </c>
      <c r="K244">
        <v>506.27197380000001</v>
      </c>
      <c r="L244">
        <v>509.30542595727002</v>
      </c>
      <c r="M244">
        <v>243</v>
      </c>
      <c r="N244">
        <v>467.40176268194602</v>
      </c>
      <c r="O244">
        <v>470.77846849999997</v>
      </c>
      <c r="P244">
        <v>467.40176268194602</v>
      </c>
      <c r="Q244">
        <v>243</v>
      </c>
      <c r="R244">
        <v>476.541859847068</v>
      </c>
      <c r="S244">
        <v>476.5418598</v>
      </c>
      <c r="T244">
        <v>476.541859847068</v>
      </c>
      <c r="U244">
        <v>243</v>
      </c>
      <c r="V244">
        <v>476.541859847068</v>
      </c>
      <c r="W244">
        <v>476.5418598</v>
      </c>
      <c r="X244">
        <v>476.541859847068</v>
      </c>
      <c r="Y244" s="1">
        <v>0.48541666666666666</v>
      </c>
    </row>
    <row r="245" spans="1:25" x14ac:dyDescent="0.25">
      <c r="A245">
        <v>244</v>
      </c>
      <c r="B245">
        <v>407.11127383455897</v>
      </c>
      <c r="C245">
        <v>411.98523490000002</v>
      </c>
      <c r="D245">
        <v>407.99099925722101</v>
      </c>
      <c r="E245">
        <v>244</v>
      </c>
      <c r="F245">
        <v>515.44824248678594</v>
      </c>
      <c r="G245">
        <v>520.80457899999999</v>
      </c>
      <c r="H245">
        <v>516.257462945013</v>
      </c>
      <c r="I245">
        <v>244</v>
      </c>
      <c r="J245">
        <v>527.56946457941206</v>
      </c>
      <c r="K245">
        <v>535.86315409999997</v>
      </c>
      <c r="L245">
        <v>528.20314358299595</v>
      </c>
      <c r="M245">
        <v>244</v>
      </c>
      <c r="N245">
        <v>487.50546328806399</v>
      </c>
      <c r="O245">
        <v>489.9125118</v>
      </c>
      <c r="P245">
        <v>941.20321778200105</v>
      </c>
      <c r="Q245">
        <v>244</v>
      </c>
      <c r="R245">
        <v>475.795483635903</v>
      </c>
      <c r="S245">
        <v>479.06399879999998</v>
      </c>
      <c r="T245">
        <v>479.06399889510499</v>
      </c>
      <c r="U245">
        <v>244</v>
      </c>
      <c r="V245">
        <v>475.795483635903</v>
      </c>
      <c r="W245">
        <v>479.06399879999998</v>
      </c>
      <c r="X245">
        <v>479.06399889510499</v>
      </c>
      <c r="Y245" s="1">
        <v>0.48541666666666666</v>
      </c>
    </row>
    <row r="246" spans="1:25" x14ac:dyDescent="0.25">
      <c r="A246">
        <v>245</v>
      </c>
      <c r="B246">
        <v>510.98394504716401</v>
      </c>
      <c r="C246">
        <v>513.52284880000002</v>
      </c>
      <c r="D246">
        <v>511.65234719420198</v>
      </c>
      <c r="E246">
        <v>245</v>
      </c>
      <c r="F246">
        <v>508.77289972153</v>
      </c>
      <c r="G246">
        <v>511.67621020000001</v>
      </c>
      <c r="H246">
        <v>509.40657872511503</v>
      </c>
      <c r="I246">
        <v>245</v>
      </c>
      <c r="J246">
        <v>516.032805199432</v>
      </c>
      <c r="K246">
        <v>518.87969559999999</v>
      </c>
      <c r="L246">
        <v>516.66648420301703</v>
      </c>
      <c r="M246">
        <v>245</v>
      </c>
      <c r="N246">
        <v>655.65518664700505</v>
      </c>
      <c r="O246">
        <v>687.91128830000002</v>
      </c>
      <c r="P246">
        <v>2166.2437411461901</v>
      </c>
      <c r="Q246">
        <v>245</v>
      </c>
      <c r="R246">
        <v>602.48247517053903</v>
      </c>
      <c r="S246">
        <v>602.48247560000004</v>
      </c>
      <c r="T246">
        <v>602.48247517053903</v>
      </c>
      <c r="U246">
        <v>245</v>
      </c>
      <c r="V246">
        <v>602.48247517053903</v>
      </c>
      <c r="W246">
        <v>603.5363734</v>
      </c>
      <c r="X246">
        <v>603.53637308966699</v>
      </c>
      <c r="Y246" s="1">
        <v>0.4861111111111111</v>
      </c>
    </row>
    <row r="247" spans="1:25" x14ac:dyDescent="0.25">
      <c r="A247">
        <v>246</v>
      </c>
      <c r="B247">
        <v>228.50606046269601</v>
      </c>
      <c r="C247">
        <v>233.33994129999999</v>
      </c>
      <c r="D247">
        <v>229.26376369754701</v>
      </c>
      <c r="E247">
        <v>246</v>
      </c>
      <c r="F247">
        <v>339.22663632635602</v>
      </c>
      <c r="G247">
        <v>341.95824299999998</v>
      </c>
      <c r="H247">
        <v>339.22663632635602</v>
      </c>
      <c r="I247">
        <v>246</v>
      </c>
      <c r="J247">
        <v>332.101297600365</v>
      </c>
      <c r="K247">
        <v>346.53468199999998</v>
      </c>
      <c r="L247">
        <v>332.101297600365</v>
      </c>
      <c r="M247">
        <v>246</v>
      </c>
      <c r="N247">
        <v>345.76916692486401</v>
      </c>
      <c r="O247">
        <v>346.36533539999999</v>
      </c>
      <c r="P247">
        <v>345.76916692486401</v>
      </c>
      <c r="Q247">
        <v>246</v>
      </c>
      <c r="R247">
        <v>244.973478914021</v>
      </c>
      <c r="S247">
        <v>244.9734785</v>
      </c>
      <c r="T247">
        <v>244.973478914021</v>
      </c>
      <c r="U247">
        <v>246</v>
      </c>
      <c r="V247">
        <v>244.973478914021</v>
      </c>
      <c r="W247">
        <v>244.9734785</v>
      </c>
      <c r="X247">
        <v>244.973478914021</v>
      </c>
      <c r="Y247" s="1">
        <v>0.4861111111111111</v>
      </c>
    </row>
    <row r="248" spans="1:25" x14ac:dyDescent="0.25">
      <c r="A248">
        <v>247</v>
      </c>
      <c r="B248">
        <v>440.63593786278898</v>
      </c>
      <c r="C248">
        <v>449.44079770000002</v>
      </c>
      <c r="D248">
        <v>442.49249487305099</v>
      </c>
      <c r="E248">
        <v>247</v>
      </c>
      <c r="F248">
        <v>441.71207724357703</v>
      </c>
      <c r="G248">
        <v>450.20143610000002</v>
      </c>
      <c r="H248">
        <v>443.58823862935901</v>
      </c>
      <c r="I248">
        <v>247</v>
      </c>
      <c r="J248">
        <v>372.35495529912299</v>
      </c>
      <c r="K248">
        <v>380.78971089999999</v>
      </c>
      <c r="L248">
        <v>374.873701400269</v>
      </c>
      <c r="M248">
        <v>247</v>
      </c>
      <c r="N248">
        <v>340.89550112529002</v>
      </c>
      <c r="O248">
        <v>351.32382940000002</v>
      </c>
      <c r="P248">
        <v>343.21216716390501</v>
      </c>
      <c r="Q248">
        <v>247</v>
      </c>
      <c r="R248">
        <v>415.25970288952402</v>
      </c>
      <c r="S248">
        <v>423.8830537</v>
      </c>
      <c r="T248">
        <v>423.88305295482598</v>
      </c>
      <c r="U248">
        <v>247</v>
      </c>
      <c r="V248">
        <v>415.25970288952402</v>
      </c>
      <c r="W248">
        <v>423.8830537</v>
      </c>
      <c r="X248">
        <v>423.88305295482598</v>
      </c>
      <c r="Y248" s="1">
        <v>0.4861111111111111</v>
      </c>
    </row>
    <row r="249" spans="1:25" x14ac:dyDescent="0.25">
      <c r="A249">
        <v>248</v>
      </c>
      <c r="B249">
        <v>175.649243467498</v>
      </c>
      <c r="C249">
        <v>179.83418119999999</v>
      </c>
      <c r="D249">
        <v>175.649243467498</v>
      </c>
      <c r="E249">
        <v>248</v>
      </c>
      <c r="F249">
        <v>162.044227592044</v>
      </c>
      <c r="G249">
        <v>172.4120485</v>
      </c>
      <c r="H249">
        <v>168.79633216409701</v>
      </c>
      <c r="I249">
        <v>248</v>
      </c>
      <c r="J249">
        <v>162.37113907630899</v>
      </c>
      <c r="K249">
        <v>165.6655408</v>
      </c>
      <c r="L249">
        <v>162.37113907630899</v>
      </c>
      <c r="M249">
        <v>248</v>
      </c>
      <c r="N249">
        <v>172.59105165031301</v>
      </c>
      <c r="O249">
        <v>177.0234883</v>
      </c>
      <c r="P249">
        <v>172.59105165031301</v>
      </c>
      <c r="Q249">
        <v>248</v>
      </c>
      <c r="R249">
        <v>182.04921814088499</v>
      </c>
      <c r="S249">
        <v>182.0492179</v>
      </c>
      <c r="T249">
        <v>182.04921814088499</v>
      </c>
      <c r="U249">
        <v>248</v>
      </c>
      <c r="V249">
        <v>182.04921814088499</v>
      </c>
      <c r="W249">
        <v>182.0492179</v>
      </c>
      <c r="X249">
        <v>182.04921814088499</v>
      </c>
      <c r="Y249" s="1">
        <v>0.4861111111111111</v>
      </c>
    </row>
    <row r="250" spans="1:25" x14ac:dyDescent="0.25">
      <c r="A250">
        <v>249</v>
      </c>
      <c r="B250">
        <v>481.532629152563</v>
      </c>
      <c r="C250">
        <v>507.9604124</v>
      </c>
      <c r="D250">
        <v>1083.16455973802</v>
      </c>
      <c r="E250">
        <v>249</v>
      </c>
      <c r="F250">
        <v>542.60263971847905</v>
      </c>
      <c r="G250">
        <v>713.39547070000003</v>
      </c>
      <c r="H250">
        <v>711.600409031911</v>
      </c>
      <c r="I250">
        <v>249</v>
      </c>
      <c r="J250">
        <v>529.28015225709805</v>
      </c>
      <c r="K250">
        <v>575.93749339999999</v>
      </c>
      <c r="L250">
        <v>578.52594181403094</v>
      </c>
      <c r="M250">
        <v>249</v>
      </c>
      <c r="N250">
        <v>533.28353202291805</v>
      </c>
      <c r="O250">
        <v>667.60010269999998</v>
      </c>
      <c r="P250">
        <v>2439.9054669656002</v>
      </c>
      <c r="Q250">
        <v>249</v>
      </c>
      <c r="R250">
        <v>441.063798344904</v>
      </c>
      <c r="S250">
        <v>442.96395569999999</v>
      </c>
      <c r="T250">
        <v>442.96395589865301</v>
      </c>
      <c r="U250">
        <v>249</v>
      </c>
      <c r="V250">
        <v>441.063798344904</v>
      </c>
      <c r="W250">
        <v>441.0637979</v>
      </c>
      <c r="X250">
        <v>441.063798344904</v>
      </c>
      <c r="Y250" s="1">
        <v>0.4861111111111111</v>
      </c>
    </row>
    <row r="251" spans="1:25" x14ac:dyDescent="0.25">
      <c r="A251">
        <v>250</v>
      </c>
      <c r="B251">
        <v>604.54662507523199</v>
      </c>
      <c r="C251">
        <v>607.81815759999995</v>
      </c>
      <c r="D251">
        <v>604.54662507523199</v>
      </c>
      <c r="E251">
        <v>250</v>
      </c>
      <c r="F251">
        <v>599.02830316583595</v>
      </c>
      <c r="G251">
        <v>605.46608949999995</v>
      </c>
      <c r="H251">
        <v>599.02830316583595</v>
      </c>
      <c r="I251">
        <v>250</v>
      </c>
      <c r="J251">
        <v>700.84602812149603</v>
      </c>
      <c r="K251">
        <v>697.21880659999999</v>
      </c>
      <c r="L251">
        <v>700.84602812149603</v>
      </c>
      <c r="M251">
        <v>250</v>
      </c>
      <c r="N251">
        <v>619.96961579501203</v>
      </c>
      <c r="O251">
        <v>645.47972240000001</v>
      </c>
      <c r="P251">
        <v>639.303944966019</v>
      </c>
      <c r="Q251">
        <v>250</v>
      </c>
      <c r="R251">
        <v>651.76347825444805</v>
      </c>
      <c r="S251">
        <v>656.66736560000004</v>
      </c>
      <c r="T251">
        <v>656.66736517547702</v>
      </c>
      <c r="U251">
        <v>250</v>
      </c>
      <c r="V251">
        <v>651.76347825444805</v>
      </c>
      <c r="W251">
        <v>651.76347829999997</v>
      </c>
      <c r="X251">
        <v>651.76347825444805</v>
      </c>
      <c r="Y251" s="1">
        <v>0.4861111111111111</v>
      </c>
    </row>
    <row r="252" spans="1:25" x14ac:dyDescent="0.25">
      <c r="A252">
        <v>251</v>
      </c>
      <c r="B252">
        <v>588.919677591614</v>
      </c>
      <c r="C252">
        <v>594.32542309999997</v>
      </c>
      <c r="D252">
        <v>588.919677591614</v>
      </c>
      <c r="E252">
        <v>251</v>
      </c>
      <c r="F252">
        <v>565.38409494569999</v>
      </c>
      <c r="G252">
        <v>579.04580539999995</v>
      </c>
      <c r="H252">
        <v>565.38409494569999</v>
      </c>
      <c r="I252">
        <v>251</v>
      </c>
      <c r="J252">
        <v>593.34960853063296</v>
      </c>
      <c r="K252">
        <v>588.70752119999997</v>
      </c>
      <c r="L252">
        <v>593.34960853063296</v>
      </c>
      <c r="M252">
        <v>251</v>
      </c>
      <c r="N252">
        <v>568.81897062821201</v>
      </c>
      <c r="O252">
        <v>569.25342339999997</v>
      </c>
      <c r="P252">
        <v>568.81897062821201</v>
      </c>
      <c r="Q252">
        <v>251</v>
      </c>
      <c r="R252">
        <v>671.43370323040006</v>
      </c>
      <c r="S252">
        <v>727.56860640000002</v>
      </c>
      <c r="T252">
        <v>727.568605840803</v>
      </c>
      <c r="U252">
        <v>251</v>
      </c>
      <c r="V252">
        <v>671.43370323040006</v>
      </c>
      <c r="W252">
        <v>727.56860640000002</v>
      </c>
      <c r="X252">
        <v>727.568605840803</v>
      </c>
      <c r="Y252" s="1">
        <v>0.48680555555555555</v>
      </c>
    </row>
    <row r="253" spans="1:25" x14ac:dyDescent="0.25">
      <c r="A253">
        <v>252</v>
      </c>
      <c r="B253">
        <v>196.56019742599599</v>
      </c>
      <c r="C253">
        <v>323.78696539999999</v>
      </c>
      <c r="D253">
        <v>211.793221211657</v>
      </c>
      <c r="E253">
        <v>252</v>
      </c>
      <c r="F253">
        <v>196.537096272105</v>
      </c>
      <c r="G253">
        <v>234.2307251</v>
      </c>
      <c r="H253">
        <v>233.581792482823</v>
      </c>
      <c r="I253">
        <v>252</v>
      </c>
      <c r="J253">
        <v>222.266088777466</v>
      </c>
      <c r="K253">
        <v>225.54435319999999</v>
      </c>
      <c r="L253">
        <v>222.266088777466</v>
      </c>
      <c r="M253">
        <v>252</v>
      </c>
      <c r="N253">
        <v>200.116294568266</v>
      </c>
      <c r="O253">
        <v>223.02840889999999</v>
      </c>
      <c r="P253">
        <v>213.43577926967001</v>
      </c>
      <c r="Q253">
        <v>252</v>
      </c>
      <c r="R253">
        <v>224.21207368025</v>
      </c>
      <c r="S253">
        <v>234.48399169999999</v>
      </c>
      <c r="T253">
        <v>234.483991292756</v>
      </c>
      <c r="U253">
        <v>252</v>
      </c>
      <c r="V253">
        <v>224.21207368025</v>
      </c>
      <c r="W253">
        <v>238.1818346</v>
      </c>
      <c r="X253">
        <v>238.18183453220001</v>
      </c>
      <c r="Y253" s="1">
        <v>0.48680555555555555</v>
      </c>
    </row>
    <row r="254" spans="1:25" x14ac:dyDescent="0.25">
      <c r="A254">
        <v>253</v>
      </c>
      <c r="B254">
        <v>325.44965021877698</v>
      </c>
      <c r="C254">
        <v>327.04182539999999</v>
      </c>
      <c r="D254">
        <v>325.44965021877698</v>
      </c>
      <c r="E254">
        <v>253</v>
      </c>
      <c r="F254">
        <v>429.49901137479998</v>
      </c>
      <c r="G254">
        <v>428.5923555</v>
      </c>
      <c r="H254">
        <v>429.49901137479998</v>
      </c>
      <c r="I254">
        <v>253</v>
      </c>
      <c r="J254">
        <v>326.02352377101897</v>
      </c>
      <c r="K254">
        <v>327.80178380000001</v>
      </c>
      <c r="L254">
        <v>326.02352377101897</v>
      </c>
      <c r="M254">
        <v>253</v>
      </c>
      <c r="N254">
        <v>326.076357311653</v>
      </c>
      <c r="O254">
        <v>327.69459590000002</v>
      </c>
      <c r="P254">
        <v>326.076357311653</v>
      </c>
      <c r="Q254">
        <v>253</v>
      </c>
      <c r="R254">
        <v>388.64662437091999</v>
      </c>
      <c r="S254">
        <v>390.87615310000001</v>
      </c>
      <c r="T254">
        <v>390.87615274622999</v>
      </c>
      <c r="U254">
        <v>253</v>
      </c>
      <c r="V254">
        <v>388.64662437091999</v>
      </c>
      <c r="W254">
        <v>388.64662470000002</v>
      </c>
      <c r="X254">
        <v>388.64662437091999</v>
      </c>
      <c r="Y254" s="1">
        <v>0.48680555555555555</v>
      </c>
    </row>
    <row r="255" spans="1:25" x14ac:dyDescent="0.25">
      <c r="A255">
        <v>254</v>
      </c>
      <c r="B255">
        <v>326.68022316241399</v>
      </c>
      <c r="C255">
        <v>326.90573879999999</v>
      </c>
      <c r="D255">
        <v>326.68022316241399</v>
      </c>
      <c r="E255">
        <v>254</v>
      </c>
      <c r="F255">
        <v>292.49500321434698</v>
      </c>
      <c r="G255">
        <v>294.00175209999998</v>
      </c>
      <c r="H255">
        <v>292.49500321434698</v>
      </c>
      <c r="I255">
        <v>254</v>
      </c>
      <c r="J255">
        <v>281.20125123774898</v>
      </c>
      <c r="K255">
        <v>285.95442300000002</v>
      </c>
      <c r="L255">
        <v>281.20125123774898</v>
      </c>
      <c r="M255">
        <v>254</v>
      </c>
      <c r="N255">
        <v>280.95900417946399</v>
      </c>
      <c r="O255">
        <v>286.05965220000002</v>
      </c>
      <c r="P255">
        <v>280.95900417946399</v>
      </c>
      <c r="Q255">
        <v>254</v>
      </c>
      <c r="R255">
        <v>344.47214167457298</v>
      </c>
      <c r="S255">
        <v>344.47214200000002</v>
      </c>
      <c r="T255">
        <v>344.47214167457298</v>
      </c>
      <c r="U255">
        <v>254</v>
      </c>
      <c r="V255">
        <v>344.47214167457298</v>
      </c>
      <c r="W255">
        <v>344.47214200000002</v>
      </c>
      <c r="X255">
        <v>344.47214167457298</v>
      </c>
      <c r="Y255" s="1">
        <v>0.48680555555555555</v>
      </c>
    </row>
    <row r="256" spans="1:25" x14ac:dyDescent="0.25">
      <c r="A256">
        <v>255</v>
      </c>
      <c r="B256">
        <v>286.06685430650202</v>
      </c>
      <c r="C256">
        <v>286.41733490000001</v>
      </c>
      <c r="D256">
        <v>286.06685430650202</v>
      </c>
      <c r="E256">
        <v>255</v>
      </c>
      <c r="F256">
        <v>287.115952110058</v>
      </c>
      <c r="G256">
        <v>286.95598489999998</v>
      </c>
      <c r="H256">
        <v>287.115952110058</v>
      </c>
      <c r="I256">
        <v>255</v>
      </c>
      <c r="J256">
        <v>186.92738714856799</v>
      </c>
      <c r="K256">
        <v>187.31840790000001</v>
      </c>
      <c r="L256">
        <v>186.92738714856799</v>
      </c>
      <c r="M256">
        <v>255</v>
      </c>
      <c r="N256">
        <v>186.914583078286</v>
      </c>
      <c r="O256">
        <v>187.30630880000001</v>
      </c>
      <c r="P256">
        <v>186.914583078286</v>
      </c>
      <c r="Q256">
        <v>255</v>
      </c>
      <c r="R256">
        <v>232.428906857474</v>
      </c>
      <c r="S256">
        <v>232.4289072</v>
      </c>
      <c r="T256">
        <v>232.428906857474</v>
      </c>
      <c r="U256">
        <v>255</v>
      </c>
      <c r="V256">
        <v>232.428906857474</v>
      </c>
      <c r="W256">
        <v>232.4289072</v>
      </c>
      <c r="X256">
        <v>232.428906857474</v>
      </c>
      <c r="Y256" s="1">
        <v>0.48680555555555555</v>
      </c>
    </row>
    <row r="257" spans="1:25" x14ac:dyDescent="0.25">
      <c r="A257">
        <v>256</v>
      </c>
      <c r="B257">
        <v>658.78497606033704</v>
      </c>
      <c r="C257">
        <v>689.55078609999998</v>
      </c>
      <c r="D257">
        <v>1237.3230521391299</v>
      </c>
      <c r="E257">
        <v>256</v>
      </c>
      <c r="F257">
        <v>679.36352072134002</v>
      </c>
      <c r="G257">
        <v>679.78674790000002</v>
      </c>
      <c r="H257">
        <v>681.00647887726802</v>
      </c>
      <c r="I257">
        <v>256</v>
      </c>
      <c r="J257">
        <v>586.45302171512901</v>
      </c>
      <c r="K257">
        <v>670.74225590000003</v>
      </c>
      <c r="L257">
        <v>670.79354607125799</v>
      </c>
      <c r="M257">
        <v>256</v>
      </c>
      <c r="N257">
        <v>674.33285719542005</v>
      </c>
      <c r="O257">
        <v>679.24080400000003</v>
      </c>
      <c r="P257">
        <v>675.60075352230001</v>
      </c>
      <c r="Q257">
        <v>256</v>
      </c>
      <c r="R257">
        <v>643.41748467783498</v>
      </c>
      <c r="S257">
        <v>645.60633659999996</v>
      </c>
      <c r="T257">
        <v>645.60633575249801</v>
      </c>
      <c r="U257">
        <v>256</v>
      </c>
      <c r="V257">
        <v>643.41748467783498</v>
      </c>
      <c r="W257">
        <v>646.27713530000005</v>
      </c>
      <c r="X257">
        <v>646.27713474850395</v>
      </c>
      <c r="Y257" s="1">
        <v>0.48680555555555555</v>
      </c>
    </row>
    <row r="258" spans="1:25" x14ac:dyDescent="0.25">
      <c r="A258">
        <v>257</v>
      </c>
      <c r="B258">
        <v>631.17451717208701</v>
      </c>
      <c r="C258">
        <v>723.08640800000001</v>
      </c>
      <c r="D258">
        <v>696.37814759145294</v>
      </c>
      <c r="E258">
        <v>257</v>
      </c>
      <c r="F258">
        <v>652.99572931680302</v>
      </c>
      <c r="G258">
        <v>837.467309</v>
      </c>
      <c r="H258">
        <v>829.14135848462695</v>
      </c>
      <c r="I258">
        <v>257</v>
      </c>
      <c r="J258">
        <v>635.17617123272396</v>
      </c>
      <c r="K258">
        <v>647.4930511</v>
      </c>
      <c r="L258">
        <v>640.56360392558497</v>
      </c>
      <c r="M258">
        <v>257</v>
      </c>
      <c r="N258">
        <v>708.50048668564398</v>
      </c>
      <c r="O258">
        <v>770.82411160000004</v>
      </c>
      <c r="P258">
        <v>1310.7656589232399</v>
      </c>
      <c r="Q258">
        <v>257</v>
      </c>
      <c r="R258">
        <v>693.406505069829</v>
      </c>
      <c r="S258">
        <v>711.33162110000001</v>
      </c>
      <c r="T258">
        <v>711.33162099890899</v>
      </c>
      <c r="U258">
        <v>257</v>
      </c>
      <c r="V258">
        <v>693.406505069829</v>
      </c>
      <c r="W258">
        <v>693.4065051</v>
      </c>
      <c r="X258">
        <v>693.406505069829</v>
      </c>
      <c r="Y258" s="1">
        <v>0.48749999999999999</v>
      </c>
    </row>
    <row r="259" spans="1:25" x14ac:dyDescent="0.25">
      <c r="A259">
        <v>258</v>
      </c>
      <c r="B259">
        <v>522.80793085457594</v>
      </c>
      <c r="C259">
        <v>541.22467719999997</v>
      </c>
      <c r="D259">
        <v>1009.19275152489</v>
      </c>
      <c r="E259">
        <v>258</v>
      </c>
      <c r="F259">
        <v>484.77624656931903</v>
      </c>
      <c r="G259">
        <v>509.38317849999999</v>
      </c>
      <c r="H259">
        <v>506.07477580712703</v>
      </c>
      <c r="I259">
        <v>258</v>
      </c>
      <c r="J259">
        <v>531.29778298044403</v>
      </c>
      <c r="K259">
        <v>531.29210760000001</v>
      </c>
      <c r="L259">
        <v>531.29778298044403</v>
      </c>
      <c r="M259">
        <v>258</v>
      </c>
      <c r="N259">
        <v>505.64791026899201</v>
      </c>
      <c r="O259">
        <v>514.18333429999996</v>
      </c>
      <c r="P259">
        <v>509.30728049896902</v>
      </c>
      <c r="Q259">
        <v>258</v>
      </c>
      <c r="R259">
        <v>549.40612650395701</v>
      </c>
      <c r="S259">
        <v>556.35095420000005</v>
      </c>
      <c r="T259">
        <v>556.35095403774301</v>
      </c>
      <c r="U259">
        <v>258</v>
      </c>
      <c r="V259">
        <v>549.40612650395701</v>
      </c>
      <c r="W259">
        <v>549.40612610000005</v>
      </c>
      <c r="X259">
        <v>549.40612650395701</v>
      </c>
      <c r="Y259" s="1">
        <v>0.48749999999999999</v>
      </c>
    </row>
    <row r="260" spans="1:25" x14ac:dyDescent="0.25">
      <c r="A260">
        <v>259</v>
      </c>
      <c r="B260">
        <v>555.09557377174394</v>
      </c>
      <c r="C260">
        <v>560.7265261</v>
      </c>
      <c r="D260">
        <v>1055.15746899295</v>
      </c>
      <c r="E260">
        <v>259</v>
      </c>
      <c r="F260">
        <v>457.23404289670498</v>
      </c>
      <c r="G260">
        <v>457.63664219999998</v>
      </c>
      <c r="H260">
        <v>457.593772798879</v>
      </c>
      <c r="I260">
        <v>259</v>
      </c>
      <c r="J260">
        <v>453.251053045334</v>
      </c>
      <c r="K260">
        <v>467.82013460000002</v>
      </c>
      <c r="L260">
        <v>475.63736932239999</v>
      </c>
      <c r="M260">
        <v>259</v>
      </c>
      <c r="N260">
        <v>451.36136315569098</v>
      </c>
      <c r="O260">
        <v>484.05996140000002</v>
      </c>
      <c r="P260">
        <v>480.38842817082201</v>
      </c>
      <c r="Q260">
        <v>259</v>
      </c>
      <c r="R260">
        <v>542.48920638224104</v>
      </c>
      <c r="S260">
        <v>542.48920669999995</v>
      </c>
      <c r="T260">
        <v>542.48920638224104</v>
      </c>
      <c r="U260">
        <v>259</v>
      </c>
      <c r="V260">
        <v>542.48920638224104</v>
      </c>
      <c r="W260">
        <v>542.48920669999995</v>
      </c>
      <c r="X260">
        <v>542.48920638224104</v>
      </c>
      <c r="Y260" s="1">
        <v>0.48749999999999999</v>
      </c>
    </row>
    <row r="261" spans="1:25" x14ac:dyDescent="0.25">
      <c r="A261">
        <v>260</v>
      </c>
      <c r="B261">
        <v>52.802467314684002</v>
      </c>
      <c r="C261">
        <v>52.9085131</v>
      </c>
      <c r="D261">
        <v>52.802467314684002</v>
      </c>
      <c r="E261">
        <v>260</v>
      </c>
      <c r="F261">
        <v>53.165397416272299</v>
      </c>
      <c r="G261">
        <v>53.2848787</v>
      </c>
      <c r="H261">
        <v>53.165397416272299</v>
      </c>
      <c r="I261">
        <v>260</v>
      </c>
      <c r="J261">
        <v>53.314007765773297</v>
      </c>
      <c r="K261">
        <v>53.4384175</v>
      </c>
      <c r="L261">
        <v>53.314007765773297</v>
      </c>
      <c r="M261">
        <v>260</v>
      </c>
      <c r="N261">
        <v>52.7477017104504</v>
      </c>
      <c r="O261">
        <v>52.850532299999998</v>
      </c>
      <c r="P261">
        <v>52.7477017104504</v>
      </c>
      <c r="Q261">
        <v>260</v>
      </c>
      <c r="R261">
        <v>63.917165988672103</v>
      </c>
      <c r="S261">
        <v>63.917165799999999</v>
      </c>
      <c r="T261">
        <v>63.917165988672103</v>
      </c>
      <c r="U261">
        <v>260</v>
      </c>
      <c r="V261">
        <v>63.917165988672103</v>
      </c>
      <c r="W261">
        <v>63.917165799999999</v>
      </c>
      <c r="X261">
        <v>63.917165988672103</v>
      </c>
      <c r="Y261" s="1">
        <v>0.48819444444444443</v>
      </c>
    </row>
    <row r="262" spans="1:25" x14ac:dyDescent="0.25">
      <c r="A262">
        <v>261</v>
      </c>
      <c r="B262">
        <v>536.44129056588304</v>
      </c>
      <c r="C262">
        <v>536.1645694</v>
      </c>
      <c r="D262">
        <v>538.953600792526</v>
      </c>
      <c r="E262">
        <v>261</v>
      </c>
      <c r="F262">
        <v>644.20178048443495</v>
      </c>
      <c r="G262">
        <v>665.12504030000002</v>
      </c>
      <c r="H262">
        <v>655.82270927309503</v>
      </c>
      <c r="I262">
        <v>261</v>
      </c>
      <c r="J262">
        <v>553.65051482788101</v>
      </c>
      <c r="K262">
        <v>542.55465949999996</v>
      </c>
      <c r="L262">
        <v>553.96593629118297</v>
      </c>
      <c r="M262">
        <v>261</v>
      </c>
      <c r="N262">
        <v>538.48417092473005</v>
      </c>
      <c r="O262">
        <v>536.03542870000001</v>
      </c>
      <c r="P262">
        <v>541.80094689501198</v>
      </c>
      <c r="Q262">
        <v>261</v>
      </c>
      <c r="R262">
        <v>630.94828077685702</v>
      </c>
      <c r="S262">
        <v>651.00412610000001</v>
      </c>
      <c r="T262">
        <v>651.00412537597595</v>
      </c>
      <c r="U262">
        <v>261</v>
      </c>
      <c r="V262">
        <v>630.94828077685702</v>
      </c>
      <c r="W262">
        <v>651.04761410000003</v>
      </c>
      <c r="X262">
        <v>651.047613603478</v>
      </c>
      <c r="Y262" s="1">
        <v>0.48819444444444443</v>
      </c>
    </row>
    <row r="263" spans="1:25" x14ac:dyDescent="0.25">
      <c r="A263">
        <v>262</v>
      </c>
      <c r="B263">
        <v>754.85713994721198</v>
      </c>
      <c r="C263">
        <v>809.92693299999996</v>
      </c>
      <c r="D263">
        <v>1947.56897837105</v>
      </c>
      <c r="E263">
        <v>262</v>
      </c>
      <c r="F263">
        <v>752.77333495004598</v>
      </c>
      <c r="G263">
        <v>905.05908120000004</v>
      </c>
      <c r="H263">
        <v>911.24664523199704</v>
      </c>
      <c r="I263">
        <v>262</v>
      </c>
      <c r="J263">
        <v>649.78785859425102</v>
      </c>
      <c r="K263">
        <v>651.83386280000002</v>
      </c>
      <c r="L263">
        <v>650.35713798814697</v>
      </c>
      <c r="M263">
        <v>262</v>
      </c>
      <c r="N263">
        <v>738.78998678784797</v>
      </c>
      <c r="O263">
        <v>769.52430449999997</v>
      </c>
      <c r="P263">
        <v>774.30974692007499</v>
      </c>
      <c r="Q263">
        <v>262</v>
      </c>
      <c r="R263">
        <v>719.56456605512005</v>
      </c>
      <c r="S263">
        <v>719.56456760000003</v>
      </c>
      <c r="T263">
        <v>719.56456605512005</v>
      </c>
      <c r="U263">
        <v>262</v>
      </c>
      <c r="V263">
        <v>719.56456605512005</v>
      </c>
      <c r="W263">
        <v>719.56456760000003</v>
      </c>
      <c r="X263">
        <v>719.56456605512005</v>
      </c>
      <c r="Y263" s="1">
        <v>0.48819444444444443</v>
      </c>
    </row>
    <row r="264" spans="1:25" x14ac:dyDescent="0.25">
      <c r="A264">
        <v>263</v>
      </c>
      <c r="B264">
        <v>595.564764167779</v>
      </c>
      <c r="C264">
        <v>598.57248890000005</v>
      </c>
      <c r="D264">
        <v>595.77608744340398</v>
      </c>
      <c r="E264">
        <v>263</v>
      </c>
      <c r="F264">
        <v>563.30180922514296</v>
      </c>
      <c r="G264">
        <v>570.79444239999998</v>
      </c>
      <c r="H264">
        <v>574.83077549093002</v>
      </c>
      <c r="I264">
        <v>263</v>
      </c>
      <c r="J264">
        <v>612.56828999227503</v>
      </c>
      <c r="K264">
        <v>713.82817899999998</v>
      </c>
      <c r="L264">
        <v>705.12035713574301</v>
      </c>
      <c r="M264">
        <v>263</v>
      </c>
      <c r="N264">
        <v>638.12373309739905</v>
      </c>
      <c r="O264">
        <v>730.53360339999995</v>
      </c>
      <c r="P264">
        <v>1181.1750706195201</v>
      </c>
      <c r="Q264">
        <v>263</v>
      </c>
      <c r="R264">
        <v>628.210085123765</v>
      </c>
      <c r="S264">
        <v>629.85021840000002</v>
      </c>
      <c r="T264">
        <v>629.85021860360803</v>
      </c>
      <c r="U264">
        <v>263</v>
      </c>
      <c r="V264">
        <v>628.210085123765</v>
      </c>
      <c r="W264">
        <v>651.5507758</v>
      </c>
      <c r="X264">
        <v>651.55077504466101</v>
      </c>
      <c r="Y264" s="1">
        <v>0.48819444444444443</v>
      </c>
    </row>
    <row r="265" spans="1:25" x14ac:dyDescent="0.25">
      <c r="A265">
        <v>264</v>
      </c>
      <c r="B265">
        <v>418.18790495098699</v>
      </c>
      <c r="C265">
        <v>428.5359206</v>
      </c>
      <c r="D265">
        <v>762.80723095508097</v>
      </c>
      <c r="E265">
        <v>264</v>
      </c>
      <c r="F265">
        <v>452.05121699145297</v>
      </c>
      <c r="G265">
        <v>530.06073249999997</v>
      </c>
      <c r="H265">
        <v>1062.46590937928</v>
      </c>
      <c r="I265">
        <v>264</v>
      </c>
      <c r="J265">
        <v>368.87614985257198</v>
      </c>
      <c r="K265">
        <v>375.04650290000001</v>
      </c>
      <c r="L265">
        <v>377.54705696052798</v>
      </c>
      <c r="M265">
        <v>264</v>
      </c>
      <c r="N265">
        <v>433.73687905595</v>
      </c>
      <c r="O265">
        <v>448.80558050000002</v>
      </c>
      <c r="P265">
        <v>621.76323054599004</v>
      </c>
      <c r="Q265">
        <v>264</v>
      </c>
      <c r="R265">
        <v>394.45575530214398</v>
      </c>
      <c r="S265">
        <v>402.97151100000002</v>
      </c>
      <c r="T265">
        <v>402.97151071381597</v>
      </c>
      <c r="U265">
        <v>264</v>
      </c>
      <c r="V265">
        <v>394.45575530214398</v>
      </c>
      <c r="W265">
        <v>402.97151100000002</v>
      </c>
      <c r="X265">
        <v>402.97151071381597</v>
      </c>
      <c r="Y265" s="1">
        <v>0.48819444444444443</v>
      </c>
    </row>
    <row r="266" spans="1:25" x14ac:dyDescent="0.25">
      <c r="A266">
        <v>265</v>
      </c>
      <c r="B266">
        <v>34.6560197064208</v>
      </c>
      <c r="C266">
        <v>34.836707400000002</v>
      </c>
      <c r="D266">
        <v>34.6560197064208</v>
      </c>
      <c r="E266">
        <v>265</v>
      </c>
      <c r="F266">
        <v>34.999778170990901</v>
      </c>
      <c r="G266">
        <v>35.202498300000002</v>
      </c>
      <c r="H266">
        <v>34.999778170990901</v>
      </c>
      <c r="I266">
        <v>265</v>
      </c>
      <c r="J266">
        <v>35.029679318431</v>
      </c>
      <c r="K266">
        <v>35.233083499999999</v>
      </c>
      <c r="L266">
        <v>35.029679318431</v>
      </c>
      <c r="M266">
        <v>265</v>
      </c>
      <c r="N266">
        <v>34.882771459164701</v>
      </c>
      <c r="O266">
        <v>35.080485199999998</v>
      </c>
      <c r="P266">
        <v>34.882771459164701</v>
      </c>
      <c r="Q266">
        <v>265</v>
      </c>
      <c r="R266">
        <v>48.126597094527298</v>
      </c>
      <c r="S266">
        <v>48.126596999999997</v>
      </c>
      <c r="T266">
        <v>48.126597094527298</v>
      </c>
      <c r="U266">
        <v>265</v>
      </c>
      <c r="V266">
        <v>48.126597094527298</v>
      </c>
      <c r="W266">
        <v>48.126596999999997</v>
      </c>
      <c r="X266">
        <v>48.126597094527298</v>
      </c>
      <c r="Y266" s="1">
        <v>0.48888888888888887</v>
      </c>
    </row>
    <row r="267" spans="1:25" x14ac:dyDescent="0.25">
      <c r="A267">
        <v>266</v>
      </c>
      <c r="B267">
        <v>599.88825009833204</v>
      </c>
      <c r="C267">
        <v>600.94744690000005</v>
      </c>
      <c r="D267">
        <v>599.88825009833204</v>
      </c>
      <c r="E267">
        <v>266</v>
      </c>
      <c r="F267">
        <v>593.79184762960404</v>
      </c>
      <c r="G267">
        <v>595.3964082</v>
      </c>
      <c r="H267">
        <v>595.43480578553203</v>
      </c>
      <c r="I267">
        <v>266</v>
      </c>
      <c r="J267">
        <v>588.41336885234398</v>
      </c>
      <c r="K267">
        <v>590.59317980000003</v>
      </c>
      <c r="L267">
        <v>591.91281329595995</v>
      </c>
      <c r="M267">
        <v>266</v>
      </c>
      <c r="N267">
        <v>589.01023466909101</v>
      </c>
      <c r="O267">
        <v>596.58425190000003</v>
      </c>
      <c r="P267">
        <v>590.27813099597097</v>
      </c>
      <c r="Q267">
        <v>266</v>
      </c>
      <c r="R267">
        <v>655.73124603572205</v>
      </c>
      <c r="S267">
        <v>677.44184789999997</v>
      </c>
      <c r="T267">
        <v>677.44184717739699</v>
      </c>
      <c r="U267">
        <v>266</v>
      </c>
      <c r="V267">
        <v>655.73124603572205</v>
      </c>
      <c r="W267">
        <v>677.44184789999997</v>
      </c>
      <c r="X267">
        <v>677.44184717739699</v>
      </c>
      <c r="Y267" s="1">
        <v>0.48888888888888887</v>
      </c>
    </row>
    <row r="268" spans="1:25" x14ac:dyDescent="0.25">
      <c r="A268">
        <v>267</v>
      </c>
      <c r="B268">
        <v>591.10592839726098</v>
      </c>
      <c r="C268">
        <v>617.67360970000004</v>
      </c>
      <c r="D268">
        <v>2172.37075383609</v>
      </c>
      <c r="E268">
        <v>267</v>
      </c>
      <c r="F268">
        <v>579.63185108493599</v>
      </c>
      <c r="G268">
        <v>754.58765849999997</v>
      </c>
      <c r="H268">
        <v>749.94426304740102</v>
      </c>
      <c r="I268">
        <v>267</v>
      </c>
      <c r="J268">
        <v>561.56732857229895</v>
      </c>
      <c r="K268">
        <v>565.98791370000004</v>
      </c>
      <c r="L268">
        <v>561.56732857229895</v>
      </c>
      <c r="M268">
        <v>267</v>
      </c>
      <c r="N268">
        <v>638.91001004544103</v>
      </c>
      <c r="O268">
        <v>694.5258973</v>
      </c>
      <c r="P268">
        <v>1961.1769899098499</v>
      </c>
      <c r="Q268">
        <v>267</v>
      </c>
      <c r="R268">
        <v>611.82472533840905</v>
      </c>
      <c r="S268">
        <v>611.8247255</v>
      </c>
      <c r="T268">
        <v>611.82472533840905</v>
      </c>
      <c r="U268">
        <v>267</v>
      </c>
      <c r="V268">
        <v>611.82472533840905</v>
      </c>
      <c r="W268">
        <v>633.51704329999995</v>
      </c>
      <c r="X268">
        <v>633.51704268873402</v>
      </c>
      <c r="Y268" s="1">
        <v>0.48888888888888887</v>
      </c>
    </row>
    <row r="269" spans="1:25" x14ac:dyDescent="0.25">
      <c r="A269">
        <v>268</v>
      </c>
      <c r="B269">
        <v>324.67311079760401</v>
      </c>
      <c r="C269">
        <v>337.46906949999999</v>
      </c>
      <c r="D269">
        <v>340.99797915953798</v>
      </c>
      <c r="E269">
        <v>268</v>
      </c>
      <c r="F269">
        <v>327.30859530527499</v>
      </c>
      <c r="G269">
        <v>331.74553200000003</v>
      </c>
      <c r="H269">
        <v>327.30859530527499</v>
      </c>
      <c r="I269">
        <v>268</v>
      </c>
      <c r="J269">
        <v>327.12514310426297</v>
      </c>
      <c r="K269">
        <v>331.89569599999999</v>
      </c>
      <c r="L269">
        <v>327.12514310426297</v>
      </c>
      <c r="M269">
        <v>268</v>
      </c>
      <c r="N269">
        <v>456.20113611478001</v>
      </c>
      <c r="O269">
        <v>468.53070229999997</v>
      </c>
      <c r="P269">
        <v>466.82497256956998</v>
      </c>
      <c r="Q269">
        <v>268</v>
      </c>
      <c r="R269">
        <v>390.10723913687502</v>
      </c>
      <c r="S269">
        <v>419.61142280000001</v>
      </c>
      <c r="T269">
        <v>419.61142264127301</v>
      </c>
      <c r="U269">
        <v>268</v>
      </c>
      <c r="V269">
        <v>390.10723913687502</v>
      </c>
      <c r="W269">
        <v>390.1072398</v>
      </c>
      <c r="X269">
        <v>390.10723913687502</v>
      </c>
      <c r="Y269" s="1">
        <v>0.48888888888888887</v>
      </c>
    </row>
    <row r="270" spans="1:25" x14ac:dyDescent="0.25">
      <c r="A270">
        <v>269</v>
      </c>
      <c r="B270">
        <v>487.99088717960899</v>
      </c>
      <c r="C270">
        <v>489.08919809999998</v>
      </c>
      <c r="D270">
        <v>1151.7502232639499</v>
      </c>
      <c r="E270">
        <v>269</v>
      </c>
      <c r="F270">
        <v>480.81194392263501</v>
      </c>
      <c r="G270">
        <v>484.8002669</v>
      </c>
      <c r="H270">
        <v>480.81194392263501</v>
      </c>
      <c r="I270">
        <v>269</v>
      </c>
      <c r="J270">
        <v>481.66882789108502</v>
      </c>
      <c r="K270">
        <v>484.21595630000002</v>
      </c>
      <c r="L270">
        <v>481.66882789108502</v>
      </c>
      <c r="M270">
        <v>269</v>
      </c>
      <c r="N270">
        <v>482.07956261393798</v>
      </c>
      <c r="O270">
        <v>486.45071200000001</v>
      </c>
      <c r="P270">
        <v>482.07956261393798</v>
      </c>
      <c r="Q270">
        <v>269</v>
      </c>
      <c r="R270">
        <v>573.69462429654504</v>
      </c>
      <c r="S270">
        <v>583.78815459999998</v>
      </c>
      <c r="T270">
        <v>583.78815355119002</v>
      </c>
      <c r="U270">
        <v>269</v>
      </c>
      <c r="V270">
        <v>573.69462429654504</v>
      </c>
      <c r="W270">
        <v>573.69462450000003</v>
      </c>
      <c r="X270">
        <v>573.69462429654504</v>
      </c>
      <c r="Y270" s="1">
        <v>0.48888888888888887</v>
      </c>
    </row>
    <row r="271" spans="1:25" x14ac:dyDescent="0.25">
      <c r="A271">
        <v>270</v>
      </c>
      <c r="B271">
        <v>523.01042941146602</v>
      </c>
      <c r="C271">
        <v>532.83263699999998</v>
      </c>
      <c r="D271">
        <v>523.02127506298598</v>
      </c>
      <c r="E271">
        <v>270</v>
      </c>
      <c r="F271">
        <v>571.66435771672604</v>
      </c>
      <c r="G271">
        <v>777.9174385</v>
      </c>
      <c r="H271">
        <v>762.61511605207397</v>
      </c>
      <c r="I271">
        <v>270</v>
      </c>
      <c r="J271">
        <v>529.83832398401296</v>
      </c>
      <c r="K271">
        <v>535.03830389999996</v>
      </c>
      <c r="L271">
        <v>529.83832398401296</v>
      </c>
      <c r="M271">
        <v>270</v>
      </c>
      <c r="N271">
        <v>625.00911749419504</v>
      </c>
      <c r="O271">
        <v>632.20658839999999</v>
      </c>
      <c r="P271">
        <v>625.00911749419504</v>
      </c>
      <c r="Q271">
        <v>270</v>
      </c>
      <c r="R271">
        <v>730.89998968497503</v>
      </c>
      <c r="S271">
        <v>730.89999</v>
      </c>
      <c r="T271">
        <v>730.89998968497503</v>
      </c>
      <c r="U271">
        <v>270</v>
      </c>
      <c r="V271">
        <v>730.89998968497503</v>
      </c>
      <c r="W271">
        <v>755.99094909999997</v>
      </c>
      <c r="X271">
        <v>755.99094838837402</v>
      </c>
      <c r="Y271" s="1">
        <v>0.48888888888888887</v>
      </c>
    </row>
    <row r="272" spans="1:25" x14ac:dyDescent="0.25">
      <c r="A272">
        <v>271</v>
      </c>
      <c r="B272">
        <v>505.413280040811</v>
      </c>
      <c r="C272">
        <v>582.73618769999996</v>
      </c>
      <c r="D272">
        <v>564.50077691340005</v>
      </c>
      <c r="E272">
        <v>271</v>
      </c>
      <c r="F272">
        <v>485.81073579560803</v>
      </c>
      <c r="G272">
        <v>492.10552819999998</v>
      </c>
      <c r="H272">
        <v>485.81073579560803</v>
      </c>
      <c r="I272">
        <v>271</v>
      </c>
      <c r="J272">
        <v>485.81854044038198</v>
      </c>
      <c r="K272">
        <v>480.11995259999998</v>
      </c>
      <c r="L272">
        <v>485.81854044038198</v>
      </c>
      <c r="M272">
        <v>271</v>
      </c>
      <c r="N272">
        <v>482.161998598303</v>
      </c>
      <c r="O272">
        <v>494.58341669999999</v>
      </c>
      <c r="P272">
        <v>482.161998598303</v>
      </c>
      <c r="Q272">
        <v>271</v>
      </c>
      <c r="R272">
        <v>548.88857292902196</v>
      </c>
      <c r="S272">
        <v>615.69269169999995</v>
      </c>
      <c r="T272">
        <v>615.69269179042396</v>
      </c>
      <c r="U272">
        <v>271</v>
      </c>
      <c r="V272">
        <v>548.88857292902196</v>
      </c>
      <c r="W272">
        <v>548.88857370000005</v>
      </c>
      <c r="X272">
        <v>548.88857292902196</v>
      </c>
      <c r="Y272" s="1">
        <v>0.48888888888888887</v>
      </c>
    </row>
    <row r="273" spans="1:25" x14ac:dyDescent="0.25">
      <c r="A273">
        <v>272</v>
      </c>
      <c r="B273">
        <v>364.150451675623</v>
      </c>
      <c r="C273">
        <v>366.03040620000002</v>
      </c>
      <c r="D273">
        <v>364.16129732714199</v>
      </c>
      <c r="E273">
        <v>272</v>
      </c>
      <c r="F273">
        <v>372.85616723272699</v>
      </c>
      <c r="G273">
        <v>467.12786890000001</v>
      </c>
      <c r="H273">
        <v>464.06539406326402</v>
      </c>
      <c r="I273">
        <v>272</v>
      </c>
      <c r="J273">
        <v>372.10748736998102</v>
      </c>
      <c r="K273">
        <v>368.39391849999998</v>
      </c>
      <c r="L273">
        <v>372.10748736998102</v>
      </c>
      <c r="M273">
        <v>272</v>
      </c>
      <c r="N273">
        <v>369.00684962058898</v>
      </c>
      <c r="O273">
        <v>368.83820960000003</v>
      </c>
      <c r="P273">
        <v>369.00684962058898</v>
      </c>
      <c r="Q273">
        <v>272</v>
      </c>
      <c r="R273">
        <v>533.29819914271104</v>
      </c>
      <c r="S273">
        <v>552.0100357</v>
      </c>
      <c r="T273">
        <v>552.01003558156401</v>
      </c>
      <c r="U273">
        <v>272</v>
      </c>
      <c r="V273">
        <v>533.29819914271104</v>
      </c>
      <c r="W273">
        <v>552.0100357</v>
      </c>
      <c r="X273">
        <v>552.01003558156401</v>
      </c>
      <c r="Y273" s="1">
        <v>0.48888888888888887</v>
      </c>
    </row>
    <row r="274" spans="1:25" x14ac:dyDescent="0.25">
      <c r="A274">
        <v>273</v>
      </c>
      <c r="B274">
        <v>234.91994274842199</v>
      </c>
      <c r="C274">
        <v>241.6670029</v>
      </c>
      <c r="D274">
        <v>361.29341603517702</v>
      </c>
      <c r="E274">
        <v>273</v>
      </c>
      <c r="F274">
        <v>252.39071588212701</v>
      </c>
      <c r="G274">
        <v>334.24557850000002</v>
      </c>
      <c r="H274">
        <v>344.02673097912498</v>
      </c>
      <c r="I274">
        <v>273</v>
      </c>
      <c r="J274">
        <v>237.050058258772</v>
      </c>
      <c r="K274">
        <v>229.3319779</v>
      </c>
      <c r="L274">
        <v>237.050058258772</v>
      </c>
      <c r="M274">
        <v>273</v>
      </c>
      <c r="N274">
        <v>244.01368741172999</v>
      </c>
      <c r="O274">
        <v>442.40067390000002</v>
      </c>
      <c r="P274">
        <v>440.44428369091997</v>
      </c>
      <c r="Q274">
        <v>273</v>
      </c>
      <c r="R274">
        <v>266.78702479463902</v>
      </c>
      <c r="S274">
        <v>266.78702490000001</v>
      </c>
      <c r="T274">
        <v>266.78702479463902</v>
      </c>
      <c r="U274">
        <v>273</v>
      </c>
      <c r="V274">
        <v>266.78702479463902</v>
      </c>
      <c r="W274">
        <v>293.72289719999998</v>
      </c>
      <c r="X274">
        <v>293.72289624894898</v>
      </c>
      <c r="Y274" s="1">
        <v>0.48888888888888887</v>
      </c>
    </row>
    <row r="275" spans="1:25" x14ac:dyDescent="0.25">
      <c r="A275">
        <v>274</v>
      </c>
      <c r="B275">
        <v>132.93244798269899</v>
      </c>
      <c r="C275">
        <v>132.35580580000001</v>
      </c>
      <c r="D275">
        <v>132.93244798269899</v>
      </c>
      <c r="E275">
        <v>274</v>
      </c>
      <c r="F275">
        <v>131.39944248916001</v>
      </c>
      <c r="G275">
        <v>131.73567259999999</v>
      </c>
      <c r="H275">
        <v>131.39944248916001</v>
      </c>
      <c r="I275">
        <v>274</v>
      </c>
      <c r="J275">
        <v>128.977464366481</v>
      </c>
      <c r="K275">
        <v>131.73567259999999</v>
      </c>
      <c r="L275">
        <v>128.977464366481</v>
      </c>
      <c r="M275">
        <v>274</v>
      </c>
      <c r="N275">
        <v>129.61737399956101</v>
      </c>
      <c r="O275">
        <v>131.73567259999999</v>
      </c>
      <c r="P275">
        <v>129.61737399956101</v>
      </c>
      <c r="Q275">
        <v>274</v>
      </c>
      <c r="R275">
        <v>156.454215971595</v>
      </c>
      <c r="S275">
        <v>156.454216</v>
      </c>
      <c r="T275">
        <v>156.454215971595</v>
      </c>
      <c r="U275">
        <v>274</v>
      </c>
      <c r="V275">
        <v>156.454215971595</v>
      </c>
      <c r="W275">
        <v>156.454216</v>
      </c>
      <c r="X275">
        <v>156.454215971595</v>
      </c>
      <c r="Y275" s="1">
        <v>0.48888888888888887</v>
      </c>
    </row>
    <row r="276" spans="1:25" x14ac:dyDescent="0.25">
      <c r="A276">
        <v>275</v>
      </c>
      <c r="B276">
        <v>1061.8213579657599</v>
      </c>
      <c r="C276">
        <v>1103.9398401999999</v>
      </c>
      <c r="D276">
        <v>3559.3526678496901</v>
      </c>
      <c r="E276">
        <v>275</v>
      </c>
      <c r="F276">
        <v>1096.8538709199399</v>
      </c>
      <c r="G276">
        <v>1284.2216174</v>
      </c>
      <c r="H276">
        <v>1277.2547326321601</v>
      </c>
      <c r="I276">
        <v>275</v>
      </c>
      <c r="J276">
        <v>1041.82003839714</v>
      </c>
      <c r="K276">
        <v>1185.9614764</v>
      </c>
      <c r="L276">
        <v>1186.0321526487601</v>
      </c>
      <c r="M276">
        <v>275</v>
      </c>
      <c r="N276">
        <v>1169.58647654946</v>
      </c>
      <c r="O276">
        <v>1245.6238089999999</v>
      </c>
      <c r="P276">
        <v>4850.9971743123897</v>
      </c>
      <c r="Q276">
        <v>275</v>
      </c>
      <c r="R276">
        <v>1130.6471098638101</v>
      </c>
      <c r="S276">
        <v>1137.5268894000001</v>
      </c>
      <c r="T276">
        <v>1137.5268897201699</v>
      </c>
      <c r="U276">
        <v>275</v>
      </c>
      <c r="V276">
        <v>1130.6471098638101</v>
      </c>
      <c r="W276">
        <v>1242.8029131999999</v>
      </c>
      <c r="X276">
        <v>1242.8029132719701</v>
      </c>
      <c r="Y276" s="1">
        <v>0.48958333333333331</v>
      </c>
    </row>
    <row r="277" spans="1:25" x14ac:dyDescent="0.25">
      <c r="A277">
        <v>276</v>
      </c>
      <c r="B277">
        <v>339.00467075407499</v>
      </c>
      <c r="C277">
        <v>344.52450420000002</v>
      </c>
      <c r="D277">
        <v>909.041542265516</v>
      </c>
      <c r="E277">
        <v>276</v>
      </c>
      <c r="F277">
        <v>376.695070714557</v>
      </c>
      <c r="G277">
        <v>535.31205120000004</v>
      </c>
      <c r="H277">
        <v>535.67774903548502</v>
      </c>
      <c r="I277">
        <v>276</v>
      </c>
      <c r="J277">
        <v>338.45363242798402</v>
      </c>
      <c r="K277">
        <v>334.9844956</v>
      </c>
      <c r="L277">
        <v>338.45363242798402</v>
      </c>
      <c r="M277">
        <v>276</v>
      </c>
      <c r="N277">
        <v>363.95357712000902</v>
      </c>
      <c r="O277">
        <v>434.53132110000001</v>
      </c>
      <c r="P277">
        <v>432.07964316485999</v>
      </c>
      <c r="Q277">
        <v>276</v>
      </c>
      <c r="R277">
        <v>358.180237420759</v>
      </c>
      <c r="S277">
        <v>365.29148329999998</v>
      </c>
      <c r="T277">
        <v>365.29148258723302</v>
      </c>
      <c r="U277">
        <v>276</v>
      </c>
      <c r="V277">
        <v>358.180237420759</v>
      </c>
      <c r="W277">
        <v>358.18023790000001</v>
      </c>
      <c r="X277">
        <v>358.180237420759</v>
      </c>
      <c r="Y277" s="1">
        <v>0.48958333333333331</v>
      </c>
    </row>
    <row r="278" spans="1:25" x14ac:dyDescent="0.25">
      <c r="A278">
        <v>277</v>
      </c>
      <c r="B278">
        <v>465.76641707147002</v>
      </c>
      <c r="C278">
        <v>467.14100450000001</v>
      </c>
      <c r="D278">
        <v>466.43481921850702</v>
      </c>
      <c r="E278">
        <v>277</v>
      </c>
      <c r="F278">
        <v>402.33971048410302</v>
      </c>
      <c r="G278">
        <v>410.18860769999998</v>
      </c>
      <c r="H278">
        <v>402.33971048410302</v>
      </c>
      <c r="I278">
        <v>277</v>
      </c>
      <c r="J278">
        <v>413.038301851212</v>
      </c>
      <c r="K278">
        <v>410.48351609999997</v>
      </c>
      <c r="L278">
        <v>413.038301851212</v>
      </c>
      <c r="M278">
        <v>277</v>
      </c>
      <c r="N278">
        <v>405.97911701571002</v>
      </c>
      <c r="O278">
        <v>413.43940889999999</v>
      </c>
      <c r="P278">
        <v>405.97911701571002</v>
      </c>
      <c r="Q278">
        <v>277</v>
      </c>
      <c r="R278">
        <v>475.62401980293203</v>
      </c>
      <c r="S278">
        <v>475.62402059999999</v>
      </c>
      <c r="T278">
        <v>475.62401980293203</v>
      </c>
      <c r="U278">
        <v>277</v>
      </c>
      <c r="V278">
        <v>475.62401980293203</v>
      </c>
      <c r="W278">
        <v>475.62402059999999</v>
      </c>
      <c r="X278">
        <v>475.62401980293203</v>
      </c>
      <c r="Y278" s="1">
        <v>0.48958333333333331</v>
      </c>
    </row>
    <row r="279" spans="1:25" x14ac:dyDescent="0.25">
      <c r="A279">
        <v>278</v>
      </c>
      <c r="B279">
        <v>680.95173811318705</v>
      </c>
      <c r="C279">
        <v>732.5019112</v>
      </c>
      <c r="D279">
        <v>1821.9696477703701</v>
      </c>
      <c r="E279">
        <v>278</v>
      </c>
      <c r="F279">
        <v>775.13603463911795</v>
      </c>
      <c r="G279">
        <v>905.76723289999995</v>
      </c>
      <c r="H279">
        <v>906.26701335358598</v>
      </c>
      <c r="I279">
        <v>278</v>
      </c>
      <c r="J279">
        <v>706.22301366878901</v>
      </c>
      <c r="K279">
        <v>853.36006450000002</v>
      </c>
      <c r="L279">
        <v>853.52997706505903</v>
      </c>
      <c r="M279">
        <v>278</v>
      </c>
      <c r="N279">
        <v>894.48861454898395</v>
      </c>
      <c r="O279">
        <v>939.16200849999996</v>
      </c>
      <c r="P279">
        <v>2932.4159810769602</v>
      </c>
      <c r="Q279">
        <v>278</v>
      </c>
      <c r="R279">
        <v>681.60858620950796</v>
      </c>
      <c r="S279">
        <v>681.60858570000005</v>
      </c>
      <c r="T279">
        <v>681.60858620950796</v>
      </c>
      <c r="U279">
        <v>278</v>
      </c>
      <c r="V279">
        <v>681.60858620950796</v>
      </c>
      <c r="W279">
        <v>681.60858570000005</v>
      </c>
      <c r="X279">
        <v>681.60858620950796</v>
      </c>
      <c r="Y279" s="1">
        <v>0.48958333333333331</v>
      </c>
    </row>
    <row r="280" spans="1:25" x14ac:dyDescent="0.25">
      <c r="A280">
        <v>279</v>
      </c>
      <c r="B280">
        <v>167.93050163564499</v>
      </c>
      <c r="C280">
        <v>177.30038339999999</v>
      </c>
      <c r="D280">
        <v>167.93050163564499</v>
      </c>
      <c r="E280">
        <v>279</v>
      </c>
      <c r="F280">
        <v>177.81782444541301</v>
      </c>
      <c r="G280">
        <v>176.75055449999999</v>
      </c>
      <c r="H280">
        <v>177.81782444541301</v>
      </c>
      <c r="I280">
        <v>279</v>
      </c>
      <c r="J280">
        <v>176.798805057105</v>
      </c>
      <c r="K280">
        <v>175.23471180000001</v>
      </c>
      <c r="L280">
        <v>176.798805057105</v>
      </c>
      <c r="M280">
        <v>279</v>
      </c>
      <c r="N280">
        <v>166.788253898215</v>
      </c>
      <c r="O280">
        <v>178.42336710000001</v>
      </c>
      <c r="P280">
        <v>166.788253898215</v>
      </c>
      <c r="Q280">
        <v>279</v>
      </c>
      <c r="R280">
        <v>199.04546925871099</v>
      </c>
      <c r="S280">
        <v>199.0454695</v>
      </c>
      <c r="T280">
        <v>199.04546925871099</v>
      </c>
      <c r="U280">
        <v>279</v>
      </c>
      <c r="V280">
        <v>199.04546925871099</v>
      </c>
      <c r="W280">
        <v>199.0454695</v>
      </c>
      <c r="X280">
        <v>199.04546925871099</v>
      </c>
      <c r="Y280" s="1">
        <v>0.49027777777777776</v>
      </c>
    </row>
    <row r="281" spans="1:25" x14ac:dyDescent="0.25">
      <c r="A281">
        <v>280</v>
      </c>
      <c r="B281">
        <v>167.175272720615</v>
      </c>
      <c r="C281">
        <v>175.08598839999999</v>
      </c>
      <c r="D281">
        <v>167.175272720615</v>
      </c>
      <c r="E281">
        <v>280</v>
      </c>
      <c r="F281">
        <v>167.62205395887401</v>
      </c>
      <c r="G281">
        <v>172.1003231</v>
      </c>
      <c r="H281">
        <v>167.62205395887401</v>
      </c>
      <c r="I281">
        <v>280</v>
      </c>
      <c r="J281">
        <v>167.77070258918801</v>
      </c>
      <c r="K281">
        <v>172.20973749999999</v>
      </c>
      <c r="L281">
        <v>167.77070258918801</v>
      </c>
      <c r="M281">
        <v>280</v>
      </c>
      <c r="N281">
        <v>163.314200754865</v>
      </c>
      <c r="O281">
        <v>173.51861450000001</v>
      </c>
      <c r="P281">
        <v>163.314200754865</v>
      </c>
      <c r="Q281">
        <v>280</v>
      </c>
      <c r="R281">
        <v>207.74310910906499</v>
      </c>
      <c r="S281">
        <v>207.74310929999999</v>
      </c>
      <c r="T281">
        <v>207.74310910906499</v>
      </c>
      <c r="U281">
        <v>280</v>
      </c>
      <c r="V281">
        <v>207.74310910906499</v>
      </c>
      <c r="W281">
        <v>207.74310929999999</v>
      </c>
      <c r="X281">
        <v>207.74310910906499</v>
      </c>
      <c r="Y281" s="1">
        <v>0.49027777777777776</v>
      </c>
    </row>
    <row r="282" spans="1:25" x14ac:dyDescent="0.25">
      <c r="A282">
        <v>281</v>
      </c>
      <c r="B282">
        <v>741.64327690160906</v>
      </c>
      <c r="C282">
        <v>758.55690809999999</v>
      </c>
      <c r="D282">
        <v>1197.0177806895799</v>
      </c>
      <c r="E282">
        <v>281</v>
      </c>
      <c r="F282">
        <v>722.09151709226501</v>
      </c>
      <c r="G282">
        <v>735.80740360000004</v>
      </c>
      <c r="H282">
        <v>723.41772579134602</v>
      </c>
      <c r="I282">
        <v>281</v>
      </c>
      <c r="J282">
        <v>750.33096128215698</v>
      </c>
      <c r="K282">
        <v>825.18800510000005</v>
      </c>
      <c r="L282">
        <v>810.56329343703999</v>
      </c>
      <c r="M282">
        <v>281</v>
      </c>
      <c r="N282">
        <v>834.96844299169197</v>
      </c>
      <c r="O282">
        <v>839.72515229999999</v>
      </c>
      <c r="P282">
        <v>1633.74712536429</v>
      </c>
      <c r="Q282">
        <v>281</v>
      </c>
      <c r="R282">
        <v>821.51523997868799</v>
      </c>
      <c r="S282">
        <v>833.28989760000002</v>
      </c>
      <c r="T282">
        <v>833.28989773331602</v>
      </c>
      <c r="U282">
        <v>281</v>
      </c>
      <c r="V282">
        <v>821.51523997868799</v>
      </c>
      <c r="W282">
        <v>833.28989760000002</v>
      </c>
      <c r="X282">
        <v>833.28989773331602</v>
      </c>
      <c r="Y282" s="1">
        <v>0.49027777777777776</v>
      </c>
    </row>
    <row r="283" spans="1:25" x14ac:dyDescent="0.25">
      <c r="A283">
        <v>282</v>
      </c>
      <c r="B283">
        <v>172.119397188687</v>
      </c>
      <c r="C283">
        <v>178.64563939999999</v>
      </c>
      <c r="D283">
        <v>172.119397188687</v>
      </c>
      <c r="E283">
        <v>282</v>
      </c>
      <c r="F283">
        <v>177.650146217117</v>
      </c>
      <c r="G283">
        <v>179.3342585</v>
      </c>
      <c r="H283">
        <v>177.650146217117</v>
      </c>
      <c r="I283">
        <v>282</v>
      </c>
      <c r="J283">
        <v>185.13781602083</v>
      </c>
      <c r="K283">
        <v>181.03745190000001</v>
      </c>
      <c r="L283">
        <v>185.13781602083</v>
      </c>
      <c r="M283">
        <v>282</v>
      </c>
      <c r="N283">
        <v>181.06254144286399</v>
      </c>
      <c r="O283">
        <v>179.71697159999999</v>
      </c>
      <c r="P283">
        <v>181.06254144286399</v>
      </c>
      <c r="Q283">
        <v>282</v>
      </c>
      <c r="R283">
        <v>201.26491189584399</v>
      </c>
      <c r="S283">
        <v>201.26491200000001</v>
      </c>
      <c r="T283">
        <v>201.26491189584399</v>
      </c>
      <c r="U283">
        <v>282</v>
      </c>
      <c r="V283">
        <v>201.26491189584399</v>
      </c>
      <c r="W283">
        <v>204.17502279999999</v>
      </c>
      <c r="X283">
        <v>204.175023112715</v>
      </c>
      <c r="Y283" s="1">
        <v>0.49027777777777776</v>
      </c>
    </row>
    <row r="284" spans="1:25" x14ac:dyDescent="0.25">
      <c r="A284">
        <v>283</v>
      </c>
      <c r="B284">
        <v>686.55471344028899</v>
      </c>
      <c r="C284">
        <v>782.82833779999999</v>
      </c>
      <c r="D284">
        <v>1348.3496596085899</v>
      </c>
      <c r="E284">
        <v>283</v>
      </c>
      <c r="F284">
        <v>698.57804693984895</v>
      </c>
      <c r="G284">
        <v>700.03887269999996</v>
      </c>
      <c r="H284">
        <v>698.63155281819695</v>
      </c>
      <c r="I284">
        <v>283</v>
      </c>
      <c r="J284">
        <v>725.95174067250196</v>
      </c>
      <c r="K284">
        <v>721.56632679999996</v>
      </c>
      <c r="L284">
        <v>725.95174067250196</v>
      </c>
      <c r="M284">
        <v>283</v>
      </c>
      <c r="N284">
        <v>689.73597376002999</v>
      </c>
      <c r="O284">
        <v>698.45951890000003</v>
      </c>
      <c r="P284">
        <v>689.73597376002999</v>
      </c>
      <c r="Q284">
        <v>283</v>
      </c>
      <c r="R284">
        <v>765.496947511298</v>
      </c>
      <c r="S284">
        <v>832.99914709999996</v>
      </c>
      <c r="T284">
        <v>832.99914683653606</v>
      </c>
      <c r="U284">
        <v>283</v>
      </c>
      <c r="V284">
        <v>765.496947511298</v>
      </c>
      <c r="W284">
        <v>770.58278470000005</v>
      </c>
      <c r="X284">
        <v>770.58278361293605</v>
      </c>
      <c r="Y284" s="1">
        <v>0.49027777777777776</v>
      </c>
    </row>
    <row r="285" spans="1:25" x14ac:dyDescent="0.25">
      <c r="A285">
        <v>284</v>
      </c>
      <c r="B285">
        <v>703.47766901640296</v>
      </c>
      <c r="C285">
        <v>751.63559850000001</v>
      </c>
      <c r="D285">
        <v>2068.0832486792301</v>
      </c>
      <c r="E285">
        <v>284</v>
      </c>
      <c r="F285">
        <v>805.92975122283497</v>
      </c>
      <c r="G285">
        <v>889.36960710000005</v>
      </c>
      <c r="H285">
        <v>878.84221250726296</v>
      </c>
      <c r="I285">
        <v>284</v>
      </c>
      <c r="J285">
        <v>728.393227954184</v>
      </c>
      <c r="K285">
        <v>821.2944986</v>
      </c>
      <c r="L285">
        <v>818.90984803129595</v>
      </c>
      <c r="M285">
        <v>284</v>
      </c>
      <c r="N285">
        <v>895.52888477088004</v>
      </c>
      <c r="O285">
        <v>958.21610989999999</v>
      </c>
      <c r="P285">
        <v>3206.3349691962399</v>
      </c>
      <c r="Q285">
        <v>284</v>
      </c>
      <c r="R285">
        <v>709.89437095314997</v>
      </c>
      <c r="S285">
        <v>718.86794350000002</v>
      </c>
      <c r="T285">
        <v>718.86794368626897</v>
      </c>
      <c r="U285">
        <v>284</v>
      </c>
      <c r="V285">
        <v>709.89437095314997</v>
      </c>
      <c r="W285">
        <v>709.89437069999997</v>
      </c>
      <c r="X285">
        <v>709.89437095314997</v>
      </c>
      <c r="Y285" s="1">
        <v>0.49027777777777776</v>
      </c>
    </row>
    <row r="286" spans="1:25" x14ac:dyDescent="0.25">
      <c r="A286">
        <v>285</v>
      </c>
      <c r="B286">
        <v>285.03842992772002</v>
      </c>
      <c r="C286">
        <v>284.85856109999997</v>
      </c>
      <c r="D286">
        <v>285.04927557923997</v>
      </c>
      <c r="E286">
        <v>285</v>
      </c>
      <c r="F286">
        <v>294.20916958180601</v>
      </c>
      <c r="G286">
        <v>292.85764990000001</v>
      </c>
      <c r="H286">
        <v>294.20916958180601</v>
      </c>
      <c r="I286">
        <v>285</v>
      </c>
      <c r="J286">
        <v>291.72871619156098</v>
      </c>
      <c r="K286">
        <v>287.04063509999997</v>
      </c>
      <c r="L286">
        <v>291.72871619156098</v>
      </c>
      <c r="M286">
        <v>285</v>
      </c>
      <c r="N286">
        <v>288.534749809125</v>
      </c>
      <c r="O286">
        <v>289.50163279999998</v>
      </c>
      <c r="P286">
        <v>288.534749809125</v>
      </c>
      <c r="Q286">
        <v>285</v>
      </c>
      <c r="R286">
        <v>394.68127811494901</v>
      </c>
      <c r="S286">
        <v>429.96124630000003</v>
      </c>
      <c r="T286">
        <v>429.96124580936601</v>
      </c>
      <c r="U286">
        <v>285</v>
      </c>
      <c r="V286">
        <v>394.68127811494901</v>
      </c>
      <c r="W286">
        <v>394.6812789</v>
      </c>
      <c r="X286">
        <v>394.68127811494901</v>
      </c>
      <c r="Y286" s="1">
        <v>0.49027777777777776</v>
      </c>
    </row>
    <row r="287" spans="1:25" x14ac:dyDescent="0.25">
      <c r="A287">
        <v>286</v>
      </c>
      <c r="B287">
        <v>782.12628162389103</v>
      </c>
      <c r="C287">
        <v>813.90089809999995</v>
      </c>
      <c r="D287">
        <v>1769.7607735383201</v>
      </c>
      <c r="E287">
        <v>286</v>
      </c>
      <c r="F287">
        <v>672.538428960602</v>
      </c>
      <c r="G287">
        <v>679.02686110000002</v>
      </c>
      <c r="H287">
        <v>672.538428960602</v>
      </c>
      <c r="I287">
        <v>286</v>
      </c>
      <c r="J287">
        <v>630.40163036675494</v>
      </c>
      <c r="K287">
        <v>776.95045630000004</v>
      </c>
      <c r="L287">
        <v>771.34363415430903</v>
      </c>
      <c r="M287">
        <v>286</v>
      </c>
      <c r="N287">
        <v>744.08627325067403</v>
      </c>
      <c r="O287">
        <v>754.85428100000001</v>
      </c>
      <c r="P287">
        <v>888.123521912294</v>
      </c>
      <c r="Q287">
        <v>286</v>
      </c>
      <c r="R287">
        <v>634.33515745813997</v>
      </c>
      <c r="S287">
        <v>653.04254400000002</v>
      </c>
      <c r="T287">
        <v>653.042544195196</v>
      </c>
      <c r="U287">
        <v>286</v>
      </c>
      <c r="V287">
        <v>634.33515745813997</v>
      </c>
      <c r="W287">
        <v>634.33515739999996</v>
      </c>
      <c r="X287">
        <v>634.33515745813997</v>
      </c>
      <c r="Y287" s="1">
        <v>0.4909722222222222</v>
      </c>
    </row>
    <row r="288" spans="1:25" x14ac:dyDescent="0.25">
      <c r="A288">
        <v>287</v>
      </c>
      <c r="B288">
        <v>302.321485449693</v>
      </c>
      <c r="C288">
        <v>302.91062959999999</v>
      </c>
      <c r="D288">
        <v>303.46206783544199</v>
      </c>
      <c r="E288">
        <v>287</v>
      </c>
      <c r="F288">
        <v>309.10408849011799</v>
      </c>
      <c r="G288">
        <v>310.20615120000002</v>
      </c>
      <c r="H288">
        <v>310.23382522434798</v>
      </c>
      <c r="I288">
        <v>287</v>
      </c>
      <c r="J288">
        <v>308.15978820967001</v>
      </c>
      <c r="K288">
        <v>306.95775379999998</v>
      </c>
      <c r="L288">
        <v>309.67131480292198</v>
      </c>
      <c r="M288">
        <v>287</v>
      </c>
      <c r="N288">
        <v>337.757692742259</v>
      </c>
      <c r="O288">
        <v>338.40661569999997</v>
      </c>
      <c r="P288">
        <v>340.10898262394397</v>
      </c>
      <c r="Q288">
        <v>287</v>
      </c>
      <c r="R288">
        <v>453.20264753767799</v>
      </c>
      <c r="S288">
        <v>458.33291259999999</v>
      </c>
      <c r="T288">
        <v>458.332912673875</v>
      </c>
      <c r="U288">
        <v>287</v>
      </c>
      <c r="V288">
        <v>453.20264753767799</v>
      </c>
      <c r="W288">
        <v>453.2026472</v>
      </c>
      <c r="X288">
        <v>453.20264753767799</v>
      </c>
      <c r="Y288" s="1">
        <v>0.4909722222222222</v>
      </c>
    </row>
    <row r="289" spans="1:25" x14ac:dyDescent="0.25">
      <c r="A289">
        <v>288</v>
      </c>
      <c r="B289">
        <v>683.81419050516502</v>
      </c>
      <c r="C289">
        <v>720.12426579999999</v>
      </c>
      <c r="D289">
        <v>2055.62742106624</v>
      </c>
      <c r="E289">
        <v>288</v>
      </c>
      <c r="F289">
        <v>630.890259482136</v>
      </c>
      <c r="G289">
        <v>891.43583100000001</v>
      </c>
      <c r="H289">
        <v>891.79937278862803</v>
      </c>
      <c r="I289">
        <v>288</v>
      </c>
      <c r="J289">
        <v>554.73964076714299</v>
      </c>
      <c r="K289">
        <v>628.1993708</v>
      </c>
      <c r="L289">
        <v>629.18298890373296</v>
      </c>
      <c r="M289">
        <v>288</v>
      </c>
      <c r="N289">
        <v>644.67373129379496</v>
      </c>
      <c r="O289">
        <v>710.32315740000001</v>
      </c>
      <c r="P289">
        <v>1869.09454732625</v>
      </c>
      <c r="Q289">
        <v>288</v>
      </c>
      <c r="R289">
        <v>567.41259903715797</v>
      </c>
      <c r="S289">
        <v>567.41259869999999</v>
      </c>
      <c r="T289">
        <v>567.41259903715797</v>
      </c>
      <c r="U289">
        <v>288</v>
      </c>
      <c r="V289">
        <v>567.41259903715797</v>
      </c>
      <c r="W289">
        <v>567.41259869999999</v>
      </c>
      <c r="X289">
        <v>567.41259903715797</v>
      </c>
      <c r="Y289" s="1">
        <v>0.4909722222222222</v>
      </c>
    </row>
    <row r="290" spans="1:25" x14ac:dyDescent="0.25">
      <c r="A290">
        <v>289</v>
      </c>
      <c r="B290">
        <v>387.38736725921098</v>
      </c>
      <c r="C290">
        <v>390.73680089999999</v>
      </c>
      <c r="D290">
        <v>854.804038970791</v>
      </c>
      <c r="E290">
        <v>289</v>
      </c>
      <c r="F290">
        <v>380.60335898501501</v>
      </c>
      <c r="G290">
        <v>386.01312910000001</v>
      </c>
      <c r="H290">
        <v>381.28333927190101</v>
      </c>
      <c r="I290">
        <v>289</v>
      </c>
      <c r="J290">
        <v>382.25510768474999</v>
      </c>
      <c r="K290">
        <v>385.64868890000002</v>
      </c>
      <c r="L290">
        <v>382.93508797163599</v>
      </c>
      <c r="M290">
        <v>289</v>
      </c>
      <c r="N290">
        <v>382.32430349788501</v>
      </c>
      <c r="O290">
        <v>387.66357449999998</v>
      </c>
      <c r="P290">
        <v>383.00428378477199</v>
      </c>
      <c r="Q290">
        <v>289</v>
      </c>
      <c r="R290">
        <v>479.22118596115399</v>
      </c>
      <c r="S290">
        <v>483.82525010000001</v>
      </c>
      <c r="T290">
        <v>483.825250070621</v>
      </c>
      <c r="U290">
        <v>289</v>
      </c>
      <c r="V290">
        <v>479.22118596115399</v>
      </c>
      <c r="W290">
        <v>479.22118649999999</v>
      </c>
      <c r="X290">
        <v>479.22118596115399</v>
      </c>
      <c r="Y290" s="1">
        <v>0.4909722222222222</v>
      </c>
    </row>
    <row r="291" spans="1:25" x14ac:dyDescent="0.25">
      <c r="A291">
        <v>290</v>
      </c>
      <c r="B291">
        <v>817.18920738040799</v>
      </c>
      <c r="C291">
        <v>886.53797840000004</v>
      </c>
      <c r="D291">
        <v>2950.5483490090201</v>
      </c>
      <c r="E291">
        <v>290</v>
      </c>
      <c r="F291">
        <v>775.24947450926902</v>
      </c>
      <c r="G291">
        <v>922.47548510000001</v>
      </c>
      <c r="H291">
        <v>917.61779413009401</v>
      </c>
      <c r="I291">
        <v>290</v>
      </c>
      <c r="J291">
        <v>833.22994570567505</v>
      </c>
      <c r="K291">
        <v>1059.1594568</v>
      </c>
      <c r="L291">
        <v>1053.44699467123</v>
      </c>
      <c r="M291">
        <v>290</v>
      </c>
      <c r="N291">
        <v>724.57100326674697</v>
      </c>
      <c r="O291">
        <v>757.78163389999997</v>
      </c>
      <c r="P291">
        <v>757.11770674704599</v>
      </c>
      <c r="Q291">
        <v>290</v>
      </c>
      <c r="R291">
        <v>737.72196387998099</v>
      </c>
      <c r="S291">
        <v>823.00424180000005</v>
      </c>
      <c r="T291">
        <v>823.00424174256204</v>
      </c>
      <c r="U291">
        <v>290</v>
      </c>
      <c r="V291">
        <v>737.72196387998099</v>
      </c>
      <c r="W291">
        <v>805.38994000000002</v>
      </c>
      <c r="X291">
        <v>805.38994025058003</v>
      </c>
      <c r="Y291" s="1">
        <v>0.4909722222222222</v>
      </c>
    </row>
    <row r="292" spans="1:25" x14ac:dyDescent="0.25">
      <c r="A292">
        <v>291</v>
      </c>
      <c r="B292">
        <v>290.93669170799399</v>
      </c>
      <c r="C292">
        <v>292.6701051</v>
      </c>
      <c r="D292">
        <v>693.41321122772194</v>
      </c>
      <c r="E292">
        <v>291</v>
      </c>
      <c r="F292">
        <v>276.14030450200403</v>
      </c>
      <c r="G292">
        <v>295.0837262</v>
      </c>
      <c r="H292">
        <v>295.083725497351</v>
      </c>
      <c r="I292">
        <v>291</v>
      </c>
      <c r="J292">
        <v>277.14513107100902</v>
      </c>
      <c r="K292">
        <v>319.83835319999997</v>
      </c>
      <c r="L292">
        <v>319.22355745210098</v>
      </c>
      <c r="M292">
        <v>291</v>
      </c>
      <c r="N292">
        <v>278.56918257701301</v>
      </c>
      <c r="O292">
        <v>283.611152</v>
      </c>
      <c r="P292">
        <v>278.56918257701301</v>
      </c>
      <c r="Q292">
        <v>291</v>
      </c>
      <c r="R292">
        <v>209.46100347919</v>
      </c>
      <c r="S292">
        <v>209.4610036</v>
      </c>
      <c r="T292">
        <v>209.46100347919</v>
      </c>
      <c r="U292">
        <v>291</v>
      </c>
      <c r="V292">
        <v>209.46100347919</v>
      </c>
      <c r="W292">
        <v>209.4610036</v>
      </c>
      <c r="X292">
        <v>209.46100347919</v>
      </c>
      <c r="Y292" s="1">
        <v>0.49166666666666664</v>
      </c>
    </row>
    <row r="293" spans="1:25" x14ac:dyDescent="0.25">
      <c r="A293">
        <v>292</v>
      </c>
      <c r="B293">
        <v>9.3842943289011398</v>
      </c>
      <c r="C293">
        <v>9.4615620000000007</v>
      </c>
      <c r="D293">
        <v>9.3842943289011398</v>
      </c>
      <c r="E293">
        <v>292</v>
      </c>
      <c r="F293">
        <v>9.3842943289011398</v>
      </c>
      <c r="G293">
        <v>9.4615620000000007</v>
      </c>
      <c r="H293">
        <v>9.3842943289011398</v>
      </c>
      <c r="I293">
        <v>292</v>
      </c>
      <c r="J293">
        <v>9.5415324806662696</v>
      </c>
      <c r="K293">
        <v>9.4615620000000007</v>
      </c>
      <c r="L293">
        <v>9.5415324806662696</v>
      </c>
      <c r="M293">
        <v>292</v>
      </c>
      <c r="N293">
        <v>9.5415324806662696</v>
      </c>
      <c r="O293">
        <v>9.6231238000000001</v>
      </c>
      <c r="P293">
        <v>9.5415324806662696</v>
      </c>
      <c r="Q293">
        <v>292</v>
      </c>
      <c r="R293">
        <v>10.6103177201581</v>
      </c>
      <c r="S293">
        <v>10.6103177</v>
      </c>
      <c r="T293">
        <v>10.6103177201581</v>
      </c>
      <c r="U293">
        <v>292</v>
      </c>
      <c r="V293">
        <v>10.6103177201581</v>
      </c>
      <c r="W293">
        <v>10.6103177</v>
      </c>
      <c r="X293">
        <v>10.6103177201581</v>
      </c>
      <c r="Y293" s="1">
        <v>0.49166666666666664</v>
      </c>
    </row>
    <row r="294" spans="1:25" x14ac:dyDescent="0.25">
      <c r="A294">
        <v>293</v>
      </c>
      <c r="B294">
        <v>516.92378103814701</v>
      </c>
      <c r="C294">
        <v>519.09768650000001</v>
      </c>
      <c r="D294">
        <v>518.92830614033096</v>
      </c>
      <c r="E294">
        <v>293</v>
      </c>
      <c r="F294">
        <v>516.247828116405</v>
      </c>
      <c r="G294">
        <v>513.50530930000002</v>
      </c>
      <c r="H294">
        <v>517.890786272333</v>
      </c>
      <c r="I294">
        <v>293</v>
      </c>
      <c r="J294">
        <v>676.11360708596897</v>
      </c>
      <c r="K294">
        <v>993.12474110000005</v>
      </c>
      <c r="L294">
        <v>982.47780147189599</v>
      </c>
      <c r="M294">
        <v>293</v>
      </c>
      <c r="N294">
        <v>607.57269240686003</v>
      </c>
      <c r="O294">
        <v>614.75073190000001</v>
      </c>
      <c r="P294">
        <v>608.84058873373897</v>
      </c>
      <c r="Q294">
        <v>293</v>
      </c>
      <c r="R294">
        <v>547.91694179240903</v>
      </c>
      <c r="S294">
        <v>548.58774100000005</v>
      </c>
      <c r="T294">
        <v>548.58774078841498</v>
      </c>
      <c r="U294">
        <v>293</v>
      </c>
      <c r="V294">
        <v>547.91694179240903</v>
      </c>
      <c r="W294">
        <v>547.91694199999995</v>
      </c>
      <c r="X294">
        <v>547.91694179240903</v>
      </c>
      <c r="Y294" s="1">
        <v>0.49166666666666664</v>
      </c>
    </row>
    <row r="295" spans="1:25" x14ac:dyDescent="0.25">
      <c r="A295">
        <v>294</v>
      </c>
      <c r="B295">
        <v>544.33483254704902</v>
      </c>
      <c r="C295">
        <v>559.20819059999997</v>
      </c>
      <c r="D295">
        <v>726.24958088606502</v>
      </c>
      <c r="E295">
        <v>294</v>
      </c>
      <c r="F295">
        <v>544.91915425763295</v>
      </c>
      <c r="G295">
        <v>665.03903539999999</v>
      </c>
      <c r="H295">
        <v>947.86294229068005</v>
      </c>
      <c r="I295">
        <v>294</v>
      </c>
      <c r="J295">
        <v>497.69263808895602</v>
      </c>
      <c r="K295">
        <v>498.9282048</v>
      </c>
      <c r="L295">
        <v>497.69263808895602</v>
      </c>
      <c r="M295">
        <v>294</v>
      </c>
      <c r="N295">
        <v>601.86022539370299</v>
      </c>
      <c r="O295">
        <v>624.80126859999996</v>
      </c>
      <c r="P295">
        <v>867.80097722172695</v>
      </c>
      <c r="Q295">
        <v>294</v>
      </c>
      <c r="R295">
        <v>543.36502738584397</v>
      </c>
      <c r="S295">
        <v>579.05372369999998</v>
      </c>
      <c r="T295">
        <v>579.05372413591397</v>
      </c>
      <c r="U295">
        <v>294</v>
      </c>
      <c r="V295">
        <v>543.36502738584397</v>
      </c>
      <c r="W295">
        <v>579.05372369999998</v>
      </c>
      <c r="X295">
        <v>579.05372413591397</v>
      </c>
      <c r="Y295" s="1">
        <v>0.49166666666666664</v>
      </c>
    </row>
    <row r="296" spans="1:25" x14ac:dyDescent="0.25">
      <c r="A296">
        <v>295</v>
      </c>
      <c r="B296">
        <v>282.59876360436499</v>
      </c>
      <c r="C296">
        <v>287.60014089999999</v>
      </c>
      <c r="D296">
        <v>282.59876360436499</v>
      </c>
      <c r="E296">
        <v>295</v>
      </c>
      <c r="F296">
        <v>193.315882831376</v>
      </c>
      <c r="G296">
        <v>192.9616652</v>
      </c>
      <c r="H296">
        <v>193.315882831376</v>
      </c>
      <c r="I296">
        <v>295</v>
      </c>
      <c r="J296">
        <v>180.94792490209301</v>
      </c>
      <c r="K296">
        <v>180.98015570000001</v>
      </c>
      <c r="L296">
        <v>180.94792490209301</v>
      </c>
      <c r="M296">
        <v>295</v>
      </c>
      <c r="N296">
        <v>286.84514173312601</v>
      </c>
      <c r="O296">
        <v>291.39660670000001</v>
      </c>
      <c r="P296">
        <v>286.84514173312601</v>
      </c>
      <c r="Q296">
        <v>295</v>
      </c>
      <c r="R296">
        <v>224.65053328053901</v>
      </c>
      <c r="S296">
        <v>228.3691091</v>
      </c>
      <c r="T296">
        <v>228.369109129067</v>
      </c>
      <c r="U296">
        <v>295</v>
      </c>
      <c r="V296">
        <v>224.65053328053901</v>
      </c>
      <c r="W296">
        <v>224.65053359999999</v>
      </c>
      <c r="X296">
        <v>224.65053328053901</v>
      </c>
      <c r="Y296" s="1">
        <v>0.49166666666666664</v>
      </c>
    </row>
    <row r="297" spans="1:25" x14ac:dyDescent="0.25">
      <c r="A297">
        <v>296</v>
      </c>
      <c r="B297">
        <v>738.71170266601496</v>
      </c>
      <c r="C297">
        <v>801.89616430000001</v>
      </c>
      <c r="D297">
        <v>2730.3436884981302</v>
      </c>
      <c r="E297">
        <v>296</v>
      </c>
      <c r="F297">
        <v>808.28610988125695</v>
      </c>
      <c r="G297">
        <v>889.30758049999997</v>
      </c>
      <c r="H297">
        <v>888.69292562972805</v>
      </c>
      <c r="I297">
        <v>296</v>
      </c>
      <c r="J297">
        <v>782.25953783823695</v>
      </c>
      <c r="K297">
        <v>862.58560709999995</v>
      </c>
      <c r="L297">
        <v>867.72969108548102</v>
      </c>
      <c r="M297">
        <v>296</v>
      </c>
      <c r="N297">
        <v>799.69811726152</v>
      </c>
      <c r="O297">
        <v>807.45971929999996</v>
      </c>
      <c r="P297">
        <v>1746.66622896685</v>
      </c>
      <c r="Q297">
        <v>296</v>
      </c>
      <c r="R297">
        <v>743.82279114311905</v>
      </c>
      <c r="S297">
        <v>750.90847050000002</v>
      </c>
      <c r="T297">
        <v>750.90846996608605</v>
      </c>
      <c r="U297">
        <v>296</v>
      </c>
      <c r="V297">
        <v>743.82279114311905</v>
      </c>
      <c r="W297">
        <v>853.53546960000006</v>
      </c>
      <c r="X297">
        <v>853.53547004786606</v>
      </c>
      <c r="Y297" s="1">
        <v>0.49166666666666664</v>
      </c>
    </row>
    <row r="298" spans="1:25" x14ac:dyDescent="0.25">
      <c r="A298">
        <v>297</v>
      </c>
      <c r="B298">
        <v>808.43090325217099</v>
      </c>
      <c r="C298">
        <v>968.91743329999997</v>
      </c>
      <c r="D298">
        <v>2408.2224546931002</v>
      </c>
      <c r="E298">
        <v>297</v>
      </c>
      <c r="F298">
        <v>818.49852053574205</v>
      </c>
      <c r="G298">
        <v>826.29414780000002</v>
      </c>
      <c r="H298">
        <v>818.49852053574205</v>
      </c>
      <c r="I298">
        <v>297</v>
      </c>
      <c r="J298">
        <v>801.01501588537894</v>
      </c>
      <c r="K298">
        <v>1121.1596578000001</v>
      </c>
      <c r="L298">
        <v>1124.8894229180901</v>
      </c>
      <c r="M298">
        <v>297</v>
      </c>
      <c r="N298">
        <v>867.24885020485794</v>
      </c>
      <c r="O298">
        <v>967.67370579999999</v>
      </c>
      <c r="P298">
        <v>950.464345394406</v>
      </c>
      <c r="Q298">
        <v>297</v>
      </c>
      <c r="R298">
        <v>831.47735672642</v>
      </c>
      <c r="S298">
        <v>841.15972609999994</v>
      </c>
      <c r="T298">
        <v>841.15972679172296</v>
      </c>
      <c r="U298">
        <v>297</v>
      </c>
      <c r="V298">
        <v>831.47735672642</v>
      </c>
      <c r="W298">
        <v>838.59013059999995</v>
      </c>
      <c r="X298">
        <v>838.59013086832397</v>
      </c>
      <c r="Y298" s="1">
        <v>0.49236111111111114</v>
      </c>
    </row>
    <row r="299" spans="1:25" x14ac:dyDescent="0.25">
      <c r="A299">
        <v>298</v>
      </c>
      <c r="B299">
        <v>326.16311269855203</v>
      </c>
      <c r="C299">
        <v>388.99494379999999</v>
      </c>
      <c r="D299">
        <v>1076.2022958611501</v>
      </c>
      <c r="E299">
        <v>298</v>
      </c>
      <c r="F299">
        <v>332.09978348199701</v>
      </c>
      <c r="G299">
        <v>340.9522882</v>
      </c>
      <c r="H299">
        <v>332.09978348199701</v>
      </c>
      <c r="I299">
        <v>298</v>
      </c>
      <c r="J299">
        <v>391.98077935157698</v>
      </c>
      <c r="K299">
        <v>433.89228689999999</v>
      </c>
      <c r="L299">
        <v>428.19901607628998</v>
      </c>
      <c r="M299">
        <v>298</v>
      </c>
      <c r="N299">
        <v>390.17735313114503</v>
      </c>
      <c r="O299">
        <v>400.09382640000001</v>
      </c>
      <c r="P299">
        <v>390.17735313114503</v>
      </c>
      <c r="Q299">
        <v>298</v>
      </c>
      <c r="R299">
        <v>329.54217772872801</v>
      </c>
      <c r="S299">
        <v>376.04274800000002</v>
      </c>
      <c r="T299">
        <v>376.042747840076</v>
      </c>
      <c r="U299">
        <v>298</v>
      </c>
      <c r="V299">
        <v>329.54217772872801</v>
      </c>
      <c r="W299">
        <v>329.5421776</v>
      </c>
      <c r="X299">
        <v>329.54217772872801</v>
      </c>
      <c r="Y299" s="1">
        <v>0.49236111111111114</v>
      </c>
    </row>
    <row r="300" spans="1:25" x14ac:dyDescent="0.25">
      <c r="A300">
        <v>299</v>
      </c>
      <c r="B300">
        <v>791.55153259589201</v>
      </c>
      <c r="C300">
        <v>800.60363759999996</v>
      </c>
      <c r="D300">
        <v>791.55153259589201</v>
      </c>
      <c r="E300">
        <v>299</v>
      </c>
      <c r="F300">
        <v>755.47098322106694</v>
      </c>
      <c r="G300">
        <v>806.29406459999996</v>
      </c>
      <c r="H300">
        <v>799.32463968305103</v>
      </c>
      <c r="I300">
        <v>299</v>
      </c>
      <c r="J300">
        <v>755.21166634640497</v>
      </c>
      <c r="K300">
        <v>789.58552569999995</v>
      </c>
      <c r="L300">
        <v>786.24062052261399</v>
      </c>
      <c r="M300">
        <v>299</v>
      </c>
      <c r="N300">
        <v>735.38133072019696</v>
      </c>
      <c r="O300">
        <v>754.60840059999998</v>
      </c>
      <c r="P300">
        <v>752.44036397670595</v>
      </c>
      <c r="Q300">
        <v>299</v>
      </c>
      <c r="R300">
        <v>834.44833386322296</v>
      </c>
      <c r="S300">
        <v>834.81938349999996</v>
      </c>
      <c r="T300">
        <v>834.81938314053798</v>
      </c>
      <c r="U300">
        <v>299</v>
      </c>
      <c r="V300">
        <v>834.44833386322296</v>
      </c>
      <c r="W300">
        <v>874.48763840000004</v>
      </c>
      <c r="X300">
        <v>874.48763881322702</v>
      </c>
      <c r="Y300" s="1">
        <v>0.49236111111111114</v>
      </c>
    </row>
    <row r="301" spans="1:25" x14ac:dyDescent="0.25">
      <c r="A301">
        <v>300</v>
      </c>
      <c r="B301">
        <v>170.481407922518</v>
      </c>
      <c r="C301">
        <v>185.8529077</v>
      </c>
      <c r="D301">
        <v>335.33364112652202</v>
      </c>
      <c r="E301">
        <v>300</v>
      </c>
      <c r="F301">
        <v>181.15182044824499</v>
      </c>
      <c r="G301">
        <v>178.20343020000001</v>
      </c>
      <c r="H301">
        <v>181.205326326592</v>
      </c>
      <c r="I301">
        <v>300</v>
      </c>
      <c r="J301">
        <v>272.28601240563398</v>
      </c>
      <c r="K301">
        <v>358.2790273</v>
      </c>
      <c r="L301">
        <v>356.96980417870498</v>
      </c>
      <c r="M301">
        <v>300</v>
      </c>
      <c r="N301">
        <v>187.43774108418501</v>
      </c>
      <c r="O301">
        <v>185.5128512</v>
      </c>
      <c r="P301">
        <v>432.90530434217499</v>
      </c>
      <c r="Q301">
        <v>300</v>
      </c>
      <c r="R301">
        <v>203.98973007347601</v>
      </c>
      <c r="S301">
        <v>203.98973029999999</v>
      </c>
      <c r="T301">
        <v>203.98973007347601</v>
      </c>
      <c r="U301">
        <v>300</v>
      </c>
      <c r="V301">
        <v>203.98973007347601</v>
      </c>
      <c r="W301">
        <v>203.98973029999999</v>
      </c>
      <c r="X301">
        <v>203.98973007347601</v>
      </c>
      <c r="Y301" s="1">
        <v>0.49305555555555558</v>
      </c>
    </row>
    <row r="302" spans="1:25" x14ac:dyDescent="0.25">
      <c r="A302">
        <v>301</v>
      </c>
      <c r="B302">
        <v>193.02398594858801</v>
      </c>
      <c r="C302">
        <v>194.7332428</v>
      </c>
      <c r="D302">
        <v>194.424598021854</v>
      </c>
      <c r="E302">
        <v>301</v>
      </c>
      <c r="F302">
        <v>292.808191456857</v>
      </c>
      <c r="G302">
        <v>293.3776962</v>
      </c>
      <c r="H302">
        <v>292.808191456857</v>
      </c>
      <c r="I302">
        <v>301</v>
      </c>
      <c r="J302">
        <v>192.72426622322499</v>
      </c>
      <c r="K302">
        <v>193.3776962</v>
      </c>
      <c r="L302">
        <v>192.72426622322499</v>
      </c>
      <c r="M302">
        <v>301</v>
      </c>
      <c r="N302">
        <v>193.301809956743</v>
      </c>
      <c r="O302">
        <v>193.89453080000001</v>
      </c>
      <c r="P302">
        <v>193.301809956743</v>
      </c>
      <c r="Q302">
        <v>301</v>
      </c>
      <c r="R302">
        <v>244.02403978865701</v>
      </c>
      <c r="S302">
        <v>246.25356919999999</v>
      </c>
      <c r="T302">
        <v>246.253568163968</v>
      </c>
      <c r="U302">
        <v>301</v>
      </c>
      <c r="V302">
        <v>244.02403978865701</v>
      </c>
      <c r="W302">
        <v>244.02404100000001</v>
      </c>
      <c r="X302">
        <v>244.02403978865701</v>
      </c>
      <c r="Y302" s="1">
        <v>0.49305555555555558</v>
      </c>
    </row>
    <row r="303" spans="1:25" x14ac:dyDescent="0.25">
      <c r="A303">
        <v>302</v>
      </c>
      <c r="B303">
        <v>684.47563512319402</v>
      </c>
      <c r="C303">
        <v>693.06662180000001</v>
      </c>
      <c r="D303">
        <v>1536.00017114396</v>
      </c>
      <c r="E303">
        <v>302</v>
      </c>
      <c r="F303">
        <v>703.97564545276498</v>
      </c>
      <c r="G303">
        <v>712.35628959999997</v>
      </c>
      <c r="H303">
        <v>703.97564545276498</v>
      </c>
      <c r="I303">
        <v>302</v>
      </c>
      <c r="J303">
        <v>777.77234791010198</v>
      </c>
      <c r="K303">
        <v>793.72479669999996</v>
      </c>
      <c r="L303">
        <v>777.77234791010198</v>
      </c>
      <c r="M303">
        <v>302</v>
      </c>
      <c r="N303">
        <v>703.347015887868</v>
      </c>
      <c r="O303">
        <v>713.04900459999999</v>
      </c>
      <c r="P303">
        <v>703.347015887868</v>
      </c>
      <c r="Q303">
        <v>302</v>
      </c>
      <c r="R303">
        <v>660.53747157584996</v>
      </c>
      <c r="S303">
        <v>660.53747150000004</v>
      </c>
      <c r="T303">
        <v>660.53747157584996</v>
      </c>
      <c r="U303">
        <v>302</v>
      </c>
      <c r="V303">
        <v>660.53747157584996</v>
      </c>
      <c r="W303">
        <v>660.53747150000004</v>
      </c>
      <c r="X303">
        <v>660.53747157584996</v>
      </c>
      <c r="Y303" s="1">
        <v>0.49305555555555558</v>
      </c>
    </row>
    <row r="304" spans="1:25" x14ac:dyDescent="0.25">
      <c r="A304">
        <v>303</v>
      </c>
      <c r="B304">
        <v>291.78776599508302</v>
      </c>
      <c r="C304">
        <v>310.80649679999999</v>
      </c>
      <c r="D304">
        <v>296.68477402888698</v>
      </c>
      <c r="E304">
        <v>303</v>
      </c>
      <c r="F304">
        <v>392.98630233971602</v>
      </c>
      <c r="G304">
        <v>487.3388071</v>
      </c>
      <c r="H304">
        <v>484.43007115471403</v>
      </c>
      <c r="I304">
        <v>303</v>
      </c>
      <c r="J304">
        <v>399.33742318340802</v>
      </c>
      <c r="K304">
        <v>406.81426579999999</v>
      </c>
      <c r="L304">
        <v>399.33742318340802</v>
      </c>
      <c r="M304">
        <v>303</v>
      </c>
      <c r="N304">
        <v>373.77594564468302</v>
      </c>
      <c r="O304">
        <v>389.11853789999998</v>
      </c>
      <c r="P304">
        <v>735.68229186177905</v>
      </c>
      <c r="Q304">
        <v>303</v>
      </c>
      <c r="R304">
        <v>342.68580786926998</v>
      </c>
      <c r="S304">
        <v>346.97514630000001</v>
      </c>
      <c r="T304">
        <v>346.97514638256598</v>
      </c>
      <c r="U304">
        <v>303</v>
      </c>
      <c r="V304">
        <v>342.68580786926998</v>
      </c>
      <c r="W304">
        <v>342.68580780000002</v>
      </c>
      <c r="X304">
        <v>342.68580786926998</v>
      </c>
      <c r="Y304" s="1">
        <v>0.49305555555555558</v>
      </c>
    </row>
    <row r="305" spans="1:25" x14ac:dyDescent="0.25">
      <c r="A305">
        <v>304</v>
      </c>
      <c r="B305">
        <v>885.89503233720302</v>
      </c>
      <c r="C305">
        <v>971.14726970000004</v>
      </c>
      <c r="D305">
        <v>3625.0238060923102</v>
      </c>
      <c r="E305">
        <v>304</v>
      </c>
      <c r="F305">
        <v>838.78926449772905</v>
      </c>
      <c r="G305">
        <v>842.40329039999995</v>
      </c>
      <c r="H305">
        <v>839.551229758967</v>
      </c>
      <c r="I305">
        <v>304</v>
      </c>
      <c r="J305">
        <v>871.11466257285599</v>
      </c>
      <c r="K305">
        <v>992.85781870000005</v>
      </c>
      <c r="L305">
        <v>1573.46972294388</v>
      </c>
      <c r="M305">
        <v>304</v>
      </c>
      <c r="N305">
        <v>816.76221787831901</v>
      </c>
      <c r="O305">
        <v>859.79932250000002</v>
      </c>
      <c r="P305">
        <v>859.79932323313096</v>
      </c>
      <c r="Q305">
        <v>304</v>
      </c>
      <c r="R305">
        <v>816.76221787831901</v>
      </c>
      <c r="S305">
        <v>816.76221740000005</v>
      </c>
      <c r="T305">
        <v>816.76221787831901</v>
      </c>
      <c r="U305" s="1">
        <v>0.49305555555555558</v>
      </c>
    </row>
    <row r="306" spans="1:25" x14ac:dyDescent="0.25">
      <c r="A306">
        <v>305</v>
      </c>
      <c r="B306">
        <v>320.70428281628699</v>
      </c>
      <c r="C306">
        <v>331.93739920000002</v>
      </c>
      <c r="D306">
        <v>320.70428281628699</v>
      </c>
      <c r="E306">
        <v>305</v>
      </c>
      <c r="F306">
        <v>324.20600506397</v>
      </c>
      <c r="G306">
        <v>334.5588568</v>
      </c>
      <c r="H306">
        <v>324.20600506397</v>
      </c>
      <c r="I306">
        <v>305</v>
      </c>
      <c r="J306">
        <v>326.73351573329398</v>
      </c>
      <c r="K306">
        <v>336.24859559999999</v>
      </c>
      <c r="L306">
        <v>326.73351573329398</v>
      </c>
      <c r="M306">
        <v>305</v>
      </c>
      <c r="N306">
        <v>324.22735646041002</v>
      </c>
      <c r="O306">
        <v>335.60443309999999</v>
      </c>
      <c r="P306">
        <v>324.22735646041002</v>
      </c>
      <c r="Q306">
        <v>305</v>
      </c>
      <c r="R306">
        <v>371.78026751780999</v>
      </c>
      <c r="S306">
        <v>371.78026779999999</v>
      </c>
      <c r="T306">
        <v>371.78026751780999</v>
      </c>
      <c r="U306">
        <v>305</v>
      </c>
      <c r="V306">
        <v>371.78026751780999</v>
      </c>
      <c r="W306">
        <v>371.78026779999999</v>
      </c>
      <c r="X306">
        <v>371.78026751780999</v>
      </c>
      <c r="Y306" s="1">
        <v>0.49375000000000002</v>
      </c>
    </row>
    <row r="307" spans="1:25" x14ac:dyDescent="0.25">
      <c r="A307">
        <v>306</v>
      </c>
      <c r="B307">
        <v>111.74571610147299</v>
      </c>
      <c r="C307">
        <v>114.9355307</v>
      </c>
      <c r="D307">
        <v>111.74571610147299</v>
      </c>
      <c r="E307">
        <v>306</v>
      </c>
      <c r="F307">
        <v>151.00188254334199</v>
      </c>
      <c r="G307">
        <v>158.78981089999999</v>
      </c>
      <c r="H307">
        <v>151.00188254334199</v>
      </c>
      <c r="I307">
        <v>306</v>
      </c>
      <c r="J307">
        <v>116.800488796755</v>
      </c>
      <c r="K307">
        <v>117.134866</v>
      </c>
      <c r="L307">
        <v>116.800488796755</v>
      </c>
      <c r="M307">
        <v>306</v>
      </c>
      <c r="N307">
        <v>114.597120820398</v>
      </c>
      <c r="O307">
        <v>114.97232839999999</v>
      </c>
      <c r="P307">
        <v>114.597120820398</v>
      </c>
      <c r="Q307">
        <v>306</v>
      </c>
      <c r="R307">
        <v>123.90035363278599</v>
      </c>
      <c r="S307">
        <v>123.9003537</v>
      </c>
      <c r="T307">
        <v>123.90035363278599</v>
      </c>
      <c r="U307">
        <v>306</v>
      </c>
      <c r="V307">
        <v>123.90035363278599</v>
      </c>
      <c r="W307">
        <v>123.9003537</v>
      </c>
      <c r="X307">
        <v>123.90035363278599</v>
      </c>
      <c r="Y307" s="1">
        <v>0.49375000000000002</v>
      </c>
    </row>
    <row r="308" spans="1:25" x14ac:dyDescent="0.25">
      <c r="A308">
        <v>307</v>
      </c>
      <c r="B308">
        <v>104.690988313769</v>
      </c>
      <c r="C308">
        <v>104.5778794</v>
      </c>
      <c r="D308">
        <v>104.690988313769</v>
      </c>
      <c r="E308">
        <v>307</v>
      </c>
      <c r="F308">
        <v>104.65843896347199</v>
      </c>
      <c r="G308">
        <v>104.40830990000001</v>
      </c>
      <c r="H308">
        <v>104.65843896347199</v>
      </c>
      <c r="I308">
        <v>307</v>
      </c>
      <c r="J308">
        <v>104.33211357035999</v>
      </c>
      <c r="K308">
        <v>104.0978233</v>
      </c>
      <c r="L308">
        <v>104.33211357035999</v>
      </c>
      <c r="M308">
        <v>307</v>
      </c>
      <c r="N308">
        <v>104.70533950711901</v>
      </c>
      <c r="O308">
        <v>104.4529356</v>
      </c>
      <c r="P308">
        <v>104.70533950711901</v>
      </c>
      <c r="Q308">
        <v>307</v>
      </c>
      <c r="R308">
        <v>121.526144651398</v>
      </c>
      <c r="S308">
        <v>121.5261448</v>
      </c>
      <c r="T308">
        <v>121.526144651398</v>
      </c>
      <c r="U308">
        <v>307</v>
      </c>
      <c r="V308">
        <v>121.526144651398</v>
      </c>
      <c r="W308">
        <v>121.5261448</v>
      </c>
      <c r="X308">
        <v>121.526144651398</v>
      </c>
      <c r="Y308" s="1">
        <v>0.49375000000000002</v>
      </c>
    </row>
    <row r="309" spans="1:25" x14ac:dyDescent="0.25">
      <c r="A309">
        <v>308</v>
      </c>
      <c r="B309">
        <v>584.54567503683199</v>
      </c>
      <c r="C309">
        <v>598.05986419999999</v>
      </c>
      <c r="D309">
        <v>1245.8138092260001</v>
      </c>
      <c r="E309">
        <v>308</v>
      </c>
      <c r="F309">
        <v>591.79848446034805</v>
      </c>
      <c r="G309">
        <v>598.90623949999997</v>
      </c>
      <c r="H309">
        <v>596.536580185513</v>
      </c>
      <c r="I309">
        <v>308</v>
      </c>
      <c r="J309">
        <v>719.94303064468602</v>
      </c>
      <c r="K309">
        <v>738.26466230000005</v>
      </c>
      <c r="L309">
        <v>730.774860989687</v>
      </c>
      <c r="M309">
        <v>308</v>
      </c>
      <c r="N309">
        <v>589.07030414341</v>
      </c>
      <c r="O309">
        <v>597.32244200000002</v>
      </c>
      <c r="P309">
        <v>589.07030414341</v>
      </c>
      <c r="Q309">
        <v>308</v>
      </c>
      <c r="R309">
        <v>625.94492810264001</v>
      </c>
      <c r="S309">
        <v>673.11153530000001</v>
      </c>
      <c r="T309">
        <v>673.111534290034</v>
      </c>
      <c r="U309">
        <v>308</v>
      </c>
      <c r="V309">
        <v>625.94492810264001</v>
      </c>
      <c r="W309">
        <v>673.11153530000001</v>
      </c>
      <c r="X309">
        <v>673.111534290034</v>
      </c>
      <c r="Y309" s="1">
        <v>0.49375000000000002</v>
      </c>
    </row>
    <row r="310" spans="1:25" x14ac:dyDescent="0.25">
      <c r="A310">
        <v>309</v>
      </c>
      <c r="B310">
        <v>147.2957626994</v>
      </c>
      <c r="C310">
        <v>147.80088050000001</v>
      </c>
      <c r="D310">
        <v>147.2957626994</v>
      </c>
      <c r="E310">
        <v>309</v>
      </c>
      <c r="F310">
        <v>247.43776717142501</v>
      </c>
      <c r="G310">
        <v>247.80180669999999</v>
      </c>
      <c r="H310">
        <v>247.43776717142501</v>
      </c>
      <c r="I310">
        <v>309</v>
      </c>
      <c r="J310">
        <v>147.08680062964001</v>
      </c>
      <c r="K310">
        <v>147.65887599999999</v>
      </c>
      <c r="L310">
        <v>147.08680062964001</v>
      </c>
      <c r="M310">
        <v>309</v>
      </c>
      <c r="N310">
        <v>153.414304000063</v>
      </c>
      <c r="O310">
        <v>154.10843149999999</v>
      </c>
      <c r="P310">
        <v>512.14389990397206</v>
      </c>
      <c r="Q310">
        <v>309</v>
      </c>
      <c r="R310">
        <v>181.53802341537099</v>
      </c>
      <c r="S310">
        <v>181.53802390000001</v>
      </c>
      <c r="T310">
        <v>181.53802341537099</v>
      </c>
      <c r="U310">
        <v>309</v>
      </c>
      <c r="V310">
        <v>181.53802341537099</v>
      </c>
      <c r="W310">
        <v>181.53802390000001</v>
      </c>
      <c r="X310">
        <v>181.53802341537099</v>
      </c>
      <c r="Y310" s="1">
        <v>0.49375000000000002</v>
      </c>
    </row>
    <row r="311" spans="1:25" x14ac:dyDescent="0.25">
      <c r="A311">
        <v>310</v>
      </c>
      <c r="B311">
        <v>159.65514637391499</v>
      </c>
      <c r="C311">
        <v>179.07151010000001</v>
      </c>
      <c r="D311">
        <v>159.65514637391499</v>
      </c>
      <c r="E311">
        <v>310</v>
      </c>
      <c r="F311">
        <v>178.24797245977501</v>
      </c>
      <c r="G311">
        <v>188.0778995</v>
      </c>
      <c r="H311">
        <v>178.24797245977501</v>
      </c>
      <c r="I311">
        <v>310</v>
      </c>
      <c r="J311">
        <v>171.20786262856899</v>
      </c>
      <c r="K311">
        <v>177.8334328</v>
      </c>
      <c r="L311">
        <v>171.20786262856899</v>
      </c>
      <c r="M311">
        <v>310</v>
      </c>
      <c r="N311">
        <v>270.12293938576403</v>
      </c>
      <c r="O311">
        <v>284.05796520000001</v>
      </c>
      <c r="P311">
        <v>270.12293938576403</v>
      </c>
      <c r="Q311">
        <v>310</v>
      </c>
      <c r="R311">
        <v>212.487091221101</v>
      </c>
      <c r="S311">
        <v>212.4870918</v>
      </c>
      <c r="T311">
        <v>212.487091221101</v>
      </c>
      <c r="U311">
        <v>310</v>
      </c>
      <c r="V311">
        <v>212.487091221101</v>
      </c>
      <c r="W311">
        <v>212.4870918</v>
      </c>
      <c r="X311">
        <v>212.487091221101</v>
      </c>
      <c r="Y311" s="1">
        <v>0.49375000000000002</v>
      </c>
    </row>
    <row r="312" spans="1:25" x14ac:dyDescent="0.25">
      <c r="A312">
        <v>311</v>
      </c>
      <c r="B312">
        <v>738.74533351493699</v>
      </c>
      <c r="C312">
        <v>757.86234219999994</v>
      </c>
      <c r="D312">
        <v>750.46853652412699</v>
      </c>
      <c r="E312">
        <v>311</v>
      </c>
      <c r="F312">
        <v>727.86008002435597</v>
      </c>
      <c r="G312">
        <v>759.62769660000004</v>
      </c>
      <c r="H312">
        <v>764.85222823766605</v>
      </c>
      <c r="I312">
        <v>311</v>
      </c>
      <c r="J312">
        <v>774.23948400347194</v>
      </c>
      <c r="K312">
        <v>863.60310809999999</v>
      </c>
      <c r="L312">
        <v>862.86198172254103</v>
      </c>
      <c r="M312">
        <v>311</v>
      </c>
      <c r="N312">
        <v>724.52316897823005</v>
      </c>
      <c r="O312">
        <v>735.19026650000001</v>
      </c>
      <c r="P312">
        <v>2289.6878602482202</v>
      </c>
      <c r="Q312">
        <v>311</v>
      </c>
      <c r="R312">
        <v>704.06764063485105</v>
      </c>
      <c r="S312">
        <v>743.28209479999998</v>
      </c>
      <c r="T312">
        <v>743.28209497055298</v>
      </c>
      <c r="U312">
        <v>311</v>
      </c>
      <c r="V312">
        <v>704.06764063485105</v>
      </c>
      <c r="W312">
        <v>706.72236999999996</v>
      </c>
      <c r="X312">
        <v>706.72237007373496</v>
      </c>
      <c r="Y312" s="1">
        <v>0.49375000000000002</v>
      </c>
    </row>
    <row r="313" spans="1:25" x14ac:dyDescent="0.25">
      <c r="A313">
        <v>312</v>
      </c>
      <c r="B313">
        <v>205.97771973981901</v>
      </c>
      <c r="C313">
        <v>207.53930410000001</v>
      </c>
      <c r="D313">
        <v>207.378331813085</v>
      </c>
      <c r="E313">
        <v>312</v>
      </c>
      <c r="F313">
        <v>206.569220481597</v>
      </c>
      <c r="G313">
        <v>206.7852297</v>
      </c>
      <c r="H313">
        <v>206.569220481597</v>
      </c>
      <c r="I313">
        <v>312</v>
      </c>
      <c r="J313">
        <v>205.79435549035901</v>
      </c>
      <c r="K313">
        <v>206.0636547</v>
      </c>
      <c r="L313">
        <v>205.79435549035901</v>
      </c>
      <c r="M313">
        <v>312</v>
      </c>
      <c r="N313">
        <v>205.94139258341499</v>
      </c>
      <c r="O313">
        <v>206.10615709999999</v>
      </c>
      <c r="P313">
        <v>205.94139258341499</v>
      </c>
      <c r="Q313">
        <v>312</v>
      </c>
      <c r="R313">
        <v>254.310520248713</v>
      </c>
      <c r="S313">
        <v>256.54004930000002</v>
      </c>
      <c r="T313">
        <v>256.540048624024</v>
      </c>
      <c r="U313">
        <v>312</v>
      </c>
      <c r="V313">
        <v>254.310520248713</v>
      </c>
      <c r="W313">
        <v>254.3105209</v>
      </c>
      <c r="X313">
        <v>254.310520248713</v>
      </c>
      <c r="Y313" s="1">
        <v>0.49375000000000002</v>
      </c>
    </row>
    <row r="314" spans="1:25" x14ac:dyDescent="0.25">
      <c r="A314">
        <v>313</v>
      </c>
      <c r="B314">
        <v>665.59157851944599</v>
      </c>
      <c r="C314">
        <v>678.12900409999997</v>
      </c>
      <c r="D314">
        <v>665.59157851944599</v>
      </c>
      <c r="E314">
        <v>313</v>
      </c>
      <c r="F314">
        <v>663.09588954424305</v>
      </c>
      <c r="G314">
        <v>676.24112639999998</v>
      </c>
      <c r="H314">
        <v>673.40785490497206</v>
      </c>
      <c r="I314">
        <v>313</v>
      </c>
      <c r="J314">
        <v>734.54489687618604</v>
      </c>
      <c r="K314">
        <v>735.89319179999995</v>
      </c>
      <c r="L314">
        <v>734.54489687618604</v>
      </c>
      <c r="M314">
        <v>313</v>
      </c>
      <c r="N314">
        <v>661.33167159375</v>
      </c>
      <c r="O314">
        <v>675.18314009999995</v>
      </c>
      <c r="P314">
        <v>663.61874502184003</v>
      </c>
      <c r="Q314">
        <v>313</v>
      </c>
      <c r="R314">
        <v>710.69226285756497</v>
      </c>
      <c r="S314">
        <v>746.90536050000003</v>
      </c>
      <c r="T314">
        <v>746.90535986447799</v>
      </c>
      <c r="U314">
        <v>313</v>
      </c>
      <c r="V314">
        <v>710.69226285756497</v>
      </c>
      <c r="W314">
        <v>732.69802790000006</v>
      </c>
      <c r="X314">
        <v>732.69802761859899</v>
      </c>
      <c r="Y314" s="1">
        <v>0.49375000000000002</v>
      </c>
    </row>
    <row r="315" spans="1:25" x14ac:dyDescent="0.25">
      <c r="A315">
        <v>314</v>
      </c>
      <c r="B315">
        <v>539.10388888071395</v>
      </c>
      <c r="C315">
        <v>543.10913730000004</v>
      </c>
      <c r="D315">
        <v>539.10388888071395</v>
      </c>
      <c r="E315">
        <v>314</v>
      </c>
      <c r="F315">
        <v>510.55791277384998</v>
      </c>
      <c r="G315">
        <v>518.35287730000005</v>
      </c>
      <c r="H315">
        <v>510.55791277384998</v>
      </c>
      <c r="I315">
        <v>314</v>
      </c>
      <c r="J315">
        <v>487.305373379586</v>
      </c>
      <c r="K315">
        <v>492.340305</v>
      </c>
      <c r="L315">
        <v>487.305373379586</v>
      </c>
      <c r="M315">
        <v>314</v>
      </c>
      <c r="N315">
        <v>548.26110960381504</v>
      </c>
      <c r="O315">
        <v>577.26079949999996</v>
      </c>
      <c r="P315">
        <v>574.379991914122</v>
      </c>
      <c r="Q315">
        <v>314</v>
      </c>
      <c r="R315">
        <v>563.18003827908205</v>
      </c>
      <c r="S315">
        <v>571.20555850000005</v>
      </c>
      <c r="T315">
        <v>571.20555806399295</v>
      </c>
      <c r="U315">
        <v>314</v>
      </c>
      <c r="V315">
        <v>563.18003827908205</v>
      </c>
      <c r="W315">
        <v>564.61126490000004</v>
      </c>
      <c r="X315">
        <v>564.61126449093001</v>
      </c>
      <c r="Y315" s="1">
        <v>0.49444444444444446</v>
      </c>
    </row>
    <row r="316" spans="1:25" x14ac:dyDescent="0.25">
      <c r="A316">
        <v>315</v>
      </c>
      <c r="B316">
        <v>462.786625962654</v>
      </c>
      <c r="C316">
        <v>465.3677624</v>
      </c>
      <c r="D316">
        <v>632.519055496129</v>
      </c>
      <c r="E316">
        <v>315</v>
      </c>
      <c r="F316">
        <v>350.43750812751398</v>
      </c>
      <c r="G316">
        <v>401.25664499999999</v>
      </c>
      <c r="H316">
        <v>400.58501848474901</v>
      </c>
      <c r="I316">
        <v>315</v>
      </c>
      <c r="J316">
        <v>325.28855063406201</v>
      </c>
      <c r="K316">
        <v>325.80107170000002</v>
      </c>
      <c r="L316">
        <v>325.28855063406201</v>
      </c>
      <c r="M316">
        <v>315</v>
      </c>
      <c r="N316">
        <v>329.785174980173</v>
      </c>
      <c r="O316">
        <v>333.48814870000001</v>
      </c>
      <c r="P316">
        <v>329.785174980173</v>
      </c>
      <c r="Q316">
        <v>315</v>
      </c>
      <c r="R316">
        <v>425.31151644987898</v>
      </c>
      <c r="S316">
        <v>429.62693589999998</v>
      </c>
      <c r="T316">
        <v>429.626935782283</v>
      </c>
      <c r="U316">
        <v>315</v>
      </c>
      <c r="V316">
        <v>425.31151644987898</v>
      </c>
      <c r="W316">
        <v>429.62693589999998</v>
      </c>
      <c r="X316">
        <v>429.626935782283</v>
      </c>
      <c r="Y316" s="1">
        <v>0.49444444444444446</v>
      </c>
    </row>
    <row r="317" spans="1:25" x14ac:dyDescent="0.25">
      <c r="A317">
        <v>316</v>
      </c>
      <c r="B317">
        <v>190.77295405716799</v>
      </c>
      <c r="C317">
        <v>193.20891900000001</v>
      </c>
      <c r="D317">
        <v>190.77295405716799</v>
      </c>
      <c r="E317">
        <v>316</v>
      </c>
      <c r="F317">
        <v>190.661126968829</v>
      </c>
      <c r="G317">
        <v>193.63395610000001</v>
      </c>
      <c r="H317">
        <v>190.661126968829</v>
      </c>
      <c r="I317">
        <v>316</v>
      </c>
      <c r="J317">
        <v>191.50843985311701</v>
      </c>
      <c r="K317">
        <v>193.99710020000001</v>
      </c>
      <c r="L317">
        <v>191.50843985311701</v>
      </c>
      <c r="M317">
        <v>316</v>
      </c>
      <c r="N317">
        <v>192.30260564075101</v>
      </c>
      <c r="O317">
        <v>195.4092622</v>
      </c>
      <c r="P317">
        <v>192.30260564075101</v>
      </c>
      <c r="Q317">
        <v>316</v>
      </c>
      <c r="R317">
        <v>221.753440647774</v>
      </c>
      <c r="S317">
        <v>221.75344029999999</v>
      </c>
      <c r="T317">
        <v>221.753440647774</v>
      </c>
      <c r="U317">
        <v>316</v>
      </c>
      <c r="V317">
        <v>221.753440647774</v>
      </c>
      <c r="W317">
        <v>221.75344029999999</v>
      </c>
      <c r="X317">
        <v>221.753440647774</v>
      </c>
      <c r="Y317" s="1">
        <v>0.49444444444444446</v>
      </c>
    </row>
    <row r="318" spans="1:25" x14ac:dyDescent="0.25">
      <c r="A318">
        <v>317</v>
      </c>
      <c r="B318">
        <v>159.27604256946699</v>
      </c>
      <c r="C318">
        <v>162.16670329999999</v>
      </c>
      <c r="D318">
        <v>161.725576859873</v>
      </c>
      <c r="E318">
        <v>317</v>
      </c>
      <c r="F318">
        <v>154.224026247235</v>
      </c>
      <c r="G318">
        <v>160.5419746</v>
      </c>
      <c r="H318">
        <v>160.07438013318901</v>
      </c>
      <c r="I318">
        <v>317</v>
      </c>
      <c r="J318">
        <v>154.151566401303</v>
      </c>
      <c r="K318">
        <v>156.8096658</v>
      </c>
      <c r="L318">
        <v>154.63118658120999</v>
      </c>
      <c r="M318">
        <v>317</v>
      </c>
      <c r="N318">
        <v>154.25754682886699</v>
      </c>
      <c r="O318">
        <v>157.524114</v>
      </c>
      <c r="P318">
        <v>154.25754682886699</v>
      </c>
      <c r="Q318">
        <v>317</v>
      </c>
      <c r="R318">
        <v>170.472430229813</v>
      </c>
      <c r="S318">
        <v>170.47242990000001</v>
      </c>
      <c r="T318">
        <v>170.472430229813</v>
      </c>
      <c r="U318">
        <v>317</v>
      </c>
      <c r="V318">
        <v>170.472430229813</v>
      </c>
      <c r="W318">
        <v>170.47242990000001</v>
      </c>
      <c r="X318">
        <v>170.472430229813</v>
      </c>
      <c r="Y318" s="1">
        <v>0.49444444444444446</v>
      </c>
    </row>
    <row r="319" spans="1:25" x14ac:dyDescent="0.25">
      <c r="A319">
        <v>318</v>
      </c>
      <c r="B319">
        <v>279.08452380154898</v>
      </c>
      <c r="C319">
        <v>287.50289320000002</v>
      </c>
      <c r="D319">
        <v>279.08452380154898</v>
      </c>
      <c r="E319">
        <v>318</v>
      </c>
      <c r="F319">
        <v>286.75797957442001</v>
      </c>
      <c r="G319">
        <v>289.9769306</v>
      </c>
      <c r="H319">
        <v>286.75797957442001</v>
      </c>
      <c r="I319">
        <v>318</v>
      </c>
      <c r="J319">
        <v>374.05135202233998</v>
      </c>
      <c r="K319">
        <v>383.00534290000002</v>
      </c>
      <c r="L319">
        <v>374.05135202233998</v>
      </c>
      <c r="M319">
        <v>318</v>
      </c>
      <c r="N319">
        <v>403.44700921492603</v>
      </c>
      <c r="O319">
        <v>418.61505670000003</v>
      </c>
      <c r="P319">
        <v>415.253105809244</v>
      </c>
      <c r="Q319">
        <v>318</v>
      </c>
      <c r="R319">
        <v>296.93369998470803</v>
      </c>
      <c r="S319">
        <v>296.93369940000002</v>
      </c>
      <c r="T319">
        <v>296.93369998470803</v>
      </c>
      <c r="U319">
        <v>318</v>
      </c>
      <c r="V319">
        <v>296.93369998470803</v>
      </c>
      <c r="W319">
        <v>296.93369940000002</v>
      </c>
      <c r="X319">
        <v>296.93369998470803</v>
      </c>
      <c r="Y319" s="1">
        <v>0.49444444444444446</v>
      </c>
    </row>
    <row r="320" spans="1:25" x14ac:dyDescent="0.25">
      <c r="A320">
        <v>319</v>
      </c>
      <c r="B320">
        <v>370.71415354385402</v>
      </c>
      <c r="C320">
        <v>372.78268869999999</v>
      </c>
      <c r="D320">
        <v>637.68305251525896</v>
      </c>
      <c r="E320">
        <v>319</v>
      </c>
      <c r="F320">
        <v>212.03301095220999</v>
      </c>
      <c r="G320">
        <v>212.45867999999999</v>
      </c>
      <c r="H320">
        <v>212.03301095220999</v>
      </c>
      <c r="I320">
        <v>319</v>
      </c>
      <c r="J320">
        <v>211.68038836289901</v>
      </c>
      <c r="K320">
        <v>212.13105049999999</v>
      </c>
      <c r="L320">
        <v>211.68038836289901</v>
      </c>
      <c r="M320">
        <v>319</v>
      </c>
      <c r="N320">
        <v>311.83784468553603</v>
      </c>
      <c r="O320">
        <v>312.2570705</v>
      </c>
      <c r="P320">
        <v>311.83784468553603</v>
      </c>
      <c r="Q320">
        <v>319</v>
      </c>
      <c r="R320">
        <v>258.27628742410502</v>
      </c>
      <c r="S320">
        <v>258.27628709999999</v>
      </c>
      <c r="T320">
        <v>258.27628742410502</v>
      </c>
      <c r="U320">
        <v>319</v>
      </c>
      <c r="V320">
        <v>258.27628742410502</v>
      </c>
      <c r="W320">
        <v>258.27628709999999</v>
      </c>
      <c r="X320">
        <v>258.27628742410502</v>
      </c>
      <c r="Y320" s="1">
        <v>0.49444444444444446</v>
      </c>
    </row>
    <row r="321" spans="1:25" x14ac:dyDescent="0.25">
      <c r="A321">
        <v>320</v>
      </c>
      <c r="B321">
        <v>316.01942910214598</v>
      </c>
      <c r="C321">
        <v>321.25110590000003</v>
      </c>
      <c r="D321">
        <v>320.52972321145302</v>
      </c>
      <c r="E321">
        <v>320</v>
      </c>
      <c r="F321">
        <v>219.491290286241</v>
      </c>
      <c r="G321">
        <v>220.8227852</v>
      </c>
      <c r="H321">
        <v>220.124969289826</v>
      </c>
      <c r="I321">
        <v>320</v>
      </c>
      <c r="J321">
        <v>217.23898670170499</v>
      </c>
      <c r="K321">
        <v>220.14224680000001</v>
      </c>
      <c r="L321">
        <v>219.3474075055</v>
      </c>
      <c r="M321">
        <v>320</v>
      </c>
      <c r="N321">
        <v>321.77799136286097</v>
      </c>
      <c r="O321">
        <v>322.65652390000002</v>
      </c>
      <c r="P321">
        <v>322.33524338119003</v>
      </c>
      <c r="Q321">
        <v>320</v>
      </c>
      <c r="R321">
        <v>319.15729746894101</v>
      </c>
      <c r="S321">
        <v>319.20642409999999</v>
      </c>
      <c r="T321">
        <v>319.206423969262</v>
      </c>
      <c r="U321">
        <v>320</v>
      </c>
      <c r="V321">
        <v>319.15729746894101</v>
      </c>
      <c r="W321">
        <v>330.9505393</v>
      </c>
      <c r="X321">
        <v>330.95053938726102</v>
      </c>
      <c r="Y321" s="1">
        <v>0.49513888888888891</v>
      </c>
    </row>
    <row r="322" spans="1:25" x14ac:dyDescent="0.25">
      <c r="A322">
        <v>321</v>
      </c>
      <c r="B322">
        <v>265.10334774170701</v>
      </c>
      <c r="C322">
        <v>288.7480784</v>
      </c>
      <c r="D322">
        <v>587.94613881316297</v>
      </c>
      <c r="E322">
        <v>321</v>
      </c>
      <c r="F322">
        <v>289.313784161564</v>
      </c>
      <c r="G322">
        <v>294.815066</v>
      </c>
      <c r="H322">
        <v>289.313784161564</v>
      </c>
      <c r="I322">
        <v>321</v>
      </c>
      <c r="J322">
        <v>273.86962522381401</v>
      </c>
      <c r="K322">
        <v>281.21835670000002</v>
      </c>
      <c r="L322">
        <v>273.86962522381401</v>
      </c>
      <c r="M322">
        <v>321</v>
      </c>
      <c r="N322">
        <v>282.64778382931098</v>
      </c>
      <c r="O322">
        <v>289.02658389999999</v>
      </c>
      <c r="P322">
        <v>282.64778382931098</v>
      </c>
      <c r="Q322">
        <v>321</v>
      </c>
      <c r="R322">
        <v>311.65500044091903</v>
      </c>
      <c r="S322">
        <v>315.37357700000001</v>
      </c>
      <c r="T322">
        <v>315.37357628944699</v>
      </c>
      <c r="U322">
        <v>321</v>
      </c>
      <c r="V322">
        <v>311.65500044091903</v>
      </c>
      <c r="W322">
        <v>311.65500120000002</v>
      </c>
      <c r="X322">
        <v>311.65500044091903</v>
      </c>
      <c r="Y322" s="1">
        <v>0.49513888888888891</v>
      </c>
    </row>
    <row r="323" spans="1:25" x14ac:dyDescent="0.25">
      <c r="A323">
        <v>322</v>
      </c>
      <c r="B323">
        <v>324.30488292849498</v>
      </c>
      <c r="C323">
        <v>330.53725559999998</v>
      </c>
      <c r="D323">
        <v>324.30488292849498</v>
      </c>
      <c r="E323">
        <v>322</v>
      </c>
      <c r="F323">
        <v>323.62548571453601</v>
      </c>
      <c r="G323">
        <v>329.49584069999997</v>
      </c>
      <c r="H323">
        <v>323.62548571453601</v>
      </c>
      <c r="I323">
        <v>322</v>
      </c>
      <c r="J323">
        <v>323.48218858766199</v>
      </c>
      <c r="K323">
        <v>329.35384010000001</v>
      </c>
      <c r="L323">
        <v>323.48218858766199</v>
      </c>
      <c r="M323">
        <v>322</v>
      </c>
      <c r="N323">
        <v>423.12697334812498</v>
      </c>
      <c r="O323">
        <v>428.94998429999998</v>
      </c>
      <c r="P323">
        <v>423.12697334812498</v>
      </c>
      <c r="Q323">
        <v>322</v>
      </c>
      <c r="R323">
        <v>400.25313366762799</v>
      </c>
      <c r="S323">
        <v>400.25313399999999</v>
      </c>
      <c r="T323">
        <v>400.25313366762799</v>
      </c>
      <c r="U323">
        <v>322</v>
      </c>
      <c r="V323">
        <v>400.25313366762799</v>
      </c>
      <c r="W323">
        <v>400.74519320000002</v>
      </c>
      <c r="X323">
        <v>400.745192745439</v>
      </c>
      <c r="Y323" s="1">
        <v>0.49513888888888891</v>
      </c>
    </row>
    <row r="324" spans="1:25" x14ac:dyDescent="0.25">
      <c r="A324">
        <v>323</v>
      </c>
      <c r="B324">
        <v>469.44346803366398</v>
      </c>
      <c r="C324">
        <v>471.49298490000001</v>
      </c>
      <c r="D324">
        <v>731.48206894210102</v>
      </c>
      <c r="E324">
        <v>323</v>
      </c>
      <c r="F324">
        <v>210.01630887620499</v>
      </c>
      <c r="G324">
        <v>210.63217610000001</v>
      </c>
      <c r="H324">
        <v>210.01630887620499</v>
      </c>
      <c r="I324">
        <v>323</v>
      </c>
      <c r="J324">
        <v>209.63175916156399</v>
      </c>
      <c r="K324">
        <v>210.23637780000001</v>
      </c>
      <c r="L324">
        <v>209.63175916156399</v>
      </c>
      <c r="M324">
        <v>323</v>
      </c>
      <c r="N324">
        <v>309.73507086017099</v>
      </c>
      <c r="O324">
        <v>310.33965339999997</v>
      </c>
      <c r="P324">
        <v>309.73507086017099</v>
      </c>
      <c r="Q324">
        <v>323</v>
      </c>
      <c r="R324">
        <v>256.26408595577198</v>
      </c>
      <c r="S324">
        <v>257.22882579999998</v>
      </c>
      <c r="T324">
        <v>257.228826074121</v>
      </c>
      <c r="U324">
        <v>323</v>
      </c>
      <c r="V324">
        <v>256.26408595577198</v>
      </c>
      <c r="W324">
        <v>257.22882579999998</v>
      </c>
      <c r="X324">
        <v>257.228826074121</v>
      </c>
      <c r="Y324" s="1">
        <v>0.49513888888888891</v>
      </c>
    </row>
    <row r="325" spans="1:25" x14ac:dyDescent="0.25">
      <c r="A325">
        <v>324</v>
      </c>
      <c r="B325">
        <v>206.28518197185599</v>
      </c>
      <c r="C325">
        <v>212.39749169999999</v>
      </c>
      <c r="D325">
        <v>206.28518197185599</v>
      </c>
      <c r="E325">
        <v>324</v>
      </c>
      <c r="F325">
        <v>233.30977317448199</v>
      </c>
      <c r="G325">
        <v>237.80969519999999</v>
      </c>
      <c r="H325">
        <v>233.30977317448199</v>
      </c>
      <c r="I325">
        <v>324</v>
      </c>
      <c r="J325">
        <v>247.61029526120799</v>
      </c>
      <c r="K325">
        <v>249.1546467</v>
      </c>
      <c r="L325">
        <v>247.61029526120799</v>
      </c>
      <c r="M325">
        <v>324</v>
      </c>
      <c r="N325">
        <v>234.457012457151</v>
      </c>
      <c r="O325">
        <v>239.94943079999999</v>
      </c>
      <c r="P325">
        <v>234.457012457151</v>
      </c>
      <c r="Q325">
        <v>324</v>
      </c>
      <c r="R325">
        <v>229.152573053091</v>
      </c>
      <c r="S325">
        <v>262.53269419999998</v>
      </c>
      <c r="T325">
        <v>262.53269415954901</v>
      </c>
      <c r="U325">
        <v>324</v>
      </c>
      <c r="V325">
        <v>229.152573053091</v>
      </c>
      <c r="W325">
        <v>229.15257270000001</v>
      </c>
      <c r="X325">
        <v>229.152573053091</v>
      </c>
      <c r="Y325" s="1">
        <v>0.49513888888888891</v>
      </c>
    </row>
    <row r="326" spans="1:25" x14ac:dyDescent="0.25">
      <c r="A326">
        <v>325</v>
      </c>
      <c r="B326">
        <v>23.783254983122902</v>
      </c>
      <c r="C326">
        <v>25.4447367</v>
      </c>
      <c r="D326">
        <v>23.783254983122902</v>
      </c>
      <c r="E326">
        <v>325</v>
      </c>
      <c r="F326">
        <v>33.712592867077397</v>
      </c>
      <c r="G326">
        <v>34.059239400000003</v>
      </c>
      <c r="H326">
        <v>33.712592867077397</v>
      </c>
      <c r="I326">
        <v>325</v>
      </c>
      <c r="J326">
        <v>24.919997087340899</v>
      </c>
      <c r="K326">
        <v>25.188251999999999</v>
      </c>
      <c r="L326">
        <v>24.919997087340899</v>
      </c>
      <c r="M326">
        <v>325</v>
      </c>
      <c r="N326">
        <v>23.038724834547001</v>
      </c>
      <c r="O326">
        <v>25.058354699999999</v>
      </c>
      <c r="P326">
        <v>23.038724834547001</v>
      </c>
      <c r="Q326">
        <v>325</v>
      </c>
      <c r="R326">
        <v>26.621139672182899</v>
      </c>
      <c r="S326">
        <v>26.621139599999999</v>
      </c>
      <c r="T326">
        <v>26.621139672182899</v>
      </c>
      <c r="U326">
        <v>325</v>
      </c>
      <c r="V326">
        <v>26.621139672182899</v>
      </c>
      <c r="W326">
        <v>26.621139599999999</v>
      </c>
      <c r="X326">
        <v>26.621139672182899</v>
      </c>
      <c r="Y326" s="1">
        <v>0.49513888888888891</v>
      </c>
    </row>
    <row r="327" spans="1:25" x14ac:dyDescent="0.25">
      <c r="A327">
        <v>326</v>
      </c>
      <c r="B327">
        <v>804.02250589756602</v>
      </c>
      <c r="C327">
        <v>999.37063560000001</v>
      </c>
      <c r="D327">
        <v>2846.1977210182799</v>
      </c>
      <c r="E327">
        <v>326</v>
      </c>
      <c r="F327">
        <v>788.09949471553603</v>
      </c>
      <c r="G327">
        <v>807.16199630000006</v>
      </c>
      <c r="H327">
        <v>1492.0499648288301</v>
      </c>
      <c r="I327">
        <v>326</v>
      </c>
      <c r="J327">
        <v>720.53074303994595</v>
      </c>
      <c r="K327">
        <v>920.90163159999997</v>
      </c>
      <c r="L327">
        <v>915.77993202746904</v>
      </c>
      <c r="M327">
        <v>326</v>
      </c>
      <c r="N327">
        <v>813.96255330158499</v>
      </c>
      <c r="O327">
        <v>831.54256729999997</v>
      </c>
      <c r="P327">
        <v>2205.43038316909</v>
      </c>
      <c r="Q327">
        <v>326</v>
      </c>
      <c r="R327">
        <v>727.93937582805995</v>
      </c>
      <c r="S327">
        <v>759.64884559999996</v>
      </c>
      <c r="T327">
        <v>759.64884598652202</v>
      </c>
      <c r="U327">
        <v>326</v>
      </c>
      <c r="V327">
        <v>727.93937582805995</v>
      </c>
      <c r="W327">
        <v>753.65851020000002</v>
      </c>
      <c r="X327">
        <v>753.65850987045997</v>
      </c>
      <c r="Y327" s="1">
        <v>0.49513888888888891</v>
      </c>
    </row>
    <row r="328" spans="1:25" x14ac:dyDescent="0.25">
      <c r="A328">
        <v>327</v>
      </c>
      <c r="B328">
        <v>528.53017819257502</v>
      </c>
      <c r="C328">
        <v>537.47424899999999</v>
      </c>
      <c r="D328">
        <v>1009.89780106348</v>
      </c>
      <c r="E328">
        <v>327</v>
      </c>
      <c r="F328">
        <v>545.45523662454104</v>
      </c>
      <c r="G328">
        <v>791.96925580000004</v>
      </c>
      <c r="H328">
        <v>790.09466429922202</v>
      </c>
      <c r="I328">
        <v>327</v>
      </c>
      <c r="J328">
        <v>723.94075079486504</v>
      </c>
      <c r="K328">
        <v>726.77214949999995</v>
      </c>
      <c r="L328">
        <v>723.94075079486504</v>
      </c>
      <c r="M328">
        <v>327</v>
      </c>
      <c r="N328">
        <v>596.03496137204604</v>
      </c>
      <c r="O328">
        <v>598.63964669999996</v>
      </c>
      <c r="P328">
        <v>1332.2205986583299</v>
      </c>
      <c r="Q328">
        <v>327</v>
      </c>
      <c r="R328">
        <v>592.35155265096796</v>
      </c>
      <c r="S328">
        <v>592.35155250000003</v>
      </c>
      <c r="T328">
        <v>592.35155265096796</v>
      </c>
      <c r="U328">
        <v>327</v>
      </c>
      <c r="V328">
        <v>592.35155265096796</v>
      </c>
      <c r="W328">
        <v>592.35155250000003</v>
      </c>
      <c r="X328">
        <v>592.35155265096796</v>
      </c>
      <c r="Y328" s="1">
        <v>0.49513888888888891</v>
      </c>
    </row>
    <row r="329" spans="1:25" x14ac:dyDescent="0.25">
      <c r="A329">
        <v>328</v>
      </c>
      <c r="B329">
        <v>470.25835038617402</v>
      </c>
      <c r="C329">
        <v>479.71607410000001</v>
      </c>
      <c r="D329">
        <v>1104.8257523924799</v>
      </c>
      <c r="E329">
        <v>328</v>
      </c>
      <c r="F329">
        <v>371.314785429572</v>
      </c>
      <c r="G329">
        <v>375.58273079999998</v>
      </c>
      <c r="H329">
        <v>373.07054280985199</v>
      </c>
      <c r="I329">
        <v>328</v>
      </c>
      <c r="J329">
        <v>325.49282020432599</v>
      </c>
      <c r="K329">
        <v>335.14381980000002</v>
      </c>
      <c r="L329">
        <v>326.59269820799199</v>
      </c>
      <c r="M329">
        <v>328</v>
      </c>
      <c r="N329">
        <v>377.07821421617598</v>
      </c>
      <c r="O329">
        <v>382.08869349999998</v>
      </c>
      <c r="P329">
        <v>527.41530116564502</v>
      </c>
      <c r="Q329">
        <v>328</v>
      </c>
      <c r="R329">
        <v>293.90120137333997</v>
      </c>
      <c r="S329">
        <v>293.90120130000003</v>
      </c>
      <c r="T329">
        <v>293.90120137333997</v>
      </c>
      <c r="U329">
        <v>328</v>
      </c>
      <c r="V329">
        <v>293.90120137333997</v>
      </c>
      <c r="W329">
        <v>293.90120130000003</v>
      </c>
      <c r="X329">
        <v>293.90120137333997</v>
      </c>
      <c r="Y329" s="1">
        <v>0.49583333333333335</v>
      </c>
    </row>
    <row r="330" spans="1:25" x14ac:dyDescent="0.25">
      <c r="A330">
        <v>329</v>
      </c>
      <c r="B330">
        <v>805.89065254354603</v>
      </c>
      <c r="C330">
        <v>905.40214539999999</v>
      </c>
      <c r="D330">
        <v>1331.7084350753</v>
      </c>
      <c r="E330">
        <v>329</v>
      </c>
      <c r="F330">
        <v>683.783994751161</v>
      </c>
      <c r="G330">
        <v>767.13282900000002</v>
      </c>
      <c r="H330">
        <v>770.15634967413098</v>
      </c>
      <c r="I330">
        <v>329</v>
      </c>
      <c r="J330">
        <v>667.11631956497001</v>
      </c>
      <c r="K330">
        <v>676.08837170000004</v>
      </c>
      <c r="L330">
        <v>671.79690985725097</v>
      </c>
      <c r="M330">
        <v>329</v>
      </c>
      <c r="N330">
        <v>744.52368007079497</v>
      </c>
      <c r="O330">
        <v>772.12466800000004</v>
      </c>
      <c r="P330">
        <v>1520.0495205427201</v>
      </c>
      <c r="Q330">
        <v>329</v>
      </c>
      <c r="R330">
        <v>676.86765883305804</v>
      </c>
      <c r="S330">
        <v>682.31972519999999</v>
      </c>
      <c r="T330">
        <v>682.31972524038702</v>
      </c>
      <c r="U330">
        <v>329</v>
      </c>
      <c r="V330">
        <v>676.86765883305804</v>
      </c>
      <c r="W330">
        <v>681.96482639999999</v>
      </c>
      <c r="X330">
        <v>681.96482670250896</v>
      </c>
      <c r="Y330" s="1">
        <v>0.49583333333333335</v>
      </c>
    </row>
    <row r="331" spans="1:25" x14ac:dyDescent="0.25">
      <c r="A331">
        <v>330</v>
      </c>
      <c r="B331">
        <v>587.27393279654598</v>
      </c>
      <c r="C331">
        <v>612.53528610000001</v>
      </c>
      <c r="D331">
        <v>600.09337682784405</v>
      </c>
      <c r="E331">
        <v>330</v>
      </c>
      <c r="F331">
        <v>557.78641416815901</v>
      </c>
      <c r="G331">
        <v>559.31865459999995</v>
      </c>
      <c r="H331">
        <v>558.38280989992597</v>
      </c>
      <c r="I331">
        <v>330</v>
      </c>
      <c r="J331">
        <v>502.481791031662</v>
      </c>
      <c r="K331">
        <v>511.8594306</v>
      </c>
      <c r="L331">
        <v>502.481791031662</v>
      </c>
      <c r="M331">
        <v>330</v>
      </c>
      <c r="N331">
        <v>493.359159110554</v>
      </c>
      <c r="O331">
        <v>615.9940206</v>
      </c>
      <c r="P331">
        <v>493.359159110554</v>
      </c>
      <c r="Q331">
        <v>330</v>
      </c>
      <c r="R331">
        <v>565.35873947223899</v>
      </c>
      <c r="S331">
        <v>565.35874030000002</v>
      </c>
      <c r="T331">
        <v>565.35873947223899</v>
      </c>
      <c r="U331">
        <v>330</v>
      </c>
      <c r="V331">
        <v>565.35873947223899</v>
      </c>
      <c r="W331">
        <v>619.43728090000002</v>
      </c>
      <c r="X331">
        <v>619.43728077293395</v>
      </c>
      <c r="Y331" s="1">
        <v>0.49583333333333335</v>
      </c>
    </row>
    <row r="332" spans="1:25" x14ac:dyDescent="0.25">
      <c r="A332">
        <v>331</v>
      </c>
      <c r="B332">
        <v>247.743968552485</v>
      </c>
      <c r="C332">
        <v>251.28316749999999</v>
      </c>
      <c r="D332">
        <v>247.95529182811001</v>
      </c>
      <c r="E332">
        <v>331</v>
      </c>
      <c r="F332">
        <v>270.82186991240798</v>
      </c>
      <c r="G332">
        <v>270.95930540000001</v>
      </c>
      <c r="H332">
        <v>270.85737188269798</v>
      </c>
      <c r="I332">
        <v>331</v>
      </c>
      <c r="J332">
        <v>282.70092879457098</v>
      </c>
      <c r="K332">
        <v>303.49484990000002</v>
      </c>
      <c r="L332">
        <v>284.013137814846</v>
      </c>
      <c r="M332">
        <v>331</v>
      </c>
      <c r="N332">
        <v>248.54758621986699</v>
      </c>
      <c r="O332">
        <v>252.88737739999999</v>
      </c>
      <c r="P332">
        <v>484.21096026744499</v>
      </c>
      <c r="Q332">
        <v>331</v>
      </c>
      <c r="R332">
        <v>309.37587967637899</v>
      </c>
      <c r="S332">
        <v>313.21600180000002</v>
      </c>
      <c r="T332">
        <v>313.21600212847801</v>
      </c>
      <c r="U332">
        <v>331</v>
      </c>
      <c r="V332">
        <v>309.37587967637899</v>
      </c>
      <c r="W332">
        <v>332.50705010000001</v>
      </c>
      <c r="X332">
        <v>332.50705037239999</v>
      </c>
      <c r="Y332" s="1">
        <v>0.49652777777777779</v>
      </c>
    </row>
    <row r="333" spans="1:25" x14ac:dyDescent="0.25">
      <c r="A333">
        <v>332</v>
      </c>
      <c r="B333">
        <v>719.573433015006</v>
      </c>
      <c r="C333">
        <v>765.7873548</v>
      </c>
      <c r="D333">
        <v>753.96257835812503</v>
      </c>
      <c r="E333">
        <v>332</v>
      </c>
      <c r="F333">
        <v>681.99725775186096</v>
      </c>
      <c r="G333">
        <v>684.48630439999999</v>
      </c>
      <c r="H333">
        <v>681.99725775186096</v>
      </c>
      <c r="I333">
        <v>332</v>
      </c>
      <c r="J333">
        <v>684.708957605656</v>
      </c>
      <c r="K333">
        <v>871.14910710000004</v>
      </c>
      <c r="L333">
        <v>864.638933019192</v>
      </c>
      <c r="M333">
        <v>332</v>
      </c>
      <c r="N333">
        <v>774.97340841489404</v>
      </c>
      <c r="O333">
        <v>802.91670639999995</v>
      </c>
      <c r="P333">
        <v>1310.27162168378</v>
      </c>
      <c r="Q333">
        <v>332</v>
      </c>
      <c r="R333">
        <v>734.49755915583205</v>
      </c>
      <c r="S333">
        <v>739.34273289999999</v>
      </c>
      <c r="T333">
        <v>739.342732585558</v>
      </c>
      <c r="U333">
        <v>332</v>
      </c>
      <c r="V333">
        <v>734.49755915583205</v>
      </c>
      <c r="W333">
        <v>752.82423700000004</v>
      </c>
      <c r="X333">
        <v>752.82423708343504</v>
      </c>
      <c r="Y333" s="1">
        <v>0.49652777777777779</v>
      </c>
    </row>
    <row r="334" spans="1:25" x14ac:dyDescent="0.25">
      <c r="A334">
        <v>333</v>
      </c>
      <c r="B334">
        <v>741.59893204263994</v>
      </c>
      <c r="C334">
        <v>775.95722130000001</v>
      </c>
      <c r="D334">
        <v>1439.6035288027499</v>
      </c>
      <c r="E334">
        <v>333</v>
      </c>
      <c r="F334">
        <v>801.77160038788702</v>
      </c>
      <c r="G334">
        <v>802.5504148</v>
      </c>
      <c r="H334">
        <v>804.477628466684</v>
      </c>
      <c r="I334">
        <v>333</v>
      </c>
      <c r="J334">
        <v>774.34023962622302</v>
      </c>
      <c r="K334">
        <v>1098.3573188</v>
      </c>
      <c r="L334">
        <v>1088.3022933735799</v>
      </c>
      <c r="M334">
        <v>333</v>
      </c>
      <c r="N334">
        <v>734.74112621645804</v>
      </c>
      <c r="O334">
        <v>755.21822180000004</v>
      </c>
      <c r="P334">
        <v>1736.6432187696601</v>
      </c>
      <c r="Q334">
        <v>333</v>
      </c>
      <c r="R334">
        <v>759.76872697511396</v>
      </c>
      <c r="S334">
        <v>759.76872639999999</v>
      </c>
      <c r="T334">
        <v>759.76872697511396</v>
      </c>
      <c r="U334">
        <v>333</v>
      </c>
      <c r="V334">
        <v>759.76872697511396</v>
      </c>
      <c r="W334">
        <v>795.91375600000003</v>
      </c>
      <c r="X334">
        <v>795.91375647999598</v>
      </c>
      <c r="Y334" s="1">
        <v>0.49652777777777779</v>
      </c>
    </row>
    <row r="335" spans="1:25" x14ac:dyDescent="0.25">
      <c r="A335">
        <v>334</v>
      </c>
      <c r="B335">
        <v>464.46781577605702</v>
      </c>
      <c r="C335">
        <v>476.16392760000002</v>
      </c>
      <c r="D335">
        <v>464.91203071885701</v>
      </c>
      <c r="E335">
        <v>334</v>
      </c>
      <c r="F335">
        <v>568.30562625946504</v>
      </c>
      <c r="G335">
        <v>674.8546374</v>
      </c>
      <c r="H335">
        <v>673.25102798424996</v>
      </c>
      <c r="I335">
        <v>334</v>
      </c>
      <c r="J335">
        <v>480.34780617638501</v>
      </c>
      <c r="K335">
        <v>479.63196549999998</v>
      </c>
      <c r="L335">
        <v>481.11346905365002</v>
      </c>
      <c r="M335">
        <v>334</v>
      </c>
      <c r="N335">
        <v>457.70957548391698</v>
      </c>
      <c r="O335">
        <v>468.18239790000001</v>
      </c>
      <c r="P335">
        <v>458.07130906266502</v>
      </c>
      <c r="Q335">
        <v>334</v>
      </c>
      <c r="R335">
        <v>538.513451549058</v>
      </c>
      <c r="S335">
        <v>586.85268050000002</v>
      </c>
      <c r="T335">
        <v>586.85268008526498</v>
      </c>
      <c r="U335">
        <v>334</v>
      </c>
      <c r="V335">
        <v>538.513451549058</v>
      </c>
      <c r="W335">
        <v>538.5134511</v>
      </c>
      <c r="X335">
        <v>538.513451549058</v>
      </c>
      <c r="Y335" s="1">
        <v>0.49722222222222223</v>
      </c>
    </row>
    <row r="336" spans="1:25" x14ac:dyDescent="0.25">
      <c r="A336">
        <v>335</v>
      </c>
      <c r="B336">
        <v>491.62935969952002</v>
      </c>
      <c r="C336">
        <v>503.0739476</v>
      </c>
      <c r="D336">
        <v>491.62935969952002</v>
      </c>
      <c r="E336">
        <v>335</v>
      </c>
      <c r="F336">
        <v>595.93027764165299</v>
      </c>
      <c r="G336">
        <v>733.80658830000004</v>
      </c>
      <c r="H336">
        <v>732.062855673944</v>
      </c>
      <c r="I336">
        <v>335</v>
      </c>
      <c r="J336">
        <v>508.332585338451</v>
      </c>
      <c r="K336">
        <v>506.82937870000001</v>
      </c>
      <c r="L336">
        <v>510.03464468437301</v>
      </c>
      <c r="M336">
        <v>335</v>
      </c>
      <c r="N336">
        <v>549.87023006647701</v>
      </c>
      <c r="O336">
        <v>560.51125160000004</v>
      </c>
      <c r="P336">
        <v>901.602582268731</v>
      </c>
      <c r="Q336">
        <v>335</v>
      </c>
      <c r="R336">
        <v>574.63568613071004</v>
      </c>
      <c r="S336">
        <v>602.56939890000001</v>
      </c>
      <c r="T336">
        <v>602.56939884590599</v>
      </c>
      <c r="U336">
        <v>335</v>
      </c>
      <c r="V336">
        <v>574.63568613071004</v>
      </c>
      <c r="W336">
        <v>574.63568650000002</v>
      </c>
      <c r="X336">
        <v>574.63568613071004</v>
      </c>
      <c r="Y336" s="1">
        <v>0.49722222222222223</v>
      </c>
    </row>
    <row r="337" spans="1:25" x14ac:dyDescent="0.25">
      <c r="A337">
        <v>336</v>
      </c>
      <c r="B337">
        <v>499.10109873967599</v>
      </c>
      <c r="C337">
        <v>504.99099080000002</v>
      </c>
      <c r="D337">
        <v>499.10109873967599</v>
      </c>
      <c r="E337">
        <v>336</v>
      </c>
      <c r="F337">
        <v>548.02976707754397</v>
      </c>
      <c r="G337">
        <v>550.91287809999994</v>
      </c>
      <c r="H337">
        <v>548.99498177071996</v>
      </c>
      <c r="I337">
        <v>336</v>
      </c>
      <c r="J337">
        <v>557.15556499368199</v>
      </c>
      <c r="K337">
        <v>667.14544690000002</v>
      </c>
      <c r="L337">
        <v>664.39775944074097</v>
      </c>
      <c r="M337">
        <v>336</v>
      </c>
      <c r="N337">
        <v>503.25169063894799</v>
      </c>
      <c r="O337">
        <v>507.13117410000001</v>
      </c>
      <c r="P337">
        <v>1064.7800693489701</v>
      </c>
      <c r="Q337">
        <v>336</v>
      </c>
      <c r="R337">
        <v>531.74669985102196</v>
      </c>
      <c r="S337">
        <v>576.28677379999999</v>
      </c>
      <c r="T337">
        <v>576.28677336869896</v>
      </c>
      <c r="U337">
        <v>336</v>
      </c>
      <c r="V337">
        <v>531.74669985102196</v>
      </c>
      <c r="W337">
        <v>574.79746230000001</v>
      </c>
      <c r="X337">
        <v>574.79746183868895</v>
      </c>
      <c r="Y337" s="1">
        <v>0.49791666666666667</v>
      </c>
    </row>
    <row r="338" spans="1:25" x14ac:dyDescent="0.25">
      <c r="A338">
        <v>337</v>
      </c>
      <c r="B338">
        <v>98.984980605150696</v>
      </c>
      <c r="C338">
        <v>100.41114570000001</v>
      </c>
      <c r="D338">
        <v>98.984980605150696</v>
      </c>
      <c r="E338">
        <v>337</v>
      </c>
      <c r="F338">
        <v>122.617508005142</v>
      </c>
      <c r="G338">
        <v>124.73923809999999</v>
      </c>
      <c r="H338">
        <v>122.617508005142</v>
      </c>
      <c r="I338">
        <v>337</v>
      </c>
      <c r="J338">
        <v>151.812304582081</v>
      </c>
      <c r="K338">
        <v>153.7629488</v>
      </c>
      <c r="L338">
        <v>154.692640487456</v>
      </c>
      <c r="M338">
        <v>337</v>
      </c>
      <c r="N338">
        <v>208.87704630513099</v>
      </c>
      <c r="O338">
        <v>208.82091729999999</v>
      </c>
      <c r="P338">
        <v>208.87704630513099</v>
      </c>
      <c r="Q338">
        <v>337</v>
      </c>
      <c r="R338">
        <v>108.259840942984</v>
      </c>
      <c r="S338">
        <v>111.9784171</v>
      </c>
      <c r="T338">
        <v>111.978416791512</v>
      </c>
      <c r="U338">
        <v>337</v>
      </c>
      <c r="V338">
        <v>108.259840942984</v>
      </c>
      <c r="W338">
        <v>108.25984130000001</v>
      </c>
      <c r="X338">
        <v>108.259840942984</v>
      </c>
      <c r="Y338" s="1">
        <v>0.49791666666666667</v>
      </c>
    </row>
    <row r="339" spans="1:25" x14ac:dyDescent="0.25">
      <c r="A339">
        <v>338</v>
      </c>
      <c r="B339">
        <v>291.69359745603401</v>
      </c>
      <c r="C339">
        <v>297.87713380000002</v>
      </c>
      <c r="D339">
        <v>291.69359745603401</v>
      </c>
      <c r="E339">
        <v>338</v>
      </c>
      <c r="F339">
        <v>300.44305603549401</v>
      </c>
      <c r="G339">
        <v>308.96654100000001</v>
      </c>
      <c r="H339">
        <v>316.76073618732897</v>
      </c>
      <c r="I339">
        <v>338</v>
      </c>
      <c r="J339">
        <v>400.73552626823198</v>
      </c>
      <c r="K339">
        <v>395.537598</v>
      </c>
      <c r="L339">
        <v>400.73552626823198</v>
      </c>
      <c r="M339">
        <v>338</v>
      </c>
      <c r="N339">
        <v>289.45139481222702</v>
      </c>
      <c r="O339">
        <v>293.86187580000001</v>
      </c>
      <c r="P339">
        <v>289.45139481222702</v>
      </c>
      <c r="Q339">
        <v>338</v>
      </c>
      <c r="R339">
        <v>324.19245446062399</v>
      </c>
      <c r="S339">
        <v>324.19245410000002</v>
      </c>
      <c r="T339">
        <v>324.19245446062399</v>
      </c>
      <c r="U339">
        <v>338</v>
      </c>
      <c r="V339">
        <v>324.19245446062399</v>
      </c>
      <c r="W339">
        <v>324.19245410000002</v>
      </c>
      <c r="X339">
        <v>324.19245446062399</v>
      </c>
      <c r="Y339" s="1">
        <v>0.49791666666666667</v>
      </c>
    </row>
    <row r="340" spans="1:25" x14ac:dyDescent="0.25">
      <c r="A340">
        <v>339</v>
      </c>
      <c r="B340">
        <v>494.11622262930598</v>
      </c>
      <c r="C340">
        <v>501.00717739999999</v>
      </c>
      <c r="D340">
        <v>495.74790894847501</v>
      </c>
      <c r="E340">
        <v>339</v>
      </c>
      <c r="F340">
        <v>495.442035978251</v>
      </c>
      <c r="G340">
        <v>500.47647030000002</v>
      </c>
      <c r="H340">
        <v>497.14794570570399</v>
      </c>
      <c r="I340">
        <v>339</v>
      </c>
      <c r="J340">
        <v>621.36687744165795</v>
      </c>
      <c r="K340">
        <v>634.48133289999998</v>
      </c>
      <c r="L340">
        <v>630.72377039836601</v>
      </c>
      <c r="M340">
        <v>339</v>
      </c>
      <c r="N340">
        <v>519.71261012094601</v>
      </c>
      <c r="O340">
        <v>527.36307290000002</v>
      </c>
      <c r="P340">
        <v>521.26426972015395</v>
      </c>
      <c r="Q340">
        <v>339</v>
      </c>
      <c r="R340">
        <v>655.37705837041699</v>
      </c>
      <c r="S340">
        <v>655.37705870000002</v>
      </c>
      <c r="T340">
        <v>655.37705837041699</v>
      </c>
      <c r="U340">
        <v>339</v>
      </c>
      <c r="V340">
        <v>655.37705837041699</v>
      </c>
      <c r="W340">
        <v>658.80015000000003</v>
      </c>
      <c r="X340">
        <v>658.80015048097096</v>
      </c>
      <c r="Y340" s="1">
        <v>0.49791666666666667</v>
      </c>
    </row>
    <row r="341" spans="1:25" x14ac:dyDescent="0.25">
      <c r="A341">
        <v>340</v>
      </c>
      <c r="B341">
        <v>117.707326604694</v>
      </c>
      <c r="C341">
        <v>120.48211740000001</v>
      </c>
      <c r="D341">
        <v>117.707326604694</v>
      </c>
      <c r="E341">
        <v>340</v>
      </c>
      <c r="F341">
        <v>197.075081942949</v>
      </c>
      <c r="G341">
        <v>199.24799390000001</v>
      </c>
      <c r="H341">
        <v>197.075081942949</v>
      </c>
      <c r="I341">
        <v>340</v>
      </c>
      <c r="J341">
        <v>117.536450265684</v>
      </c>
      <c r="K341">
        <v>120.278384</v>
      </c>
      <c r="L341">
        <v>117.536450265684</v>
      </c>
      <c r="M341">
        <v>340</v>
      </c>
      <c r="N341">
        <v>117.707326604694</v>
      </c>
      <c r="O341">
        <v>120.48211740000001</v>
      </c>
      <c r="P341">
        <v>117.707326604694</v>
      </c>
      <c r="Q341">
        <v>340</v>
      </c>
      <c r="R341">
        <v>142.46462959706301</v>
      </c>
      <c r="S341">
        <v>142.46462990000001</v>
      </c>
      <c r="T341">
        <v>142.46462959706301</v>
      </c>
      <c r="U341">
        <v>340</v>
      </c>
      <c r="V341">
        <v>142.46462959706301</v>
      </c>
      <c r="W341">
        <v>142.46462990000001</v>
      </c>
      <c r="X341">
        <v>142.46462959706301</v>
      </c>
      <c r="Y341" s="1">
        <v>0.49861111111111112</v>
      </c>
    </row>
    <row r="342" spans="1:25" x14ac:dyDescent="0.25">
      <c r="A342">
        <v>341</v>
      </c>
      <c r="B342">
        <v>179.52062699452901</v>
      </c>
      <c r="C342">
        <v>180.03888420000001</v>
      </c>
      <c r="D342">
        <v>179.52062699452901</v>
      </c>
      <c r="E342">
        <v>341</v>
      </c>
      <c r="F342">
        <v>133.55720425992001</v>
      </c>
      <c r="G342">
        <v>134.21997020000001</v>
      </c>
      <c r="H342">
        <v>133.55720425992001</v>
      </c>
      <c r="I342">
        <v>341</v>
      </c>
      <c r="J342">
        <v>136.14758339039599</v>
      </c>
      <c r="K342">
        <v>137.1157006</v>
      </c>
      <c r="L342">
        <v>136.14758339039599</v>
      </c>
      <c r="M342">
        <v>341</v>
      </c>
      <c r="N342">
        <v>134.62662276384901</v>
      </c>
      <c r="O342">
        <v>135.58654780000001</v>
      </c>
      <c r="P342">
        <v>134.62662276384901</v>
      </c>
      <c r="Q342">
        <v>341</v>
      </c>
      <c r="R342">
        <v>161.27836354366599</v>
      </c>
      <c r="S342">
        <v>202.1095181</v>
      </c>
      <c r="T342">
        <v>202.10951820835299</v>
      </c>
      <c r="U342">
        <v>341</v>
      </c>
      <c r="V342">
        <v>161.27836354366599</v>
      </c>
      <c r="W342">
        <v>202.1095181</v>
      </c>
      <c r="X342">
        <v>202.10951820835299</v>
      </c>
      <c r="Y342" s="1">
        <v>0.49861111111111112</v>
      </c>
    </row>
    <row r="343" spans="1:25" x14ac:dyDescent="0.25">
      <c r="A343">
        <v>342</v>
      </c>
      <c r="B343">
        <v>131.741463847803</v>
      </c>
      <c r="C343">
        <v>132.94471300000001</v>
      </c>
      <c r="D343">
        <v>131.741463847803</v>
      </c>
      <c r="E343">
        <v>342</v>
      </c>
      <c r="F343">
        <v>82.497690689674698</v>
      </c>
      <c r="G343">
        <v>83.436621799999998</v>
      </c>
      <c r="H343">
        <v>82.497690689674698</v>
      </c>
      <c r="I343">
        <v>342</v>
      </c>
      <c r="J343">
        <v>82.594164876445902</v>
      </c>
      <c r="K343">
        <v>83.538528600000006</v>
      </c>
      <c r="L343">
        <v>82.594164876445902</v>
      </c>
      <c r="M343">
        <v>342</v>
      </c>
      <c r="N343">
        <v>82.497690689674698</v>
      </c>
      <c r="O343">
        <v>83.436621799999998</v>
      </c>
      <c r="P343">
        <v>82.497690689674698</v>
      </c>
      <c r="Q343">
        <v>342</v>
      </c>
      <c r="R343">
        <v>90.431104093488003</v>
      </c>
      <c r="S343">
        <v>90.431103899999997</v>
      </c>
      <c r="T343">
        <v>90.431104093488003</v>
      </c>
      <c r="U343">
        <v>342</v>
      </c>
      <c r="V343">
        <v>90.431104093488003</v>
      </c>
      <c r="W343">
        <v>90.431103899999997</v>
      </c>
      <c r="X343">
        <v>90.431104093488003</v>
      </c>
      <c r="Y343" s="1">
        <v>0.49861111111111112</v>
      </c>
    </row>
    <row r="344" spans="1:25" x14ac:dyDescent="0.25">
      <c r="A344">
        <v>343</v>
      </c>
      <c r="B344">
        <v>508.48504208859202</v>
      </c>
      <c r="C344">
        <v>516.18211340000005</v>
      </c>
      <c r="D344">
        <v>1023.17336009897</v>
      </c>
      <c r="E344">
        <v>343</v>
      </c>
      <c r="F344">
        <v>509.829832136459</v>
      </c>
      <c r="G344">
        <v>631.98344550000002</v>
      </c>
      <c r="H344">
        <v>625.14050829245002</v>
      </c>
      <c r="I344">
        <v>343</v>
      </c>
      <c r="J344">
        <v>679.1961974884</v>
      </c>
      <c r="K344">
        <v>778.32887889999995</v>
      </c>
      <c r="L344">
        <v>770.55805448020601</v>
      </c>
      <c r="M344">
        <v>343</v>
      </c>
      <c r="N344">
        <v>572.779085542232</v>
      </c>
      <c r="O344">
        <v>578.34679749999998</v>
      </c>
      <c r="P344">
        <v>572.779085542232</v>
      </c>
      <c r="Q344">
        <v>343</v>
      </c>
      <c r="R344">
        <v>547.41993488923299</v>
      </c>
      <c r="S344">
        <v>547.41993509999998</v>
      </c>
      <c r="T344">
        <v>547.41993488923299</v>
      </c>
      <c r="U344">
        <v>343</v>
      </c>
      <c r="V344">
        <v>547.41993488923299</v>
      </c>
      <c r="W344">
        <v>563.84286980000002</v>
      </c>
      <c r="X344">
        <v>563.84286899627898</v>
      </c>
      <c r="Y344" s="1">
        <v>0.49861111111111112</v>
      </c>
    </row>
    <row r="345" spans="1:25" x14ac:dyDescent="0.25">
      <c r="A345">
        <v>344</v>
      </c>
      <c r="B345">
        <v>598.37154905322302</v>
      </c>
      <c r="C345">
        <v>610.29086529999995</v>
      </c>
      <c r="D345">
        <v>1521.62379498986</v>
      </c>
      <c r="E345">
        <v>344</v>
      </c>
      <c r="F345">
        <v>646.74471471996503</v>
      </c>
      <c r="G345">
        <v>851.15371960000004</v>
      </c>
      <c r="H345">
        <v>838.35000796156498</v>
      </c>
      <c r="I345">
        <v>344</v>
      </c>
      <c r="J345">
        <v>657.43095635965506</v>
      </c>
      <c r="K345">
        <v>673.61301760000003</v>
      </c>
      <c r="L345">
        <v>657.43095635965506</v>
      </c>
      <c r="M345">
        <v>344</v>
      </c>
      <c r="N345">
        <v>616.24539491353505</v>
      </c>
      <c r="O345">
        <v>660.26263889999996</v>
      </c>
      <c r="P345">
        <v>1310.8387313119599</v>
      </c>
      <c r="Q345">
        <v>344</v>
      </c>
      <c r="R345">
        <v>658.51068169001599</v>
      </c>
      <c r="S345">
        <v>752.86038989999997</v>
      </c>
      <c r="T345">
        <v>752.86038975543602</v>
      </c>
      <c r="U345">
        <v>344</v>
      </c>
      <c r="V345">
        <v>658.51068169001599</v>
      </c>
      <c r="W345">
        <v>658.51068120000002</v>
      </c>
      <c r="X345">
        <v>658.51068169001599</v>
      </c>
      <c r="Y345" s="1">
        <v>0.49861111111111112</v>
      </c>
    </row>
    <row r="346" spans="1:25" x14ac:dyDescent="0.25">
      <c r="A346">
        <v>345</v>
      </c>
      <c r="B346">
        <v>539.60402982512005</v>
      </c>
      <c r="C346">
        <v>555.78460540000003</v>
      </c>
      <c r="D346">
        <v>1145.39049224427</v>
      </c>
      <c r="E346">
        <v>345</v>
      </c>
      <c r="F346">
        <v>530.72900712527598</v>
      </c>
      <c r="G346">
        <v>550.98010739999995</v>
      </c>
      <c r="H346">
        <v>549.58202475161795</v>
      </c>
      <c r="I346">
        <v>345</v>
      </c>
      <c r="J346">
        <v>534.11295209588604</v>
      </c>
      <c r="K346">
        <v>550.2755568</v>
      </c>
      <c r="L346">
        <v>549.40089873157899</v>
      </c>
      <c r="M346">
        <v>345</v>
      </c>
      <c r="N346">
        <v>530.44361457151501</v>
      </c>
      <c r="O346">
        <v>549.51155140000003</v>
      </c>
      <c r="P346">
        <v>545.834798518806</v>
      </c>
      <c r="Q346">
        <v>345</v>
      </c>
      <c r="R346">
        <v>606.18595720511701</v>
      </c>
      <c r="S346">
        <v>606.18595789999995</v>
      </c>
      <c r="T346">
        <v>606.18595720511701</v>
      </c>
      <c r="U346">
        <v>345</v>
      </c>
      <c r="V346">
        <v>606.18595720511701</v>
      </c>
      <c r="W346">
        <v>608.88817670000003</v>
      </c>
      <c r="X346">
        <v>608.88817606954501</v>
      </c>
      <c r="Y346" s="1">
        <v>0.49861111111111112</v>
      </c>
    </row>
    <row r="347" spans="1:25" x14ac:dyDescent="0.25">
      <c r="A347">
        <v>346</v>
      </c>
      <c r="B347">
        <v>616.82407133455797</v>
      </c>
      <c r="C347">
        <v>605.12063579999995</v>
      </c>
      <c r="D347">
        <v>1247.05592845054</v>
      </c>
      <c r="E347">
        <v>346</v>
      </c>
      <c r="F347">
        <v>716.56263045682897</v>
      </c>
      <c r="G347">
        <v>713.92151720000004</v>
      </c>
      <c r="H347">
        <v>727.28189520721696</v>
      </c>
      <c r="I347">
        <v>346</v>
      </c>
      <c r="J347">
        <v>699.14995992792296</v>
      </c>
      <c r="K347">
        <v>813.20468080000001</v>
      </c>
      <c r="L347">
        <v>831.85575735711097</v>
      </c>
      <c r="M347">
        <v>346</v>
      </c>
      <c r="N347">
        <v>659.33795044225496</v>
      </c>
      <c r="O347">
        <v>659.9193563</v>
      </c>
      <c r="P347">
        <v>1512.29980412072</v>
      </c>
      <c r="Q347">
        <v>346</v>
      </c>
      <c r="R347">
        <v>693.15338085647397</v>
      </c>
      <c r="S347">
        <v>693.15338069999996</v>
      </c>
      <c r="T347">
        <v>693.15338085647397</v>
      </c>
      <c r="U347">
        <v>346</v>
      </c>
      <c r="V347">
        <v>693.15338085647397</v>
      </c>
      <c r="W347">
        <v>693.15338069999996</v>
      </c>
      <c r="X347">
        <v>693.15338085647397</v>
      </c>
      <c r="Y347" s="1">
        <v>0.49861111111111112</v>
      </c>
    </row>
    <row r="348" spans="1:25" x14ac:dyDescent="0.25">
      <c r="A348">
        <v>347</v>
      </c>
      <c r="B348">
        <v>726.61640546379795</v>
      </c>
      <c r="C348">
        <v>791.48747040000001</v>
      </c>
      <c r="D348">
        <v>2280.6330781075299</v>
      </c>
      <c r="E348">
        <v>347</v>
      </c>
      <c r="F348">
        <v>720.02421275072402</v>
      </c>
      <c r="G348">
        <v>796.81023159999995</v>
      </c>
      <c r="H348">
        <v>1833.3509305939799</v>
      </c>
      <c r="I348">
        <v>347</v>
      </c>
      <c r="J348">
        <v>788.65449461002095</v>
      </c>
      <c r="K348">
        <v>790.2611392</v>
      </c>
      <c r="L348">
        <v>790.26113916235397</v>
      </c>
      <c r="M348">
        <v>347</v>
      </c>
      <c r="N348">
        <v>788.65449461002095</v>
      </c>
      <c r="O348">
        <v>788.65449450000006</v>
      </c>
      <c r="P348">
        <v>788.65449461002095</v>
      </c>
      <c r="Q348" s="1">
        <v>0.49930555555555556</v>
      </c>
    </row>
    <row r="349" spans="1:25" x14ac:dyDescent="0.25">
      <c r="A349">
        <v>348</v>
      </c>
      <c r="B349">
        <v>570.53340204133701</v>
      </c>
      <c r="C349">
        <v>586.98101589999999</v>
      </c>
      <c r="D349">
        <v>1244.6118537282</v>
      </c>
      <c r="E349">
        <v>348</v>
      </c>
      <c r="F349">
        <v>580.91256852662605</v>
      </c>
      <c r="G349">
        <v>678.52744099999995</v>
      </c>
      <c r="H349">
        <v>666.75456676096201</v>
      </c>
      <c r="I349">
        <v>348</v>
      </c>
      <c r="J349">
        <v>574.570574109723</v>
      </c>
      <c r="K349">
        <v>586.03022610000005</v>
      </c>
      <c r="L349">
        <v>576.23126311120097</v>
      </c>
      <c r="M349">
        <v>348</v>
      </c>
      <c r="N349">
        <v>634.11694897101302</v>
      </c>
      <c r="O349">
        <v>642.79548650000004</v>
      </c>
      <c r="P349">
        <v>642.79548540219298</v>
      </c>
      <c r="Q349">
        <v>348</v>
      </c>
      <c r="R349">
        <v>634.11694897101302</v>
      </c>
      <c r="S349">
        <v>634.1169496</v>
      </c>
      <c r="T349">
        <v>634.11694897101302</v>
      </c>
      <c r="U349" s="1">
        <v>0.49930555555555556</v>
      </c>
    </row>
    <row r="350" spans="1:25" x14ac:dyDescent="0.25">
      <c r="A350">
        <v>349</v>
      </c>
      <c r="B350">
        <v>735.53358243118896</v>
      </c>
      <c r="C350">
        <v>813.79718370000001</v>
      </c>
      <c r="D350">
        <v>2918.9477214969002</v>
      </c>
      <c r="E350">
        <v>349</v>
      </c>
      <c r="F350">
        <v>738.79830140547006</v>
      </c>
      <c r="G350">
        <v>837.2558871</v>
      </c>
      <c r="H350">
        <v>824.07593191833303</v>
      </c>
      <c r="I350">
        <v>349</v>
      </c>
      <c r="J350">
        <v>730.37969895938602</v>
      </c>
      <c r="K350">
        <v>773.11842799999999</v>
      </c>
      <c r="L350">
        <v>1456.9559740197201</v>
      </c>
      <c r="M350">
        <v>349</v>
      </c>
      <c r="N350">
        <v>799.78827123277597</v>
      </c>
      <c r="O350">
        <v>799.78827090000004</v>
      </c>
      <c r="P350">
        <v>799.78827123277597</v>
      </c>
      <c r="Q350">
        <v>349</v>
      </c>
      <c r="R350">
        <v>799.78827123277597</v>
      </c>
      <c r="S350">
        <v>823.15910719999999</v>
      </c>
      <c r="T350">
        <v>823.15910730544795</v>
      </c>
      <c r="U350" s="1">
        <v>0.49930555555555556</v>
      </c>
    </row>
    <row r="351" spans="1:25" x14ac:dyDescent="0.25">
      <c r="A351">
        <v>350</v>
      </c>
      <c r="B351">
        <v>179.90848353275899</v>
      </c>
      <c r="C351">
        <v>179.69853620000001</v>
      </c>
      <c r="D351">
        <v>180.76320677617699</v>
      </c>
      <c r="E351">
        <v>350</v>
      </c>
      <c r="F351">
        <v>179.796454464504</v>
      </c>
      <c r="G351">
        <v>178.6936637</v>
      </c>
      <c r="H351">
        <v>179.796454464504</v>
      </c>
      <c r="I351">
        <v>350</v>
      </c>
      <c r="J351">
        <v>179.86739925725601</v>
      </c>
      <c r="K351">
        <v>178.81243140000001</v>
      </c>
      <c r="L351">
        <v>179.86739925725601</v>
      </c>
      <c r="M351">
        <v>350</v>
      </c>
      <c r="N351">
        <v>179.60406613575</v>
      </c>
      <c r="O351">
        <v>178.88912099999999</v>
      </c>
      <c r="P351">
        <v>179.60406613575</v>
      </c>
      <c r="Q351">
        <v>350</v>
      </c>
      <c r="R351">
        <v>224.22299733809501</v>
      </c>
      <c r="S351">
        <v>225.3892223</v>
      </c>
      <c r="T351">
        <v>225.38922244109401</v>
      </c>
      <c r="U351">
        <v>350</v>
      </c>
      <c r="V351">
        <v>224.22299733809501</v>
      </c>
      <c r="W351">
        <v>224.22299709999999</v>
      </c>
      <c r="X351">
        <v>224.22299733809501</v>
      </c>
      <c r="Y351" s="1">
        <v>0.49930555555555556</v>
      </c>
    </row>
    <row r="352" spans="1:25" x14ac:dyDescent="0.25">
      <c r="A352">
        <v>351</v>
      </c>
      <c r="B352">
        <v>548.18506584061402</v>
      </c>
      <c r="C352">
        <v>560.29013080000004</v>
      </c>
      <c r="D352">
        <v>1131.42790954968</v>
      </c>
      <c r="E352">
        <v>351</v>
      </c>
      <c r="F352">
        <v>721.33829902841205</v>
      </c>
      <c r="G352">
        <v>737.14688709999996</v>
      </c>
      <c r="H352">
        <v>732.10685748944195</v>
      </c>
      <c r="I352">
        <v>351</v>
      </c>
      <c r="J352">
        <v>617.74295026477</v>
      </c>
      <c r="K352">
        <v>639.56655960000001</v>
      </c>
      <c r="L352">
        <v>636.55930231232401</v>
      </c>
      <c r="M352">
        <v>351</v>
      </c>
      <c r="N352">
        <v>536.63313392705004</v>
      </c>
      <c r="O352">
        <v>539.24043459999996</v>
      </c>
      <c r="P352">
        <v>537.43968397668698</v>
      </c>
      <c r="Q352">
        <v>351</v>
      </c>
      <c r="R352">
        <v>646.11995322876896</v>
      </c>
      <c r="S352">
        <v>647.31499429999997</v>
      </c>
      <c r="T352">
        <v>647.31499452275295</v>
      </c>
      <c r="U352">
        <v>351</v>
      </c>
      <c r="V352">
        <v>646.11995322876896</v>
      </c>
      <c r="W352">
        <v>702.91503269999998</v>
      </c>
      <c r="X352">
        <v>702.91503270910198</v>
      </c>
      <c r="Y352" s="1">
        <v>0.5</v>
      </c>
    </row>
    <row r="353" spans="1:25" x14ac:dyDescent="0.25">
      <c r="A353" s="1">
        <v>0.5</v>
      </c>
    </row>
    <row r="354" spans="1:25" x14ac:dyDescent="0.25">
      <c r="A354">
        <v>353</v>
      </c>
      <c r="B354">
        <v>174.44378686649401</v>
      </c>
      <c r="C354">
        <v>175.9541873</v>
      </c>
      <c r="D354">
        <v>174.44378686649401</v>
      </c>
      <c r="E354">
        <v>353</v>
      </c>
      <c r="F354">
        <v>171.81388671510501</v>
      </c>
      <c r="G354">
        <v>173.2830653</v>
      </c>
      <c r="H354">
        <v>171.81388671510501</v>
      </c>
      <c r="I354">
        <v>353</v>
      </c>
      <c r="J354">
        <v>272.25777854538097</v>
      </c>
      <c r="K354">
        <v>273.79750319999999</v>
      </c>
      <c r="L354">
        <v>272.25777854538097</v>
      </c>
      <c r="M354">
        <v>353</v>
      </c>
      <c r="N354">
        <v>171.81048197327601</v>
      </c>
      <c r="O354">
        <v>173.2830653</v>
      </c>
      <c r="P354">
        <v>171.81048197327601</v>
      </c>
      <c r="Q354">
        <v>353</v>
      </c>
      <c r="R354">
        <v>213.058282821549</v>
      </c>
      <c r="S354">
        <v>213.0582823</v>
      </c>
      <c r="T354">
        <v>213.058282821549</v>
      </c>
      <c r="U354">
        <v>353</v>
      </c>
      <c r="V354">
        <v>213.058282821549</v>
      </c>
      <c r="W354">
        <v>213.0582823</v>
      </c>
      <c r="X354">
        <v>213.058282821549</v>
      </c>
      <c r="Y354" s="1">
        <v>0.5</v>
      </c>
    </row>
    <row r="355" spans="1:25" x14ac:dyDescent="0.25">
      <c r="A355">
        <v>354</v>
      </c>
      <c r="B355">
        <v>768.181098438866</v>
      </c>
      <c r="C355">
        <v>808.30795169999999</v>
      </c>
      <c r="D355">
        <v>1219.40149689752</v>
      </c>
      <c r="E355">
        <v>354</v>
      </c>
      <c r="F355">
        <v>598.43698165678495</v>
      </c>
      <c r="G355">
        <v>606.8320324</v>
      </c>
      <c r="H355">
        <v>598.43698165678495</v>
      </c>
      <c r="I355">
        <v>354</v>
      </c>
      <c r="J355">
        <v>566.73608244213995</v>
      </c>
      <c r="K355">
        <v>549.08920039999998</v>
      </c>
      <c r="L355">
        <v>1103.64020022967</v>
      </c>
      <c r="M355">
        <v>354</v>
      </c>
      <c r="N355">
        <v>546.38168365434296</v>
      </c>
      <c r="O355">
        <v>546.38168329999996</v>
      </c>
      <c r="P355">
        <v>546.38168365434296</v>
      </c>
      <c r="Q355">
        <v>354</v>
      </c>
      <c r="R355">
        <v>546.38168365434296</v>
      </c>
      <c r="S355">
        <v>546.38168329999996</v>
      </c>
      <c r="T355">
        <v>546.38168365434296</v>
      </c>
      <c r="U355" s="1">
        <v>0.5</v>
      </c>
    </row>
    <row r="356" spans="1:25" x14ac:dyDescent="0.25">
      <c r="A356">
        <v>355</v>
      </c>
      <c r="B356">
        <v>159.50065965145399</v>
      </c>
      <c r="C356">
        <v>155.26868260000001</v>
      </c>
      <c r="D356">
        <v>160.214599876591</v>
      </c>
      <c r="E356">
        <v>355</v>
      </c>
      <c r="F356">
        <v>158.76837440557799</v>
      </c>
      <c r="G356">
        <v>152.92038529999999</v>
      </c>
      <c r="H356">
        <v>158.76837440557799</v>
      </c>
      <c r="I356">
        <v>355</v>
      </c>
      <c r="J356">
        <v>161.79875267872001</v>
      </c>
      <c r="K356">
        <v>154.70126400000001</v>
      </c>
      <c r="L356">
        <v>161.79875267872001</v>
      </c>
      <c r="M356">
        <v>355</v>
      </c>
      <c r="N356">
        <v>154.791895640776</v>
      </c>
      <c r="O356">
        <v>153.0252955</v>
      </c>
      <c r="P356">
        <v>154.791895640776</v>
      </c>
      <c r="Q356">
        <v>355</v>
      </c>
      <c r="R356">
        <v>188.027719840294</v>
      </c>
      <c r="S356">
        <v>189.22276110000001</v>
      </c>
      <c r="T356">
        <v>189.22276113427799</v>
      </c>
      <c r="U356">
        <v>355</v>
      </c>
      <c r="V356">
        <v>188.027719840294</v>
      </c>
      <c r="W356">
        <v>188.02771970000001</v>
      </c>
      <c r="X356">
        <v>188.027719840294</v>
      </c>
      <c r="Y356" s="1">
        <v>0.50069444444444444</v>
      </c>
    </row>
    <row r="357" spans="1:25" x14ac:dyDescent="0.25">
      <c r="A357">
        <v>356</v>
      </c>
      <c r="B357">
        <v>463.49357727444101</v>
      </c>
      <c r="C357">
        <v>466.19357889999998</v>
      </c>
      <c r="D357">
        <v>911.95951383922898</v>
      </c>
      <c r="E357">
        <v>356</v>
      </c>
      <c r="F357">
        <v>391.15582665555598</v>
      </c>
      <c r="G357">
        <v>401.9644328</v>
      </c>
      <c r="H357">
        <v>391.15582665555598</v>
      </c>
      <c r="I357">
        <v>356</v>
      </c>
      <c r="J357">
        <v>462.81241891666099</v>
      </c>
      <c r="K357">
        <v>601.85410009999998</v>
      </c>
      <c r="L357">
        <v>590.72061332399403</v>
      </c>
      <c r="M357">
        <v>356</v>
      </c>
      <c r="N357">
        <v>384.21696777598999</v>
      </c>
      <c r="O357">
        <v>480.8117527</v>
      </c>
      <c r="P357">
        <v>628.74847079537005</v>
      </c>
      <c r="Q357">
        <v>356</v>
      </c>
      <c r="R357">
        <v>511.04319218575</v>
      </c>
      <c r="S357">
        <v>511.04319270000002</v>
      </c>
      <c r="T357">
        <v>511.04319218575</v>
      </c>
      <c r="U357">
        <v>356</v>
      </c>
      <c r="V357">
        <v>511.04319218575</v>
      </c>
      <c r="W357">
        <v>511.04319270000002</v>
      </c>
      <c r="X357">
        <v>511.04319218575</v>
      </c>
      <c r="Y357" s="1">
        <v>0.50069444444444444</v>
      </c>
    </row>
    <row r="358" spans="1:25" x14ac:dyDescent="0.25">
      <c r="A358" s="1">
        <v>0.50069444444444444</v>
      </c>
    </row>
    <row r="359" spans="1:25" x14ac:dyDescent="0.25">
      <c r="A359">
        <v>358</v>
      </c>
      <c r="B359">
        <v>658.69361649684402</v>
      </c>
      <c r="C359">
        <v>673.79855540000005</v>
      </c>
      <c r="D359">
        <v>1430.2474319472101</v>
      </c>
      <c r="E359">
        <v>358</v>
      </c>
      <c r="F359">
        <v>643.20070582973301</v>
      </c>
      <c r="G359">
        <v>690.72081560000004</v>
      </c>
      <c r="H359">
        <v>695.07259139042696</v>
      </c>
      <c r="I359">
        <v>358</v>
      </c>
      <c r="J359">
        <v>621.99226159980799</v>
      </c>
      <c r="K359">
        <v>673.92992430000004</v>
      </c>
      <c r="L359">
        <v>677.18994247743296</v>
      </c>
      <c r="M359">
        <v>358</v>
      </c>
      <c r="N359">
        <v>652.42740223261501</v>
      </c>
      <c r="O359">
        <v>657.74293350000005</v>
      </c>
      <c r="P359">
        <v>2107.28919393967</v>
      </c>
      <c r="Q359">
        <v>358</v>
      </c>
      <c r="R359">
        <v>638.517601644568</v>
      </c>
      <c r="S359">
        <v>638.51760139999999</v>
      </c>
      <c r="T359">
        <v>638.517601644568</v>
      </c>
      <c r="U359">
        <v>358</v>
      </c>
      <c r="V359">
        <v>638.517601644568</v>
      </c>
      <c r="W359">
        <v>638.51760139999999</v>
      </c>
      <c r="X359">
        <v>638.517601644568</v>
      </c>
      <c r="Y359" s="1">
        <v>0.50069444444444444</v>
      </c>
    </row>
    <row r="360" spans="1:25" x14ac:dyDescent="0.25">
      <c r="A360">
        <v>359</v>
      </c>
      <c r="B360">
        <v>407.71927264376501</v>
      </c>
      <c r="C360">
        <v>416.98221109999997</v>
      </c>
      <c r="D360">
        <v>409.82426835285099</v>
      </c>
      <c r="E360">
        <v>359</v>
      </c>
      <c r="F360">
        <v>311.58252693234499</v>
      </c>
      <c r="G360">
        <v>317.0908508</v>
      </c>
      <c r="H360">
        <v>312.79124270677102</v>
      </c>
      <c r="I360">
        <v>359</v>
      </c>
      <c r="J360">
        <v>337.57545049632398</v>
      </c>
      <c r="K360">
        <v>515.35916580000003</v>
      </c>
      <c r="L360">
        <v>506.778304707394</v>
      </c>
      <c r="M360">
        <v>359</v>
      </c>
      <c r="N360">
        <v>308.12875534654302</v>
      </c>
      <c r="O360">
        <v>314.76907460000001</v>
      </c>
      <c r="P360">
        <v>308.12875534654302</v>
      </c>
      <c r="Q360">
        <v>359</v>
      </c>
      <c r="R360">
        <v>351.12480571710603</v>
      </c>
      <c r="S360">
        <v>351.1248056</v>
      </c>
      <c r="T360">
        <v>351.12480571710603</v>
      </c>
      <c r="U360">
        <v>359</v>
      </c>
      <c r="V360">
        <v>351.12480571710603</v>
      </c>
      <c r="W360">
        <v>351.38405039999998</v>
      </c>
      <c r="X360">
        <v>351.38405080031799</v>
      </c>
      <c r="Y360" s="1">
        <v>0.50069444444444444</v>
      </c>
    </row>
    <row r="361" spans="1:25" x14ac:dyDescent="0.25">
      <c r="A361">
        <v>360</v>
      </c>
      <c r="B361">
        <v>339.46585019944803</v>
      </c>
      <c r="C361">
        <v>342.56840499999998</v>
      </c>
      <c r="D361">
        <v>339.46585019944803</v>
      </c>
      <c r="E361">
        <v>360</v>
      </c>
      <c r="F361">
        <v>305.15477522676503</v>
      </c>
      <c r="G361">
        <v>321.4789543</v>
      </c>
      <c r="H361">
        <v>324.00779285310603</v>
      </c>
      <c r="I361">
        <v>360</v>
      </c>
      <c r="J361">
        <v>308.48212386500597</v>
      </c>
      <c r="K361">
        <v>319.79213800000002</v>
      </c>
      <c r="L361">
        <v>318.32155933732002</v>
      </c>
      <c r="M361">
        <v>360</v>
      </c>
      <c r="N361">
        <v>321.12125303354298</v>
      </c>
      <c r="O361">
        <v>320.15778360000002</v>
      </c>
      <c r="P361">
        <v>321.12125303354298</v>
      </c>
      <c r="Q361">
        <v>360</v>
      </c>
      <c r="R361">
        <v>327.811339015123</v>
      </c>
      <c r="S361">
        <v>349.31530720000001</v>
      </c>
      <c r="T361">
        <v>349.31530742284701</v>
      </c>
      <c r="U361">
        <v>360</v>
      </c>
      <c r="V361">
        <v>327.811339015123</v>
      </c>
      <c r="W361">
        <v>327.81133820000002</v>
      </c>
      <c r="X361">
        <v>327.811339015123</v>
      </c>
      <c r="Y361" s="1">
        <v>0.50069444444444444</v>
      </c>
    </row>
    <row r="362" spans="1:25" x14ac:dyDescent="0.25">
      <c r="A362" s="1">
        <v>0.50138888888888888</v>
      </c>
    </row>
    <row r="363" spans="1:25" x14ac:dyDescent="0.25">
      <c r="A363" s="1">
        <v>0.50138888888888888</v>
      </c>
    </row>
    <row r="364" spans="1:25" x14ac:dyDescent="0.25">
      <c r="A364">
        <v>363</v>
      </c>
      <c r="B364">
        <v>433.59938605517402</v>
      </c>
      <c r="C364">
        <v>445.05492809999998</v>
      </c>
      <c r="D364">
        <v>433.59938605517402</v>
      </c>
      <c r="E364">
        <v>363</v>
      </c>
      <c r="F364">
        <v>437.03604400886502</v>
      </c>
      <c r="G364">
        <v>439.72261839999999</v>
      </c>
      <c r="H364">
        <v>437.03604400886502</v>
      </c>
      <c r="I364">
        <v>363</v>
      </c>
      <c r="J364">
        <v>465.48373875127402</v>
      </c>
      <c r="K364">
        <v>568.98146540000005</v>
      </c>
      <c r="L364">
        <v>562.68017783777202</v>
      </c>
      <c r="M364">
        <v>363</v>
      </c>
      <c r="N364">
        <v>534.68331219843299</v>
      </c>
      <c r="O364">
        <v>537.81502049999995</v>
      </c>
      <c r="P364">
        <v>534.68331219843299</v>
      </c>
      <c r="Q364">
        <v>363</v>
      </c>
      <c r="R364">
        <v>546.61693227860997</v>
      </c>
      <c r="S364">
        <v>546.61693249999996</v>
      </c>
      <c r="T364">
        <v>546.61693227860997</v>
      </c>
      <c r="U364">
        <v>363</v>
      </c>
      <c r="V364">
        <v>546.61693227860997</v>
      </c>
      <c r="W364">
        <v>546.61693249999996</v>
      </c>
      <c r="X364">
        <v>546.61693227860997</v>
      </c>
      <c r="Y364" s="1">
        <v>0.50138888888888888</v>
      </c>
    </row>
    <row r="365" spans="1:25" x14ac:dyDescent="0.25">
      <c r="A365">
        <v>364</v>
      </c>
      <c r="B365">
        <v>580.22747423999897</v>
      </c>
      <c r="C365">
        <v>579.2464463</v>
      </c>
      <c r="D365">
        <v>580.22747423999897</v>
      </c>
      <c r="E365">
        <v>364</v>
      </c>
      <c r="F365">
        <v>674.45793198331603</v>
      </c>
      <c r="G365">
        <v>677.40679790000002</v>
      </c>
      <c r="H365">
        <v>674.45793198331603</v>
      </c>
      <c r="I365">
        <v>364</v>
      </c>
      <c r="J365">
        <v>603.27910756387905</v>
      </c>
      <c r="K365">
        <v>604.42325630000005</v>
      </c>
      <c r="L365">
        <v>603.27910756387905</v>
      </c>
      <c r="M365">
        <v>364</v>
      </c>
      <c r="N365">
        <v>578.08773578929299</v>
      </c>
      <c r="O365">
        <v>581.21228010000004</v>
      </c>
      <c r="P365">
        <v>578.08773578929299</v>
      </c>
      <c r="Q365">
        <v>364</v>
      </c>
      <c r="R365">
        <v>658.67664217929905</v>
      </c>
      <c r="S365">
        <v>658.67664219999995</v>
      </c>
      <c r="T365">
        <v>658.67664217929905</v>
      </c>
      <c r="U365">
        <v>364</v>
      </c>
      <c r="V365">
        <v>658.67664217929905</v>
      </c>
      <c r="W365">
        <v>658.67664219999995</v>
      </c>
      <c r="X365">
        <v>658.67664217929905</v>
      </c>
      <c r="Y365" s="1">
        <v>0.50138888888888888</v>
      </c>
    </row>
    <row r="366" spans="1:25" x14ac:dyDescent="0.25">
      <c r="A366">
        <v>365</v>
      </c>
      <c r="B366">
        <v>113.87353470261201</v>
      </c>
      <c r="C366">
        <v>119.19940149999999</v>
      </c>
      <c r="D366">
        <v>113.87353470261201</v>
      </c>
      <c r="E366">
        <v>365</v>
      </c>
      <c r="F366">
        <v>114.492891953982</v>
      </c>
      <c r="G366">
        <v>116.6809987</v>
      </c>
      <c r="H366">
        <v>114.492891953982</v>
      </c>
      <c r="I366">
        <v>365</v>
      </c>
      <c r="J366">
        <v>115.622310841432</v>
      </c>
      <c r="K366">
        <v>117.36577370000001</v>
      </c>
      <c r="L366">
        <v>115.622310841432</v>
      </c>
      <c r="M366">
        <v>365</v>
      </c>
      <c r="N366">
        <v>113.831851136754</v>
      </c>
      <c r="O366">
        <v>115.1477952</v>
      </c>
      <c r="P366">
        <v>113.831851136754</v>
      </c>
      <c r="Q366">
        <v>365</v>
      </c>
      <c r="R366">
        <v>125.73042088989</v>
      </c>
      <c r="S366">
        <v>125.7304209</v>
      </c>
      <c r="T366">
        <v>125.73042088989</v>
      </c>
      <c r="U366">
        <v>365</v>
      </c>
      <c r="V366">
        <v>125.73042088989</v>
      </c>
      <c r="W366">
        <v>125.7304209</v>
      </c>
      <c r="X366">
        <v>125.73042088989</v>
      </c>
      <c r="Y366" s="1">
        <v>0.50138888888888888</v>
      </c>
    </row>
    <row r="367" spans="1:25" x14ac:dyDescent="0.25">
      <c r="A367">
        <v>366</v>
      </c>
      <c r="B367">
        <v>478.41007720147098</v>
      </c>
      <c r="C367">
        <v>481.68256860000002</v>
      </c>
      <c r="D367">
        <v>479.32282681209699</v>
      </c>
      <c r="E367">
        <v>366</v>
      </c>
      <c r="F367">
        <v>476.71580937814502</v>
      </c>
      <c r="G367">
        <v>484.2230452</v>
      </c>
      <c r="H367">
        <v>477.42232387764398</v>
      </c>
      <c r="I367">
        <v>366</v>
      </c>
      <c r="J367">
        <v>476.004942119433</v>
      </c>
      <c r="K367">
        <v>481.50758489999998</v>
      </c>
      <c r="L367">
        <v>476.81149216906903</v>
      </c>
      <c r="M367">
        <v>366</v>
      </c>
      <c r="N367">
        <v>565.82488220505695</v>
      </c>
      <c r="O367">
        <v>581.99919580000005</v>
      </c>
      <c r="P367">
        <v>581.99919602772104</v>
      </c>
      <c r="Q367">
        <v>366</v>
      </c>
      <c r="R367">
        <v>565.82488220505695</v>
      </c>
      <c r="S367">
        <v>586.97797179999998</v>
      </c>
      <c r="T367">
        <v>586.97797215620903</v>
      </c>
      <c r="U367" s="1">
        <v>0.50138888888888888</v>
      </c>
    </row>
    <row r="368" spans="1:25" x14ac:dyDescent="0.25">
      <c r="A368" s="1">
        <v>0.50208333333333333</v>
      </c>
    </row>
    <row r="369" spans="1:25" x14ac:dyDescent="0.25">
      <c r="A369">
        <v>368</v>
      </c>
      <c r="B369">
        <v>338.42892909180398</v>
      </c>
      <c r="C369">
        <v>349.65904440000003</v>
      </c>
      <c r="D369">
        <v>343.51208894197998</v>
      </c>
      <c r="E369">
        <v>368</v>
      </c>
      <c r="F369">
        <v>343.50698752583901</v>
      </c>
      <c r="G369">
        <v>349.71159820000003</v>
      </c>
      <c r="H369">
        <v>343.50698752583901</v>
      </c>
      <c r="I369">
        <v>368</v>
      </c>
      <c r="J369">
        <v>341.31506359510098</v>
      </c>
      <c r="K369">
        <v>449.69199570000001</v>
      </c>
      <c r="L369">
        <v>443.49000133715998</v>
      </c>
      <c r="M369">
        <v>368</v>
      </c>
      <c r="N369">
        <v>443.38909393336797</v>
      </c>
      <c r="O369">
        <v>449.5813354</v>
      </c>
      <c r="P369">
        <v>443.38909393336797</v>
      </c>
      <c r="Q369">
        <v>368</v>
      </c>
      <c r="R369">
        <v>409.905965620188</v>
      </c>
      <c r="S369">
        <v>423.32662299999998</v>
      </c>
      <c r="T369">
        <v>423.32662341294701</v>
      </c>
      <c r="U369">
        <v>368</v>
      </c>
      <c r="V369">
        <v>409.905965620188</v>
      </c>
      <c r="W369">
        <v>409.90596549999998</v>
      </c>
      <c r="X369">
        <v>409.905965620188</v>
      </c>
      <c r="Y369" s="1">
        <v>0.50208333333333333</v>
      </c>
    </row>
    <row r="370" spans="1:25" x14ac:dyDescent="0.25">
      <c r="A370" s="1">
        <v>0.50208333333333333</v>
      </c>
    </row>
    <row r="371" spans="1:25" x14ac:dyDescent="0.25">
      <c r="A371" s="1">
        <v>0.50208333333333333</v>
      </c>
    </row>
    <row r="372" spans="1:25" x14ac:dyDescent="0.25">
      <c r="A372">
        <v>371</v>
      </c>
      <c r="B372">
        <v>197.09466011516699</v>
      </c>
      <c r="C372">
        <v>201.50313499999999</v>
      </c>
      <c r="D372">
        <v>197.09466011516699</v>
      </c>
      <c r="E372">
        <v>371</v>
      </c>
      <c r="F372">
        <v>178.623117393467</v>
      </c>
      <c r="G372">
        <v>179.16132099999999</v>
      </c>
      <c r="H372">
        <v>178.623117393467</v>
      </c>
      <c r="I372">
        <v>371</v>
      </c>
      <c r="J372">
        <v>197.270477482682</v>
      </c>
      <c r="K372">
        <v>201.68460870000001</v>
      </c>
      <c r="L372">
        <v>197.270477482682</v>
      </c>
      <c r="M372">
        <v>371</v>
      </c>
      <c r="N372">
        <v>175.630257568541</v>
      </c>
      <c r="O372">
        <v>176.69557699999999</v>
      </c>
      <c r="P372">
        <v>175.630257568541</v>
      </c>
      <c r="Q372">
        <v>371</v>
      </c>
      <c r="R372">
        <v>267.57624984430998</v>
      </c>
      <c r="S372">
        <v>267.57625000000002</v>
      </c>
      <c r="T372">
        <v>267.57624984430998</v>
      </c>
      <c r="U372">
        <v>371</v>
      </c>
      <c r="V372">
        <v>267.57624984430998</v>
      </c>
      <c r="W372">
        <v>267.57625000000002</v>
      </c>
      <c r="X372">
        <v>267.57624984430998</v>
      </c>
      <c r="Y372" s="1">
        <v>0.50208333333333333</v>
      </c>
    </row>
    <row r="373" spans="1:25" x14ac:dyDescent="0.25">
      <c r="A373" s="1">
        <v>0.50277777777777777</v>
      </c>
    </row>
    <row r="374" spans="1:25" x14ac:dyDescent="0.25">
      <c r="A374" s="1">
        <v>0.50277777777777777</v>
      </c>
    </row>
    <row r="375" spans="1:25" x14ac:dyDescent="0.25">
      <c r="A375">
        <v>374</v>
      </c>
      <c r="B375">
        <v>237.761263201503</v>
      </c>
      <c r="C375">
        <v>241.00840640000001</v>
      </c>
      <c r="D375">
        <v>237.761263201503</v>
      </c>
      <c r="E375">
        <v>374</v>
      </c>
      <c r="F375">
        <v>227.309116074287</v>
      </c>
      <c r="G375">
        <v>247.50937300000001</v>
      </c>
      <c r="H375">
        <v>246.162133700628</v>
      </c>
      <c r="I375">
        <v>374</v>
      </c>
      <c r="J375">
        <v>230.720131888884</v>
      </c>
      <c r="K375">
        <v>248.03039860000001</v>
      </c>
      <c r="L375">
        <v>246.00807852457601</v>
      </c>
      <c r="M375">
        <v>374</v>
      </c>
      <c r="N375">
        <v>226.90174979228999</v>
      </c>
      <c r="O375">
        <v>243.84814410000001</v>
      </c>
      <c r="P375">
        <v>242.292933739581</v>
      </c>
      <c r="Q375">
        <v>374</v>
      </c>
      <c r="R375">
        <v>260.38801557479798</v>
      </c>
      <c r="S375">
        <v>263.09023400000001</v>
      </c>
      <c r="T375">
        <v>263.09023443922598</v>
      </c>
      <c r="U375">
        <v>374</v>
      </c>
      <c r="V375">
        <v>260.38801557479798</v>
      </c>
      <c r="W375">
        <v>263.09023400000001</v>
      </c>
      <c r="X375">
        <v>263.09023443922598</v>
      </c>
      <c r="Y375" s="1">
        <v>0.50277777777777777</v>
      </c>
    </row>
    <row r="376" spans="1:25" x14ac:dyDescent="0.25">
      <c r="A376">
        <v>375</v>
      </c>
      <c r="B376">
        <v>384.32118843305602</v>
      </c>
      <c r="C376">
        <v>404.32455850000002</v>
      </c>
      <c r="D376">
        <v>384.32118843305602</v>
      </c>
      <c r="E376">
        <v>375</v>
      </c>
      <c r="F376">
        <v>397.73874749795999</v>
      </c>
      <c r="G376">
        <v>413.64129480000003</v>
      </c>
      <c r="H376">
        <v>397.73874749795999</v>
      </c>
      <c r="I376">
        <v>375</v>
      </c>
      <c r="J376">
        <v>392.90462072007</v>
      </c>
      <c r="K376">
        <v>411.0723625</v>
      </c>
      <c r="L376">
        <v>392.90462072007</v>
      </c>
      <c r="M376">
        <v>375</v>
      </c>
      <c r="N376">
        <v>404.45507814324401</v>
      </c>
      <c r="O376">
        <v>421.42081580000001</v>
      </c>
      <c r="P376">
        <v>404.45507814324401</v>
      </c>
      <c r="Q376">
        <v>375</v>
      </c>
      <c r="R376">
        <v>473.51772471883203</v>
      </c>
      <c r="S376">
        <v>473.51772460000001</v>
      </c>
      <c r="T376">
        <v>473.51772471883203</v>
      </c>
      <c r="U376">
        <v>375</v>
      </c>
      <c r="V376">
        <v>473.51772471883203</v>
      </c>
      <c r="W376">
        <v>496.17399130000001</v>
      </c>
      <c r="X376">
        <v>496.17399142415201</v>
      </c>
      <c r="Y376" s="1">
        <v>0.50347222222222221</v>
      </c>
    </row>
    <row r="377" spans="1:25" x14ac:dyDescent="0.25">
      <c r="A377">
        <v>376</v>
      </c>
      <c r="B377">
        <v>248.136402936276</v>
      </c>
      <c r="C377">
        <v>250.21415490000001</v>
      </c>
      <c r="D377">
        <v>248.136402936276</v>
      </c>
      <c r="E377">
        <v>376</v>
      </c>
      <c r="F377">
        <v>245.58155068261601</v>
      </c>
      <c r="G377">
        <v>247.35952760000001</v>
      </c>
      <c r="H377">
        <v>245.58155068261601</v>
      </c>
      <c r="I377">
        <v>376</v>
      </c>
      <c r="J377">
        <v>322.24322023783401</v>
      </c>
      <c r="K377">
        <v>325.74075040000002</v>
      </c>
      <c r="L377">
        <v>322.24322023783401</v>
      </c>
      <c r="M377">
        <v>376</v>
      </c>
      <c r="N377">
        <v>296.45937284509301</v>
      </c>
      <c r="O377">
        <v>301.87623889999998</v>
      </c>
      <c r="P377">
        <v>356.88359642347501</v>
      </c>
      <c r="Q377">
        <v>376</v>
      </c>
      <c r="R377">
        <v>275.44536000615</v>
      </c>
      <c r="S377">
        <v>275.44535990000003</v>
      </c>
      <c r="T377">
        <v>275.44536000615</v>
      </c>
      <c r="U377">
        <v>376</v>
      </c>
      <c r="V377">
        <v>275.44536000615</v>
      </c>
      <c r="W377">
        <v>275.44535990000003</v>
      </c>
      <c r="X377">
        <v>275.44536000615</v>
      </c>
      <c r="Y377" s="1">
        <v>0.50347222222222221</v>
      </c>
    </row>
    <row r="378" spans="1:25" x14ac:dyDescent="0.25">
      <c r="A378" s="1">
        <v>0.50347222222222221</v>
      </c>
    </row>
    <row r="379" spans="1:25" x14ac:dyDescent="0.25">
      <c r="A379" s="1">
        <v>0.50347222222222221</v>
      </c>
    </row>
    <row r="380" spans="1:25" x14ac:dyDescent="0.25">
      <c r="A380" s="1">
        <v>0.50347222222222221</v>
      </c>
    </row>
    <row r="381" spans="1:25" x14ac:dyDescent="0.25">
      <c r="A381">
        <v>380</v>
      </c>
      <c r="B381">
        <v>294.74355363439599</v>
      </c>
      <c r="C381">
        <v>300.04976429999999</v>
      </c>
      <c r="D381">
        <v>294.74355363439599</v>
      </c>
      <c r="E381">
        <v>380</v>
      </c>
      <c r="F381">
        <v>290.45035954700899</v>
      </c>
      <c r="G381">
        <v>294.79398279999998</v>
      </c>
      <c r="H381">
        <v>292.31303417931099</v>
      </c>
      <c r="I381">
        <v>380</v>
      </c>
      <c r="J381">
        <v>346.33304662013097</v>
      </c>
      <c r="K381">
        <v>358.1863391</v>
      </c>
      <c r="L381">
        <v>349.27081307255997</v>
      </c>
      <c r="M381">
        <v>380</v>
      </c>
      <c r="N381">
        <v>341.97104638032198</v>
      </c>
      <c r="O381">
        <v>341.971046</v>
      </c>
      <c r="P381">
        <v>341.97104638032198</v>
      </c>
      <c r="Q381">
        <v>380</v>
      </c>
      <c r="R381">
        <v>341.97104638032198</v>
      </c>
      <c r="S381">
        <v>357.58865980000002</v>
      </c>
      <c r="T381">
        <v>357.58865980479499</v>
      </c>
      <c r="U381" s="1">
        <v>0.50416666666666665</v>
      </c>
    </row>
    <row r="382" spans="1:25" x14ac:dyDescent="0.25">
      <c r="A382" s="1">
        <v>0.50416666666666665</v>
      </c>
    </row>
    <row r="383" spans="1:25" x14ac:dyDescent="0.25">
      <c r="A383" s="1">
        <v>0.50416666666666665</v>
      </c>
    </row>
    <row r="384" spans="1:25" x14ac:dyDescent="0.25">
      <c r="A384" s="1">
        <v>0.50416666666666665</v>
      </c>
    </row>
    <row r="385" spans="1:25" x14ac:dyDescent="0.25">
      <c r="A385" s="1">
        <v>0.50486111111111109</v>
      </c>
    </row>
    <row r="386" spans="1:25" x14ac:dyDescent="0.25">
      <c r="A386">
        <v>385</v>
      </c>
      <c r="B386">
        <v>268.03845857126203</v>
      </c>
      <c r="C386">
        <v>269.79369000000003</v>
      </c>
      <c r="D386">
        <v>268.03845857126203</v>
      </c>
      <c r="E386">
        <v>385</v>
      </c>
      <c r="F386">
        <v>267.46011957383399</v>
      </c>
      <c r="G386">
        <v>270.30573240000001</v>
      </c>
      <c r="H386">
        <v>267.46011957383399</v>
      </c>
      <c r="I386">
        <v>385</v>
      </c>
      <c r="J386">
        <v>168.225297680512</v>
      </c>
      <c r="K386">
        <v>170.74651919999999</v>
      </c>
      <c r="L386">
        <v>168.225297680512</v>
      </c>
      <c r="M386">
        <v>385</v>
      </c>
      <c r="N386">
        <v>218.075903648463</v>
      </c>
      <c r="O386">
        <v>221.91587480000001</v>
      </c>
      <c r="P386">
        <v>218.075903648463</v>
      </c>
      <c r="Q386">
        <v>385</v>
      </c>
      <c r="R386">
        <v>189.23582356704199</v>
      </c>
      <c r="S386">
        <v>189.23582339999999</v>
      </c>
      <c r="T386">
        <v>189.23582356704199</v>
      </c>
      <c r="U386">
        <v>385</v>
      </c>
      <c r="V386">
        <v>189.23582356704199</v>
      </c>
      <c r="W386">
        <v>189.23582339999999</v>
      </c>
      <c r="X386">
        <v>189.23582356704199</v>
      </c>
      <c r="Y386" s="1">
        <v>0.50555555555555554</v>
      </c>
    </row>
    <row r="387" spans="1:25" x14ac:dyDescent="0.25">
      <c r="A387">
        <v>386</v>
      </c>
      <c r="B387">
        <v>153.65617913346901</v>
      </c>
      <c r="C387">
        <v>155.0632938</v>
      </c>
      <c r="D387">
        <v>153.65617913346901</v>
      </c>
      <c r="E387">
        <v>386</v>
      </c>
      <c r="F387">
        <v>144.80311499652899</v>
      </c>
      <c r="G387">
        <v>232.44494829999999</v>
      </c>
      <c r="H387">
        <v>232.38684349386401</v>
      </c>
      <c r="I387">
        <v>386</v>
      </c>
      <c r="J387">
        <v>153.00187956471399</v>
      </c>
      <c r="K387">
        <v>254.97424129999999</v>
      </c>
      <c r="L387">
        <v>251.334461720278</v>
      </c>
      <c r="M387">
        <v>386</v>
      </c>
      <c r="N387">
        <v>154.434157913852</v>
      </c>
      <c r="O387">
        <v>155.2175287</v>
      </c>
      <c r="P387">
        <v>400.56335769863</v>
      </c>
      <c r="Q387">
        <v>386</v>
      </c>
      <c r="R387">
        <v>137.665639801477</v>
      </c>
      <c r="S387">
        <v>172.23303949999999</v>
      </c>
      <c r="T387">
        <v>172.233039636033</v>
      </c>
      <c r="U387">
        <v>386</v>
      </c>
      <c r="V387">
        <v>137.665639801477</v>
      </c>
      <c r="W387">
        <v>137.66563970000001</v>
      </c>
      <c r="X387">
        <v>137.665639801477</v>
      </c>
      <c r="Y387" s="1">
        <v>0.50555555555555554</v>
      </c>
    </row>
    <row r="388" spans="1:25" x14ac:dyDescent="0.25">
      <c r="A388" s="1">
        <v>0.50555555555555554</v>
      </c>
    </row>
    <row r="389" spans="1:25" x14ac:dyDescent="0.25">
      <c r="A389" s="1">
        <v>0.50555555555555554</v>
      </c>
    </row>
    <row r="390" spans="1:25" x14ac:dyDescent="0.25">
      <c r="A390">
        <v>389</v>
      </c>
      <c r="B390">
        <v>149.20609968334799</v>
      </c>
      <c r="C390">
        <v>150.8534636</v>
      </c>
      <c r="D390">
        <v>149.20609968334799</v>
      </c>
      <c r="E390">
        <v>389</v>
      </c>
      <c r="F390">
        <v>140.373909707563</v>
      </c>
      <c r="G390">
        <v>228.34063219999999</v>
      </c>
      <c r="H390">
        <v>227.95763820489799</v>
      </c>
      <c r="I390">
        <v>389</v>
      </c>
      <c r="J390">
        <v>147.01101585743501</v>
      </c>
      <c r="K390">
        <v>150.90280509999999</v>
      </c>
      <c r="L390">
        <v>147.01101585743501</v>
      </c>
      <c r="M390">
        <v>389</v>
      </c>
      <c r="N390">
        <v>149.982532992816</v>
      </c>
      <c r="O390">
        <v>151.40145899999999</v>
      </c>
      <c r="P390">
        <v>149.982532992816</v>
      </c>
      <c r="Q390">
        <v>389</v>
      </c>
      <c r="R390">
        <v>134.71790936426299</v>
      </c>
      <c r="S390">
        <v>169.28530889999999</v>
      </c>
      <c r="T390">
        <v>169.28530919881899</v>
      </c>
      <c r="U390">
        <v>389</v>
      </c>
      <c r="V390">
        <v>134.71790936426299</v>
      </c>
      <c r="W390">
        <v>134.71790910000001</v>
      </c>
      <c r="X390">
        <v>134.71790936426299</v>
      </c>
      <c r="Y390" s="1">
        <v>0.50624999999999998</v>
      </c>
    </row>
    <row r="391" spans="1:25" x14ac:dyDescent="0.25">
      <c r="A391">
        <v>390</v>
      </c>
      <c r="B391">
        <v>102.040422198397</v>
      </c>
      <c r="C391">
        <v>103.27743769999999</v>
      </c>
      <c r="D391">
        <v>103.015730404054</v>
      </c>
      <c r="E391">
        <v>390</v>
      </c>
      <c r="F391">
        <v>102.084302603392</v>
      </c>
      <c r="G391">
        <v>102.3130448</v>
      </c>
      <c r="H391">
        <v>102.084302603392</v>
      </c>
      <c r="I391">
        <v>390</v>
      </c>
      <c r="J391">
        <v>103.685416205786</v>
      </c>
      <c r="K391">
        <v>103.9306732</v>
      </c>
      <c r="L391">
        <v>103.685416205786</v>
      </c>
      <c r="M391">
        <v>390</v>
      </c>
      <c r="N391">
        <v>102.27687734059</v>
      </c>
      <c r="O391">
        <v>102.47492029999999</v>
      </c>
      <c r="P391">
        <v>102.27687734059</v>
      </c>
      <c r="Q391">
        <v>390</v>
      </c>
      <c r="R391">
        <v>127.725745126807</v>
      </c>
      <c r="S391">
        <v>127.725745</v>
      </c>
      <c r="T391">
        <v>127.725745126807</v>
      </c>
      <c r="U391">
        <v>390</v>
      </c>
      <c r="V391">
        <v>127.725745126807</v>
      </c>
      <c r="W391">
        <v>127.725745</v>
      </c>
      <c r="X391">
        <v>127.725745126807</v>
      </c>
      <c r="Y391" s="1">
        <v>0.50624999999999998</v>
      </c>
    </row>
    <row r="392" spans="1:25" x14ac:dyDescent="0.25">
      <c r="A392" s="1">
        <v>0.50624999999999998</v>
      </c>
    </row>
    <row r="393" spans="1:25" x14ac:dyDescent="0.25">
      <c r="A393" s="1">
        <v>0.50624999999999998</v>
      </c>
    </row>
    <row r="394" spans="1:25" x14ac:dyDescent="0.25">
      <c r="A394" s="1">
        <v>0.50624999999999998</v>
      </c>
    </row>
    <row r="395" spans="1:25" x14ac:dyDescent="0.25">
      <c r="A395" s="1">
        <v>0.50694444444444442</v>
      </c>
    </row>
    <row r="396" spans="1:25" x14ac:dyDescent="0.25">
      <c r="A396" s="1">
        <v>0.50694444444444442</v>
      </c>
    </row>
    <row r="397" spans="1:25" x14ac:dyDescent="0.25">
      <c r="A397" s="1">
        <v>0.50763888888888886</v>
      </c>
    </row>
    <row r="398" spans="1:25" x14ac:dyDescent="0.25">
      <c r="A398" s="1">
        <v>0.50763888888888886</v>
      </c>
    </row>
    <row r="399" spans="1:25" x14ac:dyDescent="0.25">
      <c r="A399" s="1">
        <v>0.5083333333333333</v>
      </c>
    </row>
    <row r="400" spans="1:25" x14ac:dyDescent="0.25">
      <c r="A400" s="1">
        <v>0.50902777777777775</v>
      </c>
    </row>
    <row r="401" spans="1:6" x14ac:dyDescent="0.25">
      <c r="A401" t="s">
        <v>5</v>
      </c>
      <c r="B401">
        <v>1397</v>
      </c>
      <c r="C401" t="s">
        <v>6</v>
      </c>
      <c r="D401">
        <v>59</v>
      </c>
    </row>
    <row r="402" spans="1:6" x14ac:dyDescent="0.25">
      <c r="A402" t="s">
        <v>7</v>
      </c>
      <c r="B402">
        <v>1874</v>
      </c>
      <c r="C402" t="s">
        <v>8</v>
      </c>
      <c r="D402">
        <v>650</v>
      </c>
      <c r="E402" t="s">
        <v>9</v>
      </c>
      <c r="F402">
        <v>427</v>
      </c>
    </row>
    <row r="403" spans="1:6" x14ac:dyDescent="0.25">
      <c r="A403" t="s">
        <v>7</v>
      </c>
      <c r="B403">
        <v>2012</v>
      </c>
      <c r="C403" t="s">
        <v>8</v>
      </c>
      <c r="D403">
        <v>795</v>
      </c>
      <c r="E403" t="s">
        <v>9</v>
      </c>
      <c r="F403">
        <v>440</v>
      </c>
    </row>
    <row r="404" spans="1:6" x14ac:dyDescent="0.25">
      <c r="A404" t="s">
        <v>7</v>
      </c>
      <c r="B404">
        <v>2030</v>
      </c>
      <c r="C404" t="s">
        <v>8</v>
      </c>
      <c r="D404">
        <v>756</v>
      </c>
      <c r="E404" t="s">
        <v>9</v>
      </c>
      <c r="F404">
        <v>432</v>
      </c>
    </row>
    <row r="405" spans="1:6" x14ac:dyDescent="0.25">
      <c r="A405" t="s">
        <v>7</v>
      </c>
      <c r="B405">
        <v>1935</v>
      </c>
      <c r="C405" t="s">
        <v>8</v>
      </c>
      <c r="D405">
        <v>665</v>
      </c>
      <c r="E405" t="s">
        <v>9</v>
      </c>
      <c r="F405">
        <v>428</v>
      </c>
    </row>
    <row r="406" spans="1:6" x14ac:dyDescent="0.25">
      <c r="A406" t="s">
        <v>7</v>
      </c>
      <c r="B406">
        <v>2132</v>
      </c>
      <c r="C406" t="s">
        <v>8</v>
      </c>
      <c r="D406">
        <v>904</v>
      </c>
      <c r="E406" t="s">
        <v>9</v>
      </c>
      <c r="F406">
        <v>435</v>
      </c>
    </row>
    <row r="407" spans="1:6" x14ac:dyDescent="0.25">
      <c r="A407" t="s">
        <v>7</v>
      </c>
      <c r="B407">
        <v>2141</v>
      </c>
      <c r="C407" t="s">
        <v>8</v>
      </c>
      <c r="D407">
        <v>911</v>
      </c>
      <c r="E407" t="s">
        <v>9</v>
      </c>
      <c r="F407">
        <v>450</v>
      </c>
    </row>
    <row r="408" spans="1:6" x14ac:dyDescent="0.25">
      <c r="A408">
        <v>912</v>
      </c>
      <c r="B408">
        <v>230</v>
      </c>
      <c r="C408">
        <v>172</v>
      </c>
      <c r="D408">
        <v>1133</v>
      </c>
      <c r="E408">
        <v>910</v>
      </c>
      <c r="F408">
        <v>64</v>
      </c>
    </row>
    <row r="409" spans="1:6" x14ac:dyDescent="0.25">
      <c r="A409">
        <v>526</v>
      </c>
      <c r="B409">
        <v>898</v>
      </c>
      <c r="C409">
        <v>3094</v>
      </c>
      <c r="D409">
        <v>4616</v>
      </c>
      <c r="E409">
        <v>3094</v>
      </c>
      <c r="F409">
        <v>2757</v>
      </c>
    </row>
    <row r="410" spans="1:6" x14ac:dyDescent="0.25">
      <c r="A410">
        <v>865</v>
      </c>
      <c r="B410">
        <v>0</v>
      </c>
      <c r="C410">
        <v>0</v>
      </c>
      <c r="D410">
        <v>1149</v>
      </c>
      <c r="E410">
        <v>966</v>
      </c>
      <c r="F410">
        <v>18</v>
      </c>
    </row>
    <row r="411" spans="1:6" x14ac:dyDescent="0.25">
      <c r="A411">
        <v>510</v>
      </c>
      <c r="B411">
        <v>731</v>
      </c>
      <c r="C411">
        <v>3195</v>
      </c>
      <c r="D411">
        <v>3724</v>
      </c>
      <c r="E411">
        <v>3195</v>
      </c>
      <c r="F411">
        <v>2567</v>
      </c>
    </row>
    <row r="412" spans="1:6" x14ac:dyDescent="0.25">
      <c r="A412">
        <v>874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479</v>
      </c>
      <c r="B413">
        <v>677</v>
      </c>
      <c r="C413">
        <v>3067</v>
      </c>
      <c r="D413">
        <v>3608</v>
      </c>
      <c r="E413">
        <v>3067</v>
      </c>
      <c r="F413">
        <v>2391</v>
      </c>
    </row>
    <row r="414" spans="1:6" x14ac:dyDescent="0.25">
      <c r="A414">
        <v>909</v>
      </c>
      <c r="B414">
        <v>259</v>
      </c>
      <c r="C414">
        <v>186</v>
      </c>
      <c r="D414">
        <v>0</v>
      </c>
      <c r="E414">
        <v>0</v>
      </c>
      <c r="F414">
        <v>0</v>
      </c>
    </row>
    <row r="415" spans="1:6" x14ac:dyDescent="0.25">
      <c r="A415">
        <v>535</v>
      </c>
      <c r="B415">
        <v>938</v>
      </c>
      <c r="C415">
        <v>3201</v>
      </c>
      <c r="D415">
        <v>4720</v>
      </c>
      <c r="E415">
        <v>3201</v>
      </c>
      <c r="F415">
        <v>2916</v>
      </c>
    </row>
    <row r="416" spans="1:6" x14ac:dyDescent="0.25">
      <c r="A416">
        <v>907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>
        <v>1022</v>
      </c>
      <c r="B417">
        <v>990</v>
      </c>
      <c r="C417">
        <v>4341</v>
      </c>
      <c r="D417">
        <v>4245</v>
      </c>
      <c r="E417">
        <v>4341</v>
      </c>
      <c r="F417">
        <v>3071</v>
      </c>
    </row>
    <row r="418" spans="1:6" x14ac:dyDescent="0.25">
      <c r="A418">
        <v>973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>
        <v>977</v>
      </c>
      <c r="B419">
        <v>1033</v>
      </c>
      <c r="C419">
        <v>4403</v>
      </c>
      <c r="D419">
        <v>4419</v>
      </c>
      <c r="E419">
        <v>4403</v>
      </c>
      <c r="F419">
        <v>3214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655A-3A1A-407C-9813-70E3BFF18022}">
  <dimension ref="A1:AI204"/>
  <sheetViews>
    <sheetView topLeftCell="C73" workbookViewId="0">
      <selection activeCell="L43" sqref="L43"/>
    </sheetView>
  </sheetViews>
  <sheetFormatPr defaultRowHeight="15" x14ac:dyDescent="0.25"/>
  <sheetData>
    <row r="1" spans="1:35" x14ac:dyDescent="0.25">
      <c r="A1">
        <v>0</v>
      </c>
      <c r="B1">
        <v>331.56715445199097</v>
      </c>
      <c r="C1">
        <v>367.31753759999998</v>
      </c>
      <c r="D1">
        <v>715.13351340721795</v>
      </c>
      <c r="E1">
        <v>0</v>
      </c>
      <c r="F1">
        <v>320.499425072039</v>
      </c>
      <c r="G1">
        <v>373.11614880000002</v>
      </c>
      <c r="H1">
        <v>698.44679778429304</v>
      </c>
      <c r="I1">
        <v>0</v>
      </c>
      <c r="J1">
        <v>353.99137124828297</v>
      </c>
      <c r="K1">
        <v>367.88842899999997</v>
      </c>
      <c r="L1">
        <v>361.87250267320599</v>
      </c>
      <c r="M1">
        <v>0</v>
      </c>
      <c r="N1">
        <v>345.92046316168802</v>
      </c>
      <c r="O1">
        <v>471.41059949999999</v>
      </c>
      <c r="P1">
        <v>541.34401915812305</v>
      </c>
      <c r="Q1" s="1">
        <v>0.375</v>
      </c>
      <c r="R1">
        <f>IF(B1 =W1,1,0)</f>
        <v>0</v>
      </c>
      <c r="S1">
        <f>IF(F1=W1,1,0)</f>
        <v>1</v>
      </c>
      <c r="T1">
        <f>IF(J1=W1,1,0)</f>
        <v>0</v>
      </c>
      <c r="U1">
        <f>IF(N1=W1,1,0)</f>
        <v>0</v>
      </c>
      <c r="V1" t="s">
        <v>4</v>
      </c>
      <c r="W1">
        <f>MIN(B1,F1,J1,N1)</f>
        <v>320.499425072039</v>
      </c>
      <c r="X1">
        <f>D1-W1</f>
        <v>394.63408833517894</v>
      </c>
      <c r="Y1">
        <f>H1-W1</f>
        <v>377.94737271225404</v>
      </c>
      <c r="Z1">
        <f>L1-W1</f>
        <v>41.373077601166983</v>
      </c>
      <c r="AA1">
        <f>P1-W1</f>
        <v>220.84459408608404</v>
      </c>
      <c r="AB1" s="2">
        <f>X1/$W1</f>
        <v>1.2313098166914858</v>
      </c>
      <c r="AC1" s="2">
        <f t="shared" ref="AC1:AE16" si="0">Y1/$W1</f>
        <v>1.17924508796639</v>
      </c>
      <c r="AD1" s="2">
        <f t="shared" si="0"/>
        <v>0.12908939724889526</v>
      </c>
      <c r="AE1" s="2">
        <f t="shared" si="0"/>
        <v>0.6890639321316866</v>
      </c>
      <c r="AF1" s="2">
        <f>IF(AB1&lt;0.1,1,0)</f>
        <v>0</v>
      </c>
      <c r="AG1" s="2">
        <f t="shared" ref="AG1:AI16" si="1">IF(AC1&lt;0.1,1,0)</f>
        <v>0</v>
      </c>
      <c r="AH1" s="2">
        <f t="shared" si="1"/>
        <v>0</v>
      </c>
      <c r="AI1" s="2">
        <f t="shared" si="1"/>
        <v>0</v>
      </c>
    </row>
    <row r="2" spans="1:35" x14ac:dyDescent="0.25">
      <c r="A2">
        <v>1</v>
      </c>
      <c r="B2">
        <v>53.8857887425077</v>
      </c>
      <c r="C2">
        <v>53.886994999999999</v>
      </c>
      <c r="D2">
        <v>53.8857887425077</v>
      </c>
      <c r="E2">
        <v>1</v>
      </c>
      <c r="F2">
        <v>53.889395674963097</v>
      </c>
      <c r="G2">
        <v>53.886994999999999</v>
      </c>
      <c r="H2">
        <v>53.889395674963097</v>
      </c>
      <c r="I2">
        <v>1</v>
      </c>
      <c r="J2">
        <v>53.889395674963097</v>
      </c>
      <c r="K2">
        <v>53.886994999999999</v>
      </c>
      <c r="L2">
        <v>53.889395674963097</v>
      </c>
      <c r="M2">
        <v>1</v>
      </c>
      <c r="N2">
        <v>53.888189294036501</v>
      </c>
      <c r="O2">
        <v>53.886994999999999</v>
      </c>
      <c r="P2">
        <v>53.888189294036501</v>
      </c>
      <c r="Q2" s="1">
        <v>0.375</v>
      </c>
      <c r="R2">
        <f t="shared" ref="R2:R65" si="2">IF(B2 =W2,1,0)</f>
        <v>1</v>
      </c>
      <c r="S2">
        <f t="shared" ref="S2:S65" si="3">IF(F2=W2,1,0)</f>
        <v>0</v>
      </c>
      <c r="T2">
        <f t="shared" ref="T2:T65" si="4">IF(J2=W2,1,0)</f>
        <v>0</v>
      </c>
      <c r="U2">
        <f t="shared" ref="U2:U65" si="5">IF(N2=W2,1,0)</f>
        <v>0</v>
      </c>
      <c r="W2">
        <f>MIN(B2,F2,J2,N2)</f>
        <v>53.8857887425077</v>
      </c>
      <c r="X2">
        <f>D2-W2</f>
        <v>0</v>
      </c>
      <c r="Y2">
        <f>H2-W2</f>
        <v>3.6069324553977822E-3</v>
      </c>
      <c r="Z2">
        <f>L2-W2</f>
        <v>3.6069324553977822E-3</v>
      </c>
      <c r="AA2">
        <f>P2-W2</f>
        <v>2.4005515288010315E-3</v>
      </c>
      <c r="AB2" s="2">
        <f t="shared" ref="AB2:AE65" si="6">X2/$W2</f>
        <v>0</v>
      </c>
      <c r="AC2" s="2">
        <f t="shared" si="0"/>
        <v>6.6936617976094692E-5</v>
      </c>
      <c r="AD2" s="2">
        <f t="shared" si="0"/>
        <v>6.6936617976094692E-5</v>
      </c>
      <c r="AE2" s="2">
        <f t="shared" si="0"/>
        <v>4.4548879859066831E-5</v>
      </c>
      <c r="AF2" s="2">
        <f t="shared" ref="AF2:AI65" si="7">IF(AB2&lt;0.1,1,0)</f>
        <v>1</v>
      </c>
      <c r="AG2" s="2">
        <f t="shared" si="1"/>
        <v>1</v>
      </c>
      <c r="AH2" s="2">
        <f t="shared" si="1"/>
        <v>1</v>
      </c>
      <c r="AI2" s="2">
        <f t="shared" si="1"/>
        <v>1</v>
      </c>
    </row>
    <row r="3" spans="1:35" x14ac:dyDescent="0.25">
      <c r="A3">
        <v>2</v>
      </c>
      <c r="B3">
        <v>84.626805167831606</v>
      </c>
      <c r="C3">
        <v>82.162066499999995</v>
      </c>
      <c r="D3">
        <v>87.400162220140302</v>
      </c>
      <c r="E3">
        <v>2</v>
      </c>
      <c r="F3">
        <v>87.632991449037505</v>
      </c>
      <c r="G3">
        <v>82.328187799999995</v>
      </c>
      <c r="H3">
        <v>89.539658873998405</v>
      </c>
      <c r="I3">
        <v>2</v>
      </c>
      <c r="J3">
        <v>92.275609360172595</v>
      </c>
      <c r="K3">
        <v>81.9479039</v>
      </c>
      <c r="L3">
        <v>95.033555947238696</v>
      </c>
      <c r="M3">
        <v>2</v>
      </c>
      <c r="N3">
        <v>87.327538919987404</v>
      </c>
      <c r="O3">
        <v>81.9479039</v>
      </c>
      <c r="P3">
        <v>88.267411341809805</v>
      </c>
      <c r="Q3" s="1">
        <v>0.375</v>
      </c>
      <c r="R3">
        <f t="shared" si="2"/>
        <v>1</v>
      </c>
      <c r="S3">
        <f t="shared" si="3"/>
        <v>0</v>
      </c>
      <c r="T3">
        <f t="shared" si="4"/>
        <v>0</v>
      </c>
      <c r="U3">
        <f t="shared" si="5"/>
        <v>0</v>
      </c>
      <c r="W3">
        <f>MIN(B3,F3,J3,N3)</f>
        <v>84.626805167831606</v>
      </c>
      <c r="X3">
        <f>D3-W3</f>
        <v>2.7733570523086968</v>
      </c>
      <c r="Y3">
        <f>H3-W3</f>
        <v>4.9128537061667998</v>
      </c>
      <c r="Z3">
        <f>L3-W3</f>
        <v>10.406750779407091</v>
      </c>
      <c r="AA3">
        <f>P3-W3</f>
        <v>3.640606173978199</v>
      </c>
      <c r="AB3" s="2">
        <f t="shared" si="6"/>
        <v>3.2771614700668236E-2</v>
      </c>
      <c r="AC3" s="2">
        <f t="shared" si="0"/>
        <v>5.8053162900615761E-2</v>
      </c>
      <c r="AD3" s="2">
        <f t="shared" si="0"/>
        <v>0.12297227525922143</v>
      </c>
      <c r="AE3" s="2">
        <f t="shared" si="0"/>
        <v>4.3019539338134773E-2</v>
      </c>
      <c r="AF3" s="2">
        <f t="shared" si="7"/>
        <v>1</v>
      </c>
      <c r="AG3" s="2">
        <f t="shared" si="1"/>
        <v>1</v>
      </c>
      <c r="AH3" s="2">
        <f t="shared" si="1"/>
        <v>0</v>
      </c>
      <c r="AI3" s="2">
        <f t="shared" si="1"/>
        <v>1</v>
      </c>
    </row>
    <row r="4" spans="1:35" x14ac:dyDescent="0.25">
      <c r="A4">
        <v>3</v>
      </c>
      <c r="B4">
        <v>94.471047687150403</v>
      </c>
      <c r="C4">
        <v>94.031281800000002</v>
      </c>
      <c r="D4">
        <v>94.471047687150403</v>
      </c>
      <c r="E4">
        <v>3</v>
      </c>
      <c r="F4">
        <v>94.224015914793398</v>
      </c>
      <c r="G4">
        <v>94.059639000000004</v>
      </c>
      <c r="H4">
        <v>278.84991232320198</v>
      </c>
      <c r="I4">
        <v>3</v>
      </c>
      <c r="J4">
        <v>94.559671556948501</v>
      </c>
      <c r="K4">
        <v>94.031281800000002</v>
      </c>
      <c r="L4">
        <v>94.559671556948501</v>
      </c>
      <c r="M4">
        <v>3</v>
      </c>
      <c r="N4">
        <v>94.406169743719502</v>
      </c>
      <c r="O4">
        <v>94.031281800000002</v>
      </c>
      <c r="P4">
        <v>94.406169743719502</v>
      </c>
      <c r="Q4" s="1">
        <v>0.375</v>
      </c>
      <c r="R4">
        <f t="shared" si="2"/>
        <v>0</v>
      </c>
      <c r="S4">
        <f t="shared" si="3"/>
        <v>1</v>
      </c>
      <c r="T4">
        <f t="shared" si="4"/>
        <v>0</v>
      </c>
      <c r="U4">
        <f t="shared" si="5"/>
        <v>0</v>
      </c>
      <c r="W4">
        <f>MIN(B4,F4,J4,N4)</f>
        <v>94.224015914793398</v>
      </c>
      <c r="X4">
        <f>D4-W4</f>
        <v>0.2470317723570048</v>
      </c>
      <c r="Y4">
        <f>H4-W4</f>
        <v>184.62589640840858</v>
      </c>
      <c r="Z4">
        <f>L4-W4</f>
        <v>0.33565564215510335</v>
      </c>
      <c r="AA4">
        <f>P4-W4</f>
        <v>0.18215382892610421</v>
      </c>
      <c r="AB4" s="2">
        <f t="shared" si="6"/>
        <v>2.6217495609653823E-3</v>
      </c>
      <c r="AC4" s="2">
        <f t="shared" si="0"/>
        <v>1.9594356557182346</v>
      </c>
      <c r="AD4" s="2">
        <f t="shared" si="0"/>
        <v>3.5623151793767326E-3</v>
      </c>
      <c r="AE4" s="2">
        <f t="shared" si="0"/>
        <v>1.9331995899094937E-3</v>
      </c>
      <c r="AF4" s="2">
        <f t="shared" si="7"/>
        <v>1</v>
      </c>
      <c r="AG4" s="2">
        <f t="shared" si="1"/>
        <v>0</v>
      </c>
      <c r="AH4" s="2">
        <f t="shared" si="1"/>
        <v>1</v>
      </c>
      <c r="AI4" s="2">
        <f t="shared" si="1"/>
        <v>1</v>
      </c>
    </row>
    <row r="5" spans="1:35" x14ac:dyDescent="0.25">
      <c r="A5">
        <v>4</v>
      </c>
      <c r="B5">
        <v>145.834547164545</v>
      </c>
      <c r="C5">
        <v>147.2372469</v>
      </c>
      <c r="D5">
        <v>145.834547164545</v>
      </c>
      <c r="E5">
        <v>4</v>
      </c>
      <c r="F5">
        <v>145.834547164545</v>
      </c>
      <c r="G5">
        <v>147.2372469</v>
      </c>
      <c r="H5">
        <v>145.834547164545</v>
      </c>
      <c r="I5">
        <v>4</v>
      </c>
      <c r="J5">
        <v>145.834547164545</v>
      </c>
      <c r="K5">
        <v>147.2372469</v>
      </c>
      <c r="L5">
        <v>145.834547164545</v>
      </c>
      <c r="M5">
        <v>4</v>
      </c>
      <c r="N5">
        <v>145.834547164545</v>
      </c>
      <c r="O5">
        <v>147.2372469</v>
      </c>
      <c r="P5">
        <v>145.834547164545</v>
      </c>
      <c r="Q5" s="1">
        <v>0.375</v>
      </c>
      <c r="R5">
        <f t="shared" si="2"/>
        <v>1</v>
      </c>
      <c r="S5">
        <f t="shared" si="3"/>
        <v>1</v>
      </c>
      <c r="T5">
        <f t="shared" si="4"/>
        <v>1</v>
      </c>
      <c r="U5">
        <f t="shared" si="5"/>
        <v>1</v>
      </c>
      <c r="W5">
        <f>MIN(B5,F5,J5,N5)</f>
        <v>145.834547164545</v>
      </c>
      <c r="X5">
        <f>D5-W5</f>
        <v>0</v>
      </c>
      <c r="Y5">
        <f>H5-W5</f>
        <v>0</v>
      </c>
      <c r="Z5">
        <f>L5-W5</f>
        <v>0</v>
      </c>
      <c r="AA5">
        <f>P5-W5</f>
        <v>0</v>
      </c>
      <c r="AB5" s="2">
        <f t="shared" si="6"/>
        <v>0</v>
      </c>
      <c r="AC5" s="2">
        <f t="shared" si="0"/>
        <v>0</v>
      </c>
      <c r="AD5" s="2">
        <f t="shared" si="0"/>
        <v>0</v>
      </c>
      <c r="AE5" s="2">
        <f t="shared" si="0"/>
        <v>0</v>
      </c>
      <c r="AF5" s="2">
        <f t="shared" si="7"/>
        <v>1</v>
      </c>
      <c r="AG5" s="2">
        <f t="shared" si="1"/>
        <v>1</v>
      </c>
      <c r="AH5" s="2">
        <f t="shared" si="1"/>
        <v>1</v>
      </c>
      <c r="AI5" s="2">
        <f t="shared" si="1"/>
        <v>1</v>
      </c>
    </row>
    <row r="6" spans="1:35" x14ac:dyDescent="0.25">
      <c r="A6">
        <v>5</v>
      </c>
      <c r="B6">
        <v>616.59763210748099</v>
      </c>
      <c r="C6">
        <v>713.71387660000005</v>
      </c>
      <c r="D6">
        <v>2721.6310736678602</v>
      </c>
      <c r="E6">
        <v>5</v>
      </c>
      <c r="F6">
        <v>669.25395797450699</v>
      </c>
      <c r="G6">
        <v>803.65804179999998</v>
      </c>
      <c r="H6">
        <v>7170.70007063496</v>
      </c>
      <c r="I6">
        <v>5</v>
      </c>
      <c r="J6">
        <v>693.01528959764505</v>
      </c>
      <c r="K6">
        <v>962.12978810000004</v>
      </c>
      <c r="L6">
        <v>961.44906919455104</v>
      </c>
      <c r="M6">
        <v>5</v>
      </c>
      <c r="N6">
        <v>576.62673846418397</v>
      </c>
      <c r="O6">
        <v>616.78828420000002</v>
      </c>
      <c r="P6">
        <v>1200.9158438835</v>
      </c>
      <c r="Q6" s="1">
        <v>0.375</v>
      </c>
      <c r="R6">
        <f t="shared" si="2"/>
        <v>0</v>
      </c>
      <c r="S6">
        <f t="shared" si="3"/>
        <v>0</v>
      </c>
      <c r="T6">
        <f t="shared" si="4"/>
        <v>0</v>
      </c>
      <c r="U6">
        <f t="shared" si="5"/>
        <v>1</v>
      </c>
      <c r="W6">
        <f>MIN(B6,F6,J6,N6)</f>
        <v>576.62673846418397</v>
      </c>
      <c r="X6">
        <f>D6-W6</f>
        <v>2145.0043352036764</v>
      </c>
      <c r="Y6">
        <f>H6-W6</f>
        <v>6594.0733321707758</v>
      </c>
      <c r="Z6">
        <f>L6-W6</f>
        <v>384.82233073036707</v>
      </c>
      <c r="AA6">
        <f>P6-W6</f>
        <v>624.289105419316</v>
      </c>
      <c r="AB6" s="2">
        <f t="shared" si="6"/>
        <v>3.7199182627513712</v>
      </c>
      <c r="AC6" s="2">
        <f t="shared" si="0"/>
        <v>11.435601043638307</v>
      </c>
      <c r="AD6" s="2">
        <f t="shared" si="0"/>
        <v>0.66736816914755259</v>
      </c>
      <c r="AE6" s="2">
        <f t="shared" si="0"/>
        <v>1.0826572265484571</v>
      </c>
      <c r="AF6" s="2">
        <f t="shared" si="7"/>
        <v>0</v>
      </c>
      <c r="AG6" s="2">
        <f t="shared" si="1"/>
        <v>0</v>
      </c>
      <c r="AH6" s="2">
        <f t="shared" si="1"/>
        <v>0</v>
      </c>
      <c r="AI6" s="2">
        <f t="shared" si="1"/>
        <v>0</v>
      </c>
    </row>
    <row r="7" spans="1:35" x14ac:dyDescent="0.25">
      <c r="A7">
        <v>6</v>
      </c>
      <c r="B7">
        <v>460.51055054446101</v>
      </c>
      <c r="C7">
        <v>508.30024450000002</v>
      </c>
      <c r="D7">
        <v>881.380378243829</v>
      </c>
      <c r="E7">
        <v>6</v>
      </c>
      <c r="F7">
        <v>440.74143031231802</v>
      </c>
      <c r="G7">
        <v>487.18759669999997</v>
      </c>
      <c r="H7">
        <v>923.92569628029105</v>
      </c>
      <c r="I7">
        <v>6</v>
      </c>
      <c r="J7">
        <v>481.96118927460498</v>
      </c>
      <c r="K7">
        <v>601.32320270000002</v>
      </c>
      <c r="L7">
        <v>585.18056823588302</v>
      </c>
      <c r="M7">
        <v>6</v>
      </c>
      <c r="N7">
        <v>525.779349371232</v>
      </c>
      <c r="O7">
        <v>553.01901520000001</v>
      </c>
      <c r="P7">
        <v>1155.85647799558</v>
      </c>
      <c r="Q7" s="1">
        <v>0.375</v>
      </c>
      <c r="R7">
        <f t="shared" si="2"/>
        <v>0</v>
      </c>
      <c r="S7">
        <f t="shared" si="3"/>
        <v>1</v>
      </c>
      <c r="T7">
        <f t="shared" si="4"/>
        <v>0</v>
      </c>
      <c r="U7">
        <f t="shared" si="5"/>
        <v>0</v>
      </c>
      <c r="W7">
        <f>MIN(B7,F7,J7,N7)</f>
        <v>440.74143031231802</v>
      </c>
      <c r="X7">
        <f>D7-W7</f>
        <v>440.63894793151098</v>
      </c>
      <c r="Y7">
        <f>H7-W7</f>
        <v>483.18426596797303</v>
      </c>
      <c r="Z7">
        <f>L7-W7</f>
        <v>144.439137923565</v>
      </c>
      <c r="AA7">
        <f>P7-W7</f>
        <v>715.11504768326199</v>
      </c>
      <c r="AB7" s="2">
        <f t="shared" si="6"/>
        <v>0.99976747731490911</v>
      </c>
      <c r="AC7" s="2">
        <f t="shared" si="0"/>
        <v>1.0962987201488619</v>
      </c>
      <c r="AD7" s="2">
        <f t="shared" si="0"/>
        <v>0.32771853969165682</v>
      </c>
      <c r="AE7" s="2">
        <f t="shared" si="0"/>
        <v>1.6225274015572293</v>
      </c>
      <c r="AF7" s="2">
        <f t="shared" si="7"/>
        <v>0</v>
      </c>
      <c r="AG7" s="2">
        <f t="shared" si="1"/>
        <v>0</v>
      </c>
      <c r="AH7" s="2">
        <f t="shared" si="1"/>
        <v>0</v>
      </c>
      <c r="AI7" s="2">
        <f t="shared" si="1"/>
        <v>0</v>
      </c>
    </row>
    <row r="8" spans="1:35" x14ac:dyDescent="0.25">
      <c r="A8">
        <v>7</v>
      </c>
      <c r="B8">
        <v>348.37102959168402</v>
      </c>
      <c r="C8">
        <v>342.1951866</v>
      </c>
      <c r="D8">
        <v>349.09118116423502</v>
      </c>
      <c r="E8">
        <v>7</v>
      </c>
      <c r="F8">
        <v>326.41844201611798</v>
      </c>
      <c r="G8">
        <v>338.57074260000002</v>
      </c>
      <c r="H8">
        <v>334.04910728095001</v>
      </c>
      <c r="I8">
        <v>7</v>
      </c>
      <c r="J8">
        <v>353.23534416552002</v>
      </c>
      <c r="K8">
        <v>339.4422146</v>
      </c>
      <c r="L8">
        <v>353.23534416552002</v>
      </c>
      <c r="M8">
        <v>7</v>
      </c>
      <c r="N8">
        <v>326.773471770855</v>
      </c>
      <c r="O8">
        <v>350.5711465</v>
      </c>
      <c r="P8">
        <v>673.81132456295597</v>
      </c>
      <c r="Q8" s="1">
        <v>0.375</v>
      </c>
      <c r="R8">
        <f t="shared" si="2"/>
        <v>0</v>
      </c>
      <c r="S8">
        <f t="shared" si="3"/>
        <v>1</v>
      </c>
      <c r="T8">
        <f t="shared" si="4"/>
        <v>0</v>
      </c>
      <c r="U8">
        <f t="shared" si="5"/>
        <v>0</v>
      </c>
      <c r="W8">
        <f>MIN(B8,F8,J8,N8)</f>
        <v>326.41844201611798</v>
      </c>
      <c r="X8">
        <f>D8-W8</f>
        <v>22.672739148117046</v>
      </c>
      <c r="Y8">
        <f>H8-W8</f>
        <v>7.6306652648320323</v>
      </c>
      <c r="Z8">
        <f>L8-W8</f>
        <v>26.81690214940204</v>
      </c>
      <c r="AA8">
        <f>P8-W8</f>
        <v>347.392882546838</v>
      </c>
      <c r="AB8" s="2">
        <f t="shared" si="6"/>
        <v>6.9459124331576541E-2</v>
      </c>
      <c r="AC8" s="2">
        <f t="shared" si="0"/>
        <v>2.337694285194598E-2</v>
      </c>
      <c r="AD8" s="2">
        <f t="shared" si="0"/>
        <v>8.2154984821837571E-2</v>
      </c>
      <c r="AE8" s="2">
        <f t="shared" si="0"/>
        <v>1.0642562975338394</v>
      </c>
      <c r="AF8" s="2">
        <f t="shared" si="7"/>
        <v>1</v>
      </c>
      <c r="AG8" s="2">
        <f t="shared" si="1"/>
        <v>1</v>
      </c>
      <c r="AH8" s="2">
        <f t="shared" si="1"/>
        <v>1</v>
      </c>
      <c r="AI8" s="2">
        <f t="shared" si="1"/>
        <v>0</v>
      </c>
    </row>
    <row r="9" spans="1:35" x14ac:dyDescent="0.25">
      <c r="A9">
        <v>8</v>
      </c>
      <c r="B9">
        <v>303.67733282133298</v>
      </c>
      <c r="C9">
        <v>317.55751550000002</v>
      </c>
      <c r="D9">
        <v>303.67733282133298</v>
      </c>
      <c r="E9">
        <v>8</v>
      </c>
      <c r="F9">
        <v>303.67733282133298</v>
      </c>
      <c r="G9">
        <v>317.55751550000002</v>
      </c>
      <c r="H9">
        <v>303.67733282133298</v>
      </c>
      <c r="I9">
        <v>8</v>
      </c>
      <c r="J9">
        <v>403.67733282133298</v>
      </c>
      <c r="K9">
        <v>417.55751550000002</v>
      </c>
      <c r="L9">
        <v>403.67733282133298</v>
      </c>
      <c r="M9">
        <v>8</v>
      </c>
      <c r="N9">
        <v>303.78482646628203</v>
      </c>
      <c r="O9">
        <v>317.59364909999999</v>
      </c>
      <c r="P9">
        <v>303.78482646628203</v>
      </c>
      <c r="Q9" s="1">
        <v>0.375</v>
      </c>
      <c r="R9">
        <f t="shared" si="2"/>
        <v>1</v>
      </c>
      <c r="S9">
        <f t="shared" si="3"/>
        <v>1</v>
      </c>
      <c r="T9">
        <f t="shared" si="4"/>
        <v>0</v>
      </c>
      <c r="U9">
        <f t="shared" si="5"/>
        <v>0</v>
      </c>
      <c r="W9">
        <f>MIN(B9,F9,J9,N9)</f>
        <v>303.67733282133298</v>
      </c>
      <c r="X9">
        <f>D9-W9</f>
        <v>0</v>
      </c>
      <c r="Y9">
        <f>H9-W9</f>
        <v>0</v>
      </c>
      <c r="Z9">
        <f>L9-W9</f>
        <v>100</v>
      </c>
      <c r="AA9">
        <f>P9-W9</f>
        <v>0.10749364494904512</v>
      </c>
      <c r="AB9" s="2">
        <f t="shared" si="6"/>
        <v>0</v>
      </c>
      <c r="AC9" s="2">
        <f t="shared" si="0"/>
        <v>0</v>
      </c>
      <c r="AD9" s="2">
        <f t="shared" si="0"/>
        <v>0.32929688584572259</v>
      </c>
      <c r="AE9" s="2">
        <f t="shared" si="0"/>
        <v>3.5397322529926351E-4</v>
      </c>
      <c r="AF9" s="2">
        <f t="shared" si="7"/>
        <v>1</v>
      </c>
      <c r="AG9" s="2">
        <f t="shared" si="1"/>
        <v>1</v>
      </c>
      <c r="AH9" s="2">
        <f t="shared" si="1"/>
        <v>0</v>
      </c>
      <c r="AI9" s="2">
        <f t="shared" si="1"/>
        <v>1</v>
      </c>
    </row>
    <row r="10" spans="1:35" x14ac:dyDescent="0.25">
      <c r="A10">
        <v>9</v>
      </c>
      <c r="B10">
        <v>493.046238844725</v>
      </c>
      <c r="C10">
        <v>634.73116210000001</v>
      </c>
      <c r="D10">
        <v>2178.7706824256902</v>
      </c>
      <c r="E10">
        <v>9</v>
      </c>
      <c r="F10">
        <v>473.25807450413998</v>
      </c>
      <c r="G10">
        <v>561.13203199999998</v>
      </c>
      <c r="H10">
        <v>1470.7465965767101</v>
      </c>
      <c r="I10">
        <v>9</v>
      </c>
      <c r="J10">
        <v>514.56739741481897</v>
      </c>
      <c r="K10">
        <v>566.6162951</v>
      </c>
      <c r="L10">
        <v>570.30969086079006</v>
      </c>
      <c r="M10">
        <v>9</v>
      </c>
      <c r="N10">
        <v>558.29326614969705</v>
      </c>
      <c r="O10">
        <v>596.4267969</v>
      </c>
      <c r="P10">
        <v>1058.6303241585099</v>
      </c>
      <c r="Q10" s="1">
        <v>0.375</v>
      </c>
      <c r="R10">
        <f t="shared" si="2"/>
        <v>0</v>
      </c>
      <c r="S10">
        <f t="shared" si="3"/>
        <v>1</v>
      </c>
      <c r="T10">
        <f t="shared" si="4"/>
        <v>0</v>
      </c>
      <c r="U10">
        <f t="shared" si="5"/>
        <v>0</v>
      </c>
      <c r="W10">
        <f>MIN(B10,F10,J10,N10)</f>
        <v>473.25807450413998</v>
      </c>
      <c r="X10">
        <f>D10-W10</f>
        <v>1705.5126079215502</v>
      </c>
      <c r="Y10">
        <f>H10-W10</f>
        <v>997.48852207257005</v>
      </c>
      <c r="Z10">
        <f>L10-W10</f>
        <v>97.051616356650072</v>
      </c>
      <c r="AA10">
        <f>P10-W10</f>
        <v>585.37224965436985</v>
      </c>
      <c r="AB10" s="2">
        <f t="shared" si="6"/>
        <v>3.6037686408383309</v>
      </c>
      <c r="AC10" s="2">
        <f t="shared" si="0"/>
        <v>2.1077052369739211</v>
      </c>
      <c r="AD10" s="2">
        <f t="shared" si="0"/>
        <v>0.2050712319242238</v>
      </c>
      <c r="AE10" s="2">
        <f t="shared" si="0"/>
        <v>1.2368985997073549</v>
      </c>
      <c r="AF10" s="2">
        <f t="shared" si="7"/>
        <v>0</v>
      </c>
      <c r="AG10" s="2">
        <f t="shared" si="1"/>
        <v>0</v>
      </c>
      <c r="AH10" s="2">
        <f t="shared" si="1"/>
        <v>0</v>
      </c>
      <c r="AI10" s="2">
        <f t="shared" si="1"/>
        <v>0</v>
      </c>
    </row>
    <row r="11" spans="1:35" x14ac:dyDescent="0.25">
      <c r="A11">
        <v>10</v>
      </c>
      <c r="B11">
        <v>608.58943528199597</v>
      </c>
      <c r="C11">
        <v>664.29073800000003</v>
      </c>
      <c r="D11">
        <v>2065.19902122641</v>
      </c>
      <c r="E11">
        <v>10</v>
      </c>
      <c r="F11">
        <v>624.99998039142804</v>
      </c>
      <c r="G11">
        <v>701.39812759999995</v>
      </c>
      <c r="H11">
        <v>1841.7605318601099</v>
      </c>
      <c r="I11">
        <v>10</v>
      </c>
      <c r="J11">
        <v>624.87475777584996</v>
      </c>
      <c r="K11">
        <v>820.06013389999998</v>
      </c>
      <c r="L11">
        <v>818.77862892743099</v>
      </c>
      <c r="M11">
        <v>10</v>
      </c>
      <c r="N11">
        <v>580.03392930284303</v>
      </c>
      <c r="O11">
        <v>612.43984769999997</v>
      </c>
      <c r="P11">
        <v>1632.6603023806599</v>
      </c>
      <c r="Q11" s="1">
        <v>0.375</v>
      </c>
      <c r="R11">
        <f t="shared" si="2"/>
        <v>0</v>
      </c>
      <c r="S11">
        <f t="shared" si="3"/>
        <v>0</v>
      </c>
      <c r="T11">
        <f t="shared" si="4"/>
        <v>0</v>
      </c>
      <c r="U11">
        <f t="shared" si="5"/>
        <v>1</v>
      </c>
      <c r="W11">
        <f>MIN(B11,F11,J11,N11)</f>
        <v>580.03392930284303</v>
      </c>
      <c r="X11">
        <f>D11-W11</f>
        <v>1485.1650919235669</v>
      </c>
      <c r="Y11">
        <f>H11-W11</f>
        <v>1261.7266025572669</v>
      </c>
      <c r="Z11">
        <f>L11-W11</f>
        <v>238.74469962458795</v>
      </c>
      <c r="AA11">
        <f>P11-W11</f>
        <v>1052.6263730778169</v>
      </c>
      <c r="AB11" s="2">
        <f t="shared" si="6"/>
        <v>2.560479683849914</v>
      </c>
      <c r="AC11" s="2">
        <f t="shared" si="0"/>
        <v>2.1752634437674483</v>
      </c>
      <c r="AD11" s="2">
        <f t="shared" si="0"/>
        <v>0.41160471407515942</v>
      </c>
      <c r="AE11" s="2">
        <f t="shared" si="0"/>
        <v>1.8147668953486811</v>
      </c>
      <c r="AF11" s="2">
        <f t="shared" si="7"/>
        <v>0</v>
      </c>
      <c r="AG11" s="2">
        <f t="shared" si="1"/>
        <v>0</v>
      </c>
      <c r="AH11" s="2">
        <f t="shared" si="1"/>
        <v>0</v>
      </c>
      <c r="AI11" s="2">
        <f t="shared" si="1"/>
        <v>0</v>
      </c>
    </row>
    <row r="12" spans="1:35" x14ac:dyDescent="0.25">
      <c r="A12">
        <v>11</v>
      </c>
      <c r="B12">
        <v>251.35497119201099</v>
      </c>
      <c r="C12">
        <v>263.26815759999999</v>
      </c>
      <c r="D12">
        <v>499.63561749428101</v>
      </c>
      <c r="E12">
        <v>11</v>
      </c>
      <c r="F12">
        <v>261.30759359318</v>
      </c>
      <c r="G12">
        <v>265.75745369999999</v>
      </c>
      <c r="H12">
        <v>261.30759359318</v>
      </c>
      <c r="I12">
        <v>11</v>
      </c>
      <c r="J12">
        <v>304.67428849709</v>
      </c>
      <c r="K12">
        <v>320.0012327</v>
      </c>
      <c r="L12">
        <v>328.97300149729199</v>
      </c>
      <c r="M12">
        <v>11</v>
      </c>
      <c r="N12">
        <v>260.05732800465199</v>
      </c>
      <c r="O12">
        <v>269.29932730000002</v>
      </c>
      <c r="P12">
        <v>266.69456697758602</v>
      </c>
      <c r="Q12" s="1">
        <v>0.37569444444444444</v>
      </c>
      <c r="R12">
        <f t="shared" si="2"/>
        <v>1</v>
      </c>
      <c r="S12">
        <f t="shared" si="3"/>
        <v>0</v>
      </c>
      <c r="T12">
        <f t="shared" si="4"/>
        <v>0</v>
      </c>
      <c r="U12">
        <f t="shared" si="5"/>
        <v>0</v>
      </c>
      <c r="W12">
        <f>MIN(B12,F12,J12,N12)</f>
        <v>251.35497119201099</v>
      </c>
      <c r="X12">
        <f>D12-W12</f>
        <v>248.28064630227001</v>
      </c>
      <c r="Y12">
        <f>H12-W12</f>
        <v>9.952622401169009</v>
      </c>
      <c r="Z12">
        <f>L12-W12</f>
        <v>77.618030305280996</v>
      </c>
      <c r="AA12">
        <f>P12-W12</f>
        <v>15.339595785575028</v>
      </c>
      <c r="AB12" s="2">
        <f t="shared" si="6"/>
        <v>0.98776899109987171</v>
      </c>
      <c r="AC12" s="2">
        <f t="shared" si="0"/>
        <v>3.9595884473540663E-2</v>
      </c>
      <c r="AD12" s="2">
        <f t="shared" si="0"/>
        <v>0.30879846910204251</v>
      </c>
      <c r="AE12" s="2">
        <f t="shared" si="0"/>
        <v>6.102762047167571E-2</v>
      </c>
      <c r="AF12" s="2">
        <f t="shared" si="7"/>
        <v>0</v>
      </c>
      <c r="AG12" s="2">
        <f t="shared" si="1"/>
        <v>1</v>
      </c>
      <c r="AH12" s="2">
        <f t="shared" si="1"/>
        <v>0</v>
      </c>
      <c r="AI12" s="2">
        <f t="shared" si="1"/>
        <v>1</v>
      </c>
    </row>
    <row r="13" spans="1:35" x14ac:dyDescent="0.25">
      <c r="A13">
        <v>12</v>
      </c>
      <c r="B13">
        <v>363.71869987018198</v>
      </c>
      <c r="C13">
        <v>494.96551929999998</v>
      </c>
      <c r="D13">
        <v>807.67365557106905</v>
      </c>
      <c r="E13">
        <v>12</v>
      </c>
      <c r="F13">
        <v>378.131135282652</v>
      </c>
      <c r="G13">
        <v>421.33622930000001</v>
      </c>
      <c r="H13">
        <v>743.99238112358398</v>
      </c>
      <c r="I13">
        <v>12</v>
      </c>
      <c r="J13">
        <v>393.920663355969</v>
      </c>
      <c r="K13">
        <v>455.01954869999997</v>
      </c>
      <c r="L13">
        <v>438.95434151988201</v>
      </c>
      <c r="M13">
        <v>12</v>
      </c>
      <c r="N13">
        <v>350.70772667094298</v>
      </c>
      <c r="O13">
        <v>445.85614600000002</v>
      </c>
      <c r="P13">
        <v>1153.4644841294701</v>
      </c>
      <c r="Q13" s="1">
        <v>0.37569444444444444</v>
      </c>
      <c r="R13">
        <f t="shared" si="2"/>
        <v>0</v>
      </c>
      <c r="S13">
        <f t="shared" si="3"/>
        <v>0</v>
      </c>
      <c r="T13">
        <f t="shared" si="4"/>
        <v>0</v>
      </c>
      <c r="U13">
        <f t="shared" si="5"/>
        <v>1</v>
      </c>
      <c r="W13">
        <f>MIN(B13,F13,J13,N13)</f>
        <v>350.70772667094298</v>
      </c>
      <c r="X13">
        <f>D13-W13</f>
        <v>456.96592890012607</v>
      </c>
      <c r="Y13">
        <f>H13-W13</f>
        <v>393.28465445264101</v>
      </c>
      <c r="Z13">
        <f>L13-W13</f>
        <v>88.246614848939032</v>
      </c>
      <c r="AA13">
        <f>P13-W13</f>
        <v>802.75675745852709</v>
      </c>
      <c r="AB13" s="2">
        <f t="shared" si="6"/>
        <v>1.3029822103944733</v>
      </c>
      <c r="AC13" s="2">
        <f t="shared" si="0"/>
        <v>1.1214028792175614</v>
      </c>
      <c r="AD13" s="2">
        <f t="shared" si="0"/>
        <v>0.2516243816086145</v>
      </c>
      <c r="AE13" s="2">
        <f t="shared" si="0"/>
        <v>2.2889622794416682</v>
      </c>
      <c r="AF13" s="2">
        <f t="shared" si="7"/>
        <v>0</v>
      </c>
      <c r="AG13" s="2">
        <f t="shared" si="1"/>
        <v>0</v>
      </c>
      <c r="AH13" s="2">
        <f t="shared" si="1"/>
        <v>0</v>
      </c>
      <c r="AI13" s="2">
        <f t="shared" si="1"/>
        <v>0</v>
      </c>
    </row>
    <row r="14" spans="1:35" x14ac:dyDescent="0.25">
      <c r="A14">
        <v>13</v>
      </c>
      <c r="B14">
        <v>582.26842297649603</v>
      </c>
      <c r="C14">
        <v>658.59856679999996</v>
      </c>
      <c r="D14">
        <v>2260.62381760879</v>
      </c>
      <c r="E14">
        <v>13</v>
      </c>
      <c r="F14">
        <v>624.76325047206501</v>
      </c>
      <c r="G14">
        <v>665.85542510000005</v>
      </c>
      <c r="H14">
        <v>1949.16066834555</v>
      </c>
      <c r="I14">
        <v>13</v>
      </c>
      <c r="J14">
        <v>609.71862294211701</v>
      </c>
      <c r="K14">
        <v>823.06687160000001</v>
      </c>
      <c r="L14">
        <v>822.20516483332494</v>
      </c>
      <c r="M14">
        <v>13</v>
      </c>
      <c r="N14">
        <v>553.71194690469895</v>
      </c>
      <c r="O14">
        <v>599.43909059999999</v>
      </c>
      <c r="P14">
        <v>1157.2278343098401</v>
      </c>
      <c r="Q14" s="1">
        <v>0.37569444444444444</v>
      </c>
      <c r="R14">
        <f t="shared" si="2"/>
        <v>0</v>
      </c>
      <c r="S14">
        <f t="shared" si="3"/>
        <v>0</v>
      </c>
      <c r="T14">
        <f t="shared" si="4"/>
        <v>0</v>
      </c>
      <c r="U14">
        <f t="shared" si="5"/>
        <v>1</v>
      </c>
      <c r="W14">
        <f>MIN(B14,F14,J14,N14)</f>
        <v>553.71194690469895</v>
      </c>
      <c r="X14">
        <f>D14-W14</f>
        <v>1706.9118707040911</v>
      </c>
      <c r="Y14">
        <f>H14-W14</f>
        <v>1395.4487214408509</v>
      </c>
      <c r="Z14">
        <f>L14-W14</f>
        <v>268.493217928626</v>
      </c>
      <c r="AA14">
        <f>P14-W14</f>
        <v>603.51588740514114</v>
      </c>
      <c r="AB14" s="2">
        <f t="shared" si="6"/>
        <v>3.0826711979864019</v>
      </c>
      <c r="AC14" s="2">
        <f t="shared" si="0"/>
        <v>2.5201708744800224</v>
      </c>
      <c r="AD14" s="2">
        <f t="shared" si="0"/>
        <v>0.48489692055504302</v>
      </c>
      <c r="AE14" s="2">
        <f t="shared" si="0"/>
        <v>1.0899455768994164</v>
      </c>
      <c r="AF14" s="2">
        <f t="shared" si="7"/>
        <v>0</v>
      </c>
      <c r="AG14" s="2">
        <f t="shared" si="1"/>
        <v>0</v>
      </c>
      <c r="AH14" s="2">
        <f t="shared" si="1"/>
        <v>0</v>
      </c>
      <c r="AI14" s="2">
        <f t="shared" si="1"/>
        <v>0</v>
      </c>
    </row>
    <row r="15" spans="1:35" x14ac:dyDescent="0.25">
      <c r="A15">
        <v>14</v>
      </c>
      <c r="B15">
        <v>543.222896718877</v>
      </c>
      <c r="C15">
        <v>613.38688490000004</v>
      </c>
      <c r="D15">
        <v>2024.94422203616</v>
      </c>
      <c r="E15">
        <v>14</v>
      </c>
      <c r="F15">
        <v>513.27884856670596</v>
      </c>
      <c r="G15">
        <v>578.24765190000005</v>
      </c>
      <c r="H15">
        <v>1071.39360213227</v>
      </c>
      <c r="I15">
        <v>14</v>
      </c>
      <c r="J15">
        <v>619.07251154477694</v>
      </c>
      <c r="K15">
        <v>799.66018859999997</v>
      </c>
      <c r="L15">
        <v>804.64077801295696</v>
      </c>
      <c r="M15">
        <v>14</v>
      </c>
      <c r="N15">
        <v>475.25991372893498</v>
      </c>
      <c r="O15">
        <v>485.40301090000003</v>
      </c>
      <c r="P15">
        <v>475.25991372893498</v>
      </c>
      <c r="Q15" s="1">
        <v>0.37569444444444444</v>
      </c>
      <c r="R15">
        <f t="shared" si="2"/>
        <v>0</v>
      </c>
      <c r="S15">
        <f t="shared" si="3"/>
        <v>0</v>
      </c>
      <c r="T15">
        <f t="shared" si="4"/>
        <v>0</v>
      </c>
      <c r="U15">
        <f t="shared" si="5"/>
        <v>1</v>
      </c>
      <c r="W15">
        <f>MIN(B15,F15,J15,N15)</f>
        <v>475.25991372893498</v>
      </c>
      <c r="X15">
        <f>D15-W15</f>
        <v>1549.6843083072249</v>
      </c>
      <c r="Y15">
        <f>H15-W15</f>
        <v>596.13368840333499</v>
      </c>
      <c r="Z15">
        <f>L15-W15</f>
        <v>329.38086428402198</v>
      </c>
      <c r="AA15">
        <f>P15-W15</f>
        <v>0</v>
      </c>
      <c r="AB15" s="2">
        <f t="shared" si="6"/>
        <v>3.2607090636958058</v>
      </c>
      <c r="AC15" s="2">
        <f t="shared" si="0"/>
        <v>1.2543319374992365</v>
      </c>
      <c r="AD15" s="2">
        <f t="shared" si="0"/>
        <v>0.6930541684015975</v>
      </c>
      <c r="AE15" s="2">
        <f t="shared" si="0"/>
        <v>0</v>
      </c>
      <c r="AF15" s="2">
        <f t="shared" si="7"/>
        <v>0</v>
      </c>
      <c r="AG15" s="2">
        <f t="shared" si="1"/>
        <v>0</v>
      </c>
      <c r="AH15" s="2">
        <f t="shared" si="1"/>
        <v>0</v>
      </c>
      <c r="AI15" s="2">
        <f t="shared" si="1"/>
        <v>1</v>
      </c>
    </row>
    <row r="16" spans="1:35" x14ac:dyDescent="0.25">
      <c r="A16">
        <v>15</v>
      </c>
      <c r="B16">
        <v>490.106937404299</v>
      </c>
      <c r="C16">
        <v>566.55289649999997</v>
      </c>
      <c r="D16">
        <v>1817.60578180783</v>
      </c>
      <c r="E16">
        <v>15</v>
      </c>
      <c r="F16">
        <v>483.32462806021499</v>
      </c>
      <c r="G16">
        <v>526.33470009999996</v>
      </c>
      <c r="H16">
        <v>1565.76032552889</v>
      </c>
      <c r="I16">
        <v>15</v>
      </c>
      <c r="J16">
        <v>506.23469340615497</v>
      </c>
      <c r="K16">
        <v>635.75682570000004</v>
      </c>
      <c r="L16">
        <v>632.24457792194801</v>
      </c>
      <c r="M16">
        <v>15</v>
      </c>
      <c r="N16">
        <v>492.73324949074402</v>
      </c>
      <c r="O16">
        <v>525.01763310000001</v>
      </c>
      <c r="P16">
        <v>1021.02433737996</v>
      </c>
      <c r="Q16" s="1">
        <v>0.37569444444444444</v>
      </c>
      <c r="R16">
        <f t="shared" si="2"/>
        <v>0</v>
      </c>
      <c r="S16">
        <f t="shared" si="3"/>
        <v>1</v>
      </c>
      <c r="T16">
        <f t="shared" si="4"/>
        <v>0</v>
      </c>
      <c r="U16">
        <f t="shared" si="5"/>
        <v>0</v>
      </c>
      <c r="W16">
        <f>MIN(B16,F16,J16,N16)</f>
        <v>483.32462806021499</v>
      </c>
      <c r="X16">
        <f>D16-W16</f>
        <v>1334.281153747615</v>
      </c>
      <c r="Y16">
        <f>H16-W16</f>
        <v>1082.435697468675</v>
      </c>
      <c r="Z16">
        <f>L16-W16</f>
        <v>148.91994986173302</v>
      </c>
      <c r="AA16">
        <f>P16-W16</f>
        <v>537.69970931974501</v>
      </c>
      <c r="AB16" s="2">
        <f t="shared" si="6"/>
        <v>2.7606314188926113</v>
      </c>
      <c r="AC16" s="2">
        <f t="shared" si="0"/>
        <v>2.2395624692516596</v>
      </c>
      <c r="AD16" s="2">
        <f t="shared" si="0"/>
        <v>0.30811579053898291</v>
      </c>
      <c r="AE16" s="2">
        <f t="shared" si="0"/>
        <v>1.1125021943900524</v>
      </c>
      <c r="AF16" s="2">
        <f t="shared" si="7"/>
        <v>0</v>
      </c>
      <c r="AG16" s="2">
        <f t="shared" si="1"/>
        <v>0</v>
      </c>
      <c r="AH16" s="2">
        <f t="shared" si="1"/>
        <v>0</v>
      </c>
      <c r="AI16" s="2">
        <f t="shared" si="1"/>
        <v>0</v>
      </c>
    </row>
    <row r="17" spans="1:35" x14ac:dyDescent="0.25">
      <c r="A17">
        <v>16</v>
      </c>
      <c r="B17">
        <v>642.64719069197895</v>
      </c>
      <c r="C17">
        <v>707.93268909999995</v>
      </c>
      <c r="D17">
        <v>3207.6986226473</v>
      </c>
      <c r="E17">
        <v>16</v>
      </c>
      <c r="F17">
        <v>680.16603339281596</v>
      </c>
      <c r="G17">
        <v>837.59360379999998</v>
      </c>
      <c r="H17">
        <v>2589.7189113006002</v>
      </c>
      <c r="I17">
        <v>16</v>
      </c>
      <c r="J17">
        <v>577.74632062754995</v>
      </c>
      <c r="K17">
        <v>570.12162739999997</v>
      </c>
      <c r="L17">
        <v>580.85808314785697</v>
      </c>
      <c r="M17">
        <v>16</v>
      </c>
      <c r="N17">
        <v>661.47799530702605</v>
      </c>
      <c r="O17">
        <v>674.91021290000003</v>
      </c>
      <c r="P17">
        <v>1317.17721523977</v>
      </c>
      <c r="Q17" s="1">
        <v>0.37569444444444444</v>
      </c>
      <c r="R17">
        <f t="shared" si="2"/>
        <v>0</v>
      </c>
      <c r="S17">
        <f t="shared" si="3"/>
        <v>0</v>
      </c>
      <c r="T17">
        <f t="shared" si="4"/>
        <v>1</v>
      </c>
      <c r="U17">
        <f t="shared" si="5"/>
        <v>0</v>
      </c>
      <c r="W17">
        <f>MIN(B17,F17,J17,N17)</f>
        <v>577.74632062754995</v>
      </c>
      <c r="X17">
        <f>D17-W17</f>
        <v>2629.9523020197503</v>
      </c>
      <c r="Y17">
        <f>H17-W17</f>
        <v>2011.9725906730503</v>
      </c>
      <c r="Z17">
        <f>L17-W17</f>
        <v>3.1117625203070247</v>
      </c>
      <c r="AA17">
        <f>P17-W17</f>
        <v>739.43089461222007</v>
      </c>
      <c r="AB17" s="2">
        <f t="shared" si="6"/>
        <v>4.5520883614855174</v>
      </c>
      <c r="AC17" s="2">
        <f t="shared" si="6"/>
        <v>3.4824498553061125</v>
      </c>
      <c r="AD17" s="2">
        <f t="shared" si="6"/>
        <v>5.3860360667066093E-3</v>
      </c>
      <c r="AE17" s="2">
        <f t="shared" si="6"/>
        <v>1.2798539224084504</v>
      </c>
      <c r="AF17" s="2">
        <f t="shared" si="7"/>
        <v>0</v>
      </c>
      <c r="AG17" s="2">
        <f t="shared" si="7"/>
        <v>0</v>
      </c>
      <c r="AH17" s="2">
        <f t="shared" si="7"/>
        <v>1</v>
      </c>
      <c r="AI17" s="2">
        <f t="shared" si="7"/>
        <v>0</v>
      </c>
    </row>
    <row r="18" spans="1:35" x14ac:dyDescent="0.25">
      <c r="A18">
        <v>17</v>
      </c>
      <c r="B18">
        <v>631.12905682234702</v>
      </c>
      <c r="C18">
        <v>705.90365980000001</v>
      </c>
      <c r="D18">
        <v>1463.2235724115701</v>
      </c>
      <c r="E18">
        <v>17</v>
      </c>
      <c r="F18">
        <v>671.95267436860695</v>
      </c>
      <c r="G18">
        <v>681.93619779999995</v>
      </c>
      <c r="H18">
        <v>672.66065371491004</v>
      </c>
      <c r="I18">
        <v>17</v>
      </c>
      <c r="J18">
        <v>724.54185986481605</v>
      </c>
      <c r="K18">
        <v>897.02310279999995</v>
      </c>
      <c r="L18">
        <v>887.21012537779404</v>
      </c>
      <c r="M18">
        <v>17</v>
      </c>
      <c r="N18">
        <v>643.91281987816797</v>
      </c>
      <c r="O18">
        <v>661.92009929999995</v>
      </c>
      <c r="P18">
        <v>1058.6375709812701</v>
      </c>
      <c r="Q18" s="1">
        <v>0.37638888888888888</v>
      </c>
      <c r="R18">
        <f t="shared" si="2"/>
        <v>1</v>
      </c>
      <c r="S18">
        <f t="shared" si="3"/>
        <v>0</v>
      </c>
      <c r="T18">
        <f t="shared" si="4"/>
        <v>0</v>
      </c>
      <c r="U18">
        <f t="shared" si="5"/>
        <v>0</v>
      </c>
      <c r="W18">
        <f>MIN(B18,F18,J18,N18)</f>
        <v>631.12905682234702</v>
      </c>
      <c r="X18">
        <f>D18-W18</f>
        <v>832.09451558922308</v>
      </c>
      <c r="Y18">
        <f>H18-W18</f>
        <v>41.531596892563016</v>
      </c>
      <c r="Z18">
        <f>L18-W18</f>
        <v>256.08106855544702</v>
      </c>
      <c r="AA18">
        <f>P18-W18</f>
        <v>427.50851415892305</v>
      </c>
      <c r="AB18" s="2">
        <f t="shared" si="6"/>
        <v>1.3184221302988506</v>
      </c>
      <c r="AC18" s="2">
        <f t="shared" si="6"/>
        <v>6.5805236573434317E-2</v>
      </c>
      <c r="AD18" s="2">
        <f t="shared" si="6"/>
        <v>0.405750718949278</v>
      </c>
      <c r="AE18" s="2">
        <f t="shared" si="6"/>
        <v>0.67737099019235936</v>
      </c>
      <c r="AF18" s="2">
        <f t="shared" si="7"/>
        <v>0</v>
      </c>
      <c r="AG18" s="2">
        <f t="shared" si="7"/>
        <v>1</v>
      </c>
      <c r="AH18" s="2">
        <f t="shared" si="7"/>
        <v>0</v>
      </c>
      <c r="AI18" s="2">
        <f t="shared" si="7"/>
        <v>0</v>
      </c>
    </row>
    <row r="19" spans="1:35" x14ac:dyDescent="0.25">
      <c r="A19">
        <v>18</v>
      </c>
      <c r="B19">
        <v>258.33059521326101</v>
      </c>
      <c r="C19">
        <v>282.05174979999998</v>
      </c>
      <c r="D19">
        <v>376.54639999392703</v>
      </c>
      <c r="E19">
        <v>18</v>
      </c>
      <c r="F19">
        <v>222.91006223932899</v>
      </c>
      <c r="G19">
        <v>247.49680609999999</v>
      </c>
      <c r="H19">
        <v>518.69351978451402</v>
      </c>
      <c r="I19">
        <v>18</v>
      </c>
      <c r="J19">
        <v>246.96917350224001</v>
      </c>
      <c r="K19">
        <v>248.76449020000001</v>
      </c>
      <c r="L19">
        <v>246.96917350224001</v>
      </c>
      <c r="M19">
        <v>18</v>
      </c>
      <c r="N19">
        <v>216.66845378380901</v>
      </c>
      <c r="O19">
        <v>221.18892070000001</v>
      </c>
      <c r="P19">
        <v>216.66845378380901</v>
      </c>
      <c r="Q19" s="1">
        <v>0.37638888888888888</v>
      </c>
      <c r="R19">
        <f t="shared" si="2"/>
        <v>0</v>
      </c>
      <c r="S19">
        <f t="shared" si="3"/>
        <v>0</v>
      </c>
      <c r="T19">
        <f t="shared" si="4"/>
        <v>0</v>
      </c>
      <c r="U19">
        <f t="shared" si="5"/>
        <v>1</v>
      </c>
      <c r="W19">
        <f>MIN(B19,F19,J19,N19)</f>
        <v>216.66845378380901</v>
      </c>
      <c r="X19">
        <f>D19-W19</f>
        <v>159.87794621011801</v>
      </c>
      <c r="Y19">
        <f>H19-W19</f>
        <v>302.02506600070501</v>
      </c>
      <c r="Z19">
        <f>L19-W19</f>
        <v>30.300719718430997</v>
      </c>
      <c r="AA19">
        <f>P19-W19</f>
        <v>0</v>
      </c>
      <c r="AB19" s="2">
        <f t="shared" si="6"/>
        <v>0.73789212697130169</v>
      </c>
      <c r="AC19" s="2">
        <f t="shared" si="6"/>
        <v>1.3939503454529865</v>
      </c>
      <c r="AD19" s="2">
        <f t="shared" si="6"/>
        <v>0.13984832212198711</v>
      </c>
      <c r="AE19" s="2">
        <f t="shared" si="6"/>
        <v>0</v>
      </c>
      <c r="AF19" s="2">
        <f t="shared" si="7"/>
        <v>0</v>
      </c>
      <c r="AG19" s="2">
        <f t="shared" si="7"/>
        <v>0</v>
      </c>
      <c r="AH19" s="2">
        <f t="shared" si="7"/>
        <v>0</v>
      </c>
      <c r="AI19" s="2">
        <f t="shared" si="7"/>
        <v>1</v>
      </c>
    </row>
    <row r="20" spans="1:35" x14ac:dyDescent="0.25">
      <c r="A20">
        <v>19</v>
      </c>
      <c r="B20">
        <v>467.30174995407702</v>
      </c>
      <c r="C20">
        <v>509.49080120000002</v>
      </c>
      <c r="D20">
        <v>480.55851833815899</v>
      </c>
      <c r="E20">
        <v>19</v>
      </c>
      <c r="F20">
        <v>457.73043956916302</v>
      </c>
      <c r="G20">
        <v>484.64266880000002</v>
      </c>
      <c r="H20">
        <v>799.33785000939395</v>
      </c>
      <c r="I20">
        <v>19</v>
      </c>
      <c r="J20">
        <v>550.74861561834302</v>
      </c>
      <c r="K20">
        <v>603.62372479999999</v>
      </c>
      <c r="L20">
        <v>611.30232299842601</v>
      </c>
      <c r="M20">
        <v>19</v>
      </c>
      <c r="N20">
        <v>455.053933532212</v>
      </c>
      <c r="O20">
        <v>479.65207450000003</v>
      </c>
      <c r="P20">
        <v>989.12378374294099</v>
      </c>
      <c r="Q20" s="1">
        <v>0.37638888888888888</v>
      </c>
      <c r="R20">
        <f t="shared" si="2"/>
        <v>0</v>
      </c>
      <c r="S20">
        <f t="shared" si="3"/>
        <v>0</v>
      </c>
      <c r="T20">
        <f t="shared" si="4"/>
        <v>0</v>
      </c>
      <c r="U20">
        <f t="shared" si="5"/>
        <v>1</v>
      </c>
      <c r="W20">
        <f>MIN(B20,F20,J20,N20)</f>
        <v>455.053933532212</v>
      </c>
      <c r="X20">
        <f>D20-W20</f>
        <v>25.50458480594699</v>
      </c>
      <c r="Y20">
        <f>H20-W20</f>
        <v>344.28391647718195</v>
      </c>
      <c r="Z20">
        <f>L20-W20</f>
        <v>156.24838946621401</v>
      </c>
      <c r="AA20">
        <f>P20-W20</f>
        <v>534.06985021072899</v>
      </c>
      <c r="AB20" s="2">
        <f t="shared" si="6"/>
        <v>5.6047388950087151E-2</v>
      </c>
      <c r="AC20" s="2">
        <f t="shared" si="6"/>
        <v>0.75657826711833276</v>
      </c>
      <c r="AD20" s="2">
        <f t="shared" si="6"/>
        <v>0.34336235323445152</v>
      </c>
      <c r="AE20" s="2">
        <f t="shared" si="6"/>
        <v>1.1736407727874825</v>
      </c>
      <c r="AF20" s="2">
        <f t="shared" si="7"/>
        <v>1</v>
      </c>
      <c r="AG20" s="2">
        <f t="shared" si="7"/>
        <v>0</v>
      </c>
      <c r="AH20" s="2">
        <f t="shared" si="7"/>
        <v>0</v>
      </c>
      <c r="AI20" s="2">
        <f t="shared" si="7"/>
        <v>0</v>
      </c>
    </row>
    <row r="21" spans="1:35" x14ac:dyDescent="0.25">
      <c r="A21">
        <v>20</v>
      </c>
      <c r="B21">
        <v>152.23048185148599</v>
      </c>
      <c r="C21">
        <v>152.2442346</v>
      </c>
      <c r="D21">
        <v>153.326117214063</v>
      </c>
      <c r="E21">
        <v>20</v>
      </c>
      <c r="F21">
        <v>252.47113949631799</v>
      </c>
      <c r="G21">
        <v>252.72512939999999</v>
      </c>
      <c r="H21">
        <v>253.70192830634801</v>
      </c>
      <c r="I21">
        <v>20</v>
      </c>
      <c r="J21">
        <v>155.42635325076299</v>
      </c>
      <c r="K21">
        <v>154.54268719999999</v>
      </c>
      <c r="L21">
        <v>157.290482766428</v>
      </c>
      <c r="M21">
        <v>20</v>
      </c>
      <c r="N21">
        <v>153.18968100875099</v>
      </c>
      <c r="O21">
        <v>152.1810045</v>
      </c>
      <c r="P21">
        <v>153.25852871295601</v>
      </c>
      <c r="Q21" s="1">
        <v>0.37638888888888888</v>
      </c>
      <c r="R21">
        <f t="shared" si="2"/>
        <v>1</v>
      </c>
      <c r="S21">
        <f t="shared" si="3"/>
        <v>0</v>
      </c>
      <c r="T21">
        <f t="shared" si="4"/>
        <v>0</v>
      </c>
      <c r="U21">
        <f t="shared" si="5"/>
        <v>0</v>
      </c>
      <c r="W21">
        <f>MIN(B21,F21,J21,N21)</f>
        <v>152.23048185148599</v>
      </c>
      <c r="X21">
        <f>D21-W21</f>
        <v>1.0956353625770134</v>
      </c>
      <c r="Y21">
        <f>H21-W21</f>
        <v>101.47144645486202</v>
      </c>
      <c r="Z21">
        <f>L21-W21</f>
        <v>5.0600009149420089</v>
      </c>
      <c r="AA21">
        <f>P21-W21</f>
        <v>1.0280468614700169</v>
      </c>
      <c r="AB21" s="2">
        <f t="shared" si="6"/>
        <v>7.1972140484052368E-3</v>
      </c>
      <c r="AC21" s="2">
        <f t="shared" si="6"/>
        <v>0.6665645751148328</v>
      </c>
      <c r="AD21" s="2">
        <f t="shared" si="6"/>
        <v>3.3239078359342498E-2</v>
      </c>
      <c r="AE21" s="2">
        <f t="shared" si="6"/>
        <v>6.7532260882742631E-3</v>
      </c>
      <c r="AF21" s="2">
        <f t="shared" si="7"/>
        <v>1</v>
      </c>
      <c r="AG21" s="2">
        <f t="shared" si="7"/>
        <v>0</v>
      </c>
      <c r="AH21" s="2">
        <f t="shared" si="7"/>
        <v>1</v>
      </c>
      <c r="AI21" s="2">
        <f t="shared" si="7"/>
        <v>1</v>
      </c>
    </row>
    <row r="22" spans="1:35" x14ac:dyDescent="0.25">
      <c r="A22">
        <v>21</v>
      </c>
      <c r="B22">
        <v>12.7302030828317</v>
      </c>
      <c r="C22">
        <v>12.3574363</v>
      </c>
      <c r="D22">
        <v>12.7302030828317</v>
      </c>
      <c r="E22">
        <v>21</v>
      </c>
      <c r="F22">
        <v>12.7302030828317</v>
      </c>
      <c r="G22">
        <v>12.3574363</v>
      </c>
      <c r="H22">
        <v>12.7302030828317</v>
      </c>
      <c r="I22">
        <v>21</v>
      </c>
      <c r="J22">
        <v>13.078630471536799</v>
      </c>
      <c r="K22">
        <v>12.4267769</v>
      </c>
      <c r="L22">
        <v>13.078630471536799</v>
      </c>
      <c r="M22">
        <v>21</v>
      </c>
      <c r="N22">
        <v>12.7302030828317</v>
      </c>
      <c r="O22">
        <v>12.3574363</v>
      </c>
      <c r="P22">
        <v>12.7302030828317</v>
      </c>
      <c r="Q22" s="1">
        <v>0.37638888888888888</v>
      </c>
      <c r="R22">
        <f t="shared" si="2"/>
        <v>1</v>
      </c>
      <c r="S22">
        <f t="shared" si="3"/>
        <v>1</v>
      </c>
      <c r="T22">
        <f t="shared" si="4"/>
        <v>0</v>
      </c>
      <c r="U22">
        <f t="shared" si="5"/>
        <v>1</v>
      </c>
      <c r="W22">
        <f>MIN(B22,F22,J22,N22)</f>
        <v>12.7302030828317</v>
      </c>
      <c r="X22">
        <f>D22-W22</f>
        <v>0</v>
      </c>
      <c r="Y22">
        <f>H22-W22</f>
        <v>0</v>
      </c>
      <c r="Z22">
        <f>L22-W22</f>
        <v>0.34842738870509926</v>
      </c>
      <c r="AA22">
        <f>P22-W22</f>
        <v>0</v>
      </c>
      <c r="AB22" s="2">
        <f t="shared" si="6"/>
        <v>0</v>
      </c>
      <c r="AC22" s="2">
        <f t="shared" si="6"/>
        <v>0</v>
      </c>
      <c r="AD22" s="2">
        <f t="shared" si="6"/>
        <v>2.7370135923047288E-2</v>
      </c>
      <c r="AE22" s="2">
        <f t="shared" si="6"/>
        <v>0</v>
      </c>
      <c r="AF22" s="2">
        <f t="shared" si="7"/>
        <v>1</v>
      </c>
      <c r="AG22" s="2">
        <f t="shared" si="7"/>
        <v>1</v>
      </c>
      <c r="AH22" s="2">
        <f t="shared" si="7"/>
        <v>1</v>
      </c>
      <c r="AI22" s="2">
        <f t="shared" si="7"/>
        <v>1</v>
      </c>
    </row>
    <row r="23" spans="1:35" x14ac:dyDescent="0.25">
      <c r="A23">
        <v>22</v>
      </c>
      <c r="B23">
        <v>486.02226573003702</v>
      </c>
      <c r="C23">
        <v>516.55247059999999</v>
      </c>
      <c r="D23">
        <v>977.77198085750297</v>
      </c>
      <c r="E23">
        <v>22</v>
      </c>
      <c r="F23">
        <v>538.09438982204301</v>
      </c>
      <c r="G23">
        <v>545.3018002</v>
      </c>
      <c r="H23">
        <v>539.32517863207397</v>
      </c>
      <c r="I23">
        <v>22</v>
      </c>
      <c r="J23">
        <v>530.36012157764696</v>
      </c>
      <c r="K23">
        <v>539.00596080000003</v>
      </c>
      <c r="L23">
        <v>532.22425109331198</v>
      </c>
      <c r="M23">
        <v>22</v>
      </c>
      <c r="N23">
        <v>510.59092301511203</v>
      </c>
      <c r="O23">
        <v>523.9827272</v>
      </c>
      <c r="P23">
        <v>691.27152111520002</v>
      </c>
      <c r="Q23" s="1">
        <v>0.37638888888888888</v>
      </c>
      <c r="R23">
        <f t="shared" si="2"/>
        <v>1</v>
      </c>
      <c r="S23">
        <f t="shared" si="3"/>
        <v>0</v>
      </c>
      <c r="T23">
        <f t="shared" si="4"/>
        <v>0</v>
      </c>
      <c r="U23">
        <f t="shared" si="5"/>
        <v>0</v>
      </c>
      <c r="W23">
        <f>MIN(B23,F23,J23,N23)</f>
        <v>486.02226573003702</v>
      </c>
      <c r="X23">
        <f>D23-W23</f>
        <v>491.74971512746595</v>
      </c>
      <c r="Y23">
        <f>H23-W23</f>
        <v>53.302912902036951</v>
      </c>
      <c r="Z23">
        <f>L23-W23</f>
        <v>46.201985363274957</v>
      </c>
      <c r="AA23">
        <f>P23-W23</f>
        <v>205.249255385163</v>
      </c>
      <c r="AB23" s="2">
        <f t="shared" si="6"/>
        <v>1.0117843354127529</v>
      </c>
      <c r="AC23" s="2">
        <f t="shared" si="6"/>
        <v>0.10967175098855299</v>
      </c>
      <c r="AD23" s="2">
        <f t="shared" si="6"/>
        <v>9.5061458334376042E-2</v>
      </c>
      <c r="AE23" s="2">
        <f t="shared" si="6"/>
        <v>0.42230422319616423</v>
      </c>
      <c r="AF23" s="2">
        <f t="shared" si="7"/>
        <v>0</v>
      </c>
      <c r="AG23" s="2">
        <f t="shared" si="7"/>
        <v>0</v>
      </c>
      <c r="AH23" s="2">
        <f t="shared" si="7"/>
        <v>1</v>
      </c>
      <c r="AI23" s="2">
        <f t="shared" si="7"/>
        <v>0</v>
      </c>
    </row>
    <row r="24" spans="1:35" x14ac:dyDescent="0.25">
      <c r="A24">
        <v>23</v>
      </c>
      <c r="B24">
        <v>4.7566089715346003</v>
      </c>
      <c r="C24">
        <v>4.7492616999999999</v>
      </c>
      <c r="D24">
        <v>4.7566089715346003</v>
      </c>
      <c r="E24">
        <v>23</v>
      </c>
      <c r="F24">
        <v>4.7492617769767103</v>
      </c>
      <c r="G24">
        <v>4.7424628999999996</v>
      </c>
      <c r="H24">
        <v>4.7492617769767103</v>
      </c>
      <c r="I24">
        <v>23</v>
      </c>
      <c r="J24">
        <v>4.7823880315041301</v>
      </c>
      <c r="K24">
        <v>4.7492616999999999</v>
      </c>
      <c r="L24">
        <v>4.7823880315041301</v>
      </c>
      <c r="M24">
        <v>23</v>
      </c>
      <c r="N24">
        <v>4.76454761638586</v>
      </c>
      <c r="O24">
        <v>4.7492616999999999</v>
      </c>
      <c r="P24">
        <v>4.76454761638586</v>
      </c>
      <c r="Q24" s="1">
        <v>0.37638888888888888</v>
      </c>
      <c r="R24">
        <f t="shared" si="2"/>
        <v>0</v>
      </c>
      <c r="S24">
        <f t="shared" si="3"/>
        <v>1</v>
      </c>
      <c r="T24">
        <f t="shared" si="4"/>
        <v>0</v>
      </c>
      <c r="U24">
        <f t="shared" si="5"/>
        <v>0</v>
      </c>
      <c r="W24">
        <f>MIN(B24,F24,J24,N24)</f>
        <v>4.7492617769767103</v>
      </c>
      <c r="X24">
        <f>D24-W24</f>
        <v>7.3471945578900133E-3</v>
      </c>
      <c r="Y24">
        <f>H24-W24</f>
        <v>0</v>
      </c>
      <c r="Z24">
        <f>L24-W24</f>
        <v>3.3126254527419796E-2</v>
      </c>
      <c r="AA24">
        <f>P24-W24</f>
        <v>1.5285839409149737E-2</v>
      </c>
      <c r="AB24" s="2">
        <f t="shared" si="6"/>
        <v>1.5470182320771329E-3</v>
      </c>
      <c r="AC24" s="2">
        <f t="shared" si="6"/>
        <v>0</v>
      </c>
      <c r="AD24" s="2">
        <f t="shared" si="6"/>
        <v>6.9750323488185018E-3</v>
      </c>
      <c r="AE24" s="2">
        <f t="shared" si="6"/>
        <v>3.218571670075515E-3</v>
      </c>
      <c r="AF24" s="2">
        <f t="shared" si="7"/>
        <v>1</v>
      </c>
      <c r="AG24" s="2">
        <f t="shared" si="7"/>
        <v>1</v>
      </c>
      <c r="AH24" s="2">
        <f t="shared" si="7"/>
        <v>1</v>
      </c>
      <c r="AI24" s="2">
        <f t="shared" si="7"/>
        <v>1</v>
      </c>
    </row>
    <row r="25" spans="1:35" x14ac:dyDescent="0.25">
      <c r="A25">
        <v>24</v>
      </c>
      <c r="B25">
        <v>231.713927773774</v>
      </c>
      <c r="C25">
        <v>230.9375273</v>
      </c>
      <c r="D25">
        <v>231.713927773774</v>
      </c>
      <c r="E25">
        <v>24</v>
      </c>
      <c r="F25">
        <v>231.32930369139399</v>
      </c>
      <c r="G25">
        <v>230.94297109999999</v>
      </c>
      <c r="H25">
        <v>231.32930369139399</v>
      </c>
      <c r="I25">
        <v>24</v>
      </c>
      <c r="J25">
        <v>239.10341941849899</v>
      </c>
      <c r="K25">
        <v>238.2394146</v>
      </c>
      <c r="L25">
        <v>239.10341941849899</v>
      </c>
      <c r="M25">
        <v>24</v>
      </c>
      <c r="N25">
        <v>229.882003362056</v>
      </c>
      <c r="O25">
        <v>230.94140920000001</v>
      </c>
      <c r="P25">
        <v>229.882003362056</v>
      </c>
      <c r="Q25" s="1">
        <v>0.37638888888888888</v>
      </c>
      <c r="R25">
        <f t="shared" si="2"/>
        <v>0</v>
      </c>
      <c r="S25">
        <f t="shared" si="3"/>
        <v>0</v>
      </c>
      <c r="T25">
        <f t="shared" si="4"/>
        <v>0</v>
      </c>
      <c r="U25">
        <f t="shared" si="5"/>
        <v>1</v>
      </c>
      <c r="W25">
        <f>MIN(B25,F25,J25,N25)</f>
        <v>229.882003362056</v>
      </c>
      <c r="X25">
        <f>D25-W25</f>
        <v>1.8319244117180062</v>
      </c>
      <c r="Y25">
        <f>H25-W25</f>
        <v>1.4473003293379918</v>
      </c>
      <c r="Z25">
        <f>L25-W25</f>
        <v>9.2214160564429903</v>
      </c>
      <c r="AA25">
        <f>P25-W25</f>
        <v>0</v>
      </c>
      <c r="AB25" s="2">
        <f t="shared" si="6"/>
        <v>7.9689770618224087E-3</v>
      </c>
      <c r="AC25" s="2">
        <f t="shared" si="6"/>
        <v>6.295840075216959E-3</v>
      </c>
      <c r="AD25" s="2">
        <f t="shared" si="6"/>
        <v>4.0113692770980369E-2</v>
      </c>
      <c r="AE25" s="2">
        <f t="shared" si="6"/>
        <v>0</v>
      </c>
      <c r="AF25" s="2">
        <f t="shared" si="7"/>
        <v>1</v>
      </c>
      <c r="AG25" s="2">
        <f t="shared" si="7"/>
        <v>1</v>
      </c>
      <c r="AH25" s="2">
        <f t="shared" si="7"/>
        <v>1</v>
      </c>
      <c r="AI25" s="2">
        <f t="shared" si="7"/>
        <v>1</v>
      </c>
    </row>
    <row r="26" spans="1:35" x14ac:dyDescent="0.25">
      <c r="A26">
        <v>25</v>
      </c>
      <c r="B26">
        <v>19.466729713739699</v>
      </c>
      <c r="C26">
        <v>19.466729699999998</v>
      </c>
      <c r="D26">
        <v>19.466729713739699</v>
      </c>
      <c r="E26">
        <v>25</v>
      </c>
      <c r="F26">
        <v>19.466729713739699</v>
      </c>
      <c r="G26">
        <v>19.437019500000002</v>
      </c>
      <c r="H26">
        <v>19.466729713739699</v>
      </c>
      <c r="I26">
        <v>25</v>
      </c>
      <c r="J26">
        <v>19.4988306859142</v>
      </c>
      <c r="K26">
        <v>19.437019500000002</v>
      </c>
      <c r="L26">
        <v>19.4988306859142</v>
      </c>
      <c r="M26">
        <v>25</v>
      </c>
      <c r="N26">
        <v>19.437019547089601</v>
      </c>
      <c r="O26">
        <v>19.437019500000002</v>
      </c>
      <c r="P26">
        <v>19.437019547089601</v>
      </c>
      <c r="Q26" s="1">
        <v>0.37708333333333333</v>
      </c>
      <c r="R26">
        <f t="shared" si="2"/>
        <v>0</v>
      </c>
      <c r="S26">
        <f t="shared" si="3"/>
        <v>0</v>
      </c>
      <c r="T26">
        <f t="shared" si="4"/>
        <v>0</v>
      </c>
      <c r="U26">
        <f t="shared" si="5"/>
        <v>1</v>
      </c>
      <c r="W26">
        <f>MIN(B26,F26,J26,N26)</f>
        <v>19.437019547089601</v>
      </c>
      <c r="X26">
        <f>D26-W26</f>
        <v>2.9710166650097847E-2</v>
      </c>
      <c r="Y26">
        <f>H26-W26</f>
        <v>2.9710166650097847E-2</v>
      </c>
      <c r="Z26">
        <f>L26-W26</f>
        <v>6.1811138824598544E-2</v>
      </c>
      <c r="AA26">
        <f>P26-W26</f>
        <v>0</v>
      </c>
      <c r="AB26" s="2">
        <f t="shared" si="6"/>
        <v>1.5285351016970342E-3</v>
      </c>
      <c r="AC26" s="2">
        <f t="shared" si="6"/>
        <v>1.5285351016970342E-3</v>
      </c>
      <c r="AD26" s="2">
        <f t="shared" si="6"/>
        <v>3.1800728848808417E-3</v>
      </c>
      <c r="AE26" s="2">
        <f t="shared" si="6"/>
        <v>0</v>
      </c>
      <c r="AF26" s="2">
        <f t="shared" si="7"/>
        <v>1</v>
      </c>
      <c r="AG26" s="2">
        <f t="shared" si="7"/>
        <v>1</v>
      </c>
      <c r="AH26" s="2">
        <f t="shared" si="7"/>
        <v>1</v>
      </c>
      <c r="AI26" s="2">
        <f t="shared" si="7"/>
        <v>1</v>
      </c>
    </row>
    <row r="27" spans="1:35" x14ac:dyDescent="0.25">
      <c r="A27">
        <v>26</v>
      </c>
      <c r="B27">
        <v>283.38082630669697</v>
      </c>
      <c r="C27">
        <v>346.03915519999998</v>
      </c>
      <c r="D27">
        <v>1002.27704173286</v>
      </c>
      <c r="E27">
        <v>26</v>
      </c>
      <c r="F27">
        <v>297.44678629268202</v>
      </c>
      <c r="G27">
        <v>337.70282250000002</v>
      </c>
      <c r="H27">
        <v>989.27114661433302</v>
      </c>
      <c r="I27">
        <v>26</v>
      </c>
      <c r="J27">
        <v>324.26456394344098</v>
      </c>
      <c r="K27">
        <v>338.45815929999998</v>
      </c>
      <c r="L27">
        <v>339.789625112343</v>
      </c>
      <c r="M27">
        <v>26</v>
      </c>
      <c r="N27">
        <v>293.06518268328398</v>
      </c>
      <c r="O27">
        <v>408.64454999999998</v>
      </c>
      <c r="P27">
        <v>403.666718295549</v>
      </c>
      <c r="Q27" s="1">
        <v>0.37708333333333333</v>
      </c>
      <c r="R27">
        <f t="shared" si="2"/>
        <v>1</v>
      </c>
      <c r="S27">
        <f t="shared" si="3"/>
        <v>0</v>
      </c>
      <c r="T27">
        <f t="shared" si="4"/>
        <v>0</v>
      </c>
      <c r="U27">
        <f t="shared" si="5"/>
        <v>0</v>
      </c>
      <c r="W27">
        <f>MIN(B27,F27,J27,N27)</f>
        <v>283.38082630669697</v>
      </c>
      <c r="X27">
        <f>D27-W27</f>
        <v>718.89621542616305</v>
      </c>
      <c r="Y27">
        <f>H27-W27</f>
        <v>705.8903203076361</v>
      </c>
      <c r="Z27">
        <f>L27-W27</f>
        <v>56.408798805646029</v>
      </c>
      <c r="AA27">
        <f>P27-W27</f>
        <v>120.28589198885203</v>
      </c>
      <c r="AB27" s="2">
        <f t="shared" si="6"/>
        <v>2.5368555268736395</v>
      </c>
      <c r="AC27" s="2">
        <f t="shared" si="6"/>
        <v>2.4909600607334887</v>
      </c>
      <c r="AD27" s="2">
        <f t="shared" si="6"/>
        <v>0.19905651183540554</v>
      </c>
      <c r="AE27" s="2">
        <f t="shared" si="6"/>
        <v>0.42446729214724355</v>
      </c>
      <c r="AF27" s="2">
        <f t="shared" si="7"/>
        <v>0</v>
      </c>
      <c r="AG27" s="2">
        <f t="shared" si="7"/>
        <v>0</v>
      </c>
      <c r="AH27" s="2">
        <f t="shared" si="7"/>
        <v>0</v>
      </c>
      <c r="AI27" s="2">
        <f t="shared" si="7"/>
        <v>0</v>
      </c>
    </row>
    <row r="28" spans="1:35" x14ac:dyDescent="0.25">
      <c r="A28">
        <v>27</v>
      </c>
      <c r="B28">
        <v>92.9039224461483</v>
      </c>
      <c r="C28">
        <v>93.582488299999994</v>
      </c>
      <c r="D28">
        <v>95.677279498456997</v>
      </c>
      <c r="E28">
        <v>27</v>
      </c>
      <c r="F28">
        <v>94.897327875213406</v>
      </c>
      <c r="G28">
        <v>95.053523400000003</v>
      </c>
      <c r="H28">
        <v>96.803995300174293</v>
      </c>
      <c r="I28">
        <v>27</v>
      </c>
      <c r="J28">
        <v>99.232587836296304</v>
      </c>
      <c r="K28">
        <v>96.753518700000001</v>
      </c>
      <c r="L28">
        <v>101.09671735196</v>
      </c>
      <c r="M28">
        <v>27</v>
      </c>
      <c r="N28">
        <v>94.588680627167506</v>
      </c>
      <c r="O28">
        <v>93.358648200000005</v>
      </c>
      <c r="P28">
        <v>95.528553048989806</v>
      </c>
      <c r="Q28" s="1">
        <v>0.37708333333333333</v>
      </c>
      <c r="R28">
        <f t="shared" si="2"/>
        <v>1</v>
      </c>
      <c r="S28">
        <f t="shared" si="3"/>
        <v>0</v>
      </c>
      <c r="T28">
        <f t="shared" si="4"/>
        <v>0</v>
      </c>
      <c r="U28">
        <f t="shared" si="5"/>
        <v>0</v>
      </c>
      <c r="W28">
        <f>MIN(B28,F28,J28,N28)</f>
        <v>92.9039224461483</v>
      </c>
      <c r="X28">
        <f>D28-W28</f>
        <v>2.7733570523086968</v>
      </c>
      <c r="Y28">
        <f>H28-W28</f>
        <v>3.9000728540259928</v>
      </c>
      <c r="Z28">
        <f>L28-W28</f>
        <v>8.1927949058116951</v>
      </c>
      <c r="AA28">
        <f>P28-W28</f>
        <v>2.6246306028415063</v>
      </c>
      <c r="AB28" s="2">
        <f t="shared" si="6"/>
        <v>2.9851883314359211E-2</v>
      </c>
      <c r="AC28" s="2">
        <f t="shared" si="6"/>
        <v>4.197963607281132E-2</v>
      </c>
      <c r="AD28" s="2">
        <f t="shared" si="6"/>
        <v>8.8185672790733277E-2</v>
      </c>
      <c r="AE28" s="2">
        <f t="shared" si="6"/>
        <v>2.8251020341610138E-2</v>
      </c>
      <c r="AF28" s="2">
        <f t="shared" si="7"/>
        <v>1</v>
      </c>
      <c r="AG28" s="2">
        <f t="shared" si="7"/>
        <v>1</v>
      </c>
      <c r="AH28" s="2">
        <f t="shared" si="7"/>
        <v>1</v>
      </c>
      <c r="AI28" s="2">
        <f t="shared" si="7"/>
        <v>1</v>
      </c>
    </row>
    <row r="29" spans="1:35" x14ac:dyDescent="0.25">
      <c r="A29">
        <v>28</v>
      </c>
      <c r="B29">
        <v>129.80946353957199</v>
      </c>
      <c r="C29">
        <v>131.23280589999999</v>
      </c>
      <c r="D29">
        <v>129.80946353957199</v>
      </c>
      <c r="E29">
        <v>28</v>
      </c>
      <c r="F29">
        <v>129.80946353957199</v>
      </c>
      <c r="G29">
        <v>131.23280589999999</v>
      </c>
      <c r="H29">
        <v>129.80946353957199</v>
      </c>
      <c r="I29">
        <v>28</v>
      </c>
      <c r="J29">
        <v>129.80946353957199</v>
      </c>
      <c r="K29">
        <v>131.23280589999999</v>
      </c>
      <c r="L29">
        <v>129.80946353957199</v>
      </c>
      <c r="M29">
        <v>28</v>
      </c>
      <c r="N29">
        <v>131.77063789946899</v>
      </c>
      <c r="O29">
        <v>131.23280589999999</v>
      </c>
      <c r="P29">
        <v>131.77063789946899</v>
      </c>
      <c r="Q29" s="1">
        <v>0.37708333333333333</v>
      </c>
      <c r="R29">
        <f t="shared" si="2"/>
        <v>1</v>
      </c>
      <c r="S29">
        <f t="shared" si="3"/>
        <v>1</v>
      </c>
      <c r="T29">
        <f t="shared" si="4"/>
        <v>1</v>
      </c>
      <c r="U29">
        <f t="shared" si="5"/>
        <v>0</v>
      </c>
      <c r="W29">
        <f>MIN(B29,F29,J29,N29)</f>
        <v>129.80946353957199</v>
      </c>
      <c r="X29">
        <f>D29-W29</f>
        <v>0</v>
      </c>
      <c r="Y29">
        <f>H29-W29</f>
        <v>0</v>
      </c>
      <c r="Z29">
        <f>L29-W29</f>
        <v>0</v>
      </c>
      <c r="AA29">
        <f>P29-W29</f>
        <v>1.9611743598970008</v>
      </c>
      <c r="AB29" s="2">
        <f t="shared" si="6"/>
        <v>0</v>
      </c>
      <c r="AC29" s="2">
        <f t="shared" si="6"/>
        <v>0</v>
      </c>
      <c r="AD29" s="2">
        <f t="shared" si="6"/>
        <v>0</v>
      </c>
      <c r="AE29" s="2">
        <f t="shared" si="6"/>
        <v>1.5108100029233563E-2</v>
      </c>
      <c r="AF29" s="2">
        <f t="shared" si="7"/>
        <v>1</v>
      </c>
      <c r="AG29" s="2">
        <f t="shared" si="7"/>
        <v>1</v>
      </c>
      <c r="AH29" s="2">
        <f t="shared" si="7"/>
        <v>1</v>
      </c>
      <c r="AI29" s="2">
        <f t="shared" si="7"/>
        <v>1</v>
      </c>
    </row>
    <row r="30" spans="1:35" x14ac:dyDescent="0.25">
      <c r="A30">
        <v>29</v>
      </c>
      <c r="B30">
        <v>529.24249741166898</v>
      </c>
      <c r="C30">
        <v>610.58879730000001</v>
      </c>
      <c r="D30">
        <v>1268.0111922649</v>
      </c>
      <c r="E30">
        <v>29</v>
      </c>
      <c r="F30">
        <v>612.790817460467</v>
      </c>
      <c r="G30">
        <v>689.76295570000002</v>
      </c>
      <c r="H30">
        <v>1046.7489707089301</v>
      </c>
      <c r="I30">
        <v>29</v>
      </c>
      <c r="J30">
        <v>653.16114740710498</v>
      </c>
      <c r="K30">
        <v>695.52695540000002</v>
      </c>
      <c r="L30">
        <v>688.94755080305902</v>
      </c>
      <c r="M30" s="1">
        <v>29</v>
      </c>
      <c r="N30">
        <v>517.62746661848996</v>
      </c>
      <c r="O30">
        <v>831.44350540000005</v>
      </c>
      <c r="P30">
        <v>1863.2172337048301</v>
      </c>
      <c r="Q30" s="1">
        <v>0.37708333333333333</v>
      </c>
      <c r="R30">
        <f t="shared" si="2"/>
        <v>0</v>
      </c>
      <c r="S30">
        <f t="shared" si="3"/>
        <v>0</v>
      </c>
      <c r="T30">
        <f t="shared" si="4"/>
        <v>0</v>
      </c>
      <c r="U30">
        <f t="shared" si="5"/>
        <v>1</v>
      </c>
      <c r="W30">
        <f>MIN(B30,F30,J30,N30)</f>
        <v>517.62746661848996</v>
      </c>
      <c r="X30">
        <f>D30-W30</f>
        <v>750.38372564641008</v>
      </c>
      <c r="Y30">
        <f>H30-W30</f>
        <v>529.12150409044011</v>
      </c>
      <c r="Z30">
        <f>L30-W30</f>
        <v>171.32008418456905</v>
      </c>
      <c r="AA30">
        <f>P30-W30</f>
        <v>1345.5897670863401</v>
      </c>
      <c r="AB30" s="2">
        <f t="shared" si="6"/>
        <v>1.4496597921057961</v>
      </c>
      <c r="AC30" s="2">
        <f t="shared" si="6"/>
        <v>1.0222052310072287</v>
      </c>
      <c r="AD30" s="2">
        <f t="shared" si="6"/>
        <v>0.33097178034958896</v>
      </c>
      <c r="AE30" s="2">
        <f t="shared" si="6"/>
        <v>2.599533165959464</v>
      </c>
      <c r="AF30" s="2">
        <f t="shared" si="7"/>
        <v>0</v>
      </c>
      <c r="AG30" s="2">
        <f t="shared" si="7"/>
        <v>0</v>
      </c>
      <c r="AH30" s="2">
        <f t="shared" si="7"/>
        <v>0</v>
      </c>
      <c r="AI30" s="2">
        <f t="shared" si="7"/>
        <v>0</v>
      </c>
    </row>
    <row r="31" spans="1:35" x14ac:dyDescent="0.25">
      <c r="A31">
        <v>30</v>
      </c>
      <c r="B31">
        <v>163.060888885374</v>
      </c>
      <c r="C31">
        <v>163.16677849999999</v>
      </c>
      <c r="D31">
        <v>163.060888885374</v>
      </c>
      <c r="E31">
        <v>30</v>
      </c>
      <c r="F31">
        <v>162.90821307308099</v>
      </c>
      <c r="G31">
        <v>163.21566989999999</v>
      </c>
      <c r="H31">
        <v>162.90821307308099</v>
      </c>
      <c r="I31">
        <v>30</v>
      </c>
      <c r="J31">
        <v>163.999887063198</v>
      </c>
      <c r="K31">
        <v>164.08714180000001</v>
      </c>
      <c r="L31">
        <v>163.999887063198</v>
      </c>
      <c r="M31">
        <v>30</v>
      </c>
      <c r="N31">
        <v>164.01701629052999</v>
      </c>
      <c r="O31">
        <v>163.67520039999999</v>
      </c>
      <c r="P31">
        <v>164.01701629052999</v>
      </c>
      <c r="Q31" s="1">
        <v>0.37708333333333333</v>
      </c>
      <c r="R31">
        <f t="shared" si="2"/>
        <v>0</v>
      </c>
      <c r="S31">
        <f t="shared" si="3"/>
        <v>1</v>
      </c>
      <c r="T31">
        <f t="shared" si="4"/>
        <v>0</v>
      </c>
      <c r="U31">
        <f t="shared" si="5"/>
        <v>0</v>
      </c>
      <c r="W31">
        <f>MIN(B31,F31,J31,N31)</f>
        <v>162.90821307308099</v>
      </c>
      <c r="X31">
        <f>D31-W31</f>
        <v>0.15267581229301186</v>
      </c>
      <c r="Y31">
        <f>H31-W31</f>
        <v>0</v>
      </c>
      <c r="Z31">
        <f>L31-W31</f>
        <v>1.091673990117016</v>
      </c>
      <c r="AA31">
        <f>P31-W31</f>
        <v>1.1088032174490081</v>
      </c>
      <c r="AB31" s="2">
        <f t="shared" si="6"/>
        <v>9.3718916568387596E-4</v>
      </c>
      <c r="AC31" s="2">
        <f t="shared" si="6"/>
        <v>0</v>
      </c>
      <c r="AD31" s="2">
        <f t="shared" si="6"/>
        <v>6.701159932478596E-3</v>
      </c>
      <c r="AE31" s="2">
        <f t="shared" si="6"/>
        <v>6.8063064257637921E-3</v>
      </c>
      <c r="AF31" s="2">
        <f t="shared" si="7"/>
        <v>1</v>
      </c>
      <c r="AG31" s="2">
        <f t="shared" si="7"/>
        <v>1</v>
      </c>
      <c r="AH31" s="2">
        <f t="shared" si="7"/>
        <v>1</v>
      </c>
      <c r="AI31" s="2">
        <f t="shared" si="7"/>
        <v>1</v>
      </c>
    </row>
    <row r="32" spans="1:35" x14ac:dyDescent="0.25">
      <c r="A32">
        <v>31</v>
      </c>
      <c r="B32">
        <v>659.48922955711396</v>
      </c>
      <c r="C32">
        <v>791.35787240000002</v>
      </c>
      <c r="D32">
        <v>2146.3015337762799</v>
      </c>
      <c r="E32">
        <v>31</v>
      </c>
      <c r="F32">
        <v>669.25395797450699</v>
      </c>
      <c r="G32">
        <v>778.70781179999994</v>
      </c>
      <c r="H32">
        <v>3607.6445581329699</v>
      </c>
      <c r="I32">
        <v>31</v>
      </c>
      <c r="J32">
        <v>707.865880620594</v>
      </c>
      <c r="K32">
        <v>852.99352510000006</v>
      </c>
      <c r="L32">
        <v>857.54620721939898</v>
      </c>
      <c r="M32">
        <v>31</v>
      </c>
      <c r="N32">
        <v>618.29962885448595</v>
      </c>
      <c r="O32">
        <v>721.25289229999998</v>
      </c>
      <c r="P32">
        <v>2738.4680757281499</v>
      </c>
      <c r="Q32" s="1">
        <v>0.37708333333333333</v>
      </c>
      <c r="R32">
        <f t="shared" si="2"/>
        <v>0</v>
      </c>
      <c r="S32">
        <f t="shared" si="3"/>
        <v>0</v>
      </c>
      <c r="T32">
        <f t="shared" si="4"/>
        <v>0</v>
      </c>
      <c r="U32">
        <f t="shared" si="5"/>
        <v>1</v>
      </c>
      <c r="W32">
        <f>MIN(B32,F32,J32,N32)</f>
        <v>618.29962885448595</v>
      </c>
      <c r="X32">
        <f>D32-W32</f>
        <v>1528.001904921794</v>
      </c>
      <c r="Y32">
        <f>H32-W32</f>
        <v>2989.344929278484</v>
      </c>
      <c r="Z32">
        <f>L32-W32</f>
        <v>239.24657836491303</v>
      </c>
      <c r="AA32">
        <f>P32-W32</f>
        <v>2120.1684468736639</v>
      </c>
      <c r="AB32" s="2">
        <f t="shared" si="6"/>
        <v>2.4712968172934202</v>
      </c>
      <c r="AC32" s="2">
        <f t="shared" si="6"/>
        <v>4.8347836385035468</v>
      </c>
      <c r="AD32" s="2">
        <f t="shared" si="6"/>
        <v>0.38694278178390862</v>
      </c>
      <c r="AE32" s="2">
        <f t="shared" si="6"/>
        <v>3.429030761027088</v>
      </c>
      <c r="AF32" s="2">
        <f t="shared" si="7"/>
        <v>0</v>
      </c>
      <c r="AG32" s="2">
        <f t="shared" si="7"/>
        <v>0</v>
      </c>
      <c r="AH32" s="2">
        <f t="shared" si="7"/>
        <v>0</v>
      </c>
      <c r="AI32" s="2">
        <f t="shared" si="7"/>
        <v>0</v>
      </c>
    </row>
    <row r="33" spans="1:35" x14ac:dyDescent="0.25">
      <c r="A33">
        <v>32</v>
      </c>
      <c r="B33">
        <v>228.938286311582</v>
      </c>
      <c r="C33">
        <v>247.44287370000001</v>
      </c>
      <c r="D33">
        <v>231.71164336389</v>
      </c>
      <c r="E33">
        <v>32</v>
      </c>
      <c r="F33">
        <v>224.14264425642401</v>
      </c>
      <c r="G33">
        <v>230.11485830000001</v>
      </c>
      <c r="H33">
        <v>226.04931168138501</v>
      </c>
      <c r="I33">
        <v>32</v>
      </c>
      <c r="J33">
        <v>242.802235886049</v>
      </c>
      <c r="K33">
        <v>248.45900589999999</v>
      </c>
      <c r="L33">
        <v>245.56018247311499</v>
      </c>
      <c r="M33" s="1">
        <v>32</v>
      </c>
      <c r="N33">
        <v>225.75798313201301</v>
      </c>
      <c r="O33">
        <v>231.48030489999999</v>
      </c>
      <c r="P33">
        <v>226.69785555383501</v>
      </c>
      <c r="Q33" s="1">
        <v>0.37708333333333333</v>
      </c>
      <c r="R33">
        <f t="shared" si="2"/>
        <v>0</v>
      </c>
      <c r="S33">
        <f t="shared" si="3"/>
        <v>1</v>
      </c>
      <c r="T33">
        <f t="shared" si="4"/>
        <v>0</v>
      </c>
      <c r="U33">
        <f t="shared" si="5"/>
        <v>0</v>
      </c>
      <c r="W33">
        <f>MIN(B33,F33,J33,N33)</f>
        <v>224.14264425642401</v>
      </c>
      <c r="X33">
        <f>D33-W33</f>
        <v>7.5689991074659986</v>
      </c>
      <c r="Y33">
        <f>H33-W33</f>
        <v>1.9066674249610003</v>
      </c>
      <c r="Z33">
        <f>L33-W33</f>
        <v>21.417538216690986</v>
      </c>
      <c r="AA33">
        <f>P33-W33</f>
        <v>2.5552112974110059</v>
      </c>
      <c r="AB33" s="2">
        <f t="shared" si="6"/>
        <v>3.3768670538243943E-2</v>
      </c>
      <c r="AC33" s="2">
        <f t="shared" si="6"/>
        <v>8.5064911734499381E-3</v>
      </c>
      <c r="AD33" s="2">
        <f t="shared" si="6"/>
        <v>9.5553161192248895E-2</v>
      </c>
      <c r="AE33" s="2">
        <f t="shared" si="6"/>
        <v>1.1399933760430653E-2</v>
      </c>
      <c r="AF33" s="2">
        <f t="shared" si="7"/>
        <v>1</v>
      </c>
      <c r="AG33" s="2">
        <f t="shared" si="7"/>
        <v>1</v>
      </c>
      <c r="AH33" s="2">
        <f t="shared" si="7"/>
        <v>1</v>
      </c>
      <c r="AI33" s="2">
        <f t="shared" si="7"/>
        <v>1</v>
      </c>
    </row>
    <row r="34" spans="1:35" x14ac:dyDescent="0.25">
      <c r="A34">
        <v>33</v>
      </c>
      <c r="B34">
        <v>630.38440742333398</v>
      </c>
      <c r="C34">
        <v>680.63468969999997</v>
      </c>
      <c r="D34">
        <v>2754.2538743159398</v>
      </c>
      <c r="E34">
        <v>33</v>
      </c>
      <c r="F34">
        <v>527.75847602236104</v>
      </c>
      <c r="G34">
        <v>580.14657580000005</v>
      </c>
      <c r="H34">
        <v>1915.30231523974</v>
      </c>
      <c r="I34">
        <v>33</v>
      </c>
      <c r="J34">
        <v>525.16651301467004</v>
      </c>
      <c r="K34">
        <v>546.27749659999995</v>
      </c>
      <c r="L34">
        <v>525.16651301467004</v>
      </c>
      <c r="M34">
        <v>33</v>
      </c>
      <c r="N34">
        <v>429.77274560882199</v>
      </c>
      <c r="O34">
        <v>471.2032959</v>
      </c>
      <c r="P34">
        <v>692.99454820416895</v>
      </c>
      <c r="Q34" s="1">
        <v>0.37708333333333333</v>
      </c>
      <c r="R34">
        <f t="shared" si="2"/>
        <v>0</v>
      </c>
      <c r="S34">
        <f t="shared" si="3"/>
        <v>0</v>
      </c>
      <c r="T34">
        <f t="shared" si="4"/>
        <v>0</v>
      </c>
      <c r="U34">
        <f t="shared" si="5"/>
        <v>1</v>
      </c>
      <c r="W34">
        <f>MIN(B34,F34,J34,N34)</f>
        <v>429.77274560882199</v>
      </c>
      <c r="X34">
        <f>D34-W34</f>
        <v>2324.4811287071179</v>
      </c>
      <c r="Y34">
        <f>H34-W34</f>
        <v>1485.5295696309181</v>
      </c>
      <c r="Z34">
        <f>L34-W34</f>
        <v>95.393767405848052</v>
      </c>
      <c r="AA34">
        <f>P34-W34</f>
        <v>263.22180259534696</v>
      </c>
      <c r="AB34" s="2">
        <f t="shared" si="6"/>
        <v>5.4086285192752879</v>
      </c>
      <c r="AC34" s="2">
        <f t="shared" si="6"/>
        <v>3.4565467094161506</v>
      </c>
      <c r="AD34" s="2">
        <f t="shared" si="6"/>
        <v>0.22196327798942189</v>
      </c>
      <c r="AE34" s="2">
        <f t="shared" si="6"/>
        <v>0.61246741512764691</v>
      </c>
      <c r="AF34" s="2">
        <f t="shared" si="7"/>
        <v>0</v>
      </c>
      <c r="AG34" s="2">
        <f t="shared" si="7"/>
        <v>0</v>
      </c>
      <c r="AH34" s="2">
        <f t="shared" si="7"/>
        <v>0</v>
      </c>
      <c r="AI34" s="2">
        <f t="shared" si="7"/>
        <v>0</v>
      </c>
    </row>
    <row r="35" spans="1:35" x14ac:dyDescent="0.25">
      <c r="A35" s="1">
        <v>34</v>
      </c>
      <c r="B35">
        <v>531.05708491420705</v>
      </c>
      <c r="C35">
        <v>616.00702269999999</v>
      </c>
      <c r="D35">
        <v>1006.6885360953401</v>
      </c>
      <c r="E35">
        <v>34</v>
      </c>
      <c r="F35">
        <v>629.15291055750902</v>
      </c>
      <c r="G35">
        <v>671.24509279999995</v>
      </c>
      <c r="H35">
        <v>1771.0922740163601</v>
      </c>
      <c r="I35">
        <v>34</v>
      </c>
      <c r="J35">
        <v>670.60543783969899</v>
      </c>
      <c r="K35">
        <v>805.64007760000004</v>
      </c>
      <c r="L35">
        <v>818.102411197979</v>
      </c>
      <c r="M35">
        <v>34</v>
      </c>
      <c r="N35">
        <v>583.83679699064203</v>
      </c>
      <c r="O35">
        <v>673.84750770000005</v>
      </c>
      <c r="P35">
        <v>898.37172745652401</v>
      </c>
      <c r="Q35" s="1">
        <v>0.37708333333333333</v>
      </c>
      <c r="R35">
        <f t="shared" si="2"/>
        <v>1</v>
      </c>
      <c r="S35">
        <f t="shared" si="3"/>
        <v>0</v>
      </c>
      <c r="T35">
        <f t="shared" si="4"/>
        <v>0</v>
      </c>
      <c r="U35">
        <f t="shared" si="5"/>
        <v>0</v>
      </c>
      <c r="W35">
        <f>MIN(B35,F35,J35,N35)</f>
        <v>531.05708491420705</v>
      </c>
      <c r="X35">
        <f>D35-W35</f>
        <v>475.631451181133</v>
      </c>
      <c r="Y35">
        <f>H35-W35</f>
        <v>1240.035189102153</v>
      </c>
      <c r="Z35">
        <f>L35-W35</f>
        <v>287.04532628377194</v>
      </c>
      <c r="AA35">
        <f>P35-W35</f>
        <v>367.31464254231696</v>
      </c>
      <c r="AB35" s="2">
        <f t="shared" si="6"/>
        <v>0.89563149554434784</v>
      </c>
      <c r="AC35" s="2">
        <f t="shared" si="6"/>
        <v>2.3350318154638354</v>
      </c>
      <c r="AD35" s="2">
        <f t="shared" si="6"/>
        <v>0.54051689439402639</v>
      </c>
      <c r="AE35" s="2">
        <f t="shared" si="6"/>
        <v>0.69166696571171271</v>
      </c>
      <c r="AF35" s="2">
        <f t="shared" si="7"/>
        <v>0</v>
      </c>
      <c r="AG35" s="2">
        <f t="shared" si="7"/>
        <v>0</v>
      </c>
      <c r="AH35" s="2">
        <f t="shared" si="7"/>
        <v>0</v>
      </c>
      <c r="AI35" s="2">
        <f t="shared" si="7"/>
        <v>0</v>
      </c>
    </row>
    <row r="36" spans="1:35" x14ac:dyDescent="0.25">
      <c r="A36">
        <v>35</v>
      </c>
      <c r="B36">
        <v>46.693574938990501</v>
      </c>
      <c r="C36">
        <v>44.335440699999999</v>
      </c>
      <c r="D36">
        <v>46.693574938990501</v>
      </c>
      <c r="E36">
        <v>35</v>
      </c>
      <c r="F36">
        <v>46.693574938990501</v>
      </c>
      <c r="G36">
        <v>44.335440699999999</v>
      </c>
      <c r="H36">
        <v>46.693574938990501</v>
      </c>
      <c r="I36">
        <v>35</v>
      </c>
      <c r="J36">
        <v>46.693574938990501</v>
      </c>
      <c r="K36">
        <v>44.335440699999999</v>
      </c>
      <c r="L36">
        <v>46.693574938990501</v>
      </c>
      <c r="M36">
        <v>35</v>
      </c>
      <c r="N36">
        <v>46.693574938990501</v>
      </c>
      <c r="O36">
        <v>44.335440699999999</v>
      </c>
      <c r="P36">
        <v>46.693574938990501</v>
      </c>
      <c r="Q36" s="1">
        <v>0.37708333333333333</v>
      </c>
      <c r="R36">
        <f t="shared" si="2"/>
        <v>1</v>
      </c>
      <c r="S36">
        <f t="shared" si="3"/>
        <v>1</v>
      </c>
      <c r="T36">
        <f t="shared" si="4"/>
        <v>1</v>
      </c>
      <c r="U36">
        <f t="shared" si="5"/>
        <v>1</v>
      </c>
      <c r="W36">
        <f>MIN(B36,F36,J36,N36)</f>
        <v>46.693574938990501</v>
      </c>
      <c r="X36">
        <f>D36-W36</f>
        <v>0</v>
      </c>
      <c r="Y36">
        <f>H36-W36</f>
        <v>0</v>
      </c>
      <c r="Z36">
        <f>L36-W36</f>
        <v>0</v>
      </c>
      <c r="AA36">
        <f>P36-W36</f>
        <v>0</v>
      </c>
      <c r="AB36" s="2">
        <f t="shared" si="6"/>
        <v>0</v>
      </c>
      <c r="AC36" s="2">
        <f t="shared" si="6"/>
        <v>0</v>
      </c>
      <c r="AD36" s="2">
        <f t="shared" si="6"/>
        <v>0</v>
      </c>
      <c r="AE36" s="2">
        <f t="shared" si="6"/>
        <v>0</v>
      </c>
      <c r="AF36" s="2">
        <f t="shared" si="7"/>
        <v>1</v>
      </c>
      <c r="AG36" s="2">
        <f t="shared" si="7"/>
        <v>1</v>
      </c>
      <c r="AH36" s="2">
        <f t="shared" si="7"/>
        <v>1</v>
      </c>
      <c r="AI36" s="2">
        <f t="shared" si="7"/>
        <v>1</v>
      </c>
    </row>
    <row r="37" spans="1:35" x14ac:dyDescent="0.25">
      <c r="A37" s="1">
        <v>36</v>
      </c>
      <c r="B37">
        <v>633.50442565219396</v>
      </c>
      <c r="C37">
        <v>700.93032259999995</v>
      </c>
      <c r="D37">
        <v>2311.0110400375102</v>
      </c>
      <c r="E37">
        <v>36</v>
      </c>
      <c r="F37">
        <v>655.96676895432699</v>
      </c>
      <c r="G37">
        <v>708.90987849999999</v>
      </c>
      <c r="H37">
        <v>2139.8372955957102</v>
      </c>
      <c r="I37">
        <v>36</v>
      </c>
      <c r="J37">
        <v>649.92560067768704</v>
      </c>
      <c r="K37">
        <v>870.31730500000003</v>
      </c>
      <c r="L37">
        <v>868.38145645819702</v>
      </c>
      <c r="M37">
        <v>36</v>
      </c>
      <c r="N37">
        <v>580.94864198178198</v>
      </c>
      <c r="O37">
        <v>748.16101449999996</v>
      </c>
      <c r="P37">
        <v>2277.9781470913499</v>
      </c>
      <c r="Q37" s="1">
        <v>0.37708333333333333</v>
      </c>
      <c r="R37">
        <f t="shared" si="2"/>
        <v>0</v>
      </c>
      <c r="S37">
        <f t="shared" si="3"/>
        <v>0</v>
      </c>
      <c r="T37">
        <f t="shared" si="4"/>
        <v>0</v>
      </c>
      <c r="U37">
        <f t="shared" si="5"/>
        <v>1</v>
      </c>
      <c r="W37">
        <f>MIN(B37,F37,J37,N37)</f>
        <v>580.94864198178198</v>
      </c>
      <c r="X37">
        <f>D37-W37</f>
        <v>1730.0623980557282</v>
      </c>
      <c r="Y37">
        <f>H37-W37</f>
        <v>1558.8886536139282</v>
      </c>
      <c r="Z37">
        <f>L37-W37</f>
        <v>287.43281447641505</v>
      </c>
      <c r="AA37">
        <f>P37-W37</f>
        <v>1697.0295051095679</v>
      </c>
      <c r="AB37" s="2">
        <f t="shared" si="6"/>
        <v>2.9779954251274097</v>
      </c>
      <c r="AC37" s="2">
        <f t="shared" si="6"/>
        <v>2.6833501982139301</v>
      </c>
      <c r="AD37" s="2">
        <f t="shared" si="6"/>
        <v>0.49476458623932662</v>
      </c>
      <c r="AE37" s="2">
        <f t="shared" si="6"/>
        <v>2.9211351614843526</v>
      </c>
      <c r="AF37" s="2">
        <f t="shared" si="7"/>
        <v>0</v>
      </c>
      <c r="AG37" s="2">
        <f t="shared" si="7"/>
        <v>0</v>
      </c>
      <c r="AH37" s="2">
        <f t="shared" si="7"/>
        <v>0</v>
      </c>
      <c r="AI37" s="2">
        <f t="shared" si="7"/>
        <v>0</v>
      </c>
    </row>
    <row r="38" spans="1:35" x14ac:dyDescent="0.25">
      <c r="A38">
        <v>37</v>
      </c>
      <c r="B38">
        <v>2.6530823890740201</v>
      </c>
      <c r="C38">
        <v>2.6530822999999999</v>
      </c>
      <c r="D38">
        <v>2.6530823890740201</v>
      </c>
      <c r="E38">
        <v>37</v>
      </c>
      <c r="F38">
        <v>102.652810054857</v>
      </c>
      <c r="G38">
        <v>102.6529396</v>
      </c>
      <c r="H38">
        <v>102.652810054857</v>
      </c>
      <c r="I38">
        <v>37</v>
      </c>
      <c r="J38">
        <v>2.6534126193269101</v>
      </c>
      <c r="K38">
        <v>2.6532395000000002</v>
      </c>
      <c r="L38">
        <v>2.6534126193269101</v>
      </c>
      <c r="M38">
        <v>37</v>
      </c>
      <c r="N38">
        <v>2.6528100548571398</v>
      </c>
      <c r="O38">
        <v>2.6532395000000002</v>
      </c>
      <c r="P38">
        <v>2.6528100548571398</v>
      </c>
      <c r="Q38" s="1">
        <v>0.37777777777777777</v>
      </c>
      <c r="R38">
        <f t="shared" si="2"/>
        <v>0</v>
      </c>
      <c r="S38">
        <f t="shared" si="3"/>
        <v>0</v>
      </c>
      <c r="T38">
        <f t="shared" si="4"/>
        <v>0</v>
      </c>
      <c r="U38">
        <f t="shared" si="5"/>
        <v>1</v>
      </c>
      <c r="W38">
        <f>MIN(B38,F38,J38,N38)</f>
        <v>2.6528100548571398</v>
      </c>
      <c r="X38">
        <f>D38-W38</f>
        <v>2.7233421688022119E-4</v>
      </c>
      <c r="Y38">
        <f>H38-W38</f>
        <v>99.999999999999858</v>
      </c>
      <c r="Z38">
        <f>L38-W38</f>
        <v>6.0256446977025035E-4</v>
      </c>
      <c r="AA38">
        <f>P38-W38</f>
        <v>0</v>
      </c>
      <c r="AB38" s="2">
        <f t="shared" si="6"/>
        <v>1.0265876985108421E-4</v>
      </c>
      <c r="AC38" s="2">
        <f t="shared" si="6"/>
        <v>37.695876422401867</v>
      </c>
      <c r="AD38" s="2">
        <f t="shared" si="6"/>
        <v>2.2714195788989494E-4</v>
      </c>
      <c r="AE38" s="2">
        <f t="shared" si="6"/>
        <v>0</v>
      </c>
      <c r="AF38" s="2">
        <f t="shared" si="7"/>
        <v>1</v>
      </c>
      <c r="AG38" s="2">
        <f t="shared" si="7"/>
        <v>0</v>
      </c>
      <c r="AH38" s="2">
        <f t="shared" si="7"/>
        <v>1</v>
      </c>
      <c r="AI38" s="2">
        <f t="shared" si="7"/>
        <v>1</v>
      </c>
    </row>
    <row r="39" spans="1:35" x14ac:dyDescent="0.25">
      <c r="A39">
        <v>38</v>
      </c>
      <c r="B39">
        <v>178.84273357615399</v>
      </c>
      <c r="C39">
        <v>178.84793310000001</v>
      </c>
      <c r="D39">
        <v>178.84273357615399</v>
      </c>
      <c r="E39">
        <v>38</v>
      </c>
      <c r="F39">
        <v>178.83731686694699</v>
      </c>
      <c r="G39">
        <v>178.8425159</v>
      </c>
      <c r="H39">
        <v>178.83731686694699</v>
      </c>
      <c r="I39">
        <v>38</v>
      </c>
      <c r="J39">
        <v>178.84273357615399</v>
      </c>
      <c r="K39">
        <v>178.84793310000001</v>
      </c>
      <c r="L39">
        <v>178.84273357615399</v>
      </c>
      <c r="M39" s="1">
        <v>38</v>
      </c>
      <c r="N39">
        <v>177.01317614817</v>
      </c>
      <c r="O39">
        <v>178.8425159</v>
      </c>
      <c r="P39">
        <v>177.01317614817</v>
      </c>
      <c r="Q39" s="1">
        <v>0.37777777777777777</v>
      </c>
      <c r="R39">
        <f t="shared" si="2"/>
        <v>0</v>
      </c>
      <c r="S39">
        <f t="shared" si="3"/>
        <v>0</v>
      </c>
      <c r="T39">
        <f t="shared" si="4"/>
        <v>0</v>
      </c>
      <c r="U39">
        <f t="shared" si="5"/>
        <v>1</v>
      </c>
      <c r="W39">
        <f>MIN(B39,F39,J39,N39)</f>
        <v>177.01317614817</v>
      </c>
      <c r="X39">
        <f>D39-W39</f>
        <v>1.8295574279839855</v>
      </c>
      <c r="Y39">
        <f>H39-W39</f>
        <v>1.824140718776988</v>
      </c>
      <c r="Z39">
        <f>L39-W39</f>
        <v>1.8295574279839855</v>
      </c>
      <c r="AA39">
        <f>P39-W39</f>
        <v>0</v>
      </c>
      <c r="AB39" s="2">
        <f t="shared" si="6"/>
        <v>1.0335713237824415E-2</v>
      </c>
      <c r="AC39" s="2">
        <f t="shared" si="6"/>
        <v>1.0305112638903668E-2</v>
      </c>
      <c r="AD39" s="2">
        <f t="shared" si="6"/>
        <v>1.0335713237824415E-2</v>
      </c>
      <c r="AE39" s="2">
        <f t="shared" si="6"/>
        <v>0</v>
      </c>
      <c r="AF39" s="2">
        <f t="shared" si="7"/>
        <v>1</v>
      </c>
      <c r="AG39" s="2">
        <f t="shared" si="7"/>
        <v>1</v>
      </c>
      <c r="AH39" s="2">
        <f t="shared" si="7"/>
        <v>1</v>
      </c>
      <c r="AI39" s="2">
        <f t="shared" si="7"/>
        <v>1</v>
      </c>
    </row>
    <row r="40" spans="1:35" x14ac:dyDescent="0.25">
      <c r="A40" s="1">
        <v>39</v>
      </c>
      <c r="B40">
        <v>10.443050346281399</v>
      </c>
      <c r="C40">
        <v>10.273438499999999</v>
      </c>
      <c r="D40">
        <v>10.443050346281399</v>
      </c>
      <c r="E40">
        <v>39</v>
      </c>
      <c r="F40">
        <v>10.4444956383213</v>
      </c>
      <c r="G40">
        <v>10.2741738</v>
      </c>
      <c r="H40">
        <v>10.4444956383213</v>
      </c>
      <c r="I40">
        <v>39</v>
      </c>
      <c r="J40">
        <v>11.015759774139401</v>
      </c>
      <c r="K40">
        <v>10.273438499999999</v>
      </c>
      <c r="L40">
        <v>11.015759774139401</v>
      </c>
      <c r="M40">
        <v>39</v>
      </c>
      <c r="N40">
        <v>10.276650215922</v>
      </c>
      <c r="O40">
        <v>10.2741738</v>
      </c>
      <c r="P40">
        <v>10.276650215922</v>
      </c>
      <c r="Q40" s="1">
        <v>0.37777777777777777</v>
      </c>
      <c r="R40">
        <f t="shared" si="2"/>
        <v>0</v>
      </c>
      <c r="S40">
        <f t="shared" si="3"/>
        <v>0</v>
      </c>
      <c r="T40">
        <f t="shared" si="4"/>
        <v>0</v>
      </c>
      <c r="U40">
        <f t="shared" si="5"/>
        <v>1</v>
      </c>
      <c r="W40">
        <f>MIN(B40,F40,J40,N40)</f>
        <v>10.276650215922</v>
      </c>
      <c r="X40">
        <f>D40-W40</f>
        <v>0.16640013035939916</v>
      </c>
      <c r="Y40">
        <f>H40-W40</f>
        <v>0.16784542239929934</v>
      </c>
      <c r="Z40">
        <f>L40-W40</f>
        <v>0.73910955821740032</v>
      </c>
      <c r="AA40">
        <f>P40-W40</f>
        <v>0</v>
      </c>
      <c r="AB40" s="2">
        <f t="shared" si="6"/>
        <v>1.6192059364012329E-2</v>
      </c>
      <c r="AC40" s="2">
        <f t="shared" si="6"/>
        <v>1.6332697802563145E-2</v>
      </c>
      <c r="AD40" s="2">
        <f t="shared" si="6"/>
        <v>7.1921252809818328E-2</v>
      </c>
      <c r="AE40" s="2">
        <f t="shared" si="6"/>
        <v>0</v>
      </c>
      <c r="AF40" s="2">
        <f t="shared" si="7"/>
        <v>1</v>
      </c>
      <c r="AG40" s="2">
        <f t="shared" si="7"/>
        <v>1</v>
      </c>
      <c r="AH40" s="2">
        <f t="shared" si="7"/>
        <v>1</v>
      </c>
      <c r="AI40" s="2">
        <f t="shared" si="7"/>
        <v>1</v>
      </c>
    </row>
    <row r="41" spans="1:35" x14ac:dyDescent="0.25">
      <c r="A41">
        <v>40</v>
      </c>
      <c r="B41">
        <v>510.98038835377298</v>
      </c>
      <c r="C41">
        <v>657.66354430000001</v>
      </c>
      <c r="D41">
        <v>771.91637727031696</v>
      </c>
      <c r="E41">
        <v>40</v>
      </c>
      <c r="F41">
        <v>484.61897639167398</v>
      </c>
      <c r="G41">
        <v>493.21698570000001</v>
      </c>
      <c r="H41">
        <v>484.61897639167398</v>
      </c>
      <c r="I41">
        <v>40</v>
      </c>
      <c r="J41">
        <v>474.28431099690999</v>
      </c>
      <c r="K41">
        <v>483.07601970000002</v>
      </c>
      <c r="L41">
        <v>474.28431099690999</v>
      </c>
      <c r="M41">
        <v>40</v>
      </c>
      <c r="N41">
        <v>456.59742940012501</v>
      </c>
      <c r="O41">
        <v>459.36862129999997</v>
      </c>
      <c r="P41">
        <v>838.55130366029505</v>
      </c>
      <c r="Q41" s="1">
        <v>0.37777777777777777</v>
      </c>
      <c r="R41">
        <f t="shared" si="2"/>
        <v>0</v>
      </c>
      <c r="S41">
        <f t="shared" si="3"/>
        <v>0</v>
      </c>
      <c r="T41">
        <f t="shared" si="4"/>
        <v>0</v>
      </c>
      <c r="U41">
        <f t="shared" si="5"/>
        <v>1</v>
      </c>
      <c r="W41">
        <f>MIN(B41,F41,J41,N41)</f>
        <v>456.59742940012501</v>
      </c>
      <c r="X41">
        <f>D41-W41</f>
        <v>315.31894787019195</v>
      </c>
      <c r="Y41">
        <f>H41-W41</f>
        <v>28.021546991548973</v>
      </c>
      <c r="Z41">
        <f>L41-W41</f>
        <v>17.686881596784986</v>
      </c>
      <c r="AA41">
        <f>P41-W41</f>
        <v>381.95387426017004</v>
      </c>
      <c r="AB41" s="2">
        <f t="shared" si="6"/>
        <v>0.69058415042865251</v>
      </c>
      <c r="AC41" s="2">
        <f t="shared" si="6"/>
        <v>6.1370356439289453E-2</v>
      </c>
      <c r="AD41" s="2">
        <f t="shared" si="6"/>
        <v>3.8736270635649231E-2</v>
      </c>
      <c r="AE41" s="2">
        <f t="shared" si="6"/>
        <v>0.83652217394648665</v>
      </c>
      <c r="AF41" s="2">
        <f t="shared" si="7"/>
        <v>0</v>
      </c>
      <c r="AG41" s="2">
        <f t="shared" si="7"/>
        <v>1</v>
      </c>
      <c r="AH41" s="2">
        <f t="shared" si="7"/>
        <v>1</v>
      </c>
      <c r="AI41" s="2">
        <f t="shared" si="7"/>
        <v>0</v>
      </c>
    </row>
    <row r="42" spans="1:35" x14ac:dyDescent="0.25">
      <c r="A42" s="1">
        <v>41</v>
      </c>
      <c r="B42">
        <v>124.93042113688099</v>
      </c>
      <c r="C42">
        <v>127.184991</v>
      </c>
      <c r="D42">
        <v>124.93042113688099</v>
      </c>
      <c r="E42">
        <v>41</v>
      </c>
      <c r="F42">
        <v>120.43353005087801</v>
      </c>
      <c r="G42">
        <v>126.4415059</v>
      </c>
      <c r="H42">
        <v>120.43353005087801</v>
      </c>
      <c r="I42">
        <v>41</v>
      </c>
      <c r="J42">
        <v>123.292521767159</v>
      </c>
      <c r="K42">
        <v>127.88514480000001</v>
      </c>
      <c r="L42">
        <v>123.292521767159</v>
      </c>
      <c r="M42">
        <v>41</v>
      </c>
      <c r="N42">
        <v>126.345773796378</v>
      </c>
      <c r="O42">
        <v>130.0192606</v>
      </c>
      <c r="P42">
        <v>126.345773796378</v>
      </c>
      <c r="Q42" s="1">
        <v>0.37777777777777777</v>
      </c>
      <c r="R42">
        <f t="shared" si="2"/>
        <v>0</v>
      </c>
      <c r="S42">
        <f t="shared" si="3"/>
        <v>1</v>
      </c>
      <c r="T42">
        <f t="shared" si="4"/>
        <v>0</v>
      </c>
      <c r="U42">
        <f t="shared" si="5"/>
        <v>0</v>
      </c>
      <c r="W42">
        <f>MIN(B42,F42,J42,N42)</f>
        <v>120.43353005087801</v>
      </c>
      <c r="X42">
        <f>D42-W42</f>
        <v>4.4968910860029894</v>
      </c>
      <c r="Y42">
        <f>H42-W42</f>
        <v>0</v>
      </c>
      <c r="Z42">
        <f>L42-W42</f>
        <v>2.8589917162809968</v>
      </c>
      <c r="AA42">
        <f>P42-W42</f>
        <v>5.9122437454999925</v>
      </c>
      <c r="AB42" s="2">
        <f t="shared" si="6"/>
        <v>3.7339195190104001E-2</v>
      </c>
      <c r="AC42" s="2">
        <f t="shared" si="6"/>
        <v>0</v>
      </c>
      <c r="AD42" s="2">
        <f t="shared" si="6"/>
        <v>2.3739167282344004E-2</v>
      </c>
      <c r="AE42" s="2">
        <f t="shared" si="6"/>
        <v>4.9091343108537321E-2</v>
      </c>
      <c r="AF42" s="2">
        <f t="shared" si="7"/>
        <v>1</v>
      </c>
      <c r="AG42" s="2">
        <f t="shared" si="7"/>
        <v>1</v>
      </c>
      <c r="AH42" s="2">
        <f t="shared" si="7"/>
        <v>1</v>
      </c>
      <c r="AI42" s="2">
        <f t="shared" si="7"/>
        <v>1</v>
      </c>
    </row>
    <row r="43" spans="1:35" x14ac:dyDescent="0.25">
      <c r="A43" s="1">
        <v>42</v>
      </c>
      <c r="B43">
        <v>134.11555131452499</v>
      </c>
      <c r="C43">
        <v>133.48512059999999</v>
      </c>
      <c r="D43">
        <v>134.11555131452499</v>
      </c>
      <c r="E43">
        <v>42</v>
      </c>
      <c r="F43">
        <v>134.11555131452499</v>
      </c>
      <c r="G43">
        <v>133.48512059999999</v>
      </c>
      <c r="H43">
        <v>134.11555131452499</v>
      </c>
      <c r="I43">
        <v>42</v>
      </c>
      <c r="J43">
        <v>134.11555131452499</v>
      </c>
      <c r="K43">
        <v>133.48512059999999</v>
      </c>
      <c r="L43">
        <v>134.11555131452499</v>
      </c>
      <c r="M43">
        <v>42</v>
      </c>
      <c r="N43">
        <v>134.11555131452499</v>
      </c>
      <c r="O43">
        <v>133.48512059999999</v>
      </c>
      <c r="P43">
        <v>134.11555131452499</v>
      </c>
      <c r="Q43" s="1">
        <v>0.37777777777777777</v>
      </c>
      <c r="R43">
        <f t="shared" si="2"/>
        <v>1</v>
      </c>
      <c r="S43">
        <f t="shared" si="3"/>
        <v>1</v>
      </c>
      <c r="T43">
        <f t="shared" si="4"/>
        <v>1</v>
      </c>
      <c r="U43">
        <f t="shared" si="5"/>
        <v>1</v>
      </c>
      <c r="W43">
        <f>MIN(B43,F43,J43,N43)</f>
        <v>134.11555131452499</v>
      </c>
      <c r="X43">
        <f>D43-W43</f>
        <v>0</v>
      </c>
      <c r="Y43">
        <f>H43-W43</f>
        <v>0</v>
      </c>
      <c r="Z43">
        <f>L43-W43</f>
        <v>0</v>
      </c>
      <c r="AA43">
        <f>P43-W43</f>
        <v>0</v>
      </c>
      <c r="AB43" s="2">
        <f t="shared" si="6"/>
        <v>0</v>
      </c>
      <c r="AC43" s="2">
        <f t="shared" si="6"/>
        <v>0</v>
      </c>
      <c r="AD43" s="2">
        <f t="shared" si="6"/>
        <v>0</v>
      </c>
      <c r="AE43" s="2">
        <f t="shared" si="6"/>
        <v>0</v>
      </c>
      <c r="AF43" s="2">
        <f t="shared" si="7"/>
        <v>1</v>
      </c>
      <c r="AG43" s="2">
        <f t="shared" si="7"/>
        <v>1</v>
      </c>
      <c r="AH43" s="2">
        <f t="shared" si="7"/>
        <v>1</v>
      </c>
      <c r="AI43" s="2">
        <f t="shared" si="7"/>
        <v>1</v>
      </c>
    </row>
    <row r="44" spans="1:35" x14ac:dyDescent="0.25">
      <c r="A44" s="1">
        <v>43</v>
      </c>
      <c r="B44">
        <v>484.89098483012998</v>
      </c>
      <c r="C44">
        <v>524.37756049999996</v>
      </c>
      <c r="D44">
        <v>679.19939107081802</v>
      </c>
      <c r="E44">
        <v>43</v>
      </c>
      <c r="F44">
        <v>464.834363554513</v>
      </c>
      <c r="G44">
        <v>508.82959440000002</v>
      </c>
      <c r="H44">
        <v>486.29888598502203</v>
      </c>
      <c r="I44">
        <v>43</v>
      </c>
      <c r="J44">
        <v>593.80367636424296</v>
      </c>
      <c r="K44">
        <v>684.47236850000002</v>
      </c>
      <c r="L44">
        <v>617.45219010475205</v>
      </c>
      <c r="M44">
        <v>43</v>
      </c>
      <c r="N44">
        <v>562.15785751756198</v>
      </c>
      <c r="O44">
        <v>588.41114519999996</v>
      </c>
      <c r="P44">
        <v>563.09772993938395</v>
      </c>
      <c r="Q44" s="1">
        <v>0.37777777777777777</v>
      </c>
      <c r="R44">
        <f t="shared" si="2"/>
        <v>0</v>
      </c>
      <c r="S44">
        <f t="shared" si="3"/>
        <v>1</v>
      </c>
      <c r="T44">
        <f t="shared" si="4"/>
        <v>0</v>
      </c>
      <c r="U44">
        <f t="shared" si="5"/>
        <v>0</v>
      </c>
      <c r="W44">
        <f>MIN(B44,F44,J44,N44)</f>
        <v>464.834363554513</v>
      </c>
      <c r="X44">
        <f>D44-W44</f>
        <v>214.36502751630502</v>
      </c>
      <c r="Y44">
        <f>H44-W44</f>
        <v>21.464522430509021</v>
      </c>
      <c r="Z44">
        <f>L44-W44</f>
        <v>152.61782655023904</v>
      </c>
      <c r="AA44">
        <f>P44-W44</f>
        <v>98.263366384870949</v>
      </c>
      <c r="AB44" s="2">
        <f t="shared" si="6"/>
        <v>0.46116432932602147</v>
      </c>
      <c r="AC44" s="2">
        <f t="shared" si="6"/>
        <v>4.6176711778305929E-2</v>
      </c>
      <c r="AD44" s="2">
        <f t="shared" si="6"/>
        <v>0.32832733230649142</v>
      </c>
      <c r="AE44" s="2">
        <f t="shared" si="6"/>
        <v>0.2113943677344913</v>
      </c>
      <c r="AF44" s="2">
        <f t="shared" si="7"/>
        <v>0</v>
      </c>
      <c r="AG44" s="2">
        <f t="shared" si="7"/>
        <v>1</v>
      </c>
      <c r="AH44" s="2">
        <f t="shared" si="7"/>
        <v>0</v>
      </c>
      <c r="AI44" s="2">
        <f t="shared" si="7"/>
        <v>0</v>
      </c>
    </row>
    <row r="45" spans="1:35" x14ac:dyDescent="0.25">
      <c r="A45" s="1">
        <v>44</v>
      </c>
      <c r="B45">
        <v>547.03546037445005</v>
      </c>
      <c r="C45">
        <v>590.05452660000003</v>
      </c>
      <c r="D45">
        <v>1164.49316891952</v>
      </c>
      <c r="E45">
        <v>44</v>
      </c>
      <c r="F45">
        <v>519.93619062743801</v>
      </c>
      <c r="G45">
        <v>597.89674660000003</v>
      </c>
      <c r="H45">
        <v>1020.86531202271</v>
      </c>
      <c r="I45">
        <v>44</v>
      </c>
      <c r="J45">
        <v>527.38044220425695</v>
      </c>
      <c r="K45">
        <v>757.70014549999996</v>
      </c>
      <c r="L45">
        <v>747.22295158404904</v>
      </c>
      <c r="M45">
        <v>44</v>
      </c>
      <c r="N45">
        <v>587.40254978825999</v>
      </c>
      <c r="O45">
        <v>716.24093040000002</v>
      </c>
      <c r="P45">
        <v>1268.0465574315499</v>
      </c>
      <c r="Q45" s="1">
        <v>0.37777777777777777</v>
      </c>
      <c r="R45">
        <f t="shared" si="2"/>
        <v>0</v>
      </c>
      <c r="S45">
        <f t="shared" si="3"/>
        <v>1</v>
      </c>
      <c r="T45">
        <f t="shared" si="4"/>
        <v>0</v>
      </c>
      <c r="U45">
        <f t="shared" si="5"/>
        <v>0</v>
      </c>
      <c r="W45">
        <f>MIN(B45,F45,J45,N45)</f>
        <v>519.93619062743801</v>
      </c>
      <c r="X45">
        <f>D45-W45</f>
        <v>644.55697829208202</v>
      </c>
      <c r="Y45">
        <f>H45-W45</f>
        <v>500.92912139527198</v>
      </c>
      <c r="Z45">
        <f>L45-W45</f>
        <v>227.28676095661103</v>
      </c>
      <c r="AA45">
        <f>P45-W45</f>
        <v>748.11036680411189</v>
      </c>
      <c r="AB45" s="2">
        <f t="shared" si="6"/>
        <v>1.2396847726915425</v>
      </c>
      <c r="AC45" s="2">
        <f t="shared" si="6"/>
        <v>0.96344345791888608</v>
      </c>
      <c r="AD45" s="2">
        <f t="shared" si="6"/>
        <v>0.43714356694872603</v>
      </c>
      <c r="AE45" s="2">
        <f t="shared" si="6"/>
        <v>1.438850344118809</v>
      </c>
      <c r="AF45" s="2">
        <f t="shared" si="7"/>
        <v>0</v>
      </c>
      <c r="AG45" s="2">
        <f t="shared" si="7"/>
        <v>0</v>
      </c>
      <c r="AH45" s="2">
        <f t="shared" si="7"/>
        <v>0</v>
      </c>
      <c r="AI45" s="2">
        <f t="shared" si="7"/>
        <v>0</v>
      </c>
    </row>
    <row r="46" spans="1:35" x14ac:dyDescent="0.25">
      <c r="A46" s="1">
        <v>45</v>
      </c>
      <c r="B46">
        <v>370.248762683574</v>
      </c>
      <c r="C46">
        <v>397.59985399999999</v>
      </c>
      <c r="D46">
        <v>385.51300897733501</v>
      </c>
      <c r="E46">
        <v>45</v>
      </c>
      <c r="F46">
        <v>385.76357650944698</v>
      </c>
      <c r="G46">
        <v>393.9089869</v>
      </c>
      <c r="H46">
        <v>387.67024393440801</v>
      </c>
      <c r="I46">
        <v>45</v>
      </c>
      <c r="J46">
        <v>397.269620160302</v>
      </c>
      <c r="K46">
        <v>405.82305530000002</v>
      </c>
      <c r="L46">
        <v>398.16343723170399</v>
      </c>
      <c r="M46">
        <v>45</v>
      </c>
      <c r="N46">
        <v>385.58839331499701</v>
      </c>
      <c r="O46">
        <v>395.81761979999999</v>
      </c>
      <c r="P46">
        <v>386.45941803261502</v>
      </c>
      <c r="Q46" s="1">
        <v>0.37847222222222221</v>
      </c>
      <c r="R46">
        <f t="shared" si="2"/>
        <v>1</v>
      </c>
      <c r="S46">
        <f t="shared" si="3"/>
        <v>0</v>
      </c>
      <c r="T46">
        <f t="shared" si="4"/>
        <v>0</v>
      </c>
      <c r="U46">
        <f t="shared" si="5"/>
        <v>0</v>
      </c>
      <c r="W46">
        <f>MIN(B46,F46,J46,N46)</f>
        <v>370.248762683574</v>
      </c>
      <c r="X46">
        <f>D46-W46</f>
        <v>15.264246293761005</v>
      </c>
      <c r="Y46">
        <f>H46-W46</f>
        <v>17.421481250834006</v>
      </c>
      <c r="Z46">
        <f>L46-W46</f>
        <v>27.914674548129994</v>
      </c>
      <c r="AA46">
        <f>P46-W46</f>
        <v>16.210655349041019</v>
      </c>
      <c r="AB46" s="2">
        <f t="shared" si="6"/>
        <v>4.1227001497926137E-2</v>
      </c>
      <c r="AC46" s="2">
        <f t="shared" si="6"/>
        <v>4.7053448942172268E-2</v>
      </c>
      <c r="AD46" s="2">
        <f t="shared" si="6"/>
        <v>7.539437632634774E-2</v>
      </c>
      <c r="AE46" s="2">
        <f t="shared" si="6"/>
        <v>4.3783145233344492E-2</v>
      </c>
      <c r="AF46" s="2">
        <f t="shared" si="7"/>
        <v>1</v>
      </c>
      <c r="AG46" s="2">
        <f t="shared" si="7"/>
        <v>1</v>
      </c>
      <c r="AH46" s="2">
        <f t="shared" si="7"/>
        <v>1</v>
      </c>
      <c r="AI46" s="2">
        <f t="shared" si="7"/>
        <v>1</v>
      </c>
    </row>
    <row r="47" spans="1:35" x14ac:dyDescent="0.25">
      <c r="A47" s="1">
        <v>46</v>
      </c>
      <c r="B47">
        <v>578.30639714562801</v>
      </c>
      <c r="C47">
        <v>644.33302879999997</v>
      </c>
      <c r="D47">
        <v>629.90471048784605</v>
      </c>
      <c r="E47">
        <v>46</v>
      </c>
      <c r="F47">
        <v>632.21370709779296</v>
      </c>
      <c r="G47">
        <v>642.27820450000002</v>
      </c>
      <c r="H47">
        <v>640.94774416568202</v>
      </c>
      <c r="I47">
        <v>46</v>
      </c>
      <c r="J47">
        <v>605.09651817288398</v>
      </c>
      <c r="K47">
        <v>611.10390110000003</v>
      </c>
      <c r="L47">
        <v>606.28692161035701</v>
      </c>
      <c r="M47">
        <v>46</v>
      </c>
      <c r="N47">
        <v>669.58667792469805</v>
      </c>
      <c r="O47">
        <v>690.40667729999996</v>
      </c>
      <c r="P47">
        <v>1938.41473661859</v>
      </c>
      <c r="Q47" s="1">
        <v>0.37847222222222221</v>
      </c>
      <c r="R47">
        <f t="shared" si="2"/>
        <v>1</v>
      </c>
      <c r="S47">
        <f t="shared" si="3"/>
        <v>0</v>
      </c>
      <c r="T47">
        <f t="shared" si="4"/>
        <v>0</v>
      </c>
      <c r="U47">
        <f t="shared" si="5"/>
        <v>0</v>
      </c>
      <c r="W47">
        <f>MIN(B47,F47,J47,N47)</f>
        <v>578.30639714562801</v>
      </c>
      <c r="X47">
        <f>D47-W47</f>
        <v>51.598313342218034</v>
      </c>
      <c r="Y47">
        <f>H47-W47</f>
        <v>62.641347020054013</v>
      </c>
      <c r="Z47">
        <f>L47-W47</f>
        <v>27.980524464729001</v>
      </c>
      <c r="AA47">
        <f>P47-W47</f>
        <v>1360.1083394729621</v>
      </c>
      <c r="AB47" s="2">
        <f t="shared" si="6"/>
        <v>8.922314122218615E-2</v>
      </c>
      <c r="AC47" s="2">
        <f t="shared" si="6"/>
        <v>0.10831861333237126</v>
      </c>
      <c r="AD47" s="2">
        <f t="shared" si="6"/>
        <v>4.8383563804297668E-2</v>
      </c>
      <c r="AE47" s="2">
        <f t="shared" si="6"/>
        <v>2.3518818850804832</v>
      </c>
      <c r="AF47" s="2">
        <f t="shared" si="7"/>
        <v>1</v>
      </c>
      <c r="AG47" s="2">
        <f t="shared" si="7"/>
        <v>0</v>
      </c>
      <c r="AH47" s="2">
        <f t="shared" si="7"/>
        <v>1</v>
      </c>
      <c r="AI47" s="2">
        <f t="shared" si="7"/>
        <v>0</v>
      </c>
    </row>
    <row r="48" spans="1:35" x14ac:dyDescent="0.25">
      <c r="A48" s="1">
        <v>47</v>
      </c>
      <c r="B48">
        <v>526.002386408294</v>
      </c>
      <c r="C48">
        <v>557.12126209999997</v>
      </c>
      <c r="D48">
        <v>840.64665572215597</v>
      </c>
      <c r="E48">
        <v>47</v>
      </c>
      <c r="F48">
        <v>500.32260674726001</v>
      </c>
      <c r="G48">
        <v>537.3444508</v>
      </c>
      <c r="H48">
        <v>1042.24829055544</v>
      </c>
      <c r="I48">
        <v>47</v>
      </c>
      <c r="J48">
        <v>513.23643392988004</v>
      </c>
      <c r="K48">
        <v>559.7941525</v>
      </c>
      <c r="L48">
        <v>539.872578393921</v>
      </c>
      <c r="M48">
        <v>47</v>
      </c>
      <c r="N48">
        <v>518.83142793443301</v>
      </c>
      <c r="O48">
        <v>632.12170930000002</v>
      </c>
      <c r="P48">
        <v>2265.3553536559202</v>
      </c>
      <c r="Q48" s="1">
        <v>0.37847222222222221</v>
      </c>
      <c r="R48">
        <f t="shared" si="2"/>
        <v>0</v>
      </c>
      <c r="S48">
        <f t="shared" si="3"/>
        <v>1</v>
      </c>
      <c r="T48">
        <f t="shared" si="4"/>
        <v>0</v>
      </c>
      <c r="U48">
        <f t="shared" si="5"/>
        <v>0</v>
      </c>
      <c r="W48">
        <f>MIN(B48,F48,J48,N48)</f>
        <v>500.32260674726001</v>
      </c>
      <c r="X48">
        <f>D48-W48</f>
        <v>340.32404897489596</v>
      </c>
      <c r="Y48">
        <f>H48-W48</f>
        <v>541.92568380818</v>
      </c>
      <c r="Z48">
        <f>L48-W48</f>
        <v>39.549971646660993</v>
      </c>
      <c r="AA48">
        <f>P48-W48</f>
        <v>1765.0327469086601</v>
      </c>
      <c r="AB48" s="2">
        <f t="shared" si="6"/>
        <v>0.68020921778338117</v>
      </c>
      <c r="AC48" s="2">
        <f t="shared" si="6"/>
        <v>1.0831525030047982</v>
      </c>
      <c r="AD48" s="2">
        <f t="shared" si="6"/>
        <v>7.9048939850602878E-2</v>
      </c>
      <c r="AE48" s="2">
        <f t="shared" si="6"/>
        <v>3.527789316544462</v>
      </c>
      <c r="AF48" s="2">
        <f t="shared" si="7"/>
        <v>0</v>
      </c>
      <c r="AG48" s="2">
        <f t="shared" si="7"/>
        <v>0</v>
      </c>
      <c r="AH48" s="2">
        <f t="shared" si="7"/>
        <v>1</v>
      </c>
      <c r="AI48" s="2">
        <f t="shared" si="7"/>
        <v>0</v>
      </c>
    </row>
    <row r="49" spans="1:35" x14ac:dyDescent="0.25">
      <c r="A49" s="1">
        <v>48</v>
      </c>
      <c r="B49">
        <v>18.533066441801498</v>
      </c>
      <c r="C49">
        <v>18.810704999999999</v>
      </c>
      <c r="D49">
        <v>18.533066441801498</v>
      </c>
      <c r="E49">
        <v>48</v>
      </c>
      <c r="F49">
        <v>18.8107050274984</v>
      </c>
      <c r="G49">
        <v>19.1144827</v>
      </c>
      <c r="H49">
        <v>18.8107050274984</v>
      </c>
      <c r="I49">
        <v>48</v>
      </c>
      <c r="J49">
        <v>19.8072889816453</v>
      </c>
      <c r="K49">
        <v>19.8072889</v>
      </c>
      <c r="L49">
        <v>19.8072889816453</v>
      </c>
      <c r="M49">
        <v>48</v>
      </c>
      <c r="N49">
        <v>19.114482750585498</v>
      </c>
      <c r="O49">
        <v>19.1144827</v>
      </c>
      <c r="P49">
        <v>19.114482750585498</v>
      </c>
      <c r="Q49" s="1">
        <v>0.37847222222222221</v>
      </c>
      <c r="R49">
        <f t="shared" si="2"/>
        <v>1</v>
      </c>
      <c r="S49">
        <f t="shared" si="3"/>
        <v>0</v>
      </c>
      <c r="T49">
        <f t="shared" si="4"/>
        <v>0</v>
      </c>
      <c r="U49">
        <f t="shared" si="5"/>
        <v>0</v>
      </c>
      <c r="W49">
        <f>MIN(B49,F49,J49,N49)</f>
        <v>18.533066441801498</v>
      </c>
      <c r="X49">
        <f>D49-W49</f>
        <v>0</v>
      </c>
      <c r="Y49">
        <f>H49-W49</f>
        <v>0.27763858569690214</v>
      </c>
      <c r="Z49">
        <f>L49-W49</f>
        <v>1.2742225398438016</v>
      </c>
      <c r="AA49">
        <f>P49-W49</f>
        <v>0.58141630878400008</v>
      </c>
      <c r="AB49" s="2">
        <f t="shared" si="6"/>
        <v>0</v>
      </c>
      <c r="AC49" s="2">
        <f t="shared" si="6"/>
        <v>1.4980714959866857E-2</v>
      </c>
      <c r="AD49" s="2">
        <f t="shared" si="6"/>
        <v>6.8754004840223371E-2</v>
      </c>
      <c r="AE49" s="2">
        <f t="shared" si="6"/>
        <v>3.1371835341431162E-2</v>
      </c>
      <c r="AF49" s="2">
        <f t="shared" si="7"/>
        <v>1</v>
      </c>
      <c r="AG49" s="2">
        <f t="shared" si="7"/>
        <v>1</v>
      </c>
      <c r="AH49" s="2">
        <f t="shared" si="7"/>
        <v>1</v>
      </c>
      <c r="AI49" s="2">
        <f t="shared" si="7"/>
        <v>1</v>
      </c>
    </row>
    <row r="50" spans="1:35" x14ac:dyDescent="0.25">
      <c r="A50" s="1">
        <v>49</v>
      </c>
      <c r="B50">
        <v>295.51070808209801</v>
      </c>
      <c r="C50">
        <v>321.40579609999998</v>
      </c>
      <c r="D50">
        <v>654.38298981785101</v>
      </c>
      <c r="E50">
        <v>49</v>
      </c>
      <c r="F50">
        <v>285.94053174290599</v>
      </c>
      <c r="G50">
        <v>319.77680049999998</v>
      </c>
      <c r="H50">
        <v>622.95378116273696</v>
      </c>
      <c r="I50">
        <v>49</v>
      </c>
      <c r="J50">
        <v>317.56435404523302</v>
      </c>
      <c r="K50">
        <v>320.96102869999999</v>
      </c>
      <c r="L50">
        <v>329.10734149566701</v>
      </c>
      <c r="M50">
        <v>49</v>
      </c>
      <c r="N50">
        <v>289.958208940068</v>
      </c>
      <c r="O50">
        <v>328.2950505</v>
      </c>
      <c r="P50">
        <v>289.958208940068</v>
      </c>
      <c r="Q50" s="1">
        <v>0.37847222222222221</v>
      </c>
      <c r="R50">
        <f t="shared" si="2"/>
        <v>0</v>
      </c>
      <c r="S50">
        <f t="shared" si="3"/>
        <v>1</v>
      </c>
      <c r="T50">
        <f t="shared" si="4"/>
        <v>0</v>
      </c>
      <c r="U50">
        <f t="shared" si="5"/>
        <v>0</v>
      </c>
      <c r="W50">
        <f>MIN(B50,F50,J50,N50)</f>
        <v>285.94053174290599</v>
      </c>
      <c r="X50">
        <f>D50-W50</f>
        <v>368.44245807494502</v>
      </c>
      <c r="Y50">
        <f>H50-W50</f>
        <v>337.01324941983097</v>
      </c>
      <c r="Z50">
        <f>L50-W50</f>
        <v>43.166809752761026</v>
      </c>
      <c r="AA50">
        <f>P50-W50</f>
        <v>4.0176771971620155</v>
      </c>
      <c r="AB50" s="2">
        <f t="shared" si="6"/>
        <v>1.2885282678505261</v>
      </c>
      <c r="AC50" s="2">
        <f t="shared" si="6"/>
        <v>1.1786130751230655</v>
      </c>
      <c r="AD50" s="2">
        <f t="shared" si="6"/>
        <v>0.15096429138480108</v>
      </c>
      <c r="AE50" s="2">
        <f t="shared" si="6"/>
        <v>1.4050743952502606E-2</v>
      </c>
      <c r="AF50" s="2">
        <f t="shared" si="7"/>
        <v>0</v>
      </c>
      <c r="AG50" s="2">
        <f t="shared" si="7"/>
        <v>0</v>
      </c>
      <c r="AH50" s="2">
        <f t="shared" si="7"/>
        <v>0</v>
      </c>
      <c r="AI50" s="2">
        <f t="shared" si="7"/>
        <v>1</v>
      </c>
    </row>
    <row r="51" spans="1:35" x14ac:dyDescent="0.25">
      <c r="A51">
        <v>50</v>
      </c>
      <c r="B51">
        <v>575.15040837065101</v>
      </c>
      <c r="C51">
        <v>578.08666849999997</v>
      </c>
      <c r="D51">
        <v>1100.0440496593301</v>
      </c>
      <c r="E51">
        <v>50</v>
      </c>
      <c r="F51">
        <v>671.93865959029904</v>
      </c>
      <c r="G51">
        <v>693.25793859999999</v>
      </c>
      <c r="H51">
        <v>1336.0072095825701</v>
      </c>
      <c r="I51">
        <v>50</v>
      </c>
      <c r="J51">
        <v>536.91189498123401</v>
      </c>
      <c r="K51">
        <v>532.72890289999998</v>
      </c>
      <c r="L51">
        <v>537.33441507773796</v>
      </c>
      <c r="M51">
        <v>50</v>
      </c>
      <c r="N51">
        <v>622.65119663573296</v>
      </c>
      <c r="O51">
        <v>777.23023950000004</v>
      </c>
      <c r="P51">
        <v>2306.5357696986998</v>
      </c>
      <c r="Q51" s="1">
        <v>0.37847222222222221</v>
      </c>
      <c r="R51">
        <f t="shared" si="2"/>
        <v>0</v>
      </c>
      <c r="S51">
        <f t="shared" si="3"/>
        <v>0</v>
      </c>
      <c r="T51">
        <f t="shared" si="4"/>
        <v>1</v>
      </c>
      <c r="U51">
        <f t="shared" si="5"/>
        <v>0</v>
      </c>
      <c r="W51">
        <f>MIN(B51,F51,J51,N51)</f>
        <v>536.91189498123401</v>
      </c>
      <c r="X51">
        <f>D51-W51</f>
        <v>563.13215467809607</v>
      </c>
      <c r="Y51">
        <f>H51-W51</f>
        <v>799.0953146013361</v>
      </c>
      <c r="Z51">
        <f>L51-W51</f>
        <v>0.42252009650394484</v>
      </c>
      <c r="AA51">
        <f>P51-W51</f>
        <v>1769.6238747174657</v>
      </c>
      <c r="AB51" s="2">
        <f t="shared" si="6"/>
        <v>1.0488353116069042</v>
      </c>
      <c r="AC51" s="2">
        <f t="shared" si="6"/>
        <v>1.4883173982004363</v>
      </c>
      <c r="AD51" s="2">
        <f t="shared" si="6"/>
        <v>7.8694493538593075E-4</v>
      </c>
      <c r="AE51" s="2">
        <f t="shared" si="6"/>
        <v>3.2959297256383508</v>
      </c>
      <c r="AF51" s="2">
        <f t="shared" si="7"/>
        <v>0</v>
      </c>
      <c r="AG51" s="2">
        <f t="shared" si="7"/>
        <v>0</v>
      </c>
      <c r="AH51" s="2">
        <f t="shared" si="7"/>
        <v>1</v>
      </c>
      <c r="AI51" s="2">
        <f t="shared" si="7"/>
        <v>0</v>
      </c>
    </row>
    <row r="52" spans="1:35" x14ac:dyDescent="0.25">
      <c r="A52">
        <v>51</v>
      </c>
      <c r="B52">
        <v>19.445757116818601</v>
      </c>
      <c r="C52">
        <v>19.446529600000002</v>
      </c>
      <c r="D52">
        <v>19.445757116818601</v>
      </c>
      <c r="E52" s="1">
        <v>51</v>
      </c>
      <c r="F52">
        <v>19.075375699349301</v>
      </c>
      <c r="G52">
        <v>19.451271800000001</v>
      </c>
      <c r="H52">
        <v>19.075375699349301</v>
      </c>
      <c r="I52">
        <v>51</v>
      </c>
      <c r="J52">
        <v>26.8352487615443</v>
      </c>
      <c r="K52">
        <v>26.729395</v>
      </c>
      <c r="L52">
        <v>26.8352487615443</v>
      </c>
      <c r="M52" s="1">
        <v>51</v>
      </c>
      <c r="N52">
        <v>19.452216088789001</v>
      </c>
      <c r="O52">
        <v>19.450411500000001</v>
      </c>
      <c r="P52">
        <v>19.452216088789001</v>
      </c>
      <c r="Q52" s="1">
        <v>0.37916666666666665</v>
      </c>
      <c r="R52">
        <f t="shared" si="2"/>
        <v>0</v>
      </c>
      <c r="S52">
        <f t="shared" si="3"/>
        <v>1</v>
      </c>
      <c r="T52">
        <f t="shared" si="4"/>
        <v>0</v>
      </c>
      <c r="U52">
        <f t="shared" si="5"/>
        <v>0</v>
      </c>
      <c r="W52">
        <f>MIN(B52,F52,J52,N52)</f>
        <v>19.075375699349301</v>
      </c>
      <c r="X52">
        <f>D52-W52</f>
        <v>0.37038141746930009</v>
      </c>
      <c r="Y52">
        <f>H52-W52</f>
        <v>0</v>
      </c>
      <c r="Z52">
        <f>L52-W52</f>
        <v>7.7598730621949983</v>
      </c>
      <c r="AA52">
        <f>P52-W52</f>
        <v>0.37684038943969966</v>
      </c>
      <c r="AB52" s="2">
        <f t="shared" si="6"/>
        <v>1.9416729888152847E-2</v>
      </c>
      <c r="AC52" s="2">
        <f t="shared" si="6"/>
        <v>0</v>
      </c>
      <c r="AD52" s="2">
        <f t="shared" si="6"/>
        <v>0.40680053617291023</v>
      </c>
      <c r="AE52" s="2">
        <f t="shared" si="6"/>
        <v>1.9755332496678137E-2</v>
      </c>
      <c r="AF52" s="2">
        <f t="shared" si="7"/>
        <v>1</v>
      </c>
      <c r="AG52" s="2">
        <f t="shared" si="7"/>
        <v>1</v>
      </c>
      <c r="AH52" s="2">
        <f t="shared" si="7"/>
        <v>0</v>
      </c>
      <c r="AI52" s="2">
        <f t="shared" si="7"/>
        <v>1</v>
      </c>
    </row>
    <row r="53" spans="1:35" x14ac:dyDescent="0.25">
      <c r="A53">
        <v>52</v>
      </c>
      <c r="B53">
        <v>382.87935769996102</v>
      </c>
      <c r="C53">
        <v>445.91251540000002</v>
      </c>
      <c r="D53">
        <v>382.87935769996102</v>
      </c>
      <c r="E53">
        <v>52</v>
      </c>
      <c r="F53">
        <v>472.24297035580003</v>
      </c>
      <c r="G53">
        <v>562.76694989999999</v>
      </c>
      <c r="H53">
        <v>922.90411181776199</v>
      </c>
      <c r="I53">
        <v>52</v>
      </c>
      <c r="J53">
        <v>489.05409511097798</v>
      </c>
      <c r="K53">
        <v>511.67791720000002</v>
      </c>
      <c r="L53">
        <v>489.05409511097798</v>
      </c>
      <c r="M53">
        <v>52</v>
      </c>
      <c r="N53">
        <v>486.367008349321</v>
      </c>
      <c r="O53">
        <v>543.97447380000006</v>
      </c>
      <c r="P53">
        <v>585.79314964478203</v>
      </c>
      <c r="Q53" s="1">
        <v>0.37916666666666665</v>
      </c>
      <c r="R53">
        <f t="shared" si="2"/>
        <v>1</v>
      </c>
      <c r="S53">
        <f t="shared" si="3"/>
        <v>0</v>
      </c>
      <c r="T53">
        <f t="shared" si="4"/>
        <v>0</v>
      </c>
      <c r="U53">
        <f t="shared" si="5"/>
        <v>0</v>
      </c>
      <c r="W53">
        <f>MIN(B53,F53,J53,N53)</f>
        <v>382.87935769996102</v>
      </c>
      <c r="X53">
        <f>D53-W53</f>
        <v>0</v>
      </c>
      <c r="Y53">
        <f>H53-W53</f>
        <v>540.02475411780097</v>
      </c>
      <c r="Z53">
        <f>L53-W53</f>
        <v>106.17473741101696</v>
      </c>
      <c r="AA53">
        <f>P53-W53</f>
        <v>202.91379194482101</v>
      </c>
      <c r="AB53" s="2">
        <f t="shared" si="6"/>
        <v>0</v>
      </c>
      <c r="AC53" s="2">
        <f t="shared" si="6"/>
        <v>1.4104305788691411</v>
      </c>
      <c r="AD53" s="2">
        <f t="shared" si="6"/>
        <v>0.27730598496829795</v>
      </c>
      <c r="AE53" s="2">
        <f t="shared" si="6"/>
        <v>0.52996795952586206</v>
      </c>
      <c r="AF53" s="2">
        <f t="shared" si="7"/>
        <v>1</v>
      </c>
      <c r="AG53" s="2">
        <f t="shared" si="7"/>
        <v>0</v>
      </c>
      <c r="AH53" s="2">
        <f t="shared" si="7"/>
        <v>0</v>
      </c>
      <c r="AI53" s="2">
        <f t="shared" si="7"/>
        <v>0</v>
      </c>
    </row>
    <row r="54" spans="1:35" x14ac:dyDescent="0.25">
      <c r="A54">
        <v>53</v>
      </c>
      <c r="B54">
        <v>21.693736082407899</v>
      </c>
      <c r="C54">
        <v>21.617259700000002</v>
      </c>
      <c r="D54">
        <v>21.693736082407899</v>
      </c>
      <c r="E54">
        <v>53</v>
      </c>
      <c r="F54">
        <v>21.700350106594701</v>
      </c>
      <c r="G54">
        <v>21.620445400000001</v>
      </c>
      <c r="H54">
        <v>21.700350106594701</v>
      </c>
      <c r="I54">
        <v>53</v>
      </c>
      <c r="J54">
        <v>22.052860730040202</v>
      </c>
      <c r="K54">
        <v>21.8727506</v>
      </c>
      <c r="L54">
        <v>22.052860730040202</v>
      </c>
      <c r="M54" s="1">
        <v>53</v>
      </c>
      <c r="N54">
        <v>21.697164349118498</v>
      </c>
      <c r="O54">
        <v>21.617259700000002</v>
      </c>
      <c r="P54">
        <v>21.697164349118498</v>
      </c>
      <c r="Q54" s="1">
        <v>0.37916666666666665</v>
      </c>
      <c r="R54">
        <f t="shared" si="2"/>
        <v>1</v>
      </c>
      <c r="S54">
        <f t="shared" si="3"/>
        <v>0</v>
      </c>
      <c r="T54">
        <f t="shared" si="4"/>
        <v>0</v>
      </c>
      <c r="U54">
        <f t="shared" si="5"/>
        <v>0</v>
      </c>
      <c r="W54">
        <f>MIN(B54,F54,J54,N54)</f>
        <v>21.693736082407899</v>
      </c>
      <c r="X54">
        <f>D54-W54</f>
        <v>0</v>
      </c>
      <c r="Y54">
        <f>H54-W54</f>
        <v>6.6140241868026806E-3</v>
      </c>
      <c r="Z54">
        <f>L54-W54</f>
        <v>0.3591246476323029</v>
      </c>
      <c r="AA54">
        <f>P54-W54</f>
        <v>3.4282667105998144E-3</v>
      </c>
      <c r="AB54" s="2">
        <f t="shared" si="6"/>
        <v>0</v>
      </c>
      <c r="AC54" s="2">
        <f t="shared" si="6"/>
        <v>3.0488174843088423E-4</v>
      </c>
      <c r="AD54" s="2">
        <f t="shared" si="6"/>
        <v>1.6554301493670695E-2</v>
      </c>
      <c r="AE54" s="2">
        <f t="shared" si="6"/>
        <v>1.5803025802364667E-4</v>
      </c>
      <c r="AF54" s="2">
        <f t="shared" si="7"/>
        <v>1</v>
      </c>
      <c r="AG54" s="2">
        <f t="shared" si="7"/>
        <v>1</v>
      </c>
      <c r="AH54" s="2">
        <f t="shared" si="7"/>
        <v>1</v>
      </c>
      <c r="AI54" s="2">
        <f t="shared" si="7"/>
        <v>1</v>
      </c>
    </row>
    <row r="55" spans="1:35" x14ac:dyDescent="0.25">
      <c r="A55">
        <v>54</v>
      </c>
      <c r="B55">
        <v>399.65295595290797</v>
      </c>
      <c r="C55">
        <v>437.94218799999999</v>
      </c>
      <c r="D55">
        <v>507.59307545181599</v>
      </c>
      <c r="E55">
        <v>54</v>
      </c>
      <c r="F55">
        <v>430.96265323184701</v>
      </c>
      <c r="G55">
        <v>439.89165709999997</v>
      </c>
      <c r="H55">
        <v>432.19344204187701</v>
      </c>
      <c r="I55">
        <v>54</v>
      </c>
      <c r="J55">
        <v>447.93306097301502</v>
      </c>
      <c r="K55">
        <v>462.72570209999998</v>
      </c>
      <c r="L55">
        <v>449.79719048867901</v>
      </c>
      <c r="M55">
        <v>54</v>
      </c>
      <c r="N55">
        <v>419.73135179515299</v>
      </c>
      <c r="O55">
        <v>436.07515869999997</v>
      </c>
      <c r="P55">
        <v>420.67122421697502</v>
      </c>
      <c r="Q55" s="1">
        <v>0.37916666666666665</v>
      </c>
      <c r="R55">
        <f t="shared" si="2"/>
        <v>1</v>
      </c>
      <c r="S55">
        <f t="shared" si="3"/>
        <v>0</v>
      </c>
      <c r="T55">
        <f t="shared" si="4"/>
        <v>0</v>
      </c>
      <c r="U55">
        <f t="shared" si="5"/>
        <v>0</v>
      </c>
      <c r="W55">
        <f>MIN(B55,F55,J55,N55)</f>
        <v>399.65295595290797</v>
      </c>
      <c r="X55">
        <f>D55-W55</f>
        <v>107.94011949890802</v>
      </c>
      <c r="Y55">
        <f>H55-W55</f>
        <v>32.540486088969033</v>
      </c>
      <c r="Z55">
        <f>L55-W55</f>
        <v>50.144234535771034</v>
      </c>
      <c r="AA55">
        <f>P55-W55</f>
        <v>21.018268264067046</v>
      </c>
      <c r="AB55" s="2">
        <f t="shared" si="6"/>
        <v>0.27008462690221374</v>
      </c>
      <c r="AC55" s="2">
        <f t="shared" si="6"/>
        <v>8.1421857649924032E-2</v>
      </c>
      <c r="AD55" s="2">
        <f t="shared" si="6"/>
        <v>0.12546944489928819</v>
      </c>
      <c r="AE55" s="2">
        <f t="shared" si="6"/>
        <v>5.2591299403634779E-2</v>
      </c>
      <c r="AF55" s="2">
        <f t="shared" si="7"/>
        <v>0</v>
      </c>
      <c r="AG55" s="2">
        <f t="shared" si="7"/>
        <v>1</v>
      </c>
      <c r="AH55" s="2">
        <f t="shared" si="7"/>
        <v>0</v>
      </c>
      <c r="AI55" s="2">
        <f t="shared" si="7"/>
        <v>1</v>
      </c>
    </row>
    <row r="56" spans="1:35" x14ac:dyDescent="0.25">
      <c r="A56">
        <v>55</v>
      </c>
      <c r="B56">
        <v>385.49476557715298</v>
      </c>
      <c r="C56">
        <v>396.70460910000003</v>
      </c>
      <c r="D56">
        <v>387.62781320630802</v>
      </c>
      <c r="E56">
        <v>55</v>
      </c>
      <c r="F56">
        <v>371.14329057934401</v>
      </c>
      <c r="G56">
        <v>395.59589169999998</v>
      </c>
      <c r="H56">
        <v>371.14329057934401</v>
      </c>
      <c r="I56">
        <v>55</v>
      </c>
      <c r="J56">
        <v>402.36101203289701</v>
      </c>
      <c r="K56">
        <v>412.55835660000002</v>
      </c>
      <c r="L56">
        <v>406.29227966796702</v>
      </c>
      <c r="M56" s="1">
        <v>55</v>
      </c>
      <c r="N56">
        <v>363.91237317579402</v>
      </c>
      <c r="O56">
        <v>386.17342200000002</v>
      </c>
      <c r="P56">
        <v>381.16796175581902</v>
      </c>
      <c r="Q56" s="1">
        <v>0.37916666666666665</v>
      </c>
      <c r="R56">
        <f t="shared" si="2"/>
        <v>0</v>
      </c>
      <c r="S56">
        <f t="shared" si="3"/>
        <v>0</v>
      </c>
      <c r="T56">
        <f t="shared" si="4"/>
        <v>0</v>
      </c>
      <c r="U56">
        <f t="shared" si="5"/>
        <v>1</v>
      </c>
      <c r="W56">
        <f>MIN(B56,F56,J56,N56)</f>
        <v>363.91237317579402</v>
      </c>
      <c r="X56">
        <f>D56-W56</f>
        <v>23.715440030514003</v>
      </c>
      <c r="Y56">
        <f>H56-W56</f>
        <v>7.230917403549995</v>
      </c>
      <c r="Z56">
        <f>L56-W56</f>
        <v>42.379906492173006</v>
      </c>
      <c r="AA56">
        <f>P56-W56</f>
        <v>17.255588580025005</v>
      </c>
      <c r="AB56" s="2">
        <f t="shared" si="6"/>
        <v>6.5167995865471326E-2</v>
      </c>
      <c r="AC56" s="2">
        <f t="shared" si="6"/>
        <v>1.9869941053246295E-2</v>
      </c>
      <c r="AD56" s="2">
        <f t="shared" si="6"/>
        <v>0.1164563494292091</v>
      </c>
      <c r="AE56" s="2">
        <f t="shared" si="6"/>
        <v>4.7416877940804181E-2</v>
      </c>
      <c r="AF56" s="2">
        <f t="shared" si="7"/>
        <v>1</v>
      </c>
      <c r="AG56" s="2">
        <f t="shared" si="7"/>
        <v>1</v>
      </c>
      <c r="AH56" s="2">
        <f t="shared" si="7"/>
        <v>0</v>
      </c>
      <c r="AI56" s="2">
        <f t="shared" si="7"/>
        <v>1</v>
      </c>
    </row>
    <row r="57" spans="1:35" x14ac:dyDescent="0.25">
      <c r="A57">
        <v>56</v>
      </c>
      <c r="B57">
        <v>12.7302030828317</v>
      </c>
      <c r="C57">
        <v>12.730202999999999</v>
      </c>
      <c r="D57">
        <v>12.7302030828317</v>
      </c>
      <c r="E57">
        <v>56</v>
      </c>
      <c r="F57">
        <v>12.7302030828317</v>
      </c>
      <c r="G57">
        <v>12.730202999999999</v>
      </c>
      <c r="H57">
        <v>12.7302030828317</v>
      </c>
      <c r="I57">
        <v>56</v>
      </c>
      <c r="J57">
        <v>13.078630471536799</v>
      </c>
      <c r="K57">
        <v>12.9870682</v>
      </c>
      <c r="L57">
        <v>13.078630471536799</v>
      </c>
      <c r="M57" s="1">
        <v>56</v>
      </c>
      <c r="N57">
        <v>12.7302030828317</v>
      </c>
      <c r="O57">
        <v>12.730202999999999</v>
      </c>
      <c r="P57">
        <v>12.7302030828317</v>
      </c>
      <c r="Q57" s="1">
        <v>0.37916666666666665</v>
      </c>
      <c r="R57">
        <f t="shared" si="2"/>
        <v>1</v>
      </c>
      <c r="S57">
        <f t="shared" si="3"/>
        <v>1</v>
      </c>
      <c r="T57">
        <f t="shared" si="4"/>
        <v>0</v>
      </c>
      <c r="U57">
        <f t="shared" si="5"/>
        <v>1</v>
      </c>
      <c r="W57">
        <f>MIN(B57,F57,J57,N57)</f>
        <v>12.7302030828317</v>
      </c>
      <c r="X57">
        <f>D57-W57</f>
        <v>0</v>
      </c>
      <c r="Y57">
        <f>H57-W57</f>
        <v>0</v>
      </c>
      <c r="Z57">
        <f>L57-W57</f>
        <v>0.34842738870509926</v>
      </c>
      <c r="AA57">
        <f>P57-W57</f>
        <v>0</v>
      </c>
      <c r="AB57" s="2">
        <f t="shared" si="6"/>
        <v>0</v>
      </c>
      <c r="AC57" s="2">
        <f t="shared" si="6"/>
        <v>0</v>
      </c>
      <c r="AD57" s="2">
        <f t="shared" si="6"/>
        <v>2.7370135923047288E-2</v>
      </c>
      <c r="AE57" s="2">
        <f t="shared" si="6"/>
        <v>0</v>
      </c>
      <c r="AF57" s="2">
        <f t="shared" si="7"/>
        <v>1</v>
      </c>
      <c r="AG57" s="2">
        <f t="shared" si="7"/>
        <v>1</v>
      </c>
      <c r="AH57" s="2">
        <f t="shared" si="7"/>
        <v>1</v>
      </c>
      <c r="AI57" s="2">
        <f t="shared" si="7"/>
        <v>1</v>
      </c>
    </row>
    <row r="58" spans="1:35" x14ac:dyDescent="0.25">
      <c r="A58">
        <v>57</v>
      </c>
      <c r="B58">
        <v>557.13084715762602</v>
      </c>
      <c r="C58">
        <v>747.04312040000002</v>
      </c>
      <c r="D58">
        <v>1028.97024993216</v>
      </c>
      <c r="E58">
        <v>57</v>
      </c>
      <c r="F58">
        <v>644.99213919598299</v>
      </c>
      <c r="G58">
        <v>698.98795519999999</v>
      </c>
      <c r="H58">
        <v>1487.3900458794601</v>
      </c>
      <c r="I58">
        <v>57</v>
      </c>
      <c r="J58">
        <v>648.696133090182</v>
      </c>
      <c r="K58">
        <v>670.00604639999995</v>
      </c>
      <c r="L58">
        <v>648.696133090182</v>
      </c>
      <c r="M58" s="1">
        <v>57</v>
      </c>
      <c r="N58">
        <v>694.19911164199505</v>
      </c>
      <c r="O58">
        <v>797.01030609999998</v>
      </c>
      <c r="P58">
        <v>1102.8089788039599</v>
      </c>
      <c r="Q58" s="1">
        <v>0.37916666666666665</v>
      </c>
      <c r="R58">
        <f t="shared" si="2"/>
        <v>1</v>
      </c>
      <c r="S58">
        <f t="shared" si="3"/>
        <v>0</v>
      </c>
      <c r="T58">
        <f t="shared" si="4"/>
        <v>0</v>
      </c>
      <c r="U58">
        <f t="shared" si="5"/>
        <v>0</v>
      </c>
      <c r="W58">
        <f>MIN(B58,F58,J58,N58)</f>
        <v>557.13084715762602</v>
      </c>
      <c r="X58">
        <f>D58-W58</f>
        <v>471.83940277453394</v>
      </c>
      <c r="Y58">
        <f>H58-W58</f>
        <v>930.25919872183408</v>
      </c>
      <c r="Z58">
        <f>L58-W58</f>
        <v>91.56528593255598</v>
      </c>
      <c r="AA58">
        <f>P58-W58</f>
        <v>545.6781316463339</v>
      </c>
      <c r="AB58" s="2">
        <f t="shared" si="6"/>
        <v>0.84690949205517418</v>
      </c>
      <c r="AC58" s="2">
        <f t="shared" si="6"/>
        <v>1.6697319910894126</v>
      </c>
      <c r="AD58" s="2">
        <f t="shared" si="6"/>
        <v>0.16435149193354556</v>
      </c>
      <c r="AE58" s="2">
        <f t="shared" si="6"/>
        <v>0.97944340082815073</v>
      </c>
      <c r="AF58" s="2">
        <f t="shared" si="7"/>
        <v>0</v>
      </c>
      <c r="AG58" s="2">
        <f t="shared" si="7"/>
        <v>0</v>
      </c>
      <c r="AH58" s="2">
        <f t="shared" si="7"/>
        <v>0</v>
      </c>
      <c r="AI58" s="2">
        <f t="shared" si="7"/>
        <v>0</v>
      </c>
    </row>
    <row r="59" spans="1:35" x14ac:dyDescent="0.25">
      <c r="A59">
        <v>58</v>
      </c>
      <c r="B59">
        <v>520.22306692027996</v>
      </c>
      <c r="C59">
        <v>558.15572680000002</v>
      </c>
      <c r="D59">
        <v>1018.8769966133</v>
      </c>
      <c r="E59">
        <v>58</v>
      </c>
      <c r="F59">
        <v>567.57244674078402</v>
      </c>
      <c r="G59">
        <v>571.22673039999995</v>
      </c>
      <c r="H59">
        <v>1203.1188288545</v>
      </c>
      <c r="I59">
        <v>58</v>
      </c>
      <c r="J59">
        <v>532.36948751911802</v>
      </c>
      <c r="K59">
        <v>537.09011029999999</v>
      </c>
      <c r="L59">
        <v>532.36948751911802</v>
      </c>
      <c r="M59">
        <v>58</v>
      </c>
      <c r="N59">
        <v>683.65969245024598</v>
      </c>
      <c r="O59">
        <v>696.72155129999999</v>
      </c>
      <c r="P59">
        <v>1417.8781651218101</v>
      </c>
      <c r="Q59" s="1">
        <v>0.37986111111111109</v>
      </c>
      <c r="R59">
        <f t="shared" si="2"/>
        <v>1</v>
      </c>
      <c r="S59">
        <f t="shared" si="3"/>
        <v>0</v>
      </c>
      <c r="T59">
        <f t="shared" si="4"/>
        <v>0</v>
      </c>
      <c r="U59">
        <f t="shared" si="5"/>
        <v>0</v>
      </c>
      <c r="W59">
        <f>MIN(B59,F59,J59,N59)</f>
        <v>520.22306692027996</v>
      </c>
      <c r="X59">
        <f>D59-W59</f>
        <v>498.65392969302002</v>
      </c>
      <c r="Y59">
        <f>H59-W59</f>
        <v>682.89576193421999</v>
      </c>
      <c r="Z59">
        <f>L59-W59</f>
        <v>12.146420598838063</v>
      </c>
      <c r="AA59">
        <f>P59-W59</f>
        <v>897.65509820153011</v>
      </c>
      <c r="AB59" s="2">
        <f t="shared" si="6"/>
        <v>0.95853867581276386</v>
      </c>
      <c r="AC59" s="2">
        <f t="shared" si="6"/>
        <v>1.3126979662339124</v>
      </c>
      <c r="AD59" s="2">
        <f t="shared" si="6"/>
        <v>2.3348485238735877E-2</v>
      </c>
      <c r="AE59" s="2">
        <f t="shared" si="6"/>
        <v>1.725519599727954</v>
      </c>
      <c r="AF59" s="2">
        <f t="shared" si="7"/>
        <v>0</v>
      </c>
      <c r="AG59" s="2">
        <f t="shared" si="7"/>
        <v>0</v>
      </c>
      <c r="AH59" s="2">
        <f t="shared" si="7"/>
        <v>1</v>
      </c>
      <c r="AI59" s="2">
        <f t="shared" si="7"/>
        <v>0</v>
      </c>
    </row>
    <row r="60" spans="1:35" x14ac:dyDescent="0.25">
      <c r="A60">
        <v>59</v>
      </c>
      <c r="B60">
        <v>270.885179704471</v>
      </c>
      <c r="C60">
        <v>286.6312997</v>
      </c>
      <c r="D60">
        <v>537.79369575616101</v>
      </c>
      <c r="E60">
        <v>59</v>
      </c>
      <c r="F60">
        <v>219.00329545230201</v>
      </c>
      <c r="G60">
        <v>232.258396</v>
      </c>
      <c r="H60">
        <v>219.00329545230201</v>
      </c>
      <c r="I60">
        <v>59</v>
      </c>
      <c r="J60">
        <v>336.71976924426798</v>
      </c>
      <c r="K60">
        <v>346.0022778</v>
      </c>
      <c r="L60">
        <v>336.71976924426798</v>
      </c>
      <c r="M60">
        <v>59</v>
      </c>
      <c r="N60">
        <v>213.97226946644099</v>
      </c>
      <c r="O60">
        <v>229.2324691</v>
      </c>
      <c r="P60">
        <v>213.97226946644099</v>
      </c>
      <c r="Q60" s="1">
        <v>0.38055555555555554</v>
      </c>
      <c r="R60">
        <f t="shared" si="2"/>
        <v>0</v>
      </c>
      <c r="S60">
        <f t="shared" si="3"/>
        <v>0</v>
      </c>
      <c r="T60">
        <f t="shared" si="4"/>
        <v>0</v>
      </c>
      <c r="U60">
        <f t="shared" si="5"/>
        <v>1</v>
      </c>
      <c r="W60">
        <f>MIN(B60,F60,J60,N60)</f>
        <v>213.97226946644099</v>
      </c>
      <c r="X60">
        <f>D60-W60</f>
        <v>323.82142628972002</v>
      </c>
      <c r="Y60">
        <f>H60-W60</f>
        <v>5.0310259858610209</v>
      </c>
      <c r="Z60">
        <f>L60-W60</f>
        <v>122.74749977782699</v>
      </c>
      <c r="AA60">
        <f>P60-W60</f>
        <v>0</v>
      </c>
      <c r="AB60" s="2">
        <f t="shared" si="6"/>
        <v>1.5133803417480112</v>
      </c>
      <c r="AC60" s="2">
        <f t="shared" si="6"/>
        <v>2.3512514020654799E-2</v>
      </c>
      <c r="AD60" s="2">
        <f t="shared" si="6"/>
        <v>0.57366078363289252</v>
      </c>
      <c r="AE60" s="2">
        <f t="shared" si="6"/>
        <v>0</v>
      </c>
      <c r="AF60" s="2">
        <f t="shared" si="7"/>
        <v>0</v>
      </c>
      <c r="AG60" s="2">
        <f t="shared" si="7"/>
        <v>1</v>
      </c>
      <c r="AH60" s="2">
        <f t="shared" si="7"/>
        <v>0</v>
      </c>
      <c r="AI60" s="2">
        <f t="shared" si="7"/>
        <v>1</v>
      </c>
    </row>
    <row r="61" spans="1:35" x14ac:dyDescent="0.25">
      <c r="A61">
        <v>60</v>
      </c>
      <c r="B61">
        <v>80.173719363316593</v>
      </c>
      <c r="C61">
        <v>85.105242700000005</v>
      </c>
      <c r="D61">
        <v>82.947076415625205</v>
      </c>
      <c r="E61">
        <v>60</v>
      </c>
      <c r="F61">
        <v>82.167124792381699</v>
      </c>
      <c r="G61">
        <v>83.489396900000003</v>
      </c>
      <c r="H61">
        <v>83.397913602412004</v>
      </c>
      <c r="I61">
        <v>60</v>
      </c>
      <c r="J61">
        <v>86.153957364759506</v>
      </c>
      <c r="K61">
        <v>88.266991099999998</v>
      </c>
      <c r="L61">
        <v>88.018086880423795</v>
      </c>
      <c r="M61" s="1">
        <v>60</v>
      </c>
      <c r="N61">
        <v>81.858477544335699</v>
      </c>
      <c r="O61">
        <v>83.150402499999998</v>
      </c>
      <c r="P61">
        <v>81.9273252485402</v>
      </c>
      <c r="Q61" s="1">
        <v>0.38055555555555554</v>
      </c>
      <c r="R61">
        <f t="shared" si="2"/>
        <v>1</v>
      </c>
      <c r="S61">
        <f t="shared" si="3"/>
        <v>0</v>
      </c>
      <c r="T61">
        <f t="shared" si="4"/>
        <v>0</v>
      </c>
      <c r="U61">
        <f t="shared" si="5"/>
        <v>0</v>
      </c>
      <c r="W61">
        <f>MIN(B61,F61,J61,N61)</f>
        <v>80.173719363316593</v>
      </c>
      <c r="X61">
        <f>D61-W61</f>
        <v>2.7733570523086115</v>
      </c>
      <c r="Y61">
        <f>H61-W61</f>
        <v>3.2241942390954108</v>
      </c>
      <c r="Z61">
        <f>L61-W61</f>
        <v>7.8443675171072016</v>
      </c>
      <c r="AA61">
        <f>P61-W61</f>
        <v>1.7536058852236067</v>
      </c>
      <c r="AB61" s="2">
        <f t="shared" si="6"/>
        <v>3.459184723289211E-2</v>
      </c>
      <c r="AC61" s="2">
        <f t="shared" si="6"/>
        <v>4.0215101216454698E-2</v>
      </c>
      <c r="AD61" s="2">
        <f t="shared" si="6"/>
        <v>9.7842130556018383E-2</v>
      </c>
      <c r="AE61" s="2">
        <f t="shared" si="6"/>
        <v>2.1872577437463472E-2</v>
      </c>
      <c r="AF61" s="2">
        <f t="shared" si="7"/>
        <v>1</v>
      </c>
      <c r="AG61" s="2">
        <f t="shared" si="7"/>
        <v>1</v>
      </c>
      <c r="AH61" s="2">
        <f t="shared" si="7"/>
        <v>1</v>
      </c>
      <c r="AI61" s="2">
        <f t="shared" si="7"/>
        <v>1</v>
      </c>
    </row>
    <row r="62" spans="1:35" x14ac:dyDescent="0.25">
      <c r="A62">
        <v>61</v>
      </c>
      <c r="B62">
        <v>403.48567239889599</v>
      </c>
      <c r="C62">
        <v>443.48932969999998</v>
      </c>
      <c r="D62">
        <v>956.53261754196899</v>
      </c>
      <c r="E62">
        <v>61</v>
      </c>
      <c r="F62">
        <v>345.88944015023299</v>
      </c>
      <c r="G62">
        <v>368.57324569999997</v>
      </c>
      <c r="H62">
        <v>345.88944015023299</v>
      </c>
      <c r="I62">
        <v>61</v>
      </c>
      <c r="J62">
        <v>381.35138807010998</v>
      </c>
      <c r="K62">
        <v>447.63356900000002</v>
      </c>
      <c r="L62">
        <v>436.48743139427</v>
      </c>
      <c r="M62">
        <v>61</v>
      </c>
      <c r="N62">
        <v>320.35320731276801</v>
      </c>
      <c r="O62">
        <v>339.07751500000001</v>
      </c>
      <c r="P62">
        <v>320.35320731276801</v>
      </c>
      <c r="Q62" s="1">
        <v>0.38055555555555554</v>
      </c>
      <c r="R62">
        <f t="shared" si="2"/>
        <v>0</v>
      </c>
      <c r="S62">
        <f t="shared" si="3"/>
        <v>0</v>
      </c>
      <c r="T62">
        <f t="shared" si="4"/>
        <v>0</v>
      </c>
      <c r="U62">
        <f t="shared" si="5"/>
        <v>1</v>
      </c>
      <c r="W62">
        <f>MIN(B62,F62,J62,N62)</f>
        <v>320.35320731276801</v>
      </c>
      <c r="X62">
        <f>D62-W62</f>
        <v>636.17941022920104</v>
      </c>
      <c r="Y62">
        <f>H62-W62</f>
        <v>25.536232837464979</v>
      </c>
      <c r="Z62">
        <f>L62-W62</f>
        <v>116.134224081502</v>
      </c>
      <c r="AA62">
        <f>P62-W62</f>
        <v>0</v>
      </c>
      <c r="AB62" s="2">
        <f t="shared" si="6"/>
        <v>1.9858687089968319</v>
      </c>
      <c r="AC62" s="2">
        <f t="shared" si="6"/>
        <v>7.9712742855523794E-2</v>
      </c>
      <c r="AD62" s="2">
        <f t="shared" si="6"/>
        <v>0.36251931128043163</v>
      </c>
      <c r="AE62" s="2">
        <f t="shared" si="6"/>
        <v>0</v>
      </c>
      <c r="AF62" s="2">
        <f t="shared" si="7"/>
        <v>0</v>
      </c>
      <c r="AG62" s="2">
        <f t="shared" si="7"/>
        <v>1</v>
      </c>
      <c r="AH62" s="2">
        <f t="shared" si="7"/>
        <v>0</v>
      </c>
      <c r="AI62" s="2">
        <f t="shared" si="7"/>
        <v>1</v>
      </c>
    </row>
    <row r="63" spans="1:35" x14ac:dyDescent="0.25">
      <c r="A63">
        <v>62</v>
      </c>
      <c r="B63">
        <v>280.60892405765497</v>
      </c>
      <c r="C63">
        <v>313.16358079999998</v>
      </c>
      <c r="D63">
        <v>420.92891528779001</v>
      </c>
      <c r="E63">
        <v>62</v>
      </c>
      <c r="F63">
        <v>296.11806812212598</v>
      </c>
      <c r="G63">
        <v>305.91651419999999</v>
      </c>
      <c r="H63">
        <v>297.34885693215602</v>
      </c>
      <c r="I63">
        <v>62</v>
      </c>
      <c r="J63">
        <v>304.58265011350102</v>
      </c>
      <c r="K63">
        <v>339.02147450000001</v>
      </c>
      <c r="L63">
        <v>317.26824759143602</v>
      </c>
      <c r="M63" s="1">
        <v>62</v>
      </c>
      <c r="N63">
        <v>297.84192806412898</v>
      </c>
      <c r="O63">
        <v>308.53960080000002</v>
      </c>
      <c r="P63">
        <v>297.84192806412898</v>
      </c>
      <c r="Q63" s="1">
        <v>0.38055555555555554</v>
      </c>
      <c r="R63">
        <f t="shared" si="2"/>
        <v>1</v>
      </c>
      <c r="S63">
        <f t="shared" si="3"/>
        <v>0</v>
      </c>
      <c r="T63">
        <f t="shared" si="4"/>
        <v>0</v>
      </c>
      <c r="U63">
        <f t="shared" si="5"/>
        <v>0</v>
      </c>
      <c r="W63">
        <f>MIN(B63,F63,J63,N63)</f>
        <v>280.60892405765497</v>
      </c>
      <c r="X63">
        <f>D63-W63</f>
        <v>140.31999123013503</v>
      </c>
      <c r="Y63">
        <f>H63-W63</f>
        <v>16.739932874501051</v>
      </c>
      <c r="Z63">
        <f>L63-W63</f>
        <v>36.659323533781048</v>
      </c>
      <c r="AA63">
        <f>P63-W63</f>
        <v>17.233004006474005</v>
      </c>
      <c r="AB63" s="2">
        <f t="shared" si="6"/>
        <v>0.50005534108139893</v>
      </c>
      <c r="AC63" s="2">
        <f t="shared" si="6"/>
        <v>5.9655739498368915E-2</v>
      </c>
      <c r="AD63" s="2">
        <f t="shared" si="6"/>
        <v>0.1306420444641628</v>
      </c>
      <c r="AE63" s="2">
        <f t="shared" si="6"/>
        <v>6.1412886508674422E-2</v>
      </c>
      <c r="AF63" s="2">
        <f t="shared" si="7"/>
        <v>0</v>
      </c>
      <c r="AG63" s="2">
        <f t="shared" si="7"/>
        <v>1</v>
      </c>
      <c r="AH63" s="2">
        <f t="shared" si="7"/>
        <v>0</v>
      </c>
      <c r="AI63" s="2">
        <f t="shared" si="7"/>
        <v>1</v>
      </c>
    </row>
    <row r="64" spans="1:35" x14ac:dyDescent="0.25">
      <c r="A64">
        <v>63</v>
      </c>
      <c r="B64">
        <v>337.206395721928</v>
      </c>
      <c r="C64">
        <v>375.20580910000001</v>
      </c>
      <c r="D64">
        <v>388.10203891837398</v>
      </c>
      <c r="E64">
        <v>63</v>
      </c>
      <c r="F64">
        <v>426.13997811585301</v>
      </c>
      <c r="G64">
        <v>454.14743820000001</v>
      </c>
      <c r="H64">
        <v>476.863490604959</v>
      </c>
      <c r="I64" s="1">
        <v>63</v>
      </c>
      <c r="J64">
        <v>443.94570174941498</v>
      </c>
      <c r="K64">
        <v>448.0479297</v>
      </c>
      <c r="L64">
        <v>443.94570174941498</v>
      </c>
      <c r="M64">
        <v>63</v>
      </c>
      <c r="N64">
        <v>342.50936630564303</v>
      </c>
      <c r="O64">
        <v>423.83806340000001</v>
      </c>
      <c r="P64">
        <v>421.01599224806398</v>
      </c>
      <c r="Q64" s="1">
        <v>0.38055555555555554</v>
      </c>
      <c r="R64">
        <f t="shared" si="2"/>
        <v>1</v>
      </c>
      <c r="S64">
        <f t="shared" si="3"/>
        <v>0</v>
      </c>
      <c r="T64">
        <f t="shared" si="4"/>
        <v>0</v>
      </c>
      <c r="U64">
        <f t="shared" si="5"/>
        <v>0</v>
      </c>
      <c r="W64">
        <f>MIN(B64,F64,J64,N64)</f>
        <v>337.206395721928</v>
      </c>
      <c r="X64">
        <f>D64-W64</f>
        <v>50.895643196445974</v>
      </c>
      <c r="Y64">
        <f>H64-W64</f>
        <v>139.65709488303099</v>
      </c>
      <c r="Z64">
        <f>L64-W64</f>
        <v>106.73930602748698</v>
      </c>
      <c r="AA64">
        <f>P64-W64</f>
        <v>83.809596526135977</v>
      </c>
      <c r="AB64" s="2">
        <f t="shared" si="6"/>
        <v>0.15093320839150476</v>
      </c>
      <c r="AC64" s="2">
        <f t="shared" si="6"/>
        <v>0.41415909263535156</v>
      </c>
      <c r="AD64" s="2">
        <f t="shared" si="6"/>
        <v>0.31653998080009099</v>
      </c>
      <c r="AE64" s="2">
        <f t="shared" si="6"/>
        <v>0.24854094581067274</v>
      </c>
      <c r="AF64" s="2">
        <f t="shared" si="7"/>
        <v>0</v>
      </c>
      <c r="AG64" s="2">
        <f t="shared" si="7"/>
        <v>0</v>
      </c>
      <c r="AH64" s="2">
        <f t="shared" si="7"/>
        <v>0</v>
      </c>
      <c r="AI64" s="2">
        <f t="shared" si="7"/>
        <v>0</v>
      </c>
    </row>
    <row r="65" spans="1:35" x14ac:dyDescent="0.25">
      <c r="A65">
        <v>64</v>
      </c>
      <c r="B65">
        <v>424.60042571267098</v>
      </c>
      <c r="C65">
        <v>425.51246370000001</v>
      </c>
      <c r="D65">
        <v>865.90022627753501</v>
      </c>
      <c r="E65">
        <v>64</v>
      </c>
      <c r="F65">
        <v>474.518078348926</v>
      </c>
      <c r="G65">
        <v>491.86429959999998</v>
      </c>
      <c r="H65">
        <v>683.19100622603605</v>
      </c>
      <c r="I65">
        <v>64</v>
      </c>
      <c r="J65">
        <v>475.10968665876499</v>
      </c>
      <c r="K65">
        <v>491.08955049999997</v>
      </c>
      <c r="L65">
        <v>475.10968665876499</v>
      </c>
      <c r="M65">
        <v>64</v>
      </c>
      <c r="N65">
        <v>412.98717207778401</v>
      </c>
      <c r="O65">
        <v>483.83108950000002</v>
      </c>
      <c r="P65">
        <v>464.50694333721202</v>
      </c>
      <c r="Q65" s="1">
        <v>0.38055555555555554</v>
      </c>
      <c r="R65">
        <f t="shared" si="2"/>
        <v>0</v>
      </c>
      <c r="S65">
        <f t="shared" si="3"/>
        <v>0</v>
      </c>
      <c r="T65">
        <f t="shared" si="4"/>
        <v>0</v>
      </c>
      <c r="U65">
        <f t="shared" si="5"/>
        <v>1</v>
      </c>
      <c r="W65">
        <f>MIN(B65,F65,J65,N65)</f>
        <v>412.98717207778401</v>
      </c>
      <c r="X65">
        <f>D65-W65</f>
        <v>452.913054199751</v>
      </c>
      <c r="Y65">
        <f>H65-W65</f>
        <v>270.20383414825204</v>
      </c>
      <c r="Z65">
        <f>L65-W65</f>
        <v>62.122514580980976</v>
      </c>
      <c r="AA65">
        <f>P65-W65</f>
        <v>51.519771259428012</v>
      </c>
      <c r="AB65" s="2">
        <f t="shared" si="6"/>
        <v>1.0966758408526238</v>
      </c>
      <c r="AC65" s="2">
        <f t="shared" si="6"/>
        <v>0.65426689354254453</v>
      </c>
      <c r="AD65" s="2">
        <f t="shared" si="6"/>
        <v>0.15042238302084723</v>
      </c>
      <c r="AE65" s="2">
        <f t="shared" si="6"/>
        <v>0.12474908361009462</v>
      </c>
      <c r="AF65" s="2">
        <f t="shared" si="7"/>
        <v>0</v>
      </c>
      <c r="AG65" s="2">
        <f t="shared" si="7"/>
        <v>0</v>
      </c>
      <c r="AH65" s="2">
        <f t="shared" si="7"/>
        <v>0</v>
      </c>
      <c r="AI65" s="2">
        <f t="shared" si="7"/>
        <v>0</v>
      </c>
    </row>
    <row r="66" spans="1:35" x14ac:dyDescent="0.25">
      <c r="A66">
        <v>65</v>
      </c>
      <c r="B66">
        <v>142.978738646545</v>
      </c>
      <c r="C66">
        <v>142.9840312</v>
      </c>
      <c r="D66">
        <v>142.978738646545</v>
      </c>
      <c r="E66">
        <v>65</v>
      </c>
      <c r="F66">
        <v>42.961139830143502</v>
      </c>
      <c r="G66">
        <v>142.97139139999999</v>
      </c>
      <c r="H66">
        <v>42.961139830143502</v>
      </c>
      <c r="I66">
        <v>65</v>
      </c>
      <c r="J66">
        <v>43.621967914353696</v>
      </c>
      <c r="K66">
        <v>43.6341793</v>
      </c>
      <c r="L66">
        <v>43.621967914353696</v>
      </c>
      <c r="M66">
        <v>65</v>
      </c>
      <c r="N66">
        <v>42.790566994387099</v>
      </c>
      <c r="O66">
        <v>42.793822800000001</v>
      </c>
      <c r="P66">
        <v>42.790566994387099</v>
      </c>
      <c r="Q66" s="1">
        <v>0.38124999999999998</v>
      </c>
      <c r="R66">
        <f t="shared" ref="R66:R89" si="8">IF(B66 =W66,1,0)</f>
        <v>0</v>
      </c>
      <c r="S66">
        <f t="shared" ref="S66:S89" si="9">IF(F66=W66,1,0)</f>
        <v>0</v>
      </c>
      <c r="T66">
        <f t="shared" ref="T66:T89" si="10">IF(J66=W66,1,0)</f>
        <v>0</v>
      </c>
      <c r="U66">
        <f t="shared" ref="U66:U89" si="11">IF(N66=W66,1,0)</f>
        <v>1</v>
      </c>
      <c r="W66">
        <f>MIN(B66,F66,J66,N66)</f>
        <v>42.790566994387099</v>
      </c>
      <c r="X66">
        <f>D66-W66</f>
        <v>100.18817165215791</v>
      </c>
      <c r="Y66">
        <f>H66-W66</f>
        <v>0.1705728357564027</v>
      </c>
      <c r="Z66">
        <f>L66-W66</f>
        <v>0.83140091996659748</v>
      </c>
      <c r="AA66">
        <f>P66-W66</f>
        <v>0</v>
      </c>
      <c r="AB66" s="2">
        <f t="shared" ref="AB66:AE99" si="12">X66/$W66</f>
        <v>2.3413611618023134</v>
      </c>
      <c r="AC66" s="2">
        <f t="shared" si="12"/>
        <v>3.9862251831993016E-3</v>
      </c>
      <c r="AD66" s="2">
        <f t="shared" si="12"/>
        <v>1.942953735751278E-2</v>
      </c>
      <c r="AE66" s="2">
        <f t="shared" si="12"/>
        <v>0</v>
      </c>
      <c r="AF66" s="2">
        <f t="shared" ref="AF66:AI129" si="13">IF(AB66&lt;0.1,1,0)</f>
        <v>0</v>
      </c>
      <c r="AG66" s="2">
        <f t="shared" si="13"/>
        <v>1</v>
      </c>
      <c r="AH66" s="2">
        <f t="shared" si="13"/>
        <v>1</v>
      </c>
      <c r="AI66" s="2">
        <f t="shared" si="13"/>
        <v>1</v>
      </c>
    </row>
    <row r="67" spans="1:35" x14ac:dyDescent="0.25">
      <c r="A67">
        <v>66</v>
      </c>
      <c r="B67">
        <v>573.74391475938796</v>
      </c>
      <c r="C67">
        <v>574.65636389999997</v>
      </c>
      <c r="D67">
        <v>575.86587920451097</v>
      </c>
      <c r="E67">
        <v>66</v>
      </c>
      <c r="F67">
        <v>648.78548083807698</v>
      </c>
      <c r="G67">
        <v>731.65074049999998</v>
      </c>
      <c r="H67">
        <v>2578.9643661059499</v>
      </c>
      <c r="I67">
        <v>66</v>
      </c>
      <c r="J67">
        <v>589.84288434815005</v>
      </c>
      <c r="K67">
        <v>598.52996880000001</v>
      </c>
      <c r="L67">
        <v>600.64684241802797</v>
      </c>
      <c r="M67">
        <v>66</v>
      </c>
      <c r="N67">
        <v>676.662129387699</v>
      </c>
      <c r="O67">
        <v>738.36182159999998</v>
      </c>
      <c r="P67">
        <v>1659.37420259341</v>
      </c>
      <c r="Q67" s="1">
        <v>0.38124999999999998</v>
      </c>
      <c r="R67">
        <f t="shared" si="8"/>
        <v>1</v>
      </c>
      <c r="S67">
        <f t="shared" si="9"/>
        <v>0</v>
      </c>
      <c r="T67">
        <f t="shared" si="10"/>
        <v>0</v>
      </c>
      <c r="U67">
        <f t="shared" si="11"/>
        <v>0</v>
      </c>
      <c r="W67">
        <f>MIN(B67,F67,J67,N67)</f>
        <v>573.74391475938796</v>
      </c>
      <c r="X67">
        <f>D67-W67</f>
        <v>2.1219644451230124</v>
      </c>
      <c r="Y67">
        <f>H67-W67</f>
        <v>2005.220451346562</v>
      </c>
      <c r="Z67">
        <f>L67-W67</f>
        <v>26.90292765864001</v>
      </c>
      <c r="AA67">
        <f>P67-W67</f>
        <v>1085.6302878340221</v>
      </c>
      <c r="AB67" s="2">
        <f t="shared" si="12"/>
        <v>3.6984522023434524E-3</v>
      </c>
      <c r="AC67" s="2">
        <f t="shared" si="12"/>
        <v>3.4949746738272509</v>
      </c>
      <c r="AD67" s="2">
        <f t="shared" si="12"/>
        <v>4.6890131584092429E-2</v>
      </c>
      <c r="AE67" s="2">
        <f t="shared" si="12"/>
        <v>1.8921861476984987</v>
      </c>
      <c r="AF67" s="2">
        <f t="shared" si="13"/>
        <v>1</v>
      </c>
      <c r="AG67" s="2">
        <f t="shared" si="13"/>
        <v>0</v>
      </c>
      <c r="AH67" s="2">
        <f t="shared" si="13"/>
        <v>1</v>
      </c>
      <c r="AI67" s="2">
        <f t="shared" si="13"/>
        <v>0</v>
      </c>
    </row>
    <row r="68" spans="1:35" x14ac:dyDescent="0.25">
      <c r="A68">
        <v>67</v>
      </c>
      <c r="B68">
        <v>173.57058042281</v>
      </c>
      <c r="C68">
        <v>173.71358939999999</v>
      </c>
      <c r="D68">
        <v>340.55363608312899</v>
      </c>
      <c r="E68">
        <v>67</v>
      </c>
      <c r="F68">
        <v>66.939310153045597</v>
      </c>
      <c r="G68">
        <v>166.97733959999999</v>
      </c>
      <c r="H68">
        <v>66.939310153045597</v>
      </c>
      <c r="I68">
        <v>67</v>
      </c>
      <c r="J68">
        <v>66.996773129263204</v>
      </c>
      <c r="K68">
        <v>67.039420300000003</v>
      </c>
      <c r="L68">
        <v>66.996773129263204</v>
      </c>
      <c r="M68">
        <v>67</v>
      </c>
      <c r="N68">
        <v>73.580919619190894</v>
      </c>
      <c r="O68">
        <v>73.722165700000005</v>
      </c>
      <c r="P68">
        <v>240.54600614460199</v>
      </c>
      <c r="Q68" s="1">
        <v>0.38124999999999998</v>
      </c>
      <c r="R68">
        <f t="shared" si="8"/>
        <v>0</v>
      </c>
      <c r="S68">
        <f t="shared" si="9"/>
        <v>1</v>
      </c>
      <c r="T68">
        <f t="shared" si="10"/>
        <v>0</v>
      </c>
      <c r="U68">
        <f t="shared" si="11"/>
        <v>0</v>
      </c>
      <c r="W68">
        <f>MIN(B68,F68,J68,N68)</f>
        <v>66.939310153045597</v>
      </c>
      <c r="X68">
        <f>D68-W68</f>
        <v>273.6143259300834</v>
      </c>
      <c r="Y68">
        <f>H68-W68</f>
        <v>0</v>
      </c>
      <c r="Z68">
        <f>L68-W68</f>
        <v>5.746297621760732E-2</v>
      </c>
      <c r="AA68">
        <f>P68-W68</f>
        <v>173.60669599155639</v>
      </c>
      <c r="AB68" s="2">
        <f t="shared" si="12"/>
        <v>4.0874984415660958</v>
      </c>
      <c r="AC68" s="2">
        <f t="shared" si="12"/>
        <v>0</v>
      </c>
      <c r="AD68" s="2">
        <f t="shared" si="12"/>
        <v>8.5843394690246705E-4</v>
      </c>
      <c r="AE68" s="2">
        <f t="shared" si="12"/>
        <v>2.5934939513812374</v>
      </c>
      <c r="AF68" s="2">
        <f t="shared" si="13"/>
        <v>0</v>
      </c>
      <c r="AG68" s="2">
        <f t="shared" si="13"/>
        <v>1</v>
      </c>
      <c r="AH68" s="2">
        <f t="shared" si="13"/>
        <v>1</v>
      </c>
      <c r="AI68" s="2">
        <f t="shared" si="13"/>
        <v>0</v>
      </c>
    </row>
    <row r="69" spans="1:35" x14ac:dyDescent="0.25">
      <c r="A69">
        <v>68</v>
      </c>
      <c r="B69">
        <v>505.62695589823102</v>
      </c>
      <c r="C69">
        <v>508.33409310000002</v>
      </c>
      <c r="D69">
        <v>971.52171026836504</v>
      </c>
      <c r="E69">
        <v>68</v>
      </c>
      <c r="F69">
        <v>487.67899966806101</v>
      </c>
      <c r="G69">
        <v>508.05742739999999</v>
      </c>
      <c r="H69">
        <v>1151.17174090753</v>
      </c>
      <c r="I69">
        <v>68</v>
      </c>
      <c r="J69">
        <v>494.457602452831</v>
      </c>
      <c r="K69">
        <v>496.387742</v>
      </c>
      <c r="L69">
        <v>496.05990355090501</v>
      </c>
      <c r="M69">
        <v>68</v>
      </c>
      <c r="N69">
        <v>490.73004012951202</v>
      </c>
      <c r="O69">
        <v>481.0469367</v>
      </c>
      <c r="P69">
        <v>491.26313370263898</v>
      </c>
      <c r="Q69" s="1">
        <v>0.38124999999999998</v>
      </c>
      <c r="R69">
        <f t="shared" si="8"/>
        <v>0</v>
      </c>
      <c r="S69">
        <f t="shared" si="9"/>
        <v>1</v>
      </c>
      <c r="T69">
        <f t="shared" si="10"/>
        <v>0</v>
      </c>
      <c r="U69">
        <f t="shared" si="11"/>
        <v>0</v>
      </c>
      <c r="W69">
        <f>MIN(B69,F69,J69,N69)</f>
        <v>487.67899966806101</v>
      </c>
      <c r="X69">
        <f>D69-W69</f>
        <v>483.84271060030403</v>
      </c>
      <c r="Y69">
        <f>H69-W69</f>
        <v>663.49274123946896</v>
      </c>
      <c r="Z69">
        <f>L69-W69</f>
        <v>8.3809038828439952</v>
      </c>
      <c r="AA69">
        <f>P69-W69</f>
        <v>3.5841340345779713</v>
      </c>
      <c r="AB69" s="2">
        <f t="shared" si="12"/>
        <v>0.99213357747541286</v>
      </c>
      <c r="AC69" s="2">
        <f t="shared" si="12"/>
        <v>1.3605112003819637</v>
      </c>
      <c r="AD69" s="2">
        <f t="shared" si="12"/>
        <v>1.7185287634998558E-2</v>
      </c>
      <c r="AE69" s="2">
        <f t="shared" si="12"/>
        <v>7.3493712811450035E-3</v>
      </c>
      <c r="AF69" s="2">
        <f t="shared" si="13"/>
        <v>0</v>
      </c>
      <c r="AG69" s="2">
        <f t="shared" si="13"/>
        <v>0</v>
      </c>
      <c r="AH69" s="2">
        <f t="shared" si="13"/>
        <v>1</v>
      </c>
      <c r="AI69" s="2">
        <f t="shared" si="13"/>
        <v>1</v>
      </c>
    </row>
    <row r="70" spans="1:35" x14ac:dyDescent="0.25">
      <c r="A70">
        <v>69</v>
      </c>
      <c r="B70">
        <v>389.14481336662999</v>
      </c>
      <c r="C70">
        <v>388.91774459999999</v>
      </c>
      <c r="D70">
        <v>389.14481336662999</v>
      </c>
      <c r="E70">
        <v>69</v>
      </c>
      <c r="F70">
        <v>389.716191081592</v>
      </c>
      <c r="G70">
        <v>420.45430859999999</v>
      </c>
      <c r="H70">
        <v>676.873895037578</v>
      </c>
      <c r="I70">
        <v>69</v>
      </c>
      <c r="J70">
        <v>368.40968957649801</v>
      </c>
      <c r="K70">
        <v>368.43806189999998</v>
      </c>
      <c r="L70">
        <v>368.40968957649801</v>
      </c>
      <c r="M70">
        <v>69</v>
      </c>
      <c r="N70">
        <v>343.70192560061298</v>
      </c>
      <c r="O70">
        <v>341.713931</v>
      </c>
      <c r="P70">
        <v>582.78706521462698</v>
      </c>
      <c r="Q70" s="1">
        <v>0.38194444444444442</v>
      </c>
      <c r="R70">
        <f t="shared" si="8"/>
        <v>0</v>
      </c>
      <c r="S70">
        <f t="shared" si="9"/>
        <v>0</v>
      </c>
      <c r="T70">
        <f t="shared" si="10"/>
        <v>0</v>
      </c>
      <c r="U70">
        <f t="shared" si="11"/>
        <v>1</v>
      </c>
      <c r="W70">
        <f>MIN(B70,F70,J70,N70)</f>
        <v>343.70192560061298</v>
      </c>
      <c r="X70">
        <f>D70-W70</f>
        <v>45.442887766017009</v>
      </c>
      <c r="Y70">
        <f>H70-W70</f>
        <v>333.17196943696501</v>
      </c>
      <c r="Z70">
        <f>L70-W70</f>
        <v>24.70776397588503</v>
      </c>
      <c r="AA70">
        <f>P70-W70</f>
        <v>239.085139614014</v>
      </c>
      <c r="AB70" s="2">
        <f t="shared" si="12"/>
        <v>0.13221598245807431</v>
      </c>
      <c r="AC70" s="2">
        <f t="shared" si="12"/>
        <v>0.96936311559719357</v>
      </c>
      <c r="AD70" s="2">
        <f t="shared" si="12"/>
        <v>7.188718519021578E-2</v>
      </c>
      <c r="AE70" s="2">
        <f t="shared" si="12"/>
        <v>0.69561769023032671</v>
      </c>
      <c r="AF70" s="2">
        <f t="shared" si="13"/>
        <v>0</v>
      </c>
      <c r="AG70" s="2">
        <f t="shared" si="13"/>
        <v>0</v>
      </c>
      <c r="AH70" s="2">
        <f t="shared" si="13"/>
        <v>1</v>
      </c>
      <c r="AI70" s="2">
        <f t="shared" si="13"/>
        <v>0</v>
      </c>
    </row>
    <row r="71" spans="1:35" x14ac:dyDescent="0.25">
      <c r="A71" s="1">
        <v>70</v>
      </c>
      <c r="B71">
        <v>0.58554685961748398</v>
      </c>
      <c r="C71">
        <v>0.58874150000000003</v>
      </c>
      <c r="D71">
        <v>0.58554685961748398</v>
      </c>
      <c r="E71">
        <v>70</v>
      </c>
      <c r="F71">
        <v>0.58874157861335996</v>
      </c>
      <c r="G71">
        <v>0.59239310000000001</v>
      </c>
      <c r="H71">
        <v>0.58874157861335996</v>
      </c>
      <c r="I71">
        <v>70</v>
      </c>
      <c r="J71">
        <v>0.58554685961748398</v>
      </c>
      <c r="K71">
        <v>0.58874150000000003</v>
      </c>
      <c r="L71">
        <v>0.58554685961748398</v>
      </c>
      <c r="M71">
        <v>70</v>
      </c>
      <c r="N71">
        <v>0.58554685961748398</v>
      </c>
      <c r="O71">
        <v>0.58874150000000003</v>
      </c>
      <c r="P71">
        <v>0.58554685961748398</v>
      </c>
      <c r="Q71" s="1">
        <v>0.38263888888888886</v>
      </c>
      <c r="R71">
        <f t="shared" si="8"/>
        <v>1</v>
      </c>
      <c r="S71">
        <f t="shared" si="9"/>
        <v>0</v>
      </c>
      <c r="T71">
        <f t="shared" si="10"/>
        <v>1</v>
      </c>
      <c r="U71">
        <f t="shared" si="11"/>
        <v>1</v>
      </c>
      <c r="W71">
        <f>MIN(B71,F71,J71,N71)</f>
        <v>0.58554685961748398</v>
      </c>
      <c r="X71">
        <f>D71-W71</f>
        <v>0</v>
      </c>
      <c r="Y71">
        <f>H71-W71</f>
        <v>3.1947189958759781E-3</v>
      </c>
      <c r="Z71">
        <f>L71-W71</f>
        <v>0</v>
      </c>
      <c r="AA71">
        <f>P71-W71</f>
        <v>0</v>
      </c>
      <c r="AB71" s="2">
        <f t="shared" si="12"/>
        <v>0</v>
      </c>
      <c r="AC71" s="2">
        <f t="shared" si="12"/>
        <v>5.4559578681080611E-3</v>
      </c>
      <c r="AD71" s="2">
        <f t="shared" si="12"/>
        <v>0</v>
      </c>
      <c r="AE71" s="2">
        <f t="shared" si="12"/>
        <v>0</v>
      </c>
      <c r="AF71" s="2">
        <f t="shared" si="13"/>
        <v>1</v>
      </c>
      <c r="AG71" s="2">
        <f t="shared" si="13"/>
        <v>1</v>
      </c>
      <c r="AH71" s="2">
        <f t="shared" si="13"/>
        <v>1</v>
      </c>
      <c r="AI71" s="2">
        <f t="shared" si="13"/>
        <v>1</v>
      </c>
    </row>
    <row r="72" spans="1:35" x14ac:dyDescent="0.25">
      <c r="A72">
        <v>71</v>
      </c>
      <c r="B72">
        <v>431.33508522577699</v>
      </c>
      <c r="C72">
        <v>424.49064279999999</v>
      </c>
      <c r="D72">
        <v>434.63766188385</v>
      </c>
      <c r="E72">
        <v>71</v>
      </c>
      <c r="F72">
        <v>319.29362452062202</v>
      </c>
      <c r="G72">
        <v>331.49848040000001</v>
      </c>
      <c r="H72">
        <v>320.78692572062101</v>
      </c>
      <c r="I72">
        <v>71</v>
      </c>
      <c r="J72">
        <v>328.98943943578598</v>
      </c>
      <c r="K72">
        <v>334.45974230000002</v>
      </c>
      <c r="L72">
        <v>331.33193681497198</v>
      </c>
      <c r="M72">
        <v>71</v>
      </c>
      <c r="N72">
        <v>330.05256805366503</v>
      </c>
      <c r="O72">
        <v>331.91990909999998</v>
      </c>
      <c r="P72">
        <v>330.850860778445</v>
      </c>
      <c r="Q72" s="1">
        <v>0.38263888888888886</v>
      </c>
      <c r="R72">
        <f t="shared" si="8"/>
        <v>0</v>
      </c>
      <c r="S72">
        <f t="shared" si="9"/>
        <v>1</v>
      </c>
      <c r="T72">
        <f t="shared" si="10"/>
        <v>0</v>
      </c>
      <c r="U72">
        <f t="shared" si="11"/>
        <v>0</v>
      </c>
      <c r="W72">
        <f>MIN(B72,F72,J72,N72)</f>
        <v>319.29362452062202</v>
      </c>
      <c r="X72">
        <f>D72-W72</f>
        <v>115.34403736322798</v>
      </c>
      <c r="Y72">
        <f>H72-W72</f>
        <v>1.4933011999989958</v>
      </c>
      <c r="Z72">
        <f>L72-W72</f>
        <v>12.038312294349964</v>
      </c>
      <c r="AA72">
        <f>P72-W72</f>
        <v>11.557236257822979</v>
      </c>
      <c r="AB72" s="2">
        <f t="shared" si="12"/>
        <v>0.36124754303003104</v>
      </c>
      <c r="AC72" s="2">
        <f t="shared" si="12"/>
        <v>4.6768901265754805E-3</v>
      </c>
      <c r="AD72" s="2">
        <f t="shared" si="12"/>
        <v>3.7702952297979424E-2</v>
      </c>
      <c r="AE72" s="2">
        <f t="shared" si="12"/>
        <v>3.619626378439178E-2</v>
      </c>
      <c r="AF72" s="2">
        <f t="shared" si="13"/>
        <v>0</v>
      </c>
      <c r="AG72" s="2">
        <f t="shared" si="13"/>
        <v>1</v>
      </c>
      <c r="AH72" s="2">
        <f t="shared" si="13"/>
        <v>1</v>
      </c>
      <c r="AI72" s="2">
        <f t="shared" si="13"/>
        <v>1</v>
      </c>
    </row>
    <row r="73" spans="1:35" x14ac:dyDescent="0.25">
      <c r="A73" s="1">
        <v>72</v>
      </c>
      <c r="B73">
        <v>524.16482650329101</v>
      </c>
      <c r="C73">
        <v>533.72099260000005</v>
      </c>
      <c r="D73">
        <v>1708.16185913444</v>
      </c>
      <c r="E73">
        <v>72</v>
      </c>
      <c r="F73">
        <v>487.35094425690801</v>
      </c>
      <c r="G73">
        <v>602.81554219999998</v>
      </c>
      <c r="H73">
        <v>487.35094425690801</v>
      </c>
      <c r="I73" s="1">
        <v>72</v>
      </c>
      <c r="J73">
        <v>536.85716788352704</v>
      </c>
      <c r="K73">
        <v>717.47407220000002</v>
      </c>
      <c r="L73">
        <v>787.62039933298399</v>
      </c>
      <c r="M73">
        <v>72</v>
      </c>
      <c r="N73">
        <v>663.181016027841</v>
      </c>
      <c r="O73">
        <v>772.9163413</v>
      </c>
      <c r="P73">
        <v>767.77310205459401</v>
      </c>
      <c r="Q73" s="1">
        <v>0.38263888888888886</v>
      </c>
      <c r="R73">
        <f t="shared" si="8"/>
        <v>0</v>
      </c>
      <c r="S73">
        <f t="shared" si="9"/>
        <v>1</v>
      </c>
      <c r="T73">
        <f t="shared" si="10"/>
        <v>0</v>
      </c>
      <c r="U73">
        <f t="shared" si="11"/>
        <v>0</v>
      </c>
      <c r="W73">
        <f>MIN(B73,F73,J73,N73)</f>
        <v>487.35094425690801</v>
      </c>
      <c r="X73">
        <f>D73-W73</f>
        <v>1220.810914877532</v>
      </c>
      <c r="Y73">
        <f>H73-W73</f>
        <v>0</v>
      </c>
      <c r="Z73">
        <f>L73-W73</f>
        <v>300.26945507607599</v>
      </c>
      <c r="AA73">
        <f>P73-W73</f>
        <v>280.422157797686</v>
      </c>
      <c r="AB73" s="2">
        <f t="shared" si="12"/>
        <v>2.5049934328925381</v>
      </c>
      <c r="AC73" s="2">
        <f t="shared" si="12"/>
        <v>0</v>
      </c>
      <c r="AD73" s="2">
        <f t="shared" si="12"/>
        <v>0.61612572749584815</v>
      </c>
      <c r="AE73" s="2">
        <f t="shared" si="12"/>
        <v>0.5754008709786369</v>
      </c>
      <c r="AF73" s="2">
        <f t="shared" si="13"/>
        <v>0</v>
      </c>
      <c r="AG73" s="2">
        <f t="shared" si="13"/>
        <v>1</v>
      </c>
      <c r="AH73" s="2">
        <f t="shared" si="13"/>
        <v>0</v>
      </c>
      <c r="AI73" s="2">
        <f t="shared" si="13"/>
        <v>0</v>
      </c>
    </row>
    <row r="74" spans="1:35" x14ac:dyDescent="0.25">
      <c r="A74">
        <v>73</v>
      </c>
      <c r="B74">
        <v>57.712784827429203</v>
      </c>
      <c r="C74">
        <v>58.743392700000001</v>
      </c>
      <c r="D74">
        <v>57.712784827429203</v>
      </c>
      <c r="E74">
        <v>73</v>
      </c>
      <c r="F74">
        <v>57.043046177277503</v>
      </c>
      <c r="G74">
        <v>57.249442999999999</v>
      </c>
      <c r="H74">
        <v>57.043046177277503</v>
      </c>
      <c r="I74">
        <v>73</v>
      </c>
      <c r="J74">
        <v>57.043046177277503</v>
      </c>
      <c r="K74">
        <v>57.249442999999999</v>
      </c>
      <c r="L74">
        <v>57.043046177277503</v>
      </c>
      <c r="M74" s="1">
        <v>73</v>
      </c>
      <c r="N74">
        <v>57.249443038006497</v>
      </c>
      <c r="O74">
        <v>57.714230100000002</v>
      </c>
      <c r="P74">
        <v>57.249443038006497</v>
      </c>
      <c r="Q74" s="1">
        <v>0.38333333333333336</v>
      </c>
      <c r="R74">
        <f t="shared" si="8"/>
        <v>0</v>
      </c>
      <c r="S74">
        <f t="shared" si="9"/>
        <v>1</v>
      </c>
      <c r="T74">
        <f t="shared" si="10"/>
        <v>1</v>
      </c>
      <c r="U74">
        <f t="shared" si="11"/>
        <v>0</v>
      </c>
      <c r="W74">
        <f>MIN(B74,F74,J74,N74)</f>
        <v>57.043046177277503</v>
      </c>
      <c r="X74">
        <f>D74-W74</f>
        <v>0.6697386501517002</v>
      </c>
      <c r="Y74">
        <f>H74-W74</f>
        <v>0</v>
      </c>
      <c r="Z74">
        <f>L74-W74</f>
        <v>0</v>
      </c>
      <c r="AA74">
        <f>P74-W74</f>
        <v>0.20639686072899366</v>
      </c>
      <c r="AB74" s="2">
        <f t="shared" si="12"/>
        <v>1.174093417224418E-2</v>
      </c>
      <c r="AC74" s="2">
        <f t="shared" si="12"/>
        <v>0</v>
      </c>
      <c r="AD74" s="2">
        <f t="shared" si="12"/>
        <v>0</v>
      </c>
      <c r="AE74" s="2">
        <f t="shared" si="12"/>
        <v>3.6182650570160063E-3</v>
      </c>
      <c r="AF74" s="2">
        <f t="shared" si="13"/>
        <v>1</v>
      </c>
      <c r="AG74" s="2">
        <f t="shared" si="13"/>
        <v>1</v>
      </c>
      <c r="AH74" s="2">
        <f t="shared" si="13"/>
        <v>1</v>
      </c>
      <c r="AI74" s="2">
        <f t="shared" si="13"/>
        <v>1</v>
      </c>
    </row>
    <row r="75" spans="1:35" x14ac:dyDescent="0.25">
      <c r="A75">
        <v>74</v>
      </c>
      <c r="B75">
        <v>252.520490623711</v>
      </c>
      <c r="C75">
        <v>252.884973</v>
      </c>
      <c r="D75">
        <v>252.520490623711</v>
      </c>
      <c r="E75">
        <v>74</v>
      </c>
      <c r="F75">
        <v>261.67074822766801</v>
      </c>
      <c r="G75">
        <v>257.95012850000001</v>
      </c>
      <c r="H75">
        <v>261.67074822766801</v>
      </c>
      <c r="I75" s="1">
        <v>74</v>
      </c>
      <c r="J75">
        <v>255.744548154109</v>
      </c>
      <c r="K75">
        <v>252.80146540000001</v>
      </c>
      <c r="L75">
        <v>255.744548154109</v>
      </c>
      <c r="M75">
        <v>74</v>
      </c>
      <c r="N75">
        <v>313.60756899222599</v>
      </c>
      <c r="O75">
        <v>350.86298169999998</v>
      </c>
      <c r="P75">
        <v>351.66790471019499</v>
      </c>
      <c r="Q75" s="1">
        <v>0.38333333333333336</v>
      </c>
      <c r="R75">
        <f t="shared" si="8"/>
        <v>1</v>
      </c>
      <c r="S75">
        <f t="shared" si="9"/>
        <v>0</v>
      </c>
      <c r="T75">
        <f t="shared" si="10"/>
        <v>0</v>
      </c>
      <c r="U75">
        <f t="shared" si="11"/>
        <v>0</v>
      </c>
      <c r="W75">
        <f>MIN(B75,F75,J75,N75)</f>
        <v>252.520490623711</v>
      </c>
      <c r="X75">
        <f>D75-W75</f>
        <v>0</v>
      </c>
      <c r="Y75">
        <f>H75-W75</f>
        <v>9.1502576039570158</v>
      </c>
      <c r="Z75">
        <f>L75-W75</f>
        <v>3.2240575303979995</v>
      </c>
      <c r="AA75">
        <f>P75-W75</f>
        <v>99.147414086483991</v>
      </c>
      <c r="AB75" s="2">
        <f t="shared" si="12"/>
        <v>0</v>
      </c>
      <c r="AC75" s="2">
        <f t="shared" si="12"/>
        <v>3.6235703413043469E-2</v>
      </c>
      <c r="AD75" s="2">
        <f t="shared" si="12"/>
        <v>1.2767508578946461E-2</v>
      </c>
      <c r="AE75" s="2">
        <f t="shared" si="12"/>
        <v>0.39263116367941314</v>
      </c>
      <c r="AF75" s="2">
        <f t="shared" si="13"/>
        <v>1</v>
      </c>
      <c r="AG75" s="2">
        <f t="shared" si="13"/>
        <v>1</v>
      </c>
      <c r="AH75" s="2">
        <f t="shared" si="13"/>
        <v>1</v>
      </c>
      <c r="AI75" s="2">
        <f t="shared" si="13"/>
        <v>0</v>
      </c>
    </row>
    <row r="76" spans="1:35" x14ac:dyDescent="0.25">
      <c r="A76">
        <v>75</v>
      </c>
      <c r="B76">
        <v>588.15408128985302</v>
      </c>
      <c r="C76">
        <v>603.49831610000001</v>
      </c>
      <c r="D76">
        <v>1373.7018310630399</v>
      </c>
      <c r="E76">
        <v>75</v>
      </c>
      <c r="F76">
        <v>583.74195103799298</v>
      </c>
      <c r="G76">
        <v>581.87472509999998</v>
      </c>
      <c r="H76">
        <v>919.25328718426795</v>
      </c>
      <c r="I76">
        <v>75</v>
      </c>
      <c r="J76">
        <v>603.49433858552698</v>
      </c>
      <c r="K76">
        <v>859.57074439999997</v>
      </c>
      <c r="L76">
        <v>759.66340618055006</v>
      </c>
      <c r="M76" s="1">
        <v>75</v>
      </c>
      <c r="N76">
        <v>568.83992642526096</v>
      </c>
      <c r="O76">
        <v>616.12339210000005</v>
      </c>
      <c r="P76">
        <v>1143.5131248991399</v>
      </c>
      <c r="Q76" s="1">
        <v>0.38333333333333336</v>
      </c>
      <c r="R76">
        <f t="shared" si="8"/>
        <v>0</v>
      </c>
      <c r="S76">
        <f t="shared" si="9"/>
        <v>0</v>
      </c>
      <c r="T76">
        <f t="shared" si="10"/>
        <v>0</v>
      </c>
      <c r="U76">
        <f t="shared" si="11"/>
        <v>1</v>
      </c>
      <c r="W76">
        <f>MIN(B76,F76,J76,N76)</f>
        <v>568.83992642526096</v>
      </c>
      <c r="X76">
        <f>D76-W76</f>
        <v>804.86190463777893</v>
      </c>
      <c r="Y76">
        <f>H76-W76</f>
        <v>350.41336075900699</v>
      </c>
      <c r="Z76">
        <f>L76-W76</f>
        <v>190.8234797552891</v>
      </c>
      <c r="AA76">
        <f>P76-W76</f>
        <v>574.67319847387898</v>
      </c>
      <c r="AB76" s="2">
        <f t="shared" si="12"/>
        <v>1.4149180942620219</v>
      </c>
      <c r="AC76" s="2">
        <f t="shared" si="12"/>
        <v>0.61601400408212603</v>
      </c>
      <c r="AD76" s="2">
        <f t="shared" si="12"/>
        <v>0.33546077005261182</v>
      </c>
      <c r="AE76" s="2">
        <f t="shared" si="12"/>
        <v>1.0102546811108633</v>
      </c>
      <c r="AF76" s="2">
        <f t="shared" si="13"/>
        <v>0</v>
      </c>
      <c r="AG76" s="2">
        <f t="shared" si="13"/>
        <v>0</v>
      </c>
      <c r="AH76" s="2">
        <f t="shared" si="13"/>
        <v>0</v>
      </c>
      <c r="AI76" s="2">
        <f t="shared" si="13"/>
        <v>0</v>
      </c>
    </row>
    <row r="77" spans="1:35" x14ac:dyDescent="0.25">
      <c r="A77" s="1">
        <v>76</v>
      </c>
      <c r="B77">
        <v>10.443050346281399</v>
      </c>
      <c r="C77">
        <v>11.0157597</v>
      </c>
      <c r="D77">
        <v>10.443050346281399</v>
      </c>
      <c r="E77">
        <v>76</v>
      </c>
      <c r="F77">
        <v>10.4444956383213</v>
      </c>
      <c r="G77">
        <v>11.017784600000001</v>
      </c>
      <c r="H77">
        <v>10.4444956383213</v>
      </c>
      <c r="I77" s="1">
        <v>76</v>
      </c>
      <c r="J77">
        <v>11.015759774139401</v>
      </c>
      <c r="K77">
        <v>12.595621700000001</v>
      </c>
      <c r="L77">
        <v>11.015759774139401</v>
      </c>
      <c r="M77">
        <v>76</v>
      </c>
      <c r="N77">
        <v>10.276650215922</v>
      </c>
      <c r="O77">
        <v>10.446520400000001</v>
      </c>
      <c r="P77">
        <v>10.276650215922</v>
      </c>
      <c r="Q77" s="1">
        <v>0.38333333333333336</v>
      </c>
      <c r="R77">
        <f t="shared" si="8"/>
        <v>0</v>
      </c>
      <c r="S77">
        <f t="shared" si="9"/>
        <v>0</v>
      </c>
      <c r="T77">
        <f t="shared" si="10"/>
        <v>0</v>
      </c>
      <c r="U77">
        <f t="shared" si="11"/>
        <v>1</v>
      </c>
      <c r="W77">
        <f>MIN(B77,F77,J77,N77)</f>
        <v>10.276650215922</v>
      </c>
      <c r="X77">
        <f>D77-W77</f>
        <v>0.16640013035939916</v>
      </c>
      <c r="Y77">
        <f>H77-W77</f>
        <v>0.16784542239929934</v>
      </c>
      <c r="Z77">
        <f>L77-W77</f>
        <v>0.73910955821740032</v>
      </c>
      <c r="AA77">
        <f>P77-W77</f>
        <v>0</v>
      </c>
      <c r="AB77" s="2">
        <f t="shared" si="12"/>
        <v>1.6192059364012329E-2</v>
      </c>
      <c r="AC77" s="2">
        <f t="shared" si="12"/>
        <v>1.6332697802563145E-2</v>
      </c>
      <c r="AD77" s="2">
        <f t="shared" si="12"/>
        <v>7.1921252809818328E-2</v>
      </c>
      <c r="AE77" s="2">
        <f t="shared" si="12"/>
        <v>0</v>
      </c>
      <c r="AF77" s="2">
        <f t="shared" si="13"/>
        <v>1</v>
      </c>
      <c r="AG77" s="2">
        <f t="shared" si="13"/>
        <v>1</v>
      </c>
      <c r="AH77" s="2">
        <f t="shared" si="13"/>
        <v>1</v>
      </c>
      <c r="AI77" s="2">
        <f t="shared" si="13"/>
        <v>1</v>
      </c>
    </row>
    <row r="78" spans="1:35" x14ac:dyDescent="0.25">
      <c r="A78" s="1">
        <v>77</v>
      </c>
      <c r="B78">
        <v>55.131188035549002</v>
      </c>
      <c r="C78">
        <v>55.304436899999999</v>
      </c>
      <c r="D78">
        <v>55.131188035549002</v>
      </c>
      <c r="E78">
        <v>77</v>
      </c>
      <c r="F78">
        <v>54.984607602771497</v>
      </c>
      <c r="G78">
        <v>55.134842999999996</v>
      </c>
      <c r="H78">
        <v>54.984607602771497</v>
      </c>
      <c r="I78">
        <v>77</v>
      </c>
      <c r="J78">
        <v>55.143485231900002</v>
      </c>
      <c r="K78">
        <v>55.309529400000002</v>
      </c>
      <c r="L78">
        <v>55.143485231900002</v>
      </c>
      <c r="M78">
        <v>77</v>
      </c>
      <c r="N78">
        <v>56.0691078226507</v>
      </c>
      <c r="O78">
        <v>56.918087</v>
      </c>
      <c r="P78">
        <v>56.0691078226507</v>
      </c>
      <c r="Q78" s="1">
        <v>0.38333333333333336</v>
      </c>
      <c r="R78">
        <f t="shared" si="8"/>
        <v>0</v>
      </c>
      <c r="S78">
        <f t="shared" si="9"/>
        <v>1</v>
      </c>
      <c r="T78">
        <f t="shared" si="10"/>
        <v>0</v>
      </c>
      <c r="U78">
        <f t="shared" si="11"/>
        <v>0</v>
      </c>
      <c r="W78">
        <f>MIN(B78,F78,J78,N78)</f>
        <v>54.984607602771497</v>
      </c>
      <c r="X78">
        <f>D78-W78</f>
        <v>0.14658043277750465</v>
      </c>
      <c r="Y78">
        <f>H78-W78</f>
        <v>0</v>
      </c>
      <c r="Z78">
        <f>L78-W78</f>
        <v>0.15887762912850434</v>
      </c>
      <c r="AA78">
        <f>P78-W78</f>
        <v>1.0845002198792031</v>
      </c>
      <c r="AB78" s="2">
        <f t="shared" si="12"/>
        <v>2.6658448458240207E-3</v>
      </c>
      <c r="AC78" s="2">
        <f t="shared" si="12"/>
        <v>0</v>
      </c>
      <c r="AD78" s="2">
        <f t="shared" si="12"/>
        <v>2.8894928245427019E-3</v>
      </c>
      <c r="AE78" s="2">
        <f t="shared" si="12"/>
        <v>1.9723705727137695E-2</v>
      </c>
      <c r="AF78" s="2">
        <f t="shared" si="13"/>
        <v>1</v>
      </c>
      <c r="AG78" s="2">
        <f t="shared" si="13"/>
        <v>1</v>
      </c>
      <c r="AH78" s="2">
        <f t="shared" si="13"/>
        <v>1</v>
      </c>
      <c r="AI78" s="2">
        <f t="shared" si="13"/>
        <v>1</v>
      </c>
    </row>
    <row r="79" spans="1:35" x14ac:dyDescent="0.25">
      <c r="A79">
        <v>78</v>
      </c>
      <c r="B79">
        <v>641.73052938391197</v>
      </c>
      <c r="C79">
        <v>733.01618559999997</v>
      </c>
      <c r="D79">
        <v>3274.8715920855302</v>
      </c>
      <c r="E79">
        <v>78</v>
      </c>
      <c r="F79">
        <v>623.123416887752</v>
      </c>
      <c r="G79">
        <v>640.62394810000001</v>
      </c>
      <c r="H79">
        <v>653.61930415987194</v>
      </c>
      <c r="I79" s="1">
        <v>78</v>
      </c>
      <c r="J79">
        <v>662.71785413862801</v>
      </c>
      <c r="K79">
        <v>737.56009200000005</v>
      </c>
      <c r="L79">
        <v>729.65022268421103</v>
      </c>
      <c r="M79">
        <v>78</v>
      </c>
      <c r="N79">
        <v>618.40182156432797</v>
      </c>
      <c r="O79">
        <v>664.15576769999996</v>
      </c>
      <c r="P79">
        <v>1732.0604497903801</v>
      </c>
      <c r="Q79" s="1">
        <v>0.38333333333333336</v>
      </c>
      <c r="R79">
        <f t="shared" si="8"/>
        <v>0</v>
      </c>
      <c r="S79">
        <f t="shared" si="9"/>
        <v>0</v>
      </c>
      <c r="T79">
        <f t="shared" si="10"/>
        <v>0</v>
      </c>
      <c r="U79">
        <f t="shared" si="11"/>
        <v>1</v>
      </c>
      <c r="W79">
        <f>MIN(B79,F79,J79,N79)</f>
        <v>618.40182156432797</v>
      </c>
      <c r="X79">
        <f>D79-W79</f>
        <v>2656.469770521202</v>
      </c>
      <c r="Y79">
        <f>H79-W79</f>
        <v>35.21748259554397</v>
      </c>
      <c r="Z79">
        <f>L79-W79</f>
        <v>111.24840111988306</v>
      </c>
      <c r="AA79">
        <f>P79-W79</f>
        <v>1113.6586282260521</v>
      </c>
      <c r="AB79" s="2">
        <f t="shared" si="12"/>
        <v>4.2957017231956334</v>
      </c>
      <c r="AC79" s="2">
        <f t="shared" si="12"/>
        <v>5.6949189616642394E-2</v>
      </c>
      <c r="AD79" s="2">
        <f t="shared" si="12"/>
        <v>0.17989662585156319</v>
      </c>
      <c r="AE79" s="2">
        <f t="shared" si="12"/>
        <v>1.8008656983074653</v>
      </c>
      <c r="AF79" s="2">
        <f t="shared" si="13"/>
        <v>0</v>
      </c>
      <c r="AG79" s="2">
        <f t="shared" si="13"/>
        <v>1</v>
      </c>
      <c r="AH79" s="2">
        <f t="shared" si="13"/>
        <v>0</v>
      </c>
      <c r="AI79" s="2">
        <f t="shared" si="13"/>
        <v>0</v>
      </c>
    </row>
    <row r="80" spans="1:35" x14ac:dyDescent="0.25">
      <c r="A80">
        <v>79</v>
      </c>
      <c r="B80">
        <v>507.697505557331</v>
      </c>
      <c r="C80">
        <v>556.59068830000001</v>
      </c>
      <c r="D80">
        <v>507.697505557331</v>
      </c>
      <c r="E80">
        <v>79</v>
      </c>
      <c r="F80">
        <v>530.10213334748096</v>
      </c>
      <c r="G80">
        <v>505.00168910000002</v>
      </c>
      <c r="H80">
        <v>1082.5859658703801</v>
      </c>
      <c r="I80">
        <v>79</v>
      </c>
      <c r="J80">
        <v>632.82634360737995</v>
      </c>
      <c r="K80">
        <v>728.37307060000001</v>
      </c>
      <c r="L80">
        <v>739.92216529059601</v>
      </c>
      <c r="M80">
        <v>79</v>
      </c>
      <c r="N80">
        <v>529.25722233993702</v>
      </c>
      <c r="O80">
        <v>652.75413200000003</v>
      </c>
      <c r="P80">
        <v>1111.31520371188</v>
      </c>
      <c r="Q80" s="1">
        <v>0.3840277777777778</v>
      </c>
      <c r="R80">
        <f t="shared" si="8"/>
        <v>1</v>
      </c>
      <c r="S80">
        <f t="shared" si="9"/>
        <v>0</v>
      </c>
      <c r="T80">
        <f t="shared" si="10"/>
        <v>0</v>
      </c>
      <c r="U80">
        <f t="shared" si="11"/>
        <v>0</v>
      </c>
      <c r="W80">
        <f t="shared" ref="W80:W99" si="14">MIN(B80,F80,J80,N80)</f>
        <v>507.697505557331</v>
      </c>
      <c r="X80">
        <f t="shared" ref="X80:X99" si="15">D80-W80</f>
        <v>0</v>
      </c>
      <c r="Y80">
        <f t="shared" ref="Y80:Y99" si="16">H80-W80</f>
        <v>574.88846031304911</v>
      </c>
      <c r="Z80">
        <f t="shared" ref="Z80:Z99" si="17">L80-W80</f>
        <v>232.22465973326501</v>
      </c>
      <c r="AA80">
        <f t="shared" ref="AA80:AA99" si="18">P80-W80</f>
        <v>603.61769815454909</v>
      </c>
      <c r="AB80" s="2">
        <f t="shared" si="12"/>
        <v>0</v>
      </c>
      <c r="AC80" s="2">
        <f t="shared" si="12"/>
        <v>1.13234446500177</v>
      </c>
      <c r="AD80" s="2">
        <f t="shared" si="12"/>
        <v>0.45740752552711011</v>
      </c>
      <c r="AE80" s="2">
        <f t="shared" si="12"/>
        <v>1.18893177836657</v>
      </c>
      <c r="AF80" s="2">
        <f t="shared" si="13"/>
        <v>1</v>
      </c>
      <c r="AG80" s="2">
        <f t="shared" si="13"/>
        <v>0</v>
      </c>
      <c r="AH80" s="2">
        <f t="shared" si="13"/>
        <v>0</v>
      </c>
      <c r="AI80" s="2">
        <f t="shared" si="13"/>
        <v>0</v>
      </c>
    </row>
    <row r="81" spans="1:35" x14ac:dyDescent="0.25">
      <c r="A81" s="1">
        <v>80</v>
      </c>
      <c r="B81">
        <v>310.024043860201</v>
      </c>
      <c r="C81">
        <v>316.0027546</v>
      </c>
      <c r="D81">
        <v>310.024043860201</v>
      </c>
      <c r="E81">
        <v>80</v>
      </c>
      <c r="F81">
        <v>385.26944977912399</v>
      </c>
      <c r="G81">
        <v>463.11601350000001</v>
      </c>
      <c r="H81">
        <v>392.745712898889</v>
      </c>
      <c r="I81">
        <v>80</v>
      </c>
      <c r="J81">
        <v>387.301869994105</v>
      </c>
      <c r="K81">
        <v>360.13365490000001</v>
      </c>
      <c r="L81">
        <v>412.96910798191698</v>
      </c>
      <c r="M81">
        <v>80</v>
      </c>
      <c r="N81">
        <v>300.12335309964402</v>
      </c>
      <c r="O81">
        <v>309.34557469999999</v>
      </c>
      <c r="P81">
        <v>300.12335309964402</v>
      </c>
      <c r="Q81" s="1">
        <v>0.3840277777777778</v>
      </c>
      <c r="R81">
        <f t="shared" si="8"/>
        <v>0</v>
      </c>
      <c r="S81">
        <f t="shared" si="9"/>
        <v>0</v>
      </c>
      <c r="T81">
        <f t="shared" si="10"/>
        <v>0</v>
      </c>
      <c r="U81">
        <f t="shared" si="11"/>
        <v>1</v>
      </c>
      <c r="W81">
        <f t="shared" si="14"/>
        <v>300.12335309964402</v>
      </c>
      <c r="X81">
        <f t="shared" si="15"/>
        <v>9.9006907605569836</v>
      </c>
      <c r="Y81">
        <f t="shared" si="16"/>
        <v>92.622359799244975</v>
      </c>
      <c r="Z81">
        <f t="shared" si="17"/>
        <v>112.84575488227296</v>
      </c>
      <c r="AA81">
        <f t="shared" si="18"/>
        <v>0</v>
      </c>
      <c r="AB81" s="2">
        <f t="shared" si="12"/>
        <v>3.2988738324770922E-2</v>
      </c>
      <c r="AC81" s="2">
        <f t="shared" si="12"/>
        <v>0.30861430422741348</v>
      </c>
      <c r="AD81" s="2">
        <f t="shared" si="12"/>
        <v>0.37599791458016601</v>
      </c>
      <c r="AE81" s="2">
        <f t="shared" si="12"/>
        <v>0</v>
      </c>
      <c r="AF81" s="2">
        <f t="shared" si="13"/>
        <v>1</v>
      </c>
      <c r="AG81" s="2">
        <f t="shared" si="13"/>
        <v>0</v>
      </c>
      <c r="AH81" s="2">
        <f t="shared" si="13"/>
        <v>0</v>
      </c>
      <c r="AI81" s="2">
        <f t="shared" si="13"/>
        <v>1</v>
      </c>
    </row>
    <row r="82" spans="1:35" x14ac:dyDescent="0.25">
      <c r="A82" s="1">
        <v>81</v>
      </c>
      <c r="B82">
        <v>78.958060067413697</v>
      </c>
      <c r="C82">
        <v>78.943750800000004</v>
      </c>
      <c r="D82">
        <v>78.958060067413697</v>
      </c>
      <c r="E82" s="1">
        <v>81</v>
      </c>
      <c r="F82">
        <v>70.696044816813497</v>
      </c>
      <c r="G82">
        <v>70.706905199999994</v>
      </c>
      <c r="H82">
        <v>70.696044816813497</v>
      </c>
      <c r="I82">
        <v>81</v>
      </c>
      <c r="J82">
        <v>70.733553403479306</v>
      </c>
      <c r="K82">
        <v>70.742784099999994</v>
      </c>
      <c r="L82">
        <v>70.733553403479306</v>
      </c>
      <c r="M82">
        <v>81</v>
      </c>
      <c r="N82">
        <v>70.667897729449393</v>
      </c>
      <c r="O82">
        <v>70.678237199999998</v>
      </c>
      <c r="P82">
        <v>70.667897729449393</v>
      </c>
      <c r="Q82" s="1">
        <v>0.3840277777777778</v>
      </c>
      <c r="R82">
        <f t="shared" si="8"/>
        <v>0</v>
      </c>
      <c r="S82">
        <f t="shared" si="9"/>
        <v>0</v>
      </c>
      <c r="T82">
        <f t="shared" si="10"/>
        <v>0</v>
      </c>
      <c r="U82">
        <f t="shared" si="11"/>
        <v>1</v>
      </c>
      <c r="W82">
        <f t="shared" si="14"/>
        <v>70.667897729449393</v>
      </c>
      <c r="X82">
        <f t="shared" si="15"/>
        <v>8.2901623379643041</v>
      </c>
      <c r="Y82">
        <f t="shared" si="16"/>
        <v>2.8147087364104095E-2</v>
      </c>
      <c r="Z82">
        <f t="shared" si="17"/>
        <v>6.5655674029912348E-2</v>
      </c>
      <c r="AA82">
        <f t="shared" si="18"/>
        <v>0</v>
      </c>
      <c r="AB82" s="2">
        <f t="shared" si="12"/>
        <v>0.11731157434034648</v>
      </c>
      <c r="AC82" s="2">
        <f t="shared" si="12"/>
        <v>3.9830090137766156E-4</v>
      </c>
      <c r="AD82" s="2">
        <f t="shared" si="12"/>
        <v>9.2907354172716105E-4</v>
      </c>
      <c r="AE82" s="2">
        <f t="shared" si="12"/>
        <v>0</v>
      </c>
      <c r="AF82" s="2">
        <f t="shared" si="13"/>
        <v>0</v>
      </c>
      <c r="AG82" s="2">
        <f t="shared" si="13"/>
        <v>1</v>
      </c>
      <c r="AH82" s="2">
        <f t="shared" si="13"/>
        <v>1</v>
      </c>
      <c r="AI82" s="2">
        <f t="shared" si="13"/>
        <v>1</v>
      </c>
    </row>
    <row r="83" spans="1:35" x14ac:dyDescent="0.25">
      <c r="A83" s="1">
        <v>82</v>
      </c>
      <c r="B83">
        <v>12.7302030828317</v>
      </c>
      <c r="C83">
        <v>12.812920999999999</v>
      </c>
      <c r="D83">
        <v>12.7302030828317</v>
      </c>
      <c r="E83">
        <v>82</v>
      </c>
      <c r="F83">
        <v>12.7302030828317</v>
      </c>
      <c r="G83">
        <v>12.730202999999999</v>
      </c>
      <c r="H83">
        <v>12.7302030828317</v>
      </c>
      <c r="I83">
        <v>82</v>
      </c>
      <c r="J83">
        <v>13.078630471536799</v>
      </c>
      <c r="K83">
        <v>13.0786304</v>
      </c>
      <c r="L83">
        <v>13.078630471536799</v>
      </c>
      <c r="M83">
        <v>82</v>
      </c>
      <c r="N83">
        <v>12.7302030828317</v>
      </c>
      <c r="O83">
        <v>12.730202999999999</v>
      </c>
      <c r="P83">
        <v>12.7302030828317</v>
      </c>
      <c r="Q83" s="1">
        <v>0.38472222222222224</v>
      </c>
      <c r="R83">
        <f t="shared" si="8"/>
        <v>1</v>
      </c>
      <c r="S83">
        <f t="shared" si="9"/>
        <v>1</v>
      </c>
      <c r="T83">
        <f t="shared" si="10"/>
        <v>0</v>
      </c>
      <c r="U83">
        <f t="shared" si="11"/>
        <v>1</v>
      </c>
      <c r="W83">
        <f t="shared" si="14"/>
        <v>12.7302030828317</v>
      </c>
      <c r="X83">
        <f t="shared" si="15"/>
        <v>0</v>
      </c>
      <c r="Y83">
        <f t="shared" si="16"/>
        <v>0</v>
      </c>
      <c r="Z83">
        <f t="shared" si="17"/>
        <v>0.34842738870509926</v>
      </c>
      <c r="AA83">
        <f t="shared" si="18"/>
        <v>0</v>
      </c>
      <c r="AB83" s="2">
        <f t="shared" si="12"/>
        <v>0</v>
      </c>
      <c r="AC83" s="2">
        <f t="shared" si="12"/>
        <v>0</v>
      </c>
      <c r="AD83" s="2">
        <f t="shared" si="12"/>
        <v>2.7370135923047288E-2</v>
      </c>
      <c r="AE83" s="2">
        <f t="shared" si="12"/>
        <v>0</v>
      </c>
      <c r="AF83" s="2">
        <f t="shared" si="13"/>
        <v>1</v>
      </c>
      <c r="AG83" s="2">
        <f t="shared" si="13"/>
        <v>1</v>
      </c>
      <c r="AH83" s="2">
        <f t="shared" si="13"/>
        <v>1</v>
      </c>
      <c r="AI83" s="2">
        <f t="shared" si="13"/>
        <v>1</v>
      </c>
    </row>
    <row r="84" spans="1:35" x14ac:dyDescent="0.25">
      <c r="A84" s="1">
        <v>83</v>
      </c>
      <c r="B84">
        <v>625.69101282175495</v>
      </c>
      <c r="C84">
        <v>816.23695599999996</v>
      </c>
      <c r="D84">
        <v>1157.5377949961501</v>
      </c>
      <c r="E84">
        <v>83</v>
      </c>
      <c r="F84">
        <v>665.76975220874203</v>
      </c>
      <c r="G84">
        <v>692.02463969999997</v>
      </c>
      <c r="H84">
        <v>1200.35367900407</v>
      </c>
      <c r="I84" s="1">
        <v>83</v>
      </c>
      <c r="J84">
        <v>751.82945185030098</v>
      </c>
      <c r="K84">
        <v>876.82851359999995</v>
      </c>
      <c r="L84">
        <v>873.66334252028605</v>
      </c>
      <c r="M84">
        <v>83</v>
      </c>
      <c r="N84">
        <v>659.82796995886804</v>
      </c>
      <c r="O84">
        <v>936.62202070000001</v>
      </c>
      <c r="P84">
        <v>2245.9701905018301</v>
      </c>
      <c r="Q84" s="1">
        <v>0.38472222222222224</v>
      </c>
      <c r="R84">
        <f t="shared" si="8"/>
        <v>1</v>
      </c>
      <c r="S84">
        <f t="shared" si="9"/>
        <v>0</v>
      </c>
      <c r="T84">
        <f t="shared" si="10"/>
        <v>0</v>
      </c>
      <c r="U84">
        <f t="shared" si="11"/>
        <v>0</v>
      </c>
      <c r="W84">
        <f t="shared" si="14"/>
        <v>625.69101282175495</v>
      </c>
      <c r="X84">
        <f t="shared" si="15"/>
        <v>531.84678217439512</v>
      </c>
      <c r="Y84">
        <f t="shared" si="16"/>
        <v>574.66266618231509</v>
      </c>
      <c r="Z84">
        <f t="shared" si="17"/>
        <v>247.9723296985311</v>
      </c>
      <c r="AA84">
        <f t="shared" si="18"/>
        <v>1620.279177680075</v>
      </c>
      <c r="AB84" s="2">
        <f t="shared" si="12"/>
        <v>0.85001505739368211</v>
      </c>
      <c r="AC84" s="2">
        <f t="shared" si="12"/>
        <v>0.91844481446311477</v>
      </c>
      <c r="AD84" s="2">
        <f t="shared" si="12"/>
        <v>0.39631755070321384</v>
      </c>
      <c r="AE84" s="2">
        <f t="shared" si="12"/>
        <v>2.5895835875489159</v>
      </c>
      <c r="AF84" s="2">
        <f t="shared" si="13"/>
        <v>0</v>
      </c>
      <c r="AG84" s="2">
        <f t="shared" si="13"/>
        <v>0</v>
      </c>
      <c r="AH84" s="2">
        <f t="shared" si="13"/>
        <v>0</v>
      </c>
      <c r="AI84" s="2">
        <f t="shared" si="13"/>
        <v>0</v>
      </c>
    </row>
    <row r="85" spans="1:35" x14ac:dyDescent="0.25">
      <c r="A85">
        <v>84</v>
      </c>
      <c r="B85">
        <v>85.294445596053293</v>
      </c>
      <c r="C85">
        <v>82.669871900000004</v>
      </c>
      <c r="D85">
        <v>85.294445596053293</v>
      </c>
      <c r="E85">
        <v>84</v>
      </c>
      <c r="F85">
        <v>87.038493693577706</v>
      </c>
      <c r="G85">
        <v>82.669871900000004</v>
      </c>
      <c r="H85">
        <v>87.038493693577706</v>
      </c>
      <c r="I85" s="1">
        <v>84</v>
      </c>
      <c r="J85">
        <v>86.746026707073995</v>
      </c>
      <c r="K85">
        <v>82.669871900000004</v>
      </c>
      <c r="L85">
        <v>86.746026707073995</v>
      </c>
      <c r="M85">
        <v>84</v>
      </c>
      <c r="N85">
        <v>85.481397134420206</v>
      </c>
      <c r="O85">
        <v>82.669871900000004</v>
      </c>
      <c r="P85">
        <v>85.481397134420206</v>
      </c>
      <c r="Q85" s="1">
        <v>0.38472222222222224</v>
      </c>
      <c r="R85">
        <f t="shared" si="8"/>
        <v>1</v>
      </c>
      <c r="S85">
        <f t="shared" si="9"/>
        <v>0</v>
      </c>
      <c r="T85">
        <f t="shared" si="10"/>
        <v>0</v>
      </c>
      <c r="U85">
        <f t="shared" si="11"/>
        <v>0</v>
      </c>
      <c r="W85">
        <f t="shared" si="14"/>
        <v>85.294445596053293</v>
      </c>
      <c r="X85">
        <f t="shared" si="15"/>
        <v>0</v>
      </c>
      <c r="Y85">
        <f t="shared" si="16"/>
        <v>1.7440480975244128</v>
      </c>
      <c r="Z85">
        <f t="shared" si="17"/>
        <v>1.4515811110207011</v>
      </c>
      <c r="AA85">
        <f t="shared" si="18"/>
        <v>0.18695153836691247</v>
      </c>
      <c r="AB85" s="2">
        <f t="shared" si="12"/>
        <v>0</v>
      </c>
      <c r="AC85" s="2">
        <f t="shared" si="12"/>
        <v>2.0447381835202557E-2</v>
      </c>
      <c r="AD85" s="2">
        <f t="shared" si="12"/>
        <v>1.7018471729041498E-2</v>
      </c>
      <c r="AE85" s="2">
        <f t="shared" si="12"/>
        <v>2.1918371947957536E-3</v>
      </c>
      <c r="AF85" s="2">
        <f t="shared" si="13"/>
        <v>1</v>
      </c>
      <c r="AG85" s="2">
        <f t="shared" si="13"/>
        <v>1</v>
      </c>
      <c r="AH85" s="2">
        <f t="shared" si="13"/>
        <v>1</v>
      </c>
      <c r="AI85" s="2">
        <f t="shared" si="13"/>
        <v>1</v>
      </c>
    </row>
    <row r="86" spans="1:35" x14ac:dyDescent="0.25">
      <c r="A86" s="1">
        <v>85</v>
      </c>
      <c r="B86">
        <v>53.440280070907299</v>
      </c>
      <c r="C86">
        <v>52.790523399999998</v>
      </c>
      <c r="D86">
        <v>53.440280070907299</v>
      </c>
      <c r="E86">
        <v>85</v>
      </c>
      <c r="F86">
        <v>54.810669185732401</v>
      </c>
      <c r="G86">
        <v>52.867767100000002</v>
      </c>
      <c r="H86">
        <v>54.810669185732401</v>
      </c>
      <c r="I86">
        <v>85</v>
      </c>
      <c r="J86">
        <v>54.9061014197056</v>
      </c>
      <c r="K86">
        <v>53.302059300000003</v>
      </c>
      <c r="L86">
        <v>54.9061014197056</v>
      </c>
      <c r="M86">
        <v>85</v>
      </c>
      <c r="N86">
        <v>52.786758663114803</v>
      </c>
      <c r="O86">
        <v>52.790523399999998</v>
      </c>
      <c r="P86">
        <v>52.786758663114803</v>
      </c>
      <c r="Q86" s="1">
        <v>0.38472222222222224</v>
      </c>
      <c r="R86">
        <f t="shared" si="8"/>
        <v>0</v>
      </c>
      <c r="S86">
        <f t="shared" si="9"/>
        <v>0</v>
      </c>
      <c r="T86">
        <f t="shared" si="10"/>
        <v>0</v>
      </c>
      <c r="U86">
        <f t="shared" si="11"/>
        <v>1</v>
      </c>
      <c r="W86">
        <f t="shared" si="14"/>
        <v>52.786758663114803</v>
      </c>
      <c r="X86">
        <f t="shared" si="15"/>
        <v>0.65352140779249623</v>
      </c>
      <c r="Y86">
        <f t="shared" si="16"/>
        <v>2.023910522617598</v>
      </c>
      <c r="Z86">
        <f t="shared" si="17"/>
        <v>2.1193427565907967</v>
      </c>
      <c r="AA86">
        <f t="shared" si="18"/>
        <v>0</v>
      </c>
      <c r="AB86" s="2">
        <f t="shared" si="12"/>
        <v>1.2380404183618682E-2</v>
      </c>
      <c r="AC86" s="2">
        <f t="shared" si="12"/>
        <v>3.8341254016640777E-2</v>
      </c>
      <c r="AD86" s="2">
        <f t="shared" si="12"/>
        <v>4.0149136076273337E-2</v>
      </c>
      <c r="AE86" s="2">
        <f t="shared" si="12"/>
        <v>0</v>
      </c>
      <c r="AF86" s="2">
        <f t="shared" si="13"/>
        <v>1</v>
      </c>
      <c r="AG86" s="2">
        <f t="shared" si="13"/>
        <v>1</v>
      </c>
      <c r="AH86" s="2">
        <f t="shared" si="13"/>
        <v>1</v>
      </c>
      <c r="AI86" s="2">
        <f t="shared" si="13"/>
        <v>1</v>
      </c>
    </row>
    <row r="87" spans="1:35" x14ac:dyDescent="0.25">
      <c r="A87" s="1">
        <v>86</v>
      </c>
      <c r="B87">
        <v>727.30637047274399</v>
      </c>
      <c r="C87">
        <v>798.99403380000001</v>
      </c>
      <c r="D87">
        <v>1707.0541293945801</v>
      </c>
      <c r="E87">
        <v>86</v>
      </c>
      <c r="F87">
        <v>669.51041688626901</v>
      </c>
      <c r="G87">
        <v>694.49755670000002</v>
      </c>
      <c r="H87">
        <v>1180.3129883177301</v>
      </c>
      <c r="I87">
        <v>86</v>
      </c>
      <c r="J87">
        <v>731.38999854635404</v>
      </c>
      <c r="K87">
        <v>773.55315350000001</v>
      </c>
      <c r="L87">
        <v>769.89038747300106</v>
      </c>
      <c r="M87">
        <v>86</v>
      </c>
      <c r="N87">
        <v>585.43884443259003</v>
      </c>
      <c r="O87">
        <v>902.98140149999995</v>
      </c>
      <c r="P87">
        <v>1706.0517901168801</v>
      </c>
      <c r="Q87" s="1">
        <v>0.38472222222222224</v>
      </c>
      <c r="R87">
        <f t="shared" si="8"/>
        <v>0</v>
      </c>
      <c r="S87">
        <f t="shared" si="9"/>
        <v>0</v>
      </c>
      <c r="T87">
        <f t="shared" si="10"/>
        <v>0</v>
      </c>
      <c r="U87">
        <f t="shared" si="11"/>
        <v>1</v>
      </c>
      <c r="W87">
        <f t="shared" si="14"/>
        <v>585.43884443259003</v>
      </c>
      <c r="X87">
        <f t="shared" si="15"/>
        <v>1121.61528496199</v>
      </c>
      <c r="Y87">
        <f t="shared" si="16"/>
        <v>594.87414388514003</v>
      </c>
      <c r="Z87">
        <f t="shared" si="17"/>
        <v>184.45154304041102</v>
      </c>
      <c r="AA87">
        <f t="shared" si="18"/>
        <v>1120.61294568429</v>
      </c>
      <c r="AB87" s="2">
        <f t="shared" si="12"/>
        <v>1.9158538857274916</v>
      </c>
      <c r="AC87" s="2">
        <f t="shared" si="12"/>
        <v>1.0161166269411022</v>
      </c>
      <c r="AD87" s="2">
        <f t="shared" si="12"/>
        <v>0.31506543304140039</v>
      </c>
      <c r="AE87" s="2">
        <f t="shared" si="12"/>
        <v>1.9141417696162495</v>
      </c>
      <c r="AF87" s="2">
        <f t="shared" si="13"/>
        <v>0</v>
      </c>
      <c r="AG87" s="2">
        <f t="shared" si="13"/>
        <v>0</v>
      </c>
      <c r="AH87" s="2">
        <f t="shared" si="13"/>
        <v>0</v>
      </c>
      <c r="AI87" s="2">
        <f t="shared" si="13"/>
        <v>0</v>
      </c>
    </row>
    <row r="88" spans="1:35" x14ac:dyDescent="0.25">
      <c r="A88" s="1">
        <v>87</v>
      </c>
      <c r="B88">
        <v>23.9038957510238</v>
      </c>
      <c r="C88">
        <v>23.738510699999999</v>
      </c>
      <c r="D88">
        <v>23.9038957510238</v>
      </c>
      <c r="E88">
        <v>87</v>
      </c>
      <c r="F88">
        <v>23.791024504841499</v>
      </c>
      <c r="G88">
        <v>23.738510699999999</v>
      </c>
      <c r="H88">
        <v>23.791024504841499</v>
      </c>
      <c r="I88">
        <v>87</v>
      </c>
      <c r="J88">
        <v>23.895221661262699</v>
      </c>
      <c r="K88">
        <v>23.7434428</v>
      </c>
      <c r="L88">
        <v>23.895221661262699</v>
      </c>
      <c r="M88">
        <v>87</v>
      </c>
      <c r="N88">
        <v>23.8575051076464</v>
      </c>
      <c r="O88">
        <v>23.733929499999999</v>
      </c>
      <c r="P88">
        <v>23.8575051076464</v>
      </c>
      <c r="Q88" s="1">
        <v>0.38472222222222224</v>
      </c>
      <c r="R88">
        <f t="shared" si="8"/>
        <v>0</v>
      </c>
      <c r="S88">
        <f t="shared" si="9"/>
        <v>1</v>
      </c>
      <c r="T88">
        <f t="shared" si="10"/>
        <v>0</v>
      </c>
      <c r="U88">
        <f t="shared" si="11"/>
        <v>0</v>
      </c>
      <c r="W88">
        <f t="shared" si="14"/>
        <v>23.791024504841499</v>
      </c>
      <c r="X88">
        <f t="shared" si="15"/>
        <v>0.11287124618230138</v>
      </c>
      <c r="Y88">
        <f t="shared" si="16"/>
        <v>0</v>
      </c>
      <c r="Z88">
        <f t="shared" si="17"/>
        <v>0.10419715642120053</v>
      </c>
      <c r="AA88">
        <f t="shared" si="18"/>
        <v>6.6480602804901423E-2</v>
      </c>
      <c r="AB88" s="2">
        <f t="shared" si="12"/>
        <v>4.7442785055066446E-3</v>
      </c>
      <c r="AC88" s="2">
        <f t="shared" si="12"/>
        <v>0</v>
      </c>
      <c r="AD88" s="2">
        <f t="shared" si="12"/>
        <v>4.3796834558342077E-3</v>
      </c>
      <c r="AE88" s="2">
        <f t="shared" si="12"/>
        <v>2.7943564511638645E-3</v>
      </c>
      <c r="AF88" s="2">
        <f t="shared" si="13"/>
        <v>1</v>
      </c>
      <c r="AG88" s="2">
        <f t="shared" si="13"/>
        <v>1</v>
      </c>
      <c r="AH88" s="2">
        <f t="shared" si="13"/>
        <v>1</v>
      </c>
      <c r="AI88" s="2">
        <f t="shared" si="13"/>
        <v>1</v>
      </c>
    </row>
    <row r="89" spans="1:35" x14ac:dyDescent="0.25">
      <c r="A89" s="1">
        <v>88</v>
      </c>
      <c r="B89">
        <v>510.789346850497</v>
      </c>
      <c r="C89">
        <v>635.81217470000001</v>
      </c>
      <c r="D89">
        <v>1001.83838950825</v>
      </c>
      <c r="E89">
        <v>88</v>
      </c>
      <c r="F89">
        <v>501.91144948291702</v>
      </c>
      <c r="G89">
        <v>512.62549579999995</v>
      </c>
      <c r="H89">
        <v>501.91144948291702</v>
      </c>
      <c r="I89">
        <v>88</v>
      </c>
      <c r="J89">
        <v>646.90491324961295</v>
      </c>
      <c r="K89">
        <v>808.06198719999998</v>
      </c>
      <c r="L89">
        <v>805.83943022976905</v>
      </c>
      <c r="M89">
        <v>88</v>
      </c>
      <c r="N89">
        <v>792.88281985683898</v>
      </c>
      <c r="O89">
        <v>832.17708630000004</v>
      </c>
      <c r="P89">
        <v>3039.27324669878</v>
      </c>
      <c r="Q89" s="1">
        <v>0.38541666666666669</v>
      </c>
      <c r="R89">
        <f t="shared" si="8"/>
        <v>0</v>
      </c>
      <c r="S89">
        <f t="shared" si="9"/>
        <v>1</v>
      </c>
      <c r="T89">
        <f t="shared" si="10"/>
        <v>0</v>
      </c>
      <c r="U89">
        <f t="shared" si="11"/>
        <v>0</v>
      </c>
      <c r="W89">
        <f t="shared" si="14"/>
        <v>501.91144948291702</v>
      </c>
      <c r="X89">
        <f t="shared" si="15"/>
        <v>499.92694002533295</v>
      </c>
      <c r="Y89">
        <f t="shared" si="16"/>
        <v>0</v>
      </c>
      <c r="Z89">
        <f t="shared" si="17"/>
        <v>303.92798074685203</v>
      </c>
      <c r="AA89">
        <f t="shared" si="18"/>
        <v>2537.3617972158631</v>
      </c>
      <c r="AB89" s="2">
        <f t="shared" si="12"/>
        <v>0.99604609645859132</v>
      </c>
      <c r="AC89" s="2">
        <f t="shared" si="12"/>
        <v>0</v>
      </c>
      <c r="AD89" s="2">
        <f t="shared" si="12"/>
        <v>0.60554103928086711</v>
      </c>
      <c r="AE89" s="2">
        <f t="shared" si="12"/>
        <v>5.0553973212404761</v>
      </c>
      <c r="AF89" s="2">
        <f t="shared" si="13"/>
        <v>0</v>
      </c>
      <c r="AG89" s="2">
        <f t="shared" si="13"/>
        <v>1</v>
      </c>
      <c r="AH89" s="2">
        <f t="shared" si="13"/>
        <v>0</v>
      </c>
      <c r="AI89" s="2">
        <f t="shared" si="13"/>
        <v>0</v>
      </c>
    </row>
    <row r="90" spans="1:35" x14ac:dyDescent="0.25">
      <c r="A90" s="1">
        <v>89</v>
      </c>
      <c r="B90">
        <v>781.64012186808498</v>
      </c>
      <c r="C90">
        <v>800.19919770000001</v>
      </c>
      <c r="D90">
        <v>1452.3886854308801</v>
      </c>
      <c r="E90">
        <v>89</v>
      </c>
      <c r="F90">
        <v>783.32888993866197</v>
      </c>
      <c r="G90">
        <v>881.45243979999998</v>
      </c>
      <c r="H90">
        <v>1992.2848444812901</v>
      </c>
      <c r="I90">
        <v>89</v>
      </c>
      <c r="J90">
        <v>894.84409999601405</v>
      </c>
      <c r="K90">
        <v>879.6919666</v>
      </c>
      <c r="L90">
        <v>918.33433901914395</v>
      </c>
      <c r="M90">
        <v>89</v>
      </c>
      <c r="N90">
        <v>772.76102638524799</v>
      </c>
      <c r="O90">
        <v>917.33051890000002</v>
      </c>
      <c r="P90">
        <v>1540.1275842206601</v>
      </c>
      <c r="Q90" s="1">
        <v>0.38541666666666669</v>
      </c>
      <c r="W90">
        <f t="shared" si="14"/>
        <v>772.76102638524799</v>
      </c>
      <c r="X90">
        <f t="shared" si="15"/>
        <v>679.62765904563207</v>
      </c>
      <c r="Y90">
        <f t="shared" si="16"/>
        <v>1219.5238180960421</v>
      </c>
      <c r="Z90">
        <f t="shared" si="17"/>
        <v>145.57331263389597</v>
      </c>
      <c r="AA90">
        <f t="shared" si="18"/>
        <v>767.3665578354121</v>
      </c>
      <c r="AB90" s="2">
        <f t="shared" si="12"/>
        <v>0.87947973026633242</v>
      </c>
      <c r="AC90" s="2">
        <f t="shared" si="12"/>
        <v>1.5781383590223499</v>
      </c>
      <c r="AD90" s="2">
        <f t="shared" si="12"/>
        <v>0.18838076412166607</v>
      </c>
      <c r="AE90" s="2">
        <f t="shared" si="12"/>
        <v>0.99301922798168318</v>
      </c>
      <c r="AF90" s="2">
        <f t="shared" si="13"/>
        <v>0</v>
      </c>
      <c r="AG90" s="2">
        <f t="shared" si="13"/>
        <v>0</v>
      </c>
      <c r="AH90" s="2">
        <f t="shared" si="13"/>
        <v>0</v>
      </c>
      <c r="AI90" s="2">
        <f t="shared" si="13"/>
        <v>0</v>
      </c>
    </row>
    <row r="91" spans="1:35" x14ac:dyDescent="0.25">
      <c r="A91" s="1">
        <v>90</v>
      </c>
      <c r="B91">
        <v>522.62288291326001</v>
      </c>
      <c r="C91">
        <v>535.42140370000004</v>
      </c>
      <c r="D91">
        <v>1833.2767420038399</v>
      </c>
      <c r="E91">
        <v>90</v>
      </c>
      <c r="F91">
        <v>515.89455875247495</v>
      </c>
      <c r="G91">
        <v>536.87446690000002</v>
      </c>
      <c r="H91">
        <v>1656.5704502951901</v>
      </c>
      <c r="I91">
        <v>90</v>
      </c>
      <c r="J91">
        <v>531.65060472308096</v>
      </c>
      <c r="K91">
        <v>690.50118680000003</v>
      </c>
      <c r="L91">
        <v>697.61653712835005</v>
      </c>
      <c r="M91">
        <v>90</v>
      </c>
      <c r="N91">
        <v>479.22013581399102</v>
      </c>
      <c r="O91">
        <v>562.83986670000002</v>
      </c>
      <c r="P91">
        <v>1214.6231511339699</v>
      </c>
      <c r="Q91" s="1">
        <v>0.38541666666666669</v>
      </c>
      <c r="W91">
        <f t="shared" si="14"/>
        <v>479.22013581399102</v>
      </c>
      <c r="X91">
        <f t="shared" si="15"/>
        <v>1354.0566061898489</v>
      </c>
      <c r="Y91">
        <f t="shared" si="16"/>
        <v>1177.3503144811991</v>
      </c>
      <c r="Z91">
        <f t="shared" si="17"/>
        <v>218.39640131435903</v>
      </c>
      <c r="AA91">
        <f t="shared" si="18"/>
        <v>735.40301531997898</v>
      </c>
      <c r="AB91" s="2">
        <f t="shared" si="12"/>
        <v>2.8255419691200645</v>
      </c>
      <c r="AC91" s="2">
        <f t="shared" si="12"/>
        <v>2.4568047677741713</v>
      </c>
      <c r="AD91" s="2">
        <f t="shared" si="12"/>
        <v>0.45573293981772384</v>
      </c>
      <c r="AE91" s="2">
        <f t="shared" si="12"/>
        <v>1.5345828782232664</v>
      </c>
      <c r="AF91" s="2">
        <f t="shared" si="13"/>
        <v>0</v>
      </c>
      <c r="AG91" s="2">
        <f t="shared" si="13"/>
        <v>0</v>
      </c>
      <c r="AH91" s="2">
        <f t="shared" si="13"/>
        <v>0</v>
      </c>
      <c r="AI91" s="2">
        <f t="shared" si="13"/>
        <v>0</v>
      </c>
    </row>
    <row r="92" spans="1:35" x14ac:dyDescent="0.25">
      <c r="A92" s="1">
        <v>91</v>
      </c>
      <c r="B92">
        <v>410.07224042762601</v>
      </c>
      <c r="C92">
        <v>421.49436309999999</v>
      </c>
      <c r="D92">
        <v>921.46266548097606</v>
      </c>
      <c r="E92">
        <v>91</v>
      </c>
      <c r="F92">
        <v>406.99413892520101</v>
      </c>
      <c r="G92">
        <v>425.3309395</v>
      </c>
      <c r="H92">
        <v>918.789119549014</v>
      </c>
      <c r="I92">
        <v>91</v>
      </c>
      <c r="J92">
        <v>457.193996528752</v>
      </c>
      <c r="K92">
        <v>523.74171420000005</v>
      </c>
      <c r="L92">
        <v>521.378590889576</v>
      </c>
      <c r="M92">
        <v>91</v>
      </c>
      <c r="N92">
        <v>428.67242085647899</v>
      </c>
      <c r="O92">
        <v>434.18840690000002</v>
      </c>
      <c r="P92">
        <v>1114.27984255708</v>
      </c>
      <c r="Q92" s="1">
        <v>0.38541666666666669</v>
      </c>
      <c r="W92">
        <f t="shared" si="14"/>
        <v>406.99413892520101</v>
      </c>
      <c r="X92">
        <f t="shared" si="15"/>
        <v>514.46852655577504</v>
      </c>
      <c r="Y92">
        <f t="shared" si="16"/>
        <v>511.79498062381299</v>
      </c>
      <c r="Z92">
        <f t="shared" si="17"/>
        <v>114.38445196437499</v>
      </c>
      <c r="AA92">
        <f t="shared" si="18"/>
        <v>707.28570363187896</v>
      </c>
      <c r="AB92" s="2">
        <f t="shared" si="12"/>
        <v>1.2640686372398255</v>
      </c>
      <c r="AC92" s="2">
        <f t="shared" si="12"/>
        <v>1.2574996337179998</v>
      </c>
      <c r="AD92" s="2">
        <f t="shared" si="12"/>
        <v>0.28104692678485232</v>
      </c>
      <c r="AE92" s="2">
        <f t="shared" si="12"/>
        <v>1.7378277375190081</v>
      </c>
      <c r="AF92" s="2">
        <f t="shared" si="13"/>
        <v>0</v>
      </c>
      <c r="AG92" s="2">
        <f t="shared" si="13"/>
        <v>0</v>
      </c>
      <c r="AH92" s="2">
        <f t="shared" si="13"/>
        <v>0</v>
      </c>
      <c r="AI92" s="2">
        <f t="shared" si="13"/>
        <v>0</v>
      </c>
    </row>
    <row r="93" spans="1:35" x14ac:dyDescent="0.25">
      <c r="A93" s="1">
        <v>92</v>
      </c>
      <c r="B93">
        <v>284.91956136981099</v>
      </c>
      <c r="C93">
        <v>287.63785430000001</v>
      </c>
      <c r="D93">
        <v>284.91956136981099</v>
      </c>
      <c r="E93">
        <v>92</v>
      </c>
      <c r="F93">
        <v>311.17062724719699</v>
      </c>
      <c r="G93">
        <v>315.04321169999997</v>
      </c>
      <c r="H93">
        <v>311.17062724719699</v>
      </c>
      <c r="I93">
        <v>92</v>
      </c>
      <c r="J93">
        <v>398.82987619789702</v>
      </c>
      <c r="K93">
        <v>478.58185509999998</v>
      </c>
      <c r="L93">
        <v>473.64378057871801</v>
      </c>
      <c r="M93">
        <v>92</v>
      </c>
      <c r="N93">
        <v>382.95339888995102</v>
      </c>
      <c r="O93">
        <v>406.00775549999997</v>
      </c>
      <c r="P93">
        <v>406.947466075786</v>
      </c>
      <c r="Q93" s="1">
        <v>0.38541666666666669</v>
      </c>
      <c r="W93">
        <f t="shared" si="14"/>
        <v>284.91956136981099</v>
      </c>
      <c r="X93">
        <f t="shared" si="15"/>
        <v>0</v>
      </c>
      <c r="Y93">
        <f t="shared" si="16"/>
        <v>26.251065877385997</v>
      </c>
      <c r="Z93">
        <f t="shared" si="17"/>
        <v>188.72421920890702</v>
      </c>
      <c r="AA93">
        <f t="shared" si="18"/>
        <v>122.027904705975</v>
      </c>
      <c r="AB93" s="2">
        <f t="shared" si="12"/>
        <v>0</v>
      </c>
      <c r="AC93" s="2">
        <f t="shared" si="12"/>
        <v>9.2135007337433947E-2</v>
      </c>
      <c r="AD93" s="2">
        <f t="shared" si="12"/>
        <v>0.66237719271213058</v>
      </c>
      <c r="AE93" s="2">
        <f t="shared" si="12"/>
        <v>0.42828896731168636</v>
      </c>
      <c r="AF93" s="2">
        <f t="shared" si="13"/>
        <v>1</v>
      </c>
      <c r="AG93" s="2">
        <f t="shared" si="13"/>
        <v>1</v>
      </c>
      <c r="AH93" s="2">
        <f t="shared" si="13"/>
        <v>0</v>
      </c>
      <c r="AI93" s="2">
        <f t="shared" si="13"/>
        <v>0</v>
      </c>
    </row>
    <row r="94" spans="1:35" x14ac:dyDescent="0.25">
      <c r="A94" s="1">
        <v>93</v>
      </c>
      <c r="B94">
        <v>356.78840144549599</v>
      </c>
      <c r="C94">
        <v>358.35625579999999</v>
      </c>
      <c r="D94">
        <v>356.78840144549599</v>
      </c>
      <c r="E94">
        <v>93</v>
      </c>
      <c r="F94">
        <v>357.21971371772298</v>
      </c>
      <c r="G94">
        <v>359.00279269999999</v>
      </c>
      <c r="H94">
        <v>357.21971371772298</v>
      </c>
      <c r="I94">
        <v>93</v>
      </c>
      <c r="J94">
        <v>358.968183247365</v>
      </c>
      <c r="K94">
        <v>360.88159689999998</v>
      </c>
      <c r="L94">
        <v>358.968183247365</v>
      </c>
      <c r="M94">
        <v>93</v>
      </c>
      <c r="N94">
        <v>356.60303859503898</v>
      </c>
      <c r="O94">
        <v>358.85951080000001</v>
      </c>
      <c r="P94">
        <v>356.60303859503898</v>
      </c>
      <c r="Q94" s="1">
        <v>0.38541666666666669</v>
      </c>
      <c r="W94">
        <f t="shared" si="14"/>
        <v>356.60303859503898</v>
      </c>
      <c r="X94">
        <f t="shared" si="15"/>
        <v>0.18536285045701106</v>
      </c>
      <c r="Y94">
        <f t="shared" si="16"/>
        <v>0.6166751226840006</v>
      </c>
      <c r="Z94">
        <f t="shared" si="17"/>
        <v>2.3651446523260233</v>
      </c>
      <c r="AA94">
        <f t="shared" si="18"/>
        <v>0</v>
      </c>
      <c r="AB94" s="2">
        <f t="shared" si="12"/>
        <v>5.1980165729185069E-4</v>
      </c>
      <c r="AC94" s="2">
        <f t="shared" si="12"/>
        <v>1.7293041728236684E-3</v>
      </c>
      <c r="AD94" s="2">
        <f t="shared" si="12"/>
        <v>6.6324298907948984E-3</v>
      </c>
      <c r="AE94" s="2">
        <f t="shared" si="12"/>
        <v>0</v>
      </c>
      <c r="AF94" s="2">
        <f t="shared" si="13"/>
        <v>1</v>
      </c>
      <c r="AG94" s="2">
        <f t="shared" si="13"/>
        <v>1</v>
      </c>
      <c r="AH94" s="2">
        <f t="shared" si="13"/>
        <v>1</v>
      </c>
      <c r="AI94" s="2">
        <f t="shared" si="13"/>
        <v>1</v>
      </c>
    </row>
    <row r="95" spans="1:35" x14ac:dyDescent="0.25">
      <c r="A95" s="1">
        <v>94</v>
      </c>
      <c r="B95">
        <v>351.44660442127002</v>
      </c>
      <c r="C95">
        <v>559.4271698</v>
      </c>
      <c r="D95">
        <v>1494.6585903995101</v>
      </c>
      <c r="E95">
        <v>94</v>
      </c>
      <c r="F95">
        <v>390.93731515490902</v>
      </c>
      <c r="G95">
        <v>393.09008119999999</v>
      </c>
      <c r="H95">
        <v>391.92444739651199</v>
      </c>
      <c r="I95">
        <v>94</v>
      </c>
      <c r="J95">
        <v>382.23752215799198</v>
      </c>
      <c r="K95">
        <v>484.06815030000001</v>
      </c>
      <c r="L95">
        <v>481.294120992572</v>
      </c>
      <c r="M95">
        <v>94</v>
      </c>
      <c r="N95">
        <v>370.03936632958698</v>
      </c>
      <c r="O95">
        <v>389.84946309999998</v>
      </c>
      <c r="P95">
        <v>370.03936632958698</v>
      </c>
      <c r="Q95" s="1">
        <v>0.38541666666666669</v>
      </c>
      <c r="W95">
        <f t="shared" si="14"/>
        <v>351.44660442127002</v>
      </c>
      <c r="X95">
        <f t="shared" si="15"/>
        <v>1143.2119859782401</v>
      </c>
      <c r="Y95">
        <f t="shared" si="16"/>
        <v>40.47784297524197</v>
      </c>
      <c r="Z95">
        <f t="shared" si="17"/>
        <v>129.84751657130198</v>
      </c>
      <c r="AA95">
        <f t="shared" si="18"/>
        <v>18.592761908316959</v>
      </c>
      <c r="AB95" s="2">
        <f t="shared" si="12"/>
        <v>3.2528753204509591</v>
      </c>
      <c r="AC95" s="2">
        <f t="shared" si="12"/>
        <v>0.11517494397732811</v>
      </c>
      <c r="AD95" s="2">
        <f t="shared" si="12"/>
        <v>0.36946584470526594</v>
      </c>
      <c r="AE95" s="2">
        <f t="shared" si="12"/>
        <v>5.2903518413369821E-2</v>
      </c>
      <c r="AF95" s="2">
        <f t="shared" si="13"/>
        <v>0</v>
      </c>
      <c r="AG95" s="2">
        <f t="shared" si="13"/>
        <v>0</v>
      </c>
      <c r="AH95" s="2">
        <f t="shared" si="13"/>
        <v>0</v>
      </c>
      <c r="AI95" s="2">
        <f t="shared" si="13"/>
        <v>1</v>
      </c>
    </row>
    <row r="96" spans="1:35" x14ac:dyDescent="0.25">
      <c r="A96" s="1">
        <v>95</v>
      </c>
      <c r="B96">
        <v>325.30220143649302</v>
      </c>
      <c r="C96">
        <v>330.60350970000002</v>
      </c>
      <c r="D96">
        <v>717.881610657279</v>
      </c>
      <c r="E96">
        <v>95</v>
      </c>
      <c r="F96">
        <v>327.57451131659298</v>
      </c>
      <c r="G96">
        <v>335.49600609999999</v>
      </c>
      <c r="H96">
        <v>362.21739477640801</v>
      </c>
      <c r="I96">
        <v>95</v>
      </c>
      <c r="J96">
        <v>328.49565240085099</v>
      </c>
      <c r="K96">
        <v>435.17166209999999</v>
      </c>
      <c r="L96">
        <v>342.08362402661197</v>
      </c>
      <c r="M96">
        <v>95</v>
      </c>
      <c r="N96">
        <v>423.19898956075201</v>
      </c>
      <c r="O96">
        <v>427.27805860000001</v>
      </c>
      <c r="P96">
        <v>426.21610583296803</v>
      </c>
      <c r="Q96" s="1">
        <v>0.38541666666666669</v>
      </c>
      <c r="W96">
        <f t="shared" si="14"/>
        <v>325.30220143649302</v>
      </c>
      <c r="X96">
        <f t="shared" si="15"/>
        <v>392.57940922078598</v>
      </c>
      <c r="Y96">
        <f t="shared" si="16"/>
        <v>36.915193339914993</v>
      </c>
      <c r="Z96">
        <f t="shared" si="17"/>
        <v>16.78142259011895</v>
      </c>
      <c r="AA96">
        <f t="shared" si="18"/>
        <v>100.913904396475</v>
      </c>
      <c r="AB96" s="2">
        <f t="shared" si="12"/>
        <v>1.2068144866133872</v>
      </c>
      <c r="AC96" s="2">
        <f t="shared" si="12"/>
        <v>0.11347969112075543</v>
      </c>
      <c r="AD96" s="2">
        <f t="shared" si="12"/>
        <v>5.1587178064010412E-2</v>
      </c>
      <c r="AE96" s="2">
        <f t="shared" si="12"/>
        <v>0.31021586681815272</v>
      </c>
      <c r="AF96" s="2">
        <f t="shared" si="13"/>
        <v>0</v>
      </c>
      <c r="AG96" s="2">
        <f t="shared" si="13"/>
        <v>0</v>
      </c>
      <c r="AH96" s="2">
        <f t="shared" si="13"/>
        <v>1</v>
      </c>
      <c r="AI96" s="2">
        <f t="shared" si="13"/>
        <v>0</v>
      </c>
    </row>
    <row r="97" spans="1:35" x14ac:dyDescent="0.25">
      <c r="A97" s="1">
        <v>96</v>
      </c>
      <c r="B97">
        <v>333.88100424626401</v>
      </c>
      <c r="C97">
        <v>347.05871430000002</v>
      </c>
      <c r="D97">
        <v>900.60386488223298</v>
      </c>
      <c r="E97">
        <v>96</v>
      </c>
      <c r="F97">
        <v>336.723329103016</v>
      </c>
      <c r="G97">
        <v>343.60234450000002</v>
      </c>
      <c r="H97">
        <v>342.33893072305301</v>
      </c>
      <c r="I97">
        <v>96</v>
      </c>
      <c r="J97">
        <v>351.27662497773002</v>
      </c>
      <c r="K97">
        <v>408.50564889999998</v>
      </c>
      <c r="L97">
        <v>420.45426746356702</v>
      </c>
      <c r="M97">
        <v>96</v>
      </c>
      <c r="N97">
        <v>298.18348593720998</v>
      </c>
      <c r="O97">
        <v>333.32204080000002</v>
      </c>
      <c r="P97">
        <v>356.544373851942</v>
      </c>
      <c r="Q97" s="1">
        <v>0.38541666666666669</v>
      </c>
      <c r="W97">
        <f t="shared" si="14"/>
        <v>298.18348593720998</v>
      </c>
      <c r="X97">
        <f t="shared" si="15"/>
        <v>602.420378945023</v>
      </c>
      <c r="Y97">
        <f t="shared" si="16"/>
        <v>44.155444785843031</v>
      </c>
      <c r="Z97">
        <f t="shared" si="17"/>
        <v>122.27078152635704</v>
      </c>
      <c r="AA97">
        <f t="shared" si="18"/>
        <v>58.360887914732018</v>
      </c>
      <c r="AB97" s="2">
        <f t="shared" si="12"/>
        <v>2.0203009467528923</v>
      </c>
      <c r="AC97" s="2">
        <f t="shared" si="12"/>
        <v>0.14808145611102377</v>
      </c>
      <c r="AD97" s="2">
        <f t="shared" si="12"/>
        <v>0.41005215678545065</v>
      </c>
      <c r="AE97" s="2">
        <f t="shared" si="12"/>
        <v>0.19572139527210897</v>
      </c>
      <c r="AF97" s="2">
        <f t="shared" si="13"/>
        <v>0</v>
      </c>
      <c r="AG97" s="2">
        <f t="shared" si="13"/>
        <v>0</v>
      </c>
      <c r="AH97" s="2">
        <f t="shared" si="13"/>
        <v>0</v>
      </c>
      <c r="AI97" s="2">
        <f t="shared" si="13"/>
        <v>0</v>
      </c>
    </row>
    <row r="98" spans="1:35" x14ac:dyDescent="0.25">
      <c r="A98" s="1">
        <v>97</v>
      </c>
      <c r="B98">
        <v>428.388257180013</v>
      </c>
      <c r="C98">
        <v>514.4888545</v>
      </c>
      <c r="D98">
        <v>428.388257180013</v>
      </c>
      <c r="E98">
        <v>97</v>
      </c>
      <c r="F98">
        <v>439.930854630986</v>
      </c>
      <c r="G98">
        <v>436.06294509999998</v>
      </c>
      <c r="H98">
        <v>439.930854630986</v>
      </c>
      <c r="I98">
        <v>97</v>
      </c>
      <c r="J98">
        <v>491.18151777690798</v>
      </c>
      <c r="K98">
        <v>511.1016937</v>
      </c>
      <c r="L98">
        <v>532.64493691476002</v>
      </c>
      <c r="M98">
        <v>97</v>
      </c>
      <c r="N98">
        <v>535.60260832046697</v>
      </c>
      <c r="O98">
        <v>546.79034860000002</v>
      </c>
      <c r="P98">
        <v>1055.5015097165899</v>
      </c>
      <c r="Q98" s="1">
        <v>0.38541666666666669</v>
      </c>
      <c r="W98">
        <f t="shared" si="14"/>
        <v>428.388257180013</v>
      </c>
      <c r="X98">
        <f t="shared" si="15"/>
        <v>0</v>
      </c>
      <c r="Y98">
        <f t="shared" si="16"/>
        <v>11.542597450973005</v>
      </c>
      <c r="Z98">
        <f t="shared" si="17"/>
        <v>104.25667973474702</v>
      </c>
      <c r="AA98">
        <f t="shared" si="18"/>
        <v>627.11325253657697</v>
      </c>
      <c r="AB98" s="2">
        <f t="shared" si="12"/>
        <v>0</v>
      </c>
      <c r="AC98" s="2">
        <f t="shared" si="12"/>
        <v>2.6944243352876714E-2</v>
      </c>
      <c r="AD98" s="2">
        <f t="shared" si="12"/>
        <v>0.24336960219462161</v>
      </c>
      <c r="AE98" s="2">
        <f t="shared" si="12"/>
        <v>1.4638899223445747</v>
      </c>
      <c r="AF98" s="2">
        <f t="shared" si="13"/>
        <v>1</v>
      </c>
      <c r="AG98" s="2">
        <f t="shared" si="13"/>
        <v>1</v>
      </c>
      <c r="AH98" s="2">
        <f t="shared" si="13"/>
        <v>0</v>
      </c>
      <c r="AI98" s="2">
        <f t="shared" si="13"/>
        <v>0</v>
      </c>
    </row>
    <row r="99" spans="1:35" x14ac:dyDescent="0.25">
      <c r="A99" s="1">
        <v>98</v>
      </c>
      <c r="B99">
        <v>539.561523677021</v>
      </c>
      <c r="C99">
        <v>553.72286310000004</v>
      </c>
      <c r="D99">
        <v>569.37630188792696</v>
      </c>
      <c r="E99">
        <v>98</v>
      </c>
      <c r="F99">
        <v>535.53785729988795</v>
      </c>
      <c r="G99">
        <v>569.96297819999995</v>
      </c>
      <c r="H99">
        <v>584.04493758516503</v>
      </c>
      <c r="I99">
        <v>98</v>
      </c>
      <c r="J99">
        <v>472.475372211891</v>
      </c>
      <c r="K99">
        <v>474.22231340000002</v>
      </c>
      <c r="L99">
        <v>473.06475803044401</v>
      </c>
      <c r="M99">
        <v>98</v>
      </c>
      <c r="N99">
        <v>441.35562307596899</v>
      </c>
      <c r="O99">
        <v>453.02099379999999</v>
      </c>
      <c r="P99">
        <v>441.83771169760303</v>
      </c>
      <c r="Q99" s="1">
        <v>0.38541666666666669</v>
      </c>
      <c r="W99">
        <f t="shared" si="14"/>
        <v>441.35562307596899</v>
      </c>
      <c r="X99">
        <f t="shared" si="15"/>
        <v>128.02067881195796</v>
      </c>
      <c r="Y99">
        <f t="shared" si="16"/>
        <v>142.68931450919604</v>
      </c>
      <c r="Z99">
        <f t="shared" si="17"/>
        <v>31.709134954475019</v>
      </c>
      <c r="AA99">
        <f t="shared" si="18"/>
        <v>0.4820886216340341</v>
      </c>
      <c r="AB99" s="2">
        <f t="shared" si="12"/>
        <v>0.29006241705891261</v>
      </c>
      <c r="AC99" s="2">
        <f t="shared" si="12"/>
        <v>0.32329782843762572</v>
      </c>
      <c r="AD99" s="2">
        <f t="shared" si="12"/>
        <v>7.1844864541392814E-2</v>
      </c>
      <c r="AE99" s="2">
        <f t="shared" si="12"/>
        <v>1.0922906527715268E-3</v>
      </c>
      <c r="AF99" s="2">
        <f t="shared" si="13"/>
        <v>0</v>
      </c>
      <c r="AG99" s="2">
        <f t="shared" si="13"/>
        <v>0</v>
      </c>
      <c r="AH99" s="2">
        <f t="shared" si="13"/>
        <v>1</v>
      </c>
      <c r="AI99" s="2">
        <f t="shared" si="13"/>
        <v>1</v>
      </c>
    </row>
    <row r="100" spans="1:35" x14ac:dyDescent="0.25">
      <c r="A100" s="1">
        <v>99</v>
      </c>
      <c r="B100">
        <v>678.746026900944</v>
      </c>
      <c r="C100">
        <v>713.29626180000002</v>
      </c>
      <c r="D100">
        <v>1096.9313004066601</v>
      </c>
      <c r="E100">
        <v>99</v>
      </c>
      <c r="F100">
        <v>687.49816354715006</v>
      </c>
      <c r="G100">
        <v>768.30592439999998</v>
      </c>
      <c r="H100">
        <v>1308.56410414734</v>
      </c>
      <c r="I100">
        <v>99</v>
      </c>
      <c r="J100">
        <v>598.08665437649495</v>
      </c>
      <c r="K100">
        <v>615.7767695</v>
      </c>
      <c r="L100">
        <v>601.58370329337299</v>
      </c>
      <c r="M100">
        <v>99</v>
      </c>
      <c r="N100">
        <v>560.90667268068205</v>
      </c>
      <c r="O100">
        <v>638.07213609999997</v>
      </c>
      <c r="P100">
        <v>854.65072490323405</v>
      </c>
      <c r="Q100" s="1">
        <v>0.38541666666666669</v>
      </c>
      <c r="R100">
        <f>SUM(R1:R90)</f>
        <v>34</v>
      </c>
      <c r="S100">
        <f>SUM(S1:S90)</f>
        <v>31</v>
      </c>
      <c r="T100">
        <f>SUM(T1:T90)</f>
        <v>8</v>
      </c>
      <c r="U100">
        <f>SUM(U1:U90)</f>
        <v>37</v>
      </c>
      <c r="AB100" s="2"/>
      <c r="AC100" s="2"/>
      <c r="AD100" s="2"/>
      <c r="AE100" s="2"/>
      <c r="AF100">
        <f>SUM(AF1:AF90)</f>
        <v>43</v>
      </c>
      <c r="AG100">
        <f>SUM(AG1:AG90)</f>
        <v>49</v>
      </c>
      <c r="AH100">
        <f>SUM(AH1:AH90)</f>
        <v>47</v>
      </c>
      <c r="AI100">
        <f>SUM(AI1:AI90)</f>
        <v>48</v>
      </c>
    </row>
    <row r="101" spans="1:35" x14ac:dyDescent="0.25">
      <c r="A101">
        <v>100</v>
      </c>
      <c r="B101">
        <v>360.10516338819099</v>
      </c>
      <c r="C101">
        <v>405.59381230000002</v>
      </c>
      <c r="D101">
        <v>392.17070771020002</v>
      </c>
      <c r="E101">
        <v>100</v>
      </c>
      <c r="F101">
        <v>289.39682668370801</v>
      </c>
      <c r="G101">
        <v>303.84080740000002</v>
      </c>
      <c r="H101">
        <v>289.39682668370801</v>
      </c>
      <c r="I101">
        <v>100</v>
      </c>
      <c r="J101">
        <v>291.63677616458</v>
      </c>
      <c r="K101">
        <v>305.5937098</v>
      </c>
      <c r="L101">
        <v>291.63677616458</v>
      </c>
      <c r="M101">
        <v>100</v>
      </c>
      <c r="N101">
        <v>292.50542668630499</v>
      </c>
      <c r="O101">
        <v>309.08605949999998</v>
      </c>
      <c r="P101">
        <v>292.50542668630499</v>
      </c>
      <c r="Q101" s="1">
        <v>0.38611111111111113</v>
      </c>
      <c r="AB101" s="2"/>
      <c r="AC101" s="2"/>
      <c r="AD101" s="2"/>
      <c r="AE101" s="2"/>
      <c r="AF101" s="2"/>
      <c r="AG101" s="2"/>
      <c r="AH101" s="2"/>
      <c r="AI101" s="2"/>
    </row>
    <row r="102" spans="1:35" x14ac:dyDescent="0.25">
      <c r="A102">
        <v>101</v>
      </c>
      <c r="B102">
        <v>163.306385730664</v>
      </c>
      <c r="C102">
        <v>204.9927237</v>
      </c>
      <c r="D102">
        <v>382.34628604594798</v>
      </c>
      <c r="E102">
        <v>101</v>
      </c>
      <c r="F102">
        <v>119.608976012036</v>
      </c>
      <c r="G102">
        <v>119.0308227</v>
      </c>
      <c r="H102">
        <v>119.608976012036</v>
      </c>
      <c r="I102">
        <v>101</v>
      </c>
      <c r="J102">
        <v>111.55648650614999</v>
      </c>
      <c r="K102">
        <v>118.9294877</v>
      </c>
      <c r="L102">
        <v>111.55648650614999</v>
      </c>
      <c r="M102">
        <v>101</v>
      </c>
      <c r="N102">
        <v>120.31530158986099</v>
      </c>
      <c r="O102">
        <v>119.0276829</v>
      </c>
      <c r="P102">
        <v>120.31530158986099</v>
      </c>
      <c r="Q102" s="1">
        <v>0.38611111111111113</v>
      </c>
      <c r="AB102" s="2"/>
      <c r="AC102" s="2"/>
      <c r="AD102" s="2"/>
      <c r="AE102" s="2"/>
      <c r="AF102" s="2"/>
      <c r="AG102" s="2"/>
      <c r="AH102" s="2"/>
      <c r="AI102" s="2"/>
    </row>
    <row r="103" spans="1:35" x14ac:dyDescent="0.25">
      <c r="A103">
        <v>102</v>
      </c>
      <c r="B103">
        <v>107.652397925579</v>
      </c>
      <c r="C103">
        <v>108.1494742</v>
      </c>
      <c r="D103">
        <v>107.652397925579</v>
      </c>
      <c r="E103">
        <v>102</v>
      </c>
      <c r="F103">
        <v>108.898776525952</v>
      </c>
      <c r="G103">
        <v>103.5363026</v>
      </c>
      <c r="H103">
        <v>108.898776525952</v>
      </c>
      <c r="I103">
        <v>102</v>
      </c>
      <c r="J103">
        <v>108.168528664481</v>
      </c>
      <c r="K103">
        <v>108.0504335</v>
      </c>
      <c r="L103">
        <v>108.168528664481</v>
      </c>
      <c r="M103">
        <v>102</v>
      </c>
      <c r="N103">
        <v>98.428954730380994</v>
      </c>
      <c r="O103">
        <v>106.0163714</v>
      </c>
      <c r="P103">
        <v>98.428954730380994</v>
      </c>
      <c r="Q103" s="1">
        <v>0.38611111111111113</v>
      </c>
      <c r="AB103" s="2"/>
      <c r="AC103" s="2"/>
      <c r="AD103" s="2"/>
      <c r="AE103" s="2"/>
      <c r="AF103" s="2"/>
      <c r="AG103" s="2"/>
      <c r="AH103" s="2"/>
      <c r="AI103" s="2"/>
    </row>
    <row r="104" spans="1:35" x14ac:dyDescent="0.25">
      <c r="A104">
        <v>103</v>
      </c>
      <c r="B104">
        <v>563.86989945662901</v>
      </c>
      <c r="C104">
        <v>605.80674020000004</v>
      </c>
      <c r="D104">
        <v>1846.20680607706</v>
      </c>
      <c r="E104">
        <v>103</v>
      </c>
      <c r="F104">
        <v>540.65313854741396</v>
      </c>
      <c r="G104">
        <v>562.70228510000004</v>
      </c>
      <c r="H104">
        <v>540.65313854741396</v>
      </c>
      <c r="I104">
        <v>103</v>
      </c>
      <c r="J104">
        <v>684.18038606121502</v>
      </c>
      <c r="K104">
        <v>853.15348189999997</v>
      </c>
      <c r="L104">
        <v>853.23579444299799</v>
      </c>
      <c r="M104">
        <v>103</v>
      </c>
      <c r="N104">
        <v>614.70971838512799</v>
      </c>
      <c r="O104">
        <v>650.1198852</v>
      </c>
      <c r="P104">
        <v>1491.10543972597</v>
      </c>
      <c r="Q104" s="1">
        <v>0.38611111111111113</v>
      </c>
      <c r="AB104" s="2"/>
      <c r="AC104" s="2"/>
      <c r="AD104" s="2"/>
      <c r="AE104" s="2"/>
      <c r="AF104" s="2"/>
      <c r="AG104" s="2"/>
      <c r="AH104" s="2"/>
      <c r="AI104" s="2"/>
    </row>
    <row r="105" spans="1:35" x14ac:dyDescent="0.25">
      <c r="A105">
        <v>104</v>
      </c>
      <c r="B105">
        <v>423.92669072637602</v>
      </c>
      <c r="C105">
        <v>461.53233890000001</v>
      </c>
      <c r="D105">
        <v>439.460624628858</v>
      </c>
      <c r="E105">
        <v>104</v>
      </c>
      <c r="F105">
        <v>421.31830006049802</v>
      </c>
      <c r="G105">
        <v>432.40353679999998</v>
      </c>
      <c r="H105">
        <v>422.663348668075</v>
      </c>
      <c r="I105">
        <v>104</v>
      </c>
      <c r="J105">
        <v>444.248944810441</v>
      </c>
      <c r="K105">
        <v>638.21164810000005</v>
      </c>
      <c r="L105">
        <v>636.389399624676</v>
      </c>
      <c r="M105">
        <v>104</v>
      </c>
      <c r="N105">
        <v>437.20173808187599</v>
      </c>
      <c r="O105">
        <v>449.31325099999998</v>
      </c>
      <c r="P105">
        <v>442.79487014431902</v>
      </c>
      <c r="Q105" s="1">
        <v>0.38611111111111113</v>
      </c>
      <c r="AB105" s="2"/>
      <c r="AC105" s="2"/>
      <c r="AD105" s="2"/>
      <c r="AE105" s="2"/>
      <c r="AF105" s="2"/>
      <c r="AG105" s="2"/>
      <c r="AH105" s="2"/>
      <c r="AI105" s="2"/>
    </row>
    <row r="106" spans="1:35" x14ac:dyDescent="0.25">
      <c r="A106">
        <v>105</v>
      </c>
      <c r="B106">
        <v>184.621373417521</v>
      </c>
      <c r="C106">
        <v>180.56785980000001</v>
      </c>
      <c r="D106">
        <v>185.699750864951</v>
      </c>
      <c r="E106">
        <v>105</v>
      </c>
      <c r="F106">
        <v>191.907632459745</v>
      </c>
      <c r="G106">
        <v>183.44434860000001</v>
      </c>
      <c r="H106">
        <v>193.25268106732301</v>
      </c>
      <c r="I106">
        <v>105</v>
      </c>
      <c r="J106">
        <v>187.000297811682</v>
      </c>
      <c r="K106">
        <v>179.09763899999999</v>
      </c>
      <c r="L106">
        <v>187.58968363023399</v>
      </c>
      <c r="M106">
        <v>105</v>
      </c>
      <c r="N106">
        <v>279.69885614606397</v>
      </c>
      <c r="O106">
        <v>279.78861760000001</v>
      </c>
      <c r="P106">
        <v>280.18094476769699</v>
      </c>
      <c r="Q106" s="1">
        <v>0.38611111111111113</v>
      </c>
      <c r="AB106" s="2"/>
      <c r="AC106" s="2"/>
      <c r="AD106" s="2"/>
      <c r="AE106" s="2"/>
      <c r="AF106" s="2"/>
      <c r="AG106" s="2"/>
      <c r="AH106" s="2"/>
      <c r="AI106" s="2"/>
    </row>
    <row r="107" spans="1:35" x14ac:dyDescent="0.25">
      <c r="A107">
        <v>106</v>
      </c>
      <c r="B107">
        <v>667.34927662347604</v>
      </c>
      <c r="C107">
        <v>691.95558870000002</v>
      </c>
      <c r="D107">
        <v>1212.75484002295</v>
      </c>
      <c r="E107">
        <v>106</v>
      </c>
      <c r="F107">
        <v>825.87325018209901</v>
      </c>
      <c r="G107">
        <v>856.88312540000004</v>
      </c>
      <c r="H107">
        <v>855.18629172506905</v>
      </c>
      <c r="I107">
        <v>106</v>
      </c>
      <c r="J107">
        <v>688.66313858292301</v>
      </c>
      <c r="K107">
        <v>831.23968409999998</v>
      </c>
      <c r="L107">
        <v>2285.5872660170298</v>
      </c>
      <c r="M107" s="1">
        <v>0.38611111111111113</v>
      </c>
      <c r="AB107" s="2"/>
      <c r="AC107" s="2"/>
      <c r="AD107" s="2"/>
      <c r="AE107" s="2"/>
      <c r="AF107" s="2"/>
      <c r="AG107" s="2"/>
      <c r="AH107" s="2"/>
      <c r="AI107" s="2"/>
    </row>
    <row r="108" spans="1:35" x14ac:dyDescent="0.25">
      <c r="A108">
        <v>107</v>
      </c>
      <c r="B108">
        <v>272.64406297157302</v>
      </c>
      <c r="C108">
        <v>302.19391940000003</v>
      </c>
      <c r="D108">
        <v>826.36635802024205</v>
      </c>
      <c r="E108">
        <v>107</v>
      </c>
      <c r="F108">
        <v>299.897689568771</v>
      </c>
      <c r="G108">
        <v>309.26345670000001</v>
      </c>
      <c r="H108">
        <v>299.897689568771</v>
      </c>
      <c r="I108">
        <v>107</v>
      </c>
      <c r="J108">
        <v>272.29978637790902</v>
      </c>
      <c r="K108">
        <v>288.01062150000001</v>
      </c>
      <c r="L108">
        <v>283.198847061923</v>
      </c>
      <c r="M108">
        <v>107</v>
      </c>
      <c r="N108">
        <v>288.79777743595298</v>
      </c>
      <c r="O108">
        <v>383.10584890000001</v>
      </c>
      <c r="P108">
        <v>376.51645056898798</v>
      </c>
      <c r="Q108" s="1">
        <v>0.38611111111111113</v>
      </c>
      <c r="AB108" s="2"/>
      <c r="AC108" s="2"/>
      <c r="AD108" s="2"/>
      <c r="AE108" s="2"/>
      <c r="AF108" s="2"/>
      <c r="AG108" s="2"/>
      <c r="AH108" s="2"/>
      <c r="AI108" s="2"/>
    </row>
    <row r="109" spans="1:35" x14ac:dyDescent="0.25">
      <c r="A109">
        <v>108</v>
      </c>
      <c r="B109">
        <v>386.54930603971798</v>
      </c>
      <c r="C109">
        <v>397.37008359999999</v>
      </c>
      <c r="D109">
        <v>390.74582454497499</v>
      </c>
      <c r="E109">
        <v>108</v>
      </c>
      <c r="F109">
        <v>300.28614815070802</v>
      </c>
      <c r="G109">
        <v>320.42055190000002</v>
      </c>
      <c r="H109">
        <v>300.28614815070802</v>
      </c>
      <c r="I109">
        <v>108</v>
      </c>
      <c r="J109">
        <v>313.16075689437798</v>
      </c>
      <c r="K109">
        <v>317.54790150000002</v>
      </c>
      <c r="L109">
        <v>313.24828329684601</v>
      </c>
      <c r="M109">
        <v>108</v>
      </c>
      <c r="N109">
        <v>399.676296620014</v>
      </c>
      <c r="O109">
        <v>414.99430319999999</v>
      </c>
      <c r="P109">
        <v>925.09917481321497</v>
      </c>
      <c r="Q109" s="1">
        <v>0.38611111111111113</v>
      </c>
      <c r="AB109" s="2"/>
      <c r="AC109" s="2"/>
      <c r="AD109" s="2"/>
      <c r="AE109" s="2"/>
      <c r="AF109" s="2"/>
      <c r="AG109" s="2"/>
      <c r="AH109" s="2"/>
      <c r="AI109" s="2"/>
    </row>
    <row r="110" spans="1:35" x14ac:dyDescent="0.25">
      <c r="A110">
        <v>109</v>
      </c>
      <c r="B110">
        <v>887.84600364490495</v>
      </c>
      <c r="C110">
        <v>892.150532</v>
      </c>
      <c r="D110">
        <v>888.45273824650099</v>
      </c>
      <c r="E110" s="1">
        <v>0.38611111111111113</v>
      </c>
      <c r="AB110" s="2"/>
      <c r="AC110" s="2"/>
      <c r="AD110" s="2"/>
      <c r="AE110" s="2"/>
      <c r="AF110" s="2"/>
      <c r="AG110" s="2"/>
      <c r="AH110" s="2"/>
      <c r="AI110" s="2"/>
    </row>
    <row r="111" spans="1:35" x14ac:dyDescent="0.25">
      <c r="A111">
        <v>110</v>
      </c>
      <c r="B111">
        <v>325.30220143649302</v>
      </c>
      <c r="C111">
        <v>360.36326009999999</v>
      </c>
      <c r="D111">
        <v>340.997105089294</v>
      </c>
      <c r="E111">
        <v>110</v>
      </c>
      <c r="F111">
        <v>327.57451131659298</v>
      </c>
      <c r="G111">
        <v>329.1415834</v>
      </c>
      <c r="H111">
        <v>327.57451131659298</v>
      </c>
      <c r="I111">
        <v>110</v>
      </c>
      <c r="J111">
        <v>328.49565240085099</v>
      </c>
      <c r="K111">
        <v>329.30066219999998</v>
      </c>
      <c r="L111">
        <v>328.49565240085099</v>
      </c>
      <c r="M111">
        <v>110</v>
      </c>
      <c r="N111">
        <v>499.86968340887699</v>
      </c>
      <c r="O111">
        <v>513.16985169999998</v>
      </c>
      <c r="P111">
        <v>919.49964736642801</v>
      </c>
      <c r="Q111" s="1">
        <v>0.38680555555555557</v>
      </c>
      <c r="AB111" s="2"/>
      <c r="AC111" s="2"/>
      <c r="AD111" s="2"/>
      <c r="AE111" s="2"/>
      <c r="AF111" s="2"/>
      <c r="AG111" s="2"/>
      <c r="AH111" s="2"/>
      <c r="AI111" s="2"/>
    </row>
    <row r="112" spans="1:35" x14ac:dyDescent="0.25">
      <c r="A112">
        <v>111</v>
      </c>
      <c r="B112">
        <v>245.24267170715299</v>
      </c>
      <c r="C112">
        <v>248.47317279999999</v>
      </c>
      <c r="D112">
        <v>245.62593690815399</v>
      </c>
      <c r="E112">
        <v>111</v>
      </c>
      <c r="F112">
        <v>247.52250341127399</v>
      </c>
      <c r="G112">
        <v>250.31655950000001</v>
      </c>
      <c r="H112">
        <v>247.89060252833201</v>
      </c>
      <c r="I112">
        <v>111</v>
      </c>
      <c r="J112">
        <v>248.23120624992401</v>
      </c>
      <c r="K112">
        <v>249.62418840000001</v>
      </c>
      <c r="L112">
        <v>248.606912373998</v>
      </c>
      <c r="M112">
        <v>111</v>
      </c>
      <c r="N112">
        <v>246.60614379830201</v>
      </c>
      <c r="O112">
        <v>248.05608659999999</v>
      </c>
      <c r="P112">
        <v>246.79756001472001</v>
      </c>
      <c r="Q112" s="1">
        <v>0.38680555555555557</v>
      </c>
      <c r="AB112" s="2"/>
      <c r="AC112" s="2"/>
      <c r="AD112" s="2"/>
      <c r="AE112" s="2"/>
      <c r="AF112" s="2"/>
      <c r="AG112" s="2"/>
      <c r="AH112" s="2"/>
      <c r="AI112" s="2"/>
    </row>
    <row r="113" spans="1:35" x14ac:dyDescent="0.25">
      <c r="A113">
        <v>112</v>
      </c>
      <c r="B113">
        <v>480.31424651195198</v>
      </c>
      <c r="C113">
        <v>494.83908930000001</v>
      </c>
      <c r="D113">
        <v>480.31424651195198</v>
      </c>
      <c r="E113">
        <v>112</v>
      </c>
      <c r="F113">
        <v>529.92799645663899</v>
      </c>
      <c r="G113">
        <v>547.65891490000001</v>
      </c>
      <c r="H113">
        <v>1081.8124256961801</v>
      </c>
      <c r="I113">
        <v>112</v>
      </c>
      <c r="J113">
        <v>496.43073983794</v>
      </c>
      <c r="K113">
        <v>632.88889429999995</v>
      </c>
      <c r="L113">
        <v>606.39185275470197</v>
      </c>
      <c r="M113">
        <v>112</v>
      </c>
      <c r="N113">
        <v>516.77664000688696</v>
      </c>
      <c r="O113">
        <v>547.73004360000004</v>
      </c>
      <c r="P113">
        <v>1031.1088715942999</v>
      </c>
      <c r="Q113" s="1">
        <v>0.38680555555555557</v>
      </c>
      <c r="AB113" s="2"/>
      <c r="AC113" s="2"/>
      <c r="AD113" s="2"/>
      <c r="AE113" s="2"/>
      <c r="AF113" s="2"/>
      <c r="AG113" s="2"/>
      <c r="AH113" s="2"/>
      <c r="AI113" s="2"/>
    </row>
    <row r="114" spans="1:35" x14ac:dyDescent="0.25">
      <c r="A114">
        <v>113</v>
      </c>
      <c r="B114">
        <v>244.652116241361</v>
      </c>
      <c r="C114">
        <v>238.51082349999999</v>
      </c>
      <c r="D114">
        <v>244.652116241361</v>
      </c>
      <c r="E114">
        <v>113</v>
      </c>
      <c r="F114">
        <v>245.59670722741501</v>
      </c>
      <c r="G114">
        <v>237.59623120000001</v>
      </c>
      <c r="H114">
        <v>245.59670722741501</v>
      </c>
      <c r="I114">
        <v>113</v>
      </c>
      <c r="J114">
        <v>247.632579239894</v>
      </c>
      <c r="K114">
        <v>242.2745366</v>
      </c>
      <c r="L114">
        <v>247.632579239894</v>
      </c>
      <c r="M114">
        <v>113</v>
      </c>
      <c r="N114">
        <v>318.69728596285398</v>
      </c>
      <c r="O114">
        <v>318.0021984</v>
      </c>
      <c r="P114">
        <v>318.69728596285398</v>
      </c>
      <c r="Q114" s="1">
        <v>0.38680555555555557</v>
      </c>
      <c r="AB114" s="2"/>
      <c r="AC114" s="2"/>
      <c r="AD114" s="2"/>
      <c r="AE114" s="2"/>
      <c r="AF114" s="2"/>
      <c r="AG114" s="2"/>
      <c r="AH114" s="2"/>
      <c r="AI114" s="2"/>
    </row>
    <row r="115" spans="1:35" x14ac:dyDescent="0.25">
      <c r="A115">
        <v>114</v>
      </c>
      <c r="B115">
        <v>502.44782817923698</v>
      </c>
      <c r="C115">
        <v>634.33491739999999</v>
      </c>
      <c r="D115">
        <v>1113.27438271701</v>
      </c>
      <c r="E115">
        <v>114</v>
      </c>
      <c r="F115">
        <v>641.05818429342298</v>
      </c>
      <c r="G115">
        <v>721.77808030000006</v>
      </c>
      <c r="H115">
        <v>715.68787962444299</v>
      </c>
      <c r="I115">
        <v>114</v>
      </c>
      <c r="J115">
        <v>638.53986466378296</v>
      </c>
      <c r="K115">
        <v>772.60578559999999</v>
      </c>
      <c r="L115">
        <v>771.44508408989998</v>
      </c>
      <c r="M115">
        <v>114</v>
      </c>
      <c r="N115">
        <v>768.38993129962205</v>
      </c>
      <c r="O115">
        <v>786.34320590000004</v>
      </c>
      <c r="P115">
        <v>2143.31603402776</v>
      </c>
      <c r="Q115" s="1">
        <v>0.38680555555555557</v>
      </c>
      <c r="AB115" s="2"/>
      <c r="AC115" s="2"/>
      <c r="AD115" s="2"/>
      <c r="AE115" s="2"/>
      <c r="AF115" s="2"/>
      <c r="AG115" s="2"/>
      <c r="AH115" s="2"/>
      <c r="AI115" s="2"/>
    </row>
    <row r="116" spans="1:35" x14ac:dyDescent="0.25">
      <c r="A116">
        <v>115</v>
      </c>
      <c r="B116">
        <v>463.21164257886397</v>
      </c>
      <c r="C116">
        <v>474.86692190000002</v>
      </c>
      <c r="D116">
        <v>487.34460587277101</v>
      </c>
      <c r="E116">
        <v>115</v>
      </c>
      <c r="F116">
        <v>457.23844507023699</v>
      </c>
      <c r="G116">
        <v>472.14290460000001</v>
      </c>
      <c r="H116">
        <v>1006.44178043741</v>
      </c>
      <c r="I116">
        <v>115</v>
      </c>
      <c r="J116">
        <v>472.35748118197699</v>
      </c>
      <c r="K116">
        <v>603.5802529</v>
      </c>
      <c r="L116">
        <v>599.49448950865803</v>
      </c>
      <c r="M116">
        <v>115</v>
      </c>
      <c r="N116">
        <v>460.496726802647</v>
      </c>
      <c r="O116">
        <v>509.92234400000001</v>
      </c>
      <c r="P116">
        <v>469.64244172235601</v>
      </c>
      <c r="Q116" s="1">
        <v>0.38680555555555557</v>
      </c>
      <c r="AB116" s="2"/>
      <c r="AC116" s="2"/>
      <c r="AD116" s="2"/>
      <c r="AE116" s="2"/>
      <c r="AF116" s="2"/>
      <c r="AG116" s="2"/>
      <c r="AH116" s="2"/>
      <c r="AI116" s="2"/>
    </row>
    <row r="117" spans="1:35" x14ac:dyDescent="0.25">
      <c r="A117">
        <v>116</v>
      </c>
      <c r="B117">
        <v>410.07224042762601</v>
      </c>
      <c r="C117">
        <v>453.59482680000002</v>
      </c>
      <c r="D117">
        <v>432.72726615090602</v>
      </c>
      <c r="E117">
        <v>116</v>
      </c>
      <c r="F117">
        <v>428.27229273223202</v>
      </c>
      <c r="G117">
        <v>431.72634740000001</v>
      </c>
      <c r="H117">
        <v>872.14583106665702</v>
      </c>
      <c r="I117">
        <v>116</v>
      </c>
      <c r="J117">
        <v>457.193996528752</v>
      </c>
      <c r="K117">
        <v>472.19131759999999</v>
      </c>
      <c r="L117">
        <v>474.77295259709399</v>
      </c>
      <c r="M117">
        <v>116</v>
      </c>
      <c r="N117">
        <v>428.67242085647899</v>
      </c>
      <c r="O117">
        <v>437.07386200000002</v>
      </c>
      <c r="P117">
        <v>429.15450947811303</v>
      </c>
      <c r="Q117" s="1">
        <v>0.38680555555555557</v>
      </c>
      <c r="AB117" s="2"/>
      <c r="AC117" s="2"/>
      <c r="AD117" s="2"/>
      <c r="AE117" s="2"/>
      <c r="AF117" s="2"/>
      <c r="AG117" s="2"/>
      <c r="AH117" s="2"/>
      <c r="AI117" s="2"/>
    </row>
    <row r="118" spans="1:35" x14ac:dyDescent="0.25">
      <c r="A118">
        <v>117</v>
      </c>
      <c r="B118">
        <v>667.34927662347604</v>
      </c>
      <c r="C118">
        <v>794.87887149999995</v>
      </c>
      <c r="D118">
        <v>1409.77716010058</v>
      </c>
      <c r="E118">
        <v>117</v>
      </c>
      <c r="F118">
        <v>740.095184034147</v>
      </c>
      <c r="G118">
        <v>757.95498180000004</v>
      </c>
      <c r="H118">
        <v>1358.31859449738</v>
      </c>
      <c r="I118" s="1">
        <v>0.38680555555555557</v>
      </c>
      <c r="AB118" s="2"/>
      <c r="AC118" s="2"/>
      <c r="AD118" s="2"/>
      <c r="AE118" s="2"/>
      <c r="AF118" s="2"/>
      <c r="AG118" s="2"/>
      <c r="AH118" s="2"/>
      <c r="AI118" s="2"/>
    </row>
    <row r="119" spans="1:35" x14ac:dyDescent="0.25">
      <c r="A119">
        <v>118</v>
      </c>
      <c r="B119">
        <v>575.94081132367</v>
      </c>
      <c r="C119">
        <v>757.69009270000004</v>
      </c>
      <c r="D119">
        <v>752.33559234261497</v>
      </c>
      <c r="E119">
        <v>118</v>
      </c>
      <c r="F119">
        <v>543.24395083772197</v>
      </c>
      <c r="G119">
        <v>546.15788780000003</v>
      </c>
      <c r="H119">
        <v>1014.74661110506</v>
      </c>
      <c r="I119">
        <v>118</v>
      </c>
      <c r="J119">
        <v>574.35130339856005</v>
      </c>
      <c r="K119">
        <v>665.43424619999996</v>
      </c>
      <c r="L119">
        <v>658.91250214814397</v>
      </c>
      <c r="M119">
        <v>118</v>
      </c>
      <c r="N119">
        <v>546.58534402926603</v>
      </c>
      <c r="O119">
        <v>725.26344419999998</v>
      </c>
      <c r="P119">
        <v>1694.7772387479199</v>
      </c>
      <c r="Q119" s="1">
        <v>0.38680555555555557</v>
      </c>
      <c r="AB119" s="2"/>
      <c r="AC119" s="2"/>
      <c r="AD119" s="2"/>
      <c r="AE119" s="2"/>
      <c r="AF119" s="2"/>
      <c r="AG119" s="2"/>
      <c r="AH119" s="2"/>
      <c r="AI119" s="2"/>
    </row>
    <row r="120" spans="1:35" x14ac:dyDescent="0.25">
      <c r="A120">
        <v>119</v>
      </c>
      <c r="B120">
        <v>250.97884418091999</v>
      </c>
      <c r="C120">
        <v>266.47971669999998</v>
      </c>
      <c r="D120">
        <v>250.97884418091999</v>
      </c>
      <c r="E120">
        <v>119</v>
      </c>
      <c r="F120">
        <v>255.576396529508</v>
      </c>
      <c r="G120">
        <v>250.41127470000001</v>
      </c>
      <c r="H120">
        <v>255.576396529508</v>
      </c>
      <c r="I120">
        <v>119</v>
      </c>
      <c r="J120">
        <v>233.551164961371</v>
      </c>
      <c r="K120">
        <v>237.71700089999999</v>
      </c>
      <c r="L120">
        <v>233.551164961371</v>
      </c>
      <c r="M120">
        <v>119</v>
      </c>
      <c r="N120">
        <v>239.988035552399</v>
      </c>
      <c r="O120">
        <v>254.40552099999999</v>
      </c>
      <c r="P120">
        <v>239.988035552399</v>
      </c>
      <c r="Q120" s="1">
        <v>0.38680555555555557</v>
      </c>
      <c r="AB120" s="2"/>
      <c r="AC120" s="2"/>
      <c r="AD120" s="2"/>
      <c r="AE120" s="2"/>
      <c r="AF120" s="2"/>
      <c r="AG120" s="2"/>
      <c r="AH120" s="2"/>
      <c r="AI120" s="2"/>
    </row>
    <row r="121" spans="1:35" x14ac:dyDescent="0.25">
      <c r="A121">
        <v>120</v>
      </c>
      <c r="B121">
        <v>384.21529703350899</v>
      </c>
      <c r="C121">
        <v>391.38993360000001</v>
      </c>
      <c r="D121">
        <v>1105.18414948892</v>
      </c>
      <c r="E121">
        <v>120</v>
      </c>
      <c r="F121">
        <v>335.46786967934901</v>
      </c>
      <c r="G121">
        <v>389.64608520000002</v>
      </c>
      <c r="H121">
        <v>380.164919506861</v>
      </c>
      <c r="I121">
        <v>120</v>
      </c>
      <c r="J121">
        <v>485.14468413383202</v>
      </c>
      <c r="K121">
        <v>476.23739010000003</v>
      </c>
      <c r="L121">
        <v>485.14468413383202</v>
      </c>
      <c r="M121">
        <v>120</v>
      </c>
      <c r="N121">
        <v>415.28590466152798</v>
      </c>
      <c r="O121">
        <v>504.19904209999999</v>
      </c>
      <c r="P121">
        <v>474.39574884012598</v>
      </c>
      <c r="Q121" s="1">
        <v>0.38680555555555557</v>
      </c>
      <c r="AB121" s="2"/>
      <c r="AC121" s="2"/>
      <c r="AD121" s="2"/>
      <c r="AE121" s="2"/>
      <c r="AF121" s="2"/>
      <c r="AG121" s="2"/>
      <c r="AH121" s="2"/>
      <c r="AI121" s="2"/>
    </row>
    <row r="122" spans="1:35" x14ac:dyDescent="0.25">
      <c r="A122">
        <v>121</v>
      </c>
      <c r="B122">
        <v>591.64121841725103</v>
      </c>
      <c r="C122">
        <v>680.80528470000002</v>
      </c>
      <c r="D122">
        <v>641.86431266058196</v>
      </c>
      <c r="E122">
        <v>121</v>
      </c>
      <c r="F122">
        <v>573.904385099141</v>
      </c>
      <c r="G122">
        <v>640.019724</v>
      </c>
      <c r="H122">
        <v>1113.9401302440399</v>
      </c>
      <c r="I122">
        <v>121</v>
      </c>
      <c r="J122">
        <v>594.24682583038498</v>
      </c>
      <c r="K122">
        <v>641.72577939999996</v>
      </c>
      <c r="L122">
        <v>676.44783431552605</v>
      </c>
      <c r="M122">
        <v>121</v>
      </c>
      <c r="N122">
        <v>562.76369961489604</v>
      </c>
      <c r="O122">
        <v>630.99101559999997</v>
      </c>
      <c r="P122">
        <v>677.837404062171</v>
      </c>
      <c r="Q122" s="1">
        <v>0.38680555555555557</v>
      </c>
      <c r="AB122" s="2"/>
      <c r="AC122" s="2"/>
      <c r="AD122" s="2"/>
      <c r="AE122" s="2"/>
      <c r="AF122" s="2"/>
      <c r="AG122" s="2"/>
      <c r="AH122" s="2"/>
      <c r="AI122" s="2"/>
    </row>
    <row r="123" spans="1:35" x14ac:dyDescent="0.25">
      <c r="A123">
        <v>122</v>
      </c>
      <c r="B123">
        <v>657.94833839289402</v>
      </c>
      <c r="C123">
        <v>740.3702624</v>
      </c>
      <c r="D123">
        <v>1770.71871120689</v>
      </c>
      <c r="E123" s="1">
        <v>0.38680555555555557</v>
      </c>
      <c r="AB123" s="2"/>
      <c r="AC123" s="2"/>
      <c r="AD123" s="2"/>
      <c r="AE123" s="2"/>
      <c r="AF123" s="2"/>
      <c r="AG123" s="2"/>
      <c r="AH123" s="2"/>
      <c r="AI123" s="2"/>
    </row>
    <row r="124" spans="1:35" x14ac:dyDescent="0.25">
      <c r="A124">
        <v>123</v>
      </c>
      <c r="B124">
        <v>467.20919599531601</v>
      </c>
      <c r="C124">
        <v>473.75815249999999</v>
      </c>
      <c r="D124">
        <v>913.38095501511395</v>
      </c>
      <c r="E124">
        <v>123</v>
      </c>
      <c r="F124">
        <v>469.03364099263899</v>
      </c>
      <c r="G124">
        <v>477.83201480000002</v>
      </c>
      <c r="H124">
        <v>766.16143646371302</v>
      </c>
      <c r="I124">
        <v>123</v>
      </c>
      <c r="J124">
        <v>592.06807866600002</v>
      </c>
      <c r="K124">
        <v>678.79441569999994</v>
      </c>
      <c r="L124">
        <v>673.60665526028902</v>
      </c>
      <c r="M124">
        <v>123</v>
      </c>
      <c r="N124">
        <v>471.48100152557998</v>
      </c>
      <c r="O124">
        <v>479.01610090000003</v>
      </c>
      <c r="P124">
        <v>471.48100152557998</v>
      </c>
      <c r="Q124" s="1">
        <v>0.38750000000000001</v>
      </c>
      <c r="AB124" s="2"/>
      <c r="AC124" s="2"/>
      <c r="AD124" s="2"/>
      <c r="AE124" s="2"/>
      <c r="AF124" s="2"/>
      <c r="AG124" s="2"/>
      <c r="AH124" s="2"/>
      <c r="AI124" s="2"/>
    </row>
    <row r="125" spans="1:35" x14ac:dyDescent="0.25">
      <c r="A125">
        <v>124</v>
      </c>
      <c r="B125">
        <v>502.12761727823897</v>
      </c>
      <c r="C125">
        <v>500.17893770000001</v>
      </c>
      <c r="D125">
        <v>503.96104605380998</v>
      </c>
      <c r="E125">
        <v>124</v>
      </c>
      <c r="F125">
        <v>495.94285475717999</v>
      </c>
      <c r="G125">
        <v>501.73816299999999</v>
      </c>
      <c r="H125">
        <v>495.94285475717999</v>
      </c>
      <c r="I125">
        <v>124</v>
      </c>
      <c r="J125">
        <v>473.12342414698099</v>
      </c>
      <c r="K125">
        <v>492.39384009999998</v>
      </c>
      <c r="L125">
        <v>487.800762098517</v>
      </c>
      <c r="M125" s="1">
        <v>0.38750000000000001</v>
      </c>
      <c r="AB125" s="2"/>
      <c r="AC125" s="2"/>
      <c r="AD125" s="2"/>
      <c r="AE125" s="2"/>
      <c r="AF125" s="2"/>
      <c r="AG125" s="2"/>
      <c r="AH125" s="2"/>
      <c r="AI125" s="2"/>
    </row>
    <row r="126" spans="1:35" x14ac:dyDescent="0.25">
      <c r="A126">
        <v>125</v>
      </c>
      <c r="B126">
        <v>200.816066498266</v>
      </c>
      <c r="C126">
        <v>203.39274829999999</v>
      </c>
      <c r="D126">
        <v>200.816066498266</v>
      </c>
      <c r="E126">
        <v>125</v>
      </c>
      <c r="F126">
        <v>193.112511353294</v>
      </c>
      <c r="G126">
        <v>199.69563110000001</v>
      </c>
      <c r="H126">
        <v>193.112511353294</v>
      </c>
      <c r="I126">
        <v>125</v>
      </c>
      <c r="J126">
        <v>196.247999174949</v>
      </c>
      <c r="K126">
        <v>201.28433670000001</v>
      </c>
      <c r="L126">
        <v>196.247999174949</v>
      </c>
      <c r="M126">
        <v>125</v>
      </c>
      <c r="N126">
        <v>193.08111308890199</v>
      </c>
      <c r="O126">
        <v>200.8425283</v>
      </c>
      <c r="P126">
        <v>193.08111308890199</v>
      </c>
      <c r="Q126" s="1">
        <v>0.38750000000000001</v>
      </c>
      <c r="AB126" s="2"/>
      <c r="AC126" s="2"/>
      <c r="AD126" s="2"/>
      <c r="AE126" s="2"/>
      <c r="AF126" s="2"/>
      <c r="AG126" s="2"/>
      <c r="AH126" s="2"/>
      <c r="AI126" s="2"/>
    </row>
    <row r="127" spans="1:35" x14ac:dyDescent="0.25">
      <c r="A127">
        <v>126</v>
      </c>
      <c r="B127">
        <v>243.81836895885999</v>
      </c>
      <c r="C127">
        <v>261.31584500000002</v>
      </c>
      <c r="D127">
        <v>672.65329753568301</v>
      </c>
      <c r="E127">
        <v>126</v>
      </c>
      <c r="F127">
        <v>264.198139988028</v>
      </c>
      <c r="G127">
        <v>264.92137539999999</v>
      </c>
      <c r="H127">
        <v>692.62055613717098</v>
      </c>
      <c r="I127">
        <v>126</v>
      </c>
      <c r="J127">
        <v>229.81686868450501</v>
      </c>
      <c r="K127">
        <v>230.29401619999999</v>
      </c>
      <c r="L127">
        <v>229.81686868450501</v>
      </c>
      <c r="M127">
        <v>126</v>
      </c>
      <c r="N127">
        <v>320.07199738558802</v>
      </c>
      <c r="O127">
        <v>339.13093359999999</v>
      </c>
      <c r="P127">
        <v>331.95921671964902</v>
      </c>
      <c r="Q127" s="1">
        <v>0.38750000000000001</v>
      </c>
      <c r="AB127" s="2"/>
      <c r="AC127" s="2"/>
      <c r="AD127" s="2"/>
      <c r="AE127" s="2"/>
      <c r="AF127" s="2"/>
      <c r="AG127" s="2"/>
      <c r="AH127" s="2"/>
      <c r="AI127" s="2"/>
    </row>
    <row r="128" spans="1:35" x14ac:dyDescent="0.25">
      <c r="A128">
        <v>127</v>
      </c>
      <c r="B128">
        <v>67.402247777993793</v>
      </c>
      <c r="C128">
        <v>67.286364000000006</v>
      </c>
      <c r="D128">
        <v>67.402247777993793</v>
      </c>
      <c r="E128">
        <v>127</v>
      </c>
      <c r="F128">
        <v>67.313296614244507</v>
      </c>
      <c r="G128">
        <v>67.286616800000004</v>
      </c>
      <c r="H128">
        <v>67.313296614244507</v>
      </c>
      <c r="I128">
        <v>127</v>
      </c>
      <c r="J128">
        <v>67.393057684022907</v>
      </c>
      <c r="K128">
        <v>67.258169600000002</v>
      </c>
      <c r="L128">
        <v>67.393057684022907</v>
      </c>
      <c r="M128">
        <v>127</v>
      </c>
      <c r="N128">
        <v>67.368342230653298</v>
      </c>
      <c r="O128">
        <v>67.2896523</v>
      </c>
      <c r="P128">
        <v>67.368342230653298</v>
      </c>
      <c r="Q128" s="1">
        <v>0.38750000000000001</v>
      </c>
      <c r="AB128" s="2"/>
      <c r="AC128" s="2"/>
      <c r="AD128" s="2"/>
      <c r="AE128" s="2"/>
      <c r="AF128" s="2"/>
      <c r="AG128" s="2"/>
      <c r="AH128" s="2"/>
      <c r="AI128" s="2"/>
    </row>
    <row r="129" spans="1:35" x14ac:dyDescent="0.25">
      <c r="A129">
        <v>128</v>
      </c>
      <c r="B129">
        <v>435.63284785649699</v>
      </c>
      <c r="C129">
        <v>437.91998419999999</v>
      </c>
      <c r="D129">
        <v>437.83345400600803</v>
      </c>
      <c r="E129">
        <v>128</v>
      </c>
      <c r="F129">
        <v>436.23602467741398</v>
      </c>
      <c r="G129">
        <v>481.8562604</v>
      </c>
      <c r="H129">
        <v>1581.1468232068</v>
      </c>
      <c r="I129">
        <v>128</v>
      </c>
      <c r="J129">
        <v>491.28979126309201</v>
      </c>
      <c r="K129">
        <v>731.02229539999996</v>
      </c>
      <c r="L129">
        <v>729.77911964341399</v>
      </c>
      <c r="M129">
        <v>128</v>
      </c>
      <c r="N129">
        <v>574.43563874768097</v>
      </c>
      <c r="O129">
        <v>581.55807230000005</v>
      </c>
      <c r="P129">
        <v>1749.54622163519</v>
      </c>
      <c r="Q129" s="1">
        <v>0.38750000000000001</v>
      </c>
      <c r="AB129" s="2"/>
      <c r="AC129" s="2"/>
      <c r="AD129" s="2"/>
      <c r="AE129" s="2"/>
      <c r="AF129" s="2"/>
      <c r="AG129" s="2"/>
      <c r="AH129" s="2"/>
      <c r="AI129" s="2"/>
    </row>
    <row r="130" spans="1:35" x14ac:dyDescent="0.25">
      <c r="A130">
        <v>129</v>
      </c>
      <c r="B130">
        <v>415.95237479880802</v>
      </c>
      <c r="C130">
        <v>415.32634910000002</v>
      </c>
      <c r="D130">
        <v>845.18618199528396</v>
      </c>
      <c r="E130">
        <v>129</v>
      </c>
      <c r="F130">
        <v>410.39074795904901</v>
      </c>
      <c r="G130">
        <v>423.12907860000001</v>
      </c>
      <c r="H130">
        <v>802.48624815337098</v>
      </c>
      <c r="I130">
        <v>129</v>
      </c>
      <c r="J130">
        <v>416.60407689137099</v>
      </c>
      <c r="K130">
        <v>413.19178920000002</v>
      </c>
      <c r="L130">
        <v>416.60407689137099</v>
      </c>
      <c r="M130">
        <v>129</v>
      </c>
      <c r="N130">
        <v>474.00873024592403</v>
      </c>
      <c r="O130">
        <v>525.15612469999996</v>
      </c>
      <c r="P130">
        <v>940.23634840435705</v>
      </c>
      <c r="Q130" s="1">
        <v>0.38750000000000001</v>
      </c>
      <c r="AB130" s="2"/>
      <c r="AC130" s="2"/>
      <c r="AD130" s="2"/>
      <c r="AE130" s="2"/>
      <c r="AF130" s="2"/>
      <c r="AG130" s="2"/>
      <c r="AH130" s="2"/>
      <c r="AI130" s="2"/>
    </row>
    <row r="131" spans="1:35" x14ac:dyDescent="0.25">
      <c r="A131">
        <v>130</v>
      </c>
      <c r="B131">
        <v>469.20737165926801</v>
      </c>
      <c r="C131">
        <v>464.69194340000001</v>
      </c>
      <c r="D131">
        <v>469.20737165926801</v>
      </c>
      <c r="E131">
        <v>130</v>
      </c>
      <c r="F131">
        <v>430.86954990124298</v>
      </c>
      <c r="G131">
        <v>451.11551539999999</v>
      </c>
      <c r="H131">
        <v>430.86954990124298</v>
      </c>
      <c r="I131">
        <v>130</v>
      </c>
      <c r="J131">
        <v>452.76988906370201</v>
      </c>
      <c r="K131">
        <v>569.67167800000004</v>
      </c>
      <c r="L131">
        <v>573.24640444722195</v>
      </c>
      <c r="M131">
        <v>130</v>
      </c>
      <c r="N131">
        <v>517.73866584114899</v>
      </c>
      <c r="O131">
        <v>575.74393710000004</v>
      </c>
      <c r="P131">
        <v>984.45011857862698</v>
      </c>
      <c r="Q131" s="1">
        <v>0.38750000000000001</v>
      </c>
      <c r="AB131" s="2"/>
      <c r="AC131" s="2"/>
      <c r="AD131" s="2"/>
      <c r="AE131" s="2"/>
      <c r="AF131" s="2"/>
      <c r="AG131" s="2"/>
      <c r="AH131" s="2"/>
      <c r="AI131" s="2"/>
    </row>
    <row r="132" spans="1:35" x14ac:dyDescent="0.25">
      <c r="A132">
        <v>131</v>
      </c>
      <c r="B132">
        <v>55.264177923959799</v>
      </c>
      <c r="C132">
        <v>55.372663099999997</v>
      </c>
      <c r="D132">
        <v>55.264177923959799</v>
      </c>
      <c r="E132">
        <v>131</v>
      </c>
      <c r="F132">
        <v>55.225475190911503</v>
      </c>
      <c r="G132">
        <v>55.2269893</v>
      </c>
      <c r="H132">
        <v>55.225475190911503</v>
      </c>
      <c r="I132">
        <v>131</v>
      </c>
      <c r="J132">
        <v>55.370581358214999</v>
      </c>
      <c r="K132">
        <v>55.313723299999999</v>
      </c>
      <c r="L132">
        <v>55.370581358214999</v>
      </c>
      <c r="M132">
        <v>131</v>
      </c>
      <c r="N132">
        <v>55.307291588305397</v>
      </c>
      <c r="O132">
        <v>55.285953300000003</v>
      </c>
      <c r="P132">
        <v>55.307291588305397</v>
      </c>
      <c r="Q132" s="1">
        <v>0.38750000000000001</v>
      </c>
      <c r="AB132" s="2"/>
      <c r="AC132" s="2"/>
      <c r="AD132" s="2"/>
      <c r="AE132" s="2"/>
      <c r="AF132" s="2"/>
      <c r="AG132" s="2"/>
      <c r="AH132" s="2"/>
      <c r="AI132" s="2"/>
    </row>
    <row r="133" spans="1:35" x14ac:dyDescent="0.25">
      <c r="A133">
        <v>132</v>
      </c>
      <c r="B133">
        <v>706.59282234695797</v>
      </c>
      <c r="C133">
        <v>732.38657869999997</v>
      </c>
      <c r="D133">
        <v>706.59282234695797</v>
      </c>
      <c r="E133">
        <v>132</v>
      </c>
      <c r="F133">
        <v>698.52160212371803</v>
      </c>
      <c r="G133">
        <v>742.67310190000001</v>
      </c>
      <c r="H133">
        <v>699.09705088787496</v>
      </c>
      <c r="I133" s="1">
        <v>0.38750000000000001</v>
      </c>
      <c r="AB133" s="2"/>
      <c r="AC133" s="2"/>
      <c r="AD133" s="2"/>
      <c r="AE133" s="2"/>
      <c r="AF133" s="2"/>
      <c r="AG133" s="2"/>
      <c r="AH133" s="2"/>
      <c r="AI133" s="2"/>
    </row>
    <row r="134" spans="1:35" x14ac:dyDescent="0.25">
      <c r="A134">
        <v>133</v>
      </c>
      <c r="B134">
        <v>490.53951113753601</v>
      </c>
      <c r="C134">
        <v>677.57994289999999</v>
      </c>
      <c r="D134">
        <v>673.25819015360105</v>
      </c>
      <c r="E134">
        <v>133</v>
      </c>
      <c r="F134">
        <v>456.09860255406198</v>
      </c>
      <c r="G134">
        <v>472.2194389</v>
      </c>
      <c r="H134">
        <v>459.49001374552302</v>
      </c>
      <c r="I134">
        <v>133</v>
      </c>
      <c r="J134">
        <v>519.18184827494099</v>
      </c>
      <c r="K134">
        <v>577.67247110000005</v>
      </c>
      <c r="L134">
        <v>571.70389556422595</v>
      </c>
      <c r="M134">
        <v>133</v>
      </c>
      <c r="N134">
        <v>460.76326955053099</v>
      </c>
      <c r="O134">
        <v>464.88797840000001</v>
      </c>
      <c r="P134">
        <v>460.76326955053099</v>
      </c>
      <c r="Q134" s="1">
        <v>0.38750000000000001</v>
      </c>
      <c r="AB134" s="2"/>
      <c r="AC134" s="2"/>
      <c r="AD134" s="2"/>
      <c r="AE134" s="2"/>
      <c r="AF134" s="2"/>
      <c r="AG134" s="2"/>
      <c r="AH134" s="2"/>
      <c r="AI134" s="2"/>
    </row>
    <row r="135" spans="1:35" x14ac:dyDescent="0.25">
      <c r="A135">
        <v>134</v>
      </c>
      <c r="B135">
        <v>80.392474915822504</v>
      </c>
      <c r="C135">
        <v>87.671666000000002</v>
      </c>
      <c r="D135">
        <v>80.392474915822504</v>
      </c>
      <c r="E135">
        <v>134</v>
      </c>
      <c r="F135">
        <v>80.392474915822504</v>
      </c>
      <c r="G135">
        <v>87.671666000000002</v>
      </c>
      <c r="H135">
        <v>80.392474915822504</v>
      </c>
      <c r="I135">
        <v>134</v>
      </c>
      <c r="J135">
        <v>80.392474915822504</v>
      </c>
      <c r="K135">
        <v>87.671666000000002</v>
      </c>
      <c r="L135">
        <v>80.392474915822504</v>
      </c>
      <c r="M135">
        <v>134</v>
      </c>
      <c r="N135">
        <v>80.392474915822504</v>
      </c>
      <c r="O135">
        <v>87.671666000000002</v>
      </c>
      <c r="P135">
        <v>80.392474915822504</v>
      </c>
      <c r="Q135" s="1">
        <v>0.38750000000000001</v>
      </c>
      <c r="AB135" s="2"/>
      <c r="AC135" s="2"/>
      <c r="AD135" s="2"/>
      <c r="AE135" s="2"/>
      <c r="AF135" s="2"/>
      <c r="AG135" s="2"/>
      <c r="AH135" s="2"/>
      <c r="AI135" s="2"/>
    </row>
    <row r="136" spans="1:35" x14ac:dyDescent="0.25">
      <c r="A136">
        <v>135</v>
      </c>
      <c r="B136">
        <v>278.09249737653101</v>
      </c>
      <c r="C136">
        <v>286.76387360000001</v>
      </c>
      <c r="D136">
        <v>278.09249737653101</v>
      </c>
      <c r="E136">
        <v>135</v>
      </c>
      <c r="F136">
        <v>291.16053812554401</v>
      </c>
      <c r="G136">
        <v>301.9279502</v>
      </c>
      <c r="H136">
        <v>292.50558673312099</v>
      </c>
      <c r="I136">
        <v>135</v>
      </c>
      <c r="J136">
        <v>370.749108536515</v>
      </c>
      <c r="K136">
        <v>403.92596329999998</v>
      </c>
      <c r="L136">
        <v>393.90982566374697</v>
      </c>
      <c r="M136">
        <v>135</v>
      </c>
      <c r="N136">
        <v>278.10346003838401</v>
      </c>
      <c r="O136">
        <v>286.78735030000001</v>
      </c>
      <c r="P136">
        <v>278.10346003838401</v>
      </c>
      <c r="Q136" s="1">
        <v>0.38750000000000001</v>
      </c>
      <c r="AB136" s="2"/>
      <c r="AC136" s="2"/>
      <c r="AD136" s="2"/>
      <c r="AE136" s="2"/>
      <c r="AF136" s="2"/>
      <c r="AG136" s="2"/>
      <c r="AH136" s="2"/>
      <c r="AI136" s="2"/>
    </row>
    <row r="137" spans="1:35" x14ac:dyDescent="0.25">
      <c r="A137">
        <v>136</v>
      </c>
      <c r="B137">
        <v>458.51532472634602</v>
      </c>
      <c r="C137">
        <v>579.52605340000002</v>
      </c>
      <c r="D137">
        <v>987.90643542408395</v>
      </c>
      <c r="E137">
        <v>136</v>
      </c>
      <c r="F137">
        <v>428.64810592109302</v>
      </c>
      <c r="G137">
        <v>448.80613169999998</v>
      </c>
      <c r="H137">
        <v>442.96936029491002</v>
      </c>
      <c r="I137">
        <v>136</v>
      </c>
      <c r="J137">
        <v>485.622556926703</v>
      </c>
      <c r="K137">
        <v>583.90715190000003</v>
      </c>
      <c r="L137">
        <v>577.23961272192696</v>
      </c>
      <c r="M137">
        <v>136</v>
      </c>
      <c r="N137">
        <v>450.991222946665</v>
      </c>
      <c r="O137">
        <v>488.63915059999999</v>
      </c>
      <c r="P137">
        <v>450.991222946665</v>
      </c>
      <c r="Q137" s="1">
        <v>0.38750000000000001</v>
      </c>
      <c r="AB137" s="2"/>
      <c r="AC137" s="2"/>
      <c r="AD137" s="2"/>
      <c r="AE137" s="2"/>
      <c r="AF137" s="2"/>
      <c r="AG137" s="2"/>
      <c r="AH137" s="2"/>
      <c r="AI137" s="2"/>
    </row>
    <row r="138" spans="1:35" x14ac:dyDescent="0.25">
      <c r="A138" s="1">
        <v>0.38750000000000001</v>
      </c>
      <c r="AB138" s="2"/>
      <c r="AC138" s="2"/>
      <c r="AD138" s="2"/>
      <c r="AE138" s="2"/>
      <c r="AF138" s="2"/>
      <c r="AG138" s="2"/>
      <c r="AH138" s="2"/>
      <c r="AI138" s="2"/>
    </row>
    <row r="139" spans="1:35" x14ac:dyDescent="0.25">
      <c r="A139">
        <v>138</v>
      </c>
      <c r="B139">
        <v>49.286377285391197</v>
      </c>
      <c r="C139">
        <v>49.453910200000003</v>
      </c>
      <c r="D139">
        <v>49.286377285391197</v>
      </c>
      <c r="E139">
        <v>138</v>
      </c>
      <c r="F139">
        <v>149.10840075027701</v>
      </c>
      <c r="G139">
        <v>149.4143942</v>
      </c>
      <c r="H139">
        <v>149.10840075027701</v>
      </c>
      <c r="I139">
        <v>138</v>
      </c>
      <c r="J139">
        <v>49.591483460461703</v>
      </c>
      <c r="K139">
        <v>49.505104199999998</v>
      </c>
      <c r="L139">
        <v>49.591483460461703</v>
      </c>
      <c r="M139">
        <v>138</v>
      </c>
      <c r="N139">
        <v>49.683433927705401</v>
      </c>
      <c r="O139">
        <v>49.633402699999998</v>
      </c>
      <c r="P139">
        <v>49.683433927705401</v>
      </c>
      <c r="Q139" s="1">
        <v>0.38819444444444445</v>
      </c>
      <c r="AB139" s="2"/>
      <c r="AC139" s="2"/>
      <c r="AD139" s="2"/>
      <c r="AE139" s="2"/>
      <c r="AF139" s="2"/>
      <c r="AG139" s="2"/>
      <c r="AH139" s="2"/>
      <c r="AI139" s="2"/>
    </row>
    <row r="140" spans="1:35" x14ac:dyDescent="0.25">
      <c r="A140">
        <v>139</v>
      </c>
      <c r="B140">
        <v>487.10835779792097</v>
      </c>
      <c r="C140">
        <v>676.4962597</v>
      </c>
      <c r="D140">
        <v>675.03762441169295</v>
      </c>
      <c r="E140">
        <v>139</v>
      </c>
      <c r="F140">
        <v>472.20368484677999</v>
      </c>
      <c r="G140">
        <v>501.0757261</v>
      </c>
      <c r="H140">
        <v>484.74161000309999</v>
      </c>
      <c r="I140">
        <v>139</v>
      </c>
      <c r="J140">
        <v>505.71317864646602</v>
      </c>
      <c r="K140">
        <v>593.94489169999997</v>
      </c>
      <c r="L140">
        <v>587.91014467553396</v>
      </c>
      <c r="M140">
        <v>139</v>
      </c>
      <c r="N140">
        <v>476.88703863922802</v>
      </c>
      <c r="O140">
        <v>481.09502839999999</v>
      </c>
      <c r="P140">
        <v>476.88703863922802</v>
      </c>
      <c r="Q140" s="1">
        <v>0.38819444444444445</v>
      </c>
      <c r="AB140" s="2"/>
      <c r="AC140" s="2"/>
      <c r="AD140" s="2"/>
      <c r="AE140" s="2"/>
      <c r="AF140" s="2"/>
      <c r="AG140" s="2"/>
      <c r="AH140" s="2"/>
      <c r="AI140" s="2"/>
    </row>
    <row r="141" spans="1:35" x14ac:dyDescent="0.25">
      <c r="A141">
        <v>140</v>
      </c>
      <c r="B141">
        <v>572.01498153904799</v>
      </c>
      <c r="C141">
        <v>647.26450650000004</v>
      </c>
      <c r="D141">
        <v>622.91528631334302</v>
      </c>
      <c r="E141" s="1">
        <v>0.38819444444444445</v>
      </c>
      <c r="AB141" s="2"/>
      <c r="AC141" s="2"/>
      <c r="AD141" s="2"/>
      <c r="AE141" s="2"/>
      <c r="AF141" s="2"/>
      <c r="AG141" s="2"/>
      <c r="AH141" s="2"/>
      <c r="AI141" s="2"/>
    </row>
    <row r="142" spans="1:35" x14ac:dyDescent="0.25">
      <c r="A142">
        <v>141</v>
      </c>
      <c r="B142">
        <v>327.112215002298</v>
      </c>
      <c r="C142">
        <v>348.54203050000001</v>
      </c>
      <c r="D142">
        <v>646.41504831221198</v>
      </c>
      <c r="E142">
        <v>141</v>
      </c>
      <c r="F142">
        <v>324.19816643169997</v>
      </c>
      <c r="G142">
        <v>328.97244790000002</v>
      </c>
      <c r="H142">
        <v>712.85680689320395</v>
      </c>
      <c r="I142">
        <v>141</v>
      </c>
      <c r="J142">
        <v>414.52446417162099</v>
      </c>
      <c r="K142">
        <v>630.34322080000004</v>
      </c>
      <c r="L142">
        <v>613.00922630534399</v>
      </c>
      <c r="M142">
        <v>141</v>
      </c>
      <c r="N142">
        <v>375.87337478817</v>
      </c>
      <c r="O142">
        <v>423.61364099999997</v>
      </c>
      <c r="P142">
        <v>418.36748115822502</v>
      </c>
      <c r="Q142" s="1">
        <v>0.38819444444444445</v>
      </c>
      <c r="AB142" s="2"/>
      <c r="AC142" s="2"/>
      <c r="AD142" s="2"/>
      <c r="AE142" s="2"/>
      <c r="AF142" s="2"/>
      <c r="AG142" s="2"/>
      <c r="AH142" s="2"/>
      <c r="AI142" s="2"/>
    </row>
    <row r="143" spans="1:35" x14ac:dyDescent="0.25">
      <c r="A143">
        <v>142</v>
      </c>
      <c r="B143">
        <v>618.72475785531606</v>
      </c>
      <c r="C143">
        <v>683.19507450000003</v>
      </c>
      <c r="D143">
        <v>1582.4806298229701</v>
      </c>
      <c r="E143">
        <v>142</v>
      </c>
      <c r="F143">
        <v>647.56299676187098</v>
      </c>
      <c r="G143">
        <v>685.25234309999996</v>
      </c>
      <c r="H143">
        <v>859.26705999465901</v>
      </c>
      <c r="I143">
        <v>142</v>
      </c>
      <c r="J143">
        <v>552.21255864448801</v>
      </c>
      <c r="K143">
        <v>671.8240687</v>
      </c>
      <c r="L143">
        <v>660.782577383275</v>
      </c>
      <c r="M143">
        <v>142</v>
      </c>
      <c r="N143">
        <v>504.780243648066</v>
      </c>
      <c r="O143">
        <v>684.8603908</v>
      </c>
      <c r="P143">
        <v>882.52613481900198</v>
      </c>
      <c r="Q143" s="1">
        <v>0.38819444444444445</v>
      </c>
      <c r="AB143" s="2"/>
      <c r="AC143" s="2"/>
      <c r="AD143" s="2"/>
      <c r="AE143" s="2"/>
      <c r="AF143" s="2"/>
      <c r="AG143" s="2"/>
      <c r="AH143" s="2"/>
      <c r="AI143" s="2"/>
    </row>
    <row r="144" spans="1:35" x14ac:dyDescent="0.25">
      <c r="A144">
        <v>143</v>
      </c>
      <c r="B144">
        <v>674.77503366994699</v>
      </c>
      <c r="C144">
        <v>669.31599689999996</v>
      </c>
      <c r="D144">
        <v>674.77503366994699</v>
      </c>
      <c r="E144" s="1">
        <v>0.38819444444444445</v>
      </c>
      <c r="AB144" s="2"/>
      <c r="AC144" s="2"/>
      <c r="AD144" s="2"/>
      <c r="AE144" s="2"/>
      <c r="AF144" s="2"/>
      <c r="AG144" s="2"/>
      <c r="AH144" s="2"/>
      <c r="AI144" s="2"/>
    </row>
    <row r="145" spans="1:35" x14ac:dyDescent="0.25">
      <c r="A145">
        <v>144</v>
      </c>
      <c r="B145">
        <v>507.03994109054599</v>
      </c>
      <c r="C145">
        <v>541.87858449999999</v>
      </c>
      <c r="D145">
        <v>518.99799189683199</v>
      </c>
      <c r="E145">
        <v>144</v>
      </c>
      <c r="F145">
        <v>419.16504209110502</v>
      </c>
      <c r="G145">
        <v>440.3986385</v>
      </c>
      <c r="H145">
        <v>419.16504209110502</v>
      </c>
      <c r="I145">
        <v>144</v>
      </c>
      <c r="J145">
        <v>507.40486099821101</v>
      </c>
      <c r="K145">
        <v>604.38269690000004</v>
      </c>
      <c r="L145">
        <v>605.90505606020599</v>
      </c>
      <c r="M145">
        <v>144</v>
      </c>
      <c r="N145">
        <v>494.209048957074</v>
      </c>
      <c r="O145">
        <v>529.96180530000004</v>
      </c>
      <c r="P145">
        <v>518.20311614290995</v>
      </c>
      <c r="Q145" s="1">
        <v>0.38819444444444445</v>
      </c>
      <c r="AB145" s="2"/>
      <c r="AC145" s="2"/>
      <c r="AD145" s="2"/>
      <c r="AE145" s="2"/>
      <c r="AF145" s="2"/>
      <c r="AG145" s="2"/>
      <c r="AH145" s="2"/>
      <c r="AI145" s="2"/>
    </row>
    <row r="146" spans="1:35" x14ac:dyDescent="0.25">
      <c r="A146">
        <v>145</v>
      </c>
      <c r="B146">
        <v>355.38183396706597</v>
      </c>
      <c r="C146">
        <v>477.93018369999999</v>
      </c>
      <c r="D146">
        <v>465.41171337803303</v>
      </c>
      <c r="E146">
        <v>145</v>
      </c>
      <c r="F146">
        <v>340.83107478410102</v>
      </c>
      <c r="G146">
        <v>353.82194820000001</v>
      </c>
      <c r="H146">
        <v>348.713665899082</v>
      </c>
      <c r="I146">
        <v>145</v>
      </c>
      <c r="J146">
        <v>499.94319714872699</v>
      </c>
      <c r="K146">
        <v>584.40429410000002</v>
      </c>
      <c r="L146">
        <v>571.54422501104705</v>
      </c>
      <c r="M146">
        <v>145</v>
      </c>
      <c r="N146">
        <v>437.12293852411199</v>
      </c>
      <c r="O146">
        <v>564.59370909999996</v>
      </c>
      <c r="P146">
        <v>766.07494936237197</v>
      </c>
      <c r="Q146" s="1">
        <v>0.38819444444444445</v>
      </c>
      <c r="AB146" s="2"/>
      <c r="AC146" s="2"/>
      <c r="AD146" s="2"/>
      <c r="AE146" s="2"/>
      <c r="AF146" s="2"/>
      <c r="AG146" s="2"/>
      <c r="AH146" s="2"/>
      <c r="AI146" s="2"/>
    </row>
    <row r="147" spans="1:35" x14ac:dyDescent="0.25">
      <c r="A147">
        <v>146</v>
      </c>
      <c r="B147">
        <v>96.513910181450996</v>
      </c>
      <c r="C147">
        <v>95.997434400000003</v>
      </c>
      <c r="D147">
        <v>96.513910181450996</v>
      </c>
      <c r="E147">
        <v>146</v>
      </c>
      <c r="F147">
        <v>93.536904425177894</v>
      </c>
      <c r="G147">
        <v>94.620379200000002</v>
      </c>
      <c r="H147">
        <v>93.536904425177894</v>
      </c>
      <c r="I147">
        <v>146</v>
      </c>
      <c r="J147">
        <v>95.904338820836998</v>
      </c>
      <c r="K147">
        <v>96.429740699999996</v>
      </c>
      <c r="L147">
        <v>95.904338820836998</v>
      </c>
      <c r="M147">
        <v>146</v>
      </c>
      <c r="N147">
        <v>191.515507374751</v>
      </c>
      <c r="O147">
        <v>190.52552739999999</v>
      </c>
      <c r="P147">
        <v>191.515507374751</v>
      </c>
      <c r="Q147" s="1">
        <v>0.3888888888888889</v>
      </c>
      <c r="AB147" s="2"/>
      <c r="AC147" s="2"/>
      <c r="AD147" s="2"/>
      <c r="AE147" s="2"/>
      <c r="AF147" s="2"/>
      <c r="AG147" s="2"/>
      <c r="AH147" s="2"/>
      <c r="AI147" s="2"/>
    </row>
    <row r="148" spans="1:35" x14ac:dyDescent="0.25">
      <c r="A148">
        <v>147</v>
      </c>
      <c r="B148">
        <v>569.84843066849101</v>
      </c>
      <c r="C148">
        <v>622.06131379999999</v>
      </c>
      <c r="D148">
        <v>578.80868175212697</v>
      </c>
      <c r="E148">
        <v>147</v>
      </c>
      <c r="F148">
        <v>579.34889847427098</v>
      </c>
      <c r="G148">
        <v>619.65852759999996</v>
      </c>
      <c r="H148">
        <v>599.67979464125597</v>
      </c>
      <c r="I148">
        <v>147</v>
      </c>
      <c r="J148">
        <v>539.23153015575394</v>
      </c>
      <c r="K148">
        <v>594.48227080000004</v>
      </c>
      <c r="L148">
        <v>906.15784993083798</v>
      </c>
      <c r="M148" s="1">
        <v>0.3888888888888889</v>
      </c>
      <c r="AB148" s="2"/>
      <c r="AC148" s="2"/>
      <c r="AD148" s="2"/>
      <c r="AE148" s="2"/>
      <c r="AF148" s="2"/>
      <c r="AG148" s="2"/>
      <c r="AH148" s="2"/>
      <c r="AI148" s="2"/>
    </row>
    <row r="149" spans="1:35" x14ac:dyDescent="0.25">
      <c r="A149">
        <v>148</v>
      </c>
      <c r="B149">
        <v>531.94141941385999</v>
      </c>
      <c r="C149">
        <v>549.29301659999999</v>
      </c>
      <c r="D149">
        <v>537.525392158724</v>
      </c>
      <c r="E149">
        <v>148</v>
      </c>
      <c r="F149">
        <v>590.88362317336203</v>
      </c>
      <c r="G149">
        <v>597.95148549999999</v>
      </c>
      <c r="H149">
        <v>591.64947696753995</v>
      </c>
      <c r="I149">
        <v>148</v>
      </c>
      <c r="J149">
        <v>505.292367050672</v>
      </c>
      <c r="K149">
        <v>529.43548369999996</v>
      </c>
      <c r="L149">
        <v>511.93443609479198</v>
      </c>
      <c r="M149">
        <v>148</v>
      </c>
      <c r="N149">
        <v>537.04023661019005</v>
      </c>
      <c r="O149">
        <v>563.97715730000004</v>
      </c>
      <c r="P149">
        <v>1089.02037115244</v>
      </c>
      <c r="Q149" s="1">
        <v>0.3888888888888889</v>
      </c>
      <c r="AB149" s="2"/>
      <c r="AC149" s="2"/>
      <c r="AD149" s="2"/>
      <c r="AE149" s="2"/>
      <c r="AF149" s="2"/>
      <c r="AG149" s="2"/>
      <c r="AH149" s="2"/>
      <c r="AI149" s="2"/>
    </row>
    <row r="150" spans="1:35" x14ac:dyDescent="0.25">
      <c r="A150">
        <v>149</v>
      </c>
      <c r="B150">
        <v>56.9723521452729</v>
      </c>
      <c r="C150">
        <v>56.795591299999998</v>
      </c>
      <c r="D150">
        <v>56.9723521452729</v>
      </c>
      <c r="E150">
        <v>149</v>
      </c>
      <c r="F150">
        <v>60.911334009799099</v>
      </c>
      <c r="G150">
        <v>61.077816200000001</v>
      </c>
      <c r="H150">
        <v>61.677187803977297</v>
      </c>
      <c r="I150">
        <v>149</v>
      </c>
      <c r="J150">
        <v>59.682354695576002</v>
      </c>
      <c r="K150">
        <v>58.389892799999998</v>
      </c>
      <c r="L150">
        <v>59.711451125318398</v>
      </c>
      <c r="M150">
        <v>149</v>
      </c>
      <c r="N150">
        <v>56.458601800232799</v>
      </c>
      <c r="O150">
        <v>56.298178999999998</v>
      </c>
      <c r="P150">
        <v>56.458601800232799</v>
      </c>
      <c r="Q150" s="1">
        <v>0.3888888888888889</v>
      </c>
      <c r="AB150" s="2"/>
      <c r="AC150" s="2"/>
      <c r="AD150" s="2"/>
      <c r="AE150" s="2"/>
      <c r="AF150" s="2"/>
      <c r="AG150" s="2"/>
      <c r="AH150" s="2"/>
      <c r="AI150" s="2"/>
    </row>
    <row r="151" spans="1:35" x14ac:dyDescent="0.25">
      <c r="A151">
        <v>150</v>
      </c>
      <c r="B151">
        <v>76.844943677954902</v>
      </c>
      <c r="C151">
        <v>79.827739300000005</v>
      </c>
      <c r="D151">
        <v>76.844943677954902</v>
      </c>
      <c r="E151">
        <v>150</v>
      </c>
      <c r="F151">
        <v>76.844943677954902</v>
      </c>
      <c r="G151">
        <v>79.805317099999996</v>
      </c>
      <c r="H151">
        <v>76.844943677954902</v>
      </c>
      <c r="I151">
        <v>150</v>
      </c>
      <c r="J151">
        <v>74.865607725215199</v>
      </c>
      <c r="K151">
        <v>74.865608100000003</v>
      </c>
      <c r="L151">
        <v>74.865607725215199</v>
      </c>
      <c r="M151">
        <v>150</v>
      </c>
      <c r="N151">
        <v>74.888029864639407</v>
      </c>
      <c r="O151">
        <v>76.875975699999998</v>
      </c>
      <c r="P151">
        <v>74.888029864639407</v>
      </c>
      <c r="Q151" s="1">
        <v>0.3888888888888889</v>
      </c>
      <c r="AB151" s="2"/>
      <c r="AC151" s="2"/>
      <c r="AD151" s="2"/>
      <c r="AE151" s="2"/>
      <c r="AF151" s="2"/>
      <c r="AG151" s="2"/>
      <c r="AH151" s="2"/>
      <c r="AI151" s="2"/>
    </row>
    <row r="152" spans="1:35" x14ac:dyDescent="0.25">
      <c r="A152">
        <v>151</v>
      </c>
      <c r="B152">
        <v>131.05248971707601</v>
      </c>
      <c r="C152">
        <v>130.79647689999999</v>
      </c>
      <c r="D152">
        <v>131.05248971707601</v>
      </c>
      <c r="E152">
        <v>151</v>
      </c>
      <c r="F152">
        <v>343.82012610576299</v>
      </c>
      <c r="G152">
        <v>352.12876440000002</v>
      </c>
      <c r="H152">
        <v>351.626797641157</v>
      </c>
      <c r="I152">
        <v>151</v>
      </c>
      <c r="J152">
        <v>132.584884860215</v>
      </c>
      <c r="K152">
        <v>131.9031689</v>
      </c>
      <c r="L152">
        <v>132.584884860215</v>
      </c>
      <c r="M152">
        <v>151</v>
      </c>
      <c r="N152">
        <v>130.50748511453099</v>
      </c>
      <c r="O152">
        <v>130.95801230000001</v>
      </c>
      <c r="P152">
        <v>130.50748511453099</v>
      </c>
      <c r="Q152" s="1">
        <v>0.3888888888888889</v>
      </c>
      <c r="AB152" s="2"/>
      <c r="AC152" s="2"/>
      <c r="AD152" s="2"/>
      <c r="AE152" s="2"/>
      <c r="AF152" s="2"/>
      <c r="AG152" s="2"/>
      <c r="AH152" s="2"/>
      <c r="AI152" s="2"/>
    </row>
    <row r="153" spans="1:35" x14ac:dyDescent="0.25">
      <c r="A153">
        <v>152</v>
      </c>
      <c r="B153">
        <v>13.854450298749599</v>
      </c>
      <c r="C153">
        <v>14.2014178</v>
      </c>
      <c r="D153">
        <v>13.854450298749599</v>
      </c>
      <c r="E153">
        <v>152</v>
      </c>
      <c r="F153">
        <v>14.3241611352967</v>
      </c>
      <c r="G153">
        <v>14.3241611</v>
      </c>
      <c r="H153">
        <v>14.3241611352967</v>
      </c>
      <c r="I153">
        <v>152</v>
      </c>
      <c r="J153">
        <v>14.4505193462899</v>
      </c>
      <c r="K153">
        <v>14.2014178</v>
      </c>
      <c r="L153">
        <v>14.4505193462899</v>
      </c>
      <c r="M153">
        <v>152</v>
      </c>
      <c r="N153">
        <v>113.64036066620601</v>
      </c>
      <c r="O153">
        <v>113.7457192</v>
      </c>
      <c r="P153">
        <v>113.64036066620601</v>
      </c>
      <c r="Q153" s="1">
        <v>0.3888888888888889</v>
      </c>
      <c r="AB153" s="2"/>
      <c r="AC153" s="2"/>
      <c r="AD153" s="2"/>
      <c r="AE153" s="2"/>
      <c r="AF153" s="2"/>
      <c r="AG153" s="2"/>
      <c r="AH153" s="2"/>
      <c r="AI153" s="2"/>
    </row>
    <row r="154" spans="1:35" x14ac:dyDescent="0.25">
      <c r="A154">
        <v>153</v>
      </c>
      <c r="B154">
        <v>441.31406585036899</v>
      </c>
      <c r="C154">
        <v>465.86254580000002</v>
      </c>
      <c r="D154">
        <v>678.02929512500896</v>
      </c>
      <c r="E154">
        <v>153</v>
      </c>
      <c r="F154">
        <v>418.572984019611</v>
      </c>
      <c r="G154">
        <v>438.01067490000003</v>
      </c>
      <c r="H154">
        <v>426.34342930660102</v>
      </c>
      <c r="I154">
        <v>153</v>
      </c>
      <c r="J154">
        <v>475.26167399877198</v>
      </c>
      <c r="K154">
        <v>571.76382530000001</v>
      </c>
      <c r="L154">
        <v>559.71996980616905</v>
      </c>
      <c r="M154">
        <v>153</v>
      </c>
      <c r="N154">
        <v>433.32881878884501</v>
      </c>
      <c r="O154">
        <v>470.81658879999998</v>
      </c>
      <c r="P154">
        <v>461.89819297938698</v>
      </c>
      <c r="Q154" s="1">
        <v>0.3888888888888889</v>
      </c>
      <c r="AB154" s="2"/>
      <c r="AC154" s="2"/>
      <c r="AD154" s="2"/>
      <c r="AE154" s="2"/>
      <c r="AF154" s="2"/>
      <c r="AG154" s="2"/>
      <c r="AH154" s="2"/>
      <c r="AI154" s="2"/>
    </row>
    <row r="155" spans="1:35" x14ac:dyDescent="0.25">
      <c r="A155">
        <v>154</v>
      </c>
      <c r="B155">
        <v>96.856914092492701</v>
      </c>
      <c r="C155">
        <v>97.720709099999993</v>
      </c>
      <c r="D155">
        <v>97.935291539923199</v>
      </c>
      <c r="E155">
        <v>154</v>
      </c>
      <c r="F155">
        <v>103.077898709243</v>
      </c>
      <c r="G155">
        <v>103.6266359</v>
      </c>
      <c r="H155">
        <v>103.843752503421</v>
      </c>
      <c r="I155">
        <v>154</v>
      </c>
      <c r="J155">
        <v>100.86678680166099</v>
      </c>
      <c r="K155">
        <v>99.666652400000004</v>
      </c>
      <c r="L155">
        <v>100.895883231403</v>
      </c>
      <c r="M155">
        <v>154</v>
      </c>
      <c r="N155">
        <v>154.226732227013</v>
      </c>
      <c r="O155">
        <v>184.54523760000001</v>
      </c>
      <c r="P155">
        <v>157.95517091668799</v>
      </c>
      <c r="Q155" s="1">
        <v>0.3888888888888889</v>
      </c>
      <c r="AB155" s="2"/>
      <c r="AC155" s="2"/>
      <c r="AD155" s="2"/>
      <c r="AE155" s="2"/>
      <c r="AF155" s="2"/>
      <c r="AG155" s="2"/>
      <c r="AH155" s="2"/>
      <c r="AI155" s="2"/>
    </row>
    <row r="156" spans="1:35" x14ac:dyDescent="0.25">
      <c r="A156">
        <v>155</v>
      </c>
      <c r="B156">
        <v>74.984470582779295</v>
      </c>
      <c r="C156">
        <v>79.232430399999998</v>
      </c>
      <c r="D156">
        <v>75.984170913729997</v>
      </c>
      <c r="E156">
        <v>155</v>
      </c>
      <c r="F156">
        <v>75.593585465136997</v>
      </c>
      <c r="G156">
        <v>75.1954444</v>
      </c>
      <c r="H156">
        <v>75.593585465136997</v>
      </c>
      <c r="I156">
        <v>155</v>
      </c>
      <c r="J156">
        <v>74.702714131944006</v>
      </c>
      <c r="K156">
        <v>74.055481999999998</v>
      </c>
      <c r="L156">
        <v>74.702714131944006</v>
      </c>
      <c r="M156">
        <v>155</v>
      </c>
      <c r="N156">
        <v>74.665247133497999</v>
      </c>
      <c r="O156">
        <v>75.200300400000003</v>
      </c>
      <c r="P156">
        <v>75.622686473165004</v>
      </c>
      <c r="Q156" s="1">
        <v>0.3888888888888889</v>
      </c>
      <c r="AB156" s="2"/>
      <c r="AC156" s="2"/>
      <c r="AD156" s="2"/>
      <c r="AE156" s="2"/>
      <c r="AF156" s="2"/>
      <c r="AG156" s="2"/>
      <c r="AH156" s="2"/>
      <c r="AI156" s="2"/>
    </row>
    <row r="157" spans="1:35" x14ac:dyDescent="0.25">
      <c r="A157">
        <v>156</v>
      </c>
      <c r="B157">
        <v>596.549229514594</v>
      </c>
      <c r="C157">
        <v>634.38988549999999</v>
      </c>
      <c r="D157">
        <v>901.51702377921697</v>
      </c>
      <c r="E157" s="1">
        <v>0.3888888888888889</v>
      </c>
      <c r="AB157" s="2"/>
      <c r="AC157" s="2"/>
      <c r="AD157" s="2"/>
      <c r="AE157" s="2"/>
      <c r="AF157" s="2"/>
      <c r="AG157" s="2"/>
      <c r="AH157" s="2"/>
      <c r="AI157" s="2"/>
    </row>
    <row r="158" spans="1:35" x14ac:dyDescent="0.25">
      <c r="A158" s="1">
        <v>0.3888888888888889</v>
      </c>
      <c r="AB158" s="2"/>
      <c r="AC158" s="2"/>
      <c r="AD158" s="2"/>
      <c r="AE158" s="2"/>
      <c r="AF158" s="2"/>
      <c r="AG158" s="2"/>
      <c r="AH158" s="2"/>
      <c r="AI158" s="2"/>
    </row>
    <row r="159" spans="1:35" x14ac:dyDescent="0.25">
      <c r="A159">
        <v>158</v>
      </c>
      <c r="B159">
        <v>453.76801771638202</v>
      </c>
      <c r="C159">
        <v>550.75117120000004</v>
      </c>
      <c r="D159">
        <v>550.54315159323096</v>
      </c>
      <c r="E159">
        <v>158</v>
      </c>
      <c r="F159">
        <v>450.94270211947202</v>
      </c>
      <c r="G159">
        <v>469.71845689999998</v>
      </c>
      <c r="H159">
        <v>821.44857330913101</v>
      </c>
      <c r="I159">
        <v>158</v>
      </c>
      <c r="J159">
        <v>500.57117769460598</v>
      </c>
      <c r="K159">
        <v>562.00721539999995</v>
      </c>
      <c r="L159">
        <v>971.52611063901895</v>
      </c>
      <c r="M159" s="1">
        <v>0.3888888888888889</v>
      </c>
      <c r="AB159" s="2"/>
      <c r="AC159" s="2"/>
      <c r="AD159" s="2"/>
      <c r="AE159" s="2"/>
      <c r="AF159" s="2"/>
      <c r="AG159" s="2"/>
      <c r="AH159" s="2"/>
      <c r="AI159" s="2"/>
    </row>
    <row r="160" spans="1:35" x14ac:dyDescent="0.25">
      <c r="A160" s="1">
        <v>0.38958333333333334</v>
      </c>
      <c r="AB160" s="2"/>
      <c r="AC160" s="2"/>
      <c r="AD160" s="2"/>
      <c r="AE160" s="2"/>
      <c r="AF160" s="2"/>
      <c r="AG160" s="2"/>
      <c r="AH160" s="2"/>
      <c r="AI160" s="2"/>
    </row>
    <row r="161" spans="1:35" x14ac:dyDescent="0.25">
      <c r="A161">
        <v>160</v>
      </c>
      <c r="B161">
        <v>550.21931335199395</v>
      </c>
      <c r="C161">
        <v>562.12409939999998</v>
      </c>
      <c r="D161">
        <v>550.21931335199395</v>
      </c>
      <c r="E161" s="1">
        <v>0.38958333333333334</v>
      </c>
      <c r="AB161" s="2"/>
      <c r="AC161" s="2"/>
      <c r="AD161" s="2"/>
      <c r="AE161" s="2"/>
      <c r="AF161" s="2"/>
      <c r="AG161" s="2"/>
      <c r="AH161" s="2"/>
      <c r="AI161" s="2"/>
    </row>
    <row r="162" spans="1:35" x14ac:dyDescent="0.25">
      <c r="A162">
        <v>161</v>
      </c>
      <c r="B162">
        <v>467.56169019278798</v>
      </c>
      <c r="C162">
        <v>474.90456010000003</v>
      </c>
      <c r="D162">
        <v>1370.5626375101999</v>
      </c>
      <c r="E162">
        <v>161</v>
      </c>
      <c r="F162">
        <v>394.50018194008101</v>
      </c>
      <c r="G162">
        <v>412.71987680000001</v>
      </c>
      <c r="H162">
        <v>665.32167573030904</v>
      </c>
      <c r="I162">
        <v>161</v>
      </c>
      <c r="J162">
        <v>438.72127980742499</v>
      </c>
      <c r="K162">
        <v>482.31142119999998</v>
      </c>
      <c r="L162">
        <v>1092.8803572396801</v>
      </c>
      <c r="M162" s="1">
        <v>0.39027777777777778</v>
      </c>
      <c r="AB162" s="2"/>
      <c r="AC162" s="2"/>
      <c r="AD162" s="2"/>
      <c r="AE162" s="2"/>
      <c r="AF162" s="2"/>
      <c r="AG162" s="2"/>
      <c r="AH162" s="2"/>
      <c r="AI162" s="2"/>
    </row>
    <row r="163" spans="1:35" x14ac:dyDescent="0.25">
      <c r="A163">
        <v>162</v>
      </c>
      <c r="B163">
        <v>67.402247777993793</v>
      </c>
      <c r="C163">
        <v>67.491970199999997</v>
      </c>
      <c r="D163">
        <v>67.402247777993793</v>
      </c>
      <c r="E163">
        <v>162</v>
      </c>
      <c r="F163">
        <v>167.313296614244</v>
      </c>
      <c r="G163">
        <v>167.36344199999999</v>
      </c>
      <c r="H163">
        <v>167.313296614244</v>
      </c>
      <c r="I163">
        <v>162</v>
      </c>
      <c r="J163">
        <v>67.393057684022907</v>
      </c>
      <c r="K163">
        <v>67.416960399999994</v>
      </c>
      <c r="L163">
        <v>67.393057684022907</v>
      </c>
      <c r="M163">
        <v>162</v>
      </c>
      <c r="N163">
        <v>74.473205765175095</v>
      </c>
      <c r="O163">
        <v>75.068883900000003</v>
      </c>
      <c r="P163">
        <v>74.473205765175095</v>
      </c>
      <c r="Q163" s="1">
        <v>0.39027777777777778</v>
      </c>
      <c r="AB163" s="2"/>
      <c r="AC163" s="2"/>
      <c r="AD163" s="2"/>
      <c r="AE163" s="2"/>
      <c r="AF163" s="2"/>
      <c r="AG163" s="2"/>
      <c r="AH163" s="2"/>
      <c r="AI163" s="2"/>
    </row>
    <row r="164" spans="1:35" x14ac:dyDescent="0.25">
      <c r="A164" s="1">
        <v>0.39027777777777778</v>
      </c>
      <c r="AB164" s="2"/>
      <c r="AC164" s="2"/>
      <c r="AD164" s="2"/>
      <c r="AE164" s="2"/>
      <c r="AF164" s="2"/>
      <c r="AG164" s="2"/>
      <c r="AH164" s="2"/>
      <c r="AI164" s="2"/>
    </row>
    <row r="165" spans="1:35" x14ac:dyDescent="0.25">
      <c r="A165" s="1">
        <v>0.39027777777777778</v>
      </c>
      <c r="AB165" s="2"/>
      <c r="AC165" s="2"/>
      <c r="AD165" s="2"/>
      <c r="AE165" s="2"/>
      <c r="AF165" s="2"/>
      <c r="AG165" s="2"/>
      <c r="AH165" s="2"/>
      <c r="AI165" s="2"/>
    </row>
    <row r="166" spans="1:35" x14ac:dyDescent="0.25">
      <c r="A166">
        <v>165</v>
      </c>
      <c r="B166">
        <v>181.70447635873401</v>
      </c>
      <c r="C166">
        <v>183.99487250000001</v>
      </c>
      <c r="D166">
        <v>181.70447635873401</v>
      </c>
      <c r="E166">
        <v>165</v>
      </c>
      <c r="F166">
        <v>181.25360934365801</v>
      </c>
      <c r="G166">
        <v>184.9919088</v>
      </c>
      <c r="H166">
        <v>181.25360934365801</v>
      </c>
      <c r="I166">
        <v>165</v>
      </c>
      <c r="J166">
        <v>261.06585185485602</v>
      </c>
      <c r="K166">
        <v>375.73491969999998</v>
      </c>
      <c r="L166">
        <v>356.46143050131701</v>
      </c>
      <c r="M166">
        <v>165</v>
      </c>
      <c r="N166">
        <v>252.76001136048501</v>
      </c>
      <c r="O166">
        <v>273.11505060000002</v>
      </c>
      <c r="P166">
        <v>261.02283074166201</v>
      </c>
      <c r="Q166" s="1">
        <v>0.39097222222222222</v>
      </c>
      <c r="AB166" s="2"/>
      <c r="AC166" s="2"/>
      <c r="AD166" s="2"/>
      <c r="AE166" s="2"/>
      <c r="AF166" s="2"/>
      <c r="AG166" s="2"/>
      <c r="AH166" s="2"/>
      <c r="AI166" s="2"/>
    </row>
    <row r="167" spans="1:35" x14ac:dyDescent="0.25">
      <c r="A167">
        <v>166</v>
      </c>
      <c r="B167">
        <v>12.476494127800301</v>
      </c>
      <c r="C167">
        <v>11.4983453</v>
      </c>
      <c r="D167">
        <v>12.476494127800301</v>
      </c>
      <c r="E167">
        <v>166</v>
      </c>
      <c r="F167">
        <v>11.4983453340769</v>
      </c>
      <c r="G167">
        <v>12.4764941</v>
      </c>
      <c r="H167">
        <v>11.4983453340769</v>
      </c>
      <c r="I167">
        <v>166</v>
      </c>
      <c r="J167">
        <v>11.4983453340769</v>
      </c>
      <c r="K167">
        <v>11.4983453</v>
      </c>
      <c r="L167">
        <v>11.4983453340769</v>
      </c>
      <c r="M167">
        <v>166</v>
      </c>
      <c r="N167">
        <v>10.619395135867</v>
      </c>
      <c r="O167">
        <v>11.4983453</v>
      </c>
      <c r="P167">
        <v>10.619395135867</v>
      </c>
      <c r="Q167" s="1">
        <v>0.39097222222222222</v>
      </c>
      <c r="AB167" s="2"/>
      <c r="AC167" s="2"/>
      <c r="AD167" s="2"/>
      <c r="AE167" s="2"/>
      <c r="AF167" s="2"/>
      <c r="AG167" s="2"/>
      <c r="AH167" s="2"/>
      <c r="AI167" s="2"/>
    </row>
    <row r="168" spans="1:35" x14ac:dyDescent="0.25">
      <c r="A168" s="1">
        <v>0.39097222222222222</v>
      </c>
      <c r="AB168" s="2"/>
      <c r="AC168" s="2"/>
      <c r="AD168" s="2"/>
      <c r="AE168" s="2"/>
      <c r="AF168" s="2"/>
      <c r="AG168" s="2"/>
      <c r="AH168" s="2"/>
      <c r="AI168" s="2"/>
    </row>
    <row r="169" spans="1:35" x14ac:dyDescent="0.25">
      <c r="A169" s="1">
        <v>0.39097222222222222</v>
      </c>
      <c r="AB169" s="2"/>
      <c r="AC169" s="2"/>
      <c r="AD169" s="2"/>
      <c r="AE169" s="2"/>
      <c r="AF169" s="2"/>
      <c r="AG169" s="2"/>
      <c r="AH169" s="2"/>
      <c r="AI169" s="2"/>
    </row>
    <row r="170" spans="1:35" x14ac:dyDescent="0.25">
      <c r="A170" s="1">
        <v>0.39097222222222222</v>
      </c>
      <c r="AB170" s="2"/>
      <c r="AC170" s="2"/>
      <c r="AD170" s="2"/>
      <c r="AE170" s="2"/>
      <c r="AF170" s="2"/>
      <c r="AG170" s="2"/>
      <c r="AH170" s="2"/>
      <c r="AI170" s="2"/>
    </row>
    <row r="171" spans="1:35" x14ac:dyDescent="0.25">
      <c r="A171">
        <v>170</v>
      </c>
      <c r="B171">
        <v>397.55784413078698</v>
      </c>
      <c r="C171">
        <v>410.43023419999997</v>
      </c>
      <c r="D171">
        <v>404.27018804443099</v>
      </c>
      <c r="E171">
        <v>170</v>
      </c>
      <c r="F171">
        <v>352.31213617125701</v>
      </c>
      <c r="G171">
        <v>366.4238517</v>
      </c>
      <c r="H171">
        <v>352.85886011877801</v>
      </c>
      <c r="I171">
        <v>170</v>
      </c>
      <c r="J171">
        <v>317.29850819858001</v>
      </c>
      <c r="K171">
        <v>341.3866658</v>
      </c>
      <c r="L171">
        <v>334.877464266922</v>
      </c>
      <c r="M171">
        <v>170</v>
      </c>
      <c r="N171">
        <v>317.36354382884701</v>
      </c>
      <c r="O171">
        <v>344.32870270000001</v>
      </c>
      <c r="P171">
        <v>317.36354382884701</v>
      </c>
      <c r="Q171" s="1">
        <v>0.39166666666666666</v>
      </c>
      <c r="AB171" s="2"/>
      <c r="AC171" s="2"/>
      <c r="AD171" s="2"/>
      <c r="AE171" s="2"/>
      <c r="AF171" s="2"/>
      <c r="AG171" s="2"/>
      <c r="AH171" s="2"/>
      <c r="AI171" s="2"/>
    </row>
    <row r="172" spans="1:35" x14ac:dyDescent="0.25">
      <c r="A172">
        <v>171</v>
      </c>
      <c r="B172">
        <v>391.21214218613898</v>
      </c>
      <c r="C172">
        <v>409.07848680000001</v>
      </c>
      <c r="D172">
        <v>391.21214218613898</v>
      </c>
      <c r="E172" s="1">
        <v>0.39166666666666666</v>
      </c>
      <c r="AB172" s="2"/>
      <c r="AC172" s="2"/>
      <c r="AD172" s="2"/>
      <c r="AE172" s="2"/>
      <c r="AF172" s="2"/>
      <c r="AG172" s="2"/>
      <c r="AH172" s="2"/>
      <c r="AI172" s="2"/>
    </row>
    <row r="173" spans="1:35" x14ac:dyDescent="0.25">
      <c r="A173" s="1">
        <v>0.39166666666666666</v>
      </c>
      <c r="AB173" s="2"/>
      <c r="AC173" s="2"/>
      <c r="AD173" s="2"/>
      <c r="AE173" s="2"/>
      <c r="AF173" s="2"/>
      <c r="AG173" s="2"/>
      <c r="AH173" s="2"/>
      <c r="AI173" s="2"/>
    </row>
    <row r="174" spans="1:35" x14ac:dyDescent="0.25">
      <c r="A174" s="1">
        <v>0.3923611111111111</v>
      </c>
      <c r="AB174" s="2"/>
      <c r="AC174" s="2"/>
      <c r="AD174" s="2"/>
      <c r="AE174" s="2"/>
      <c r="AF174" s="2"/>
      <c r="AG174" s="2"/>
      <c r="AH174" s="2"/>
      <c r="AI174" s="2"/>
    </row>
    <row r="175" spans="1:35" x14ac:dyDescent="0.25">
      <c r="A175" s="1">
        <v>0.3923611111111111</v>
      </c>
      <c r="AB175" s="2"/>
      <c r="AC175" s="2"/>
      <c r="AD175" s="2"/>
      <c r="AE175" s="2"/>
      <c r="AF175" s="2"/>
      <c r="AG175" s="2"/>
      <c r="AH175" s="2"/>
      <c r="AI175" s="2"/>
    </row>
    <row r="176" spans="1:35" x14ac:dyDescent="0.25">
      <c r="A176" s="1">
        <v>0.39305555555555555</v>
      </c>
      <c r="AB176" s="2"/>
      <c r="AC176" s="2"/>
      <c r="AD176" s="2"/>
      <c r="AE176" s="2"/>
      <c r="AF176" s="2"/>
      <c r="AG176" s="2"/>
      <c r="AH176" s="2"/>
      <c r="AI176" s="2"/>
    </row>
    <row r="177" spans="1:35" x14ac:dyDescent="0.25">
      <c r="A177">
        <v>176</v>
      </c>
      <c r="B177">
        <v>107.308889978922</v>
      </c>
      <c r="C177">
        <v>107.63243319999999</v>
      </c>
      <c r="D177">
        <v>107.308889978922</v>
      </c>
      <c r="E177">
        <v>176</v>
      </c>
      <c r="F177">
        <v>108.87809290134</v>
      </c>
      <c r="G177">
        <v>109.7601145</v>
      </c>
      <c r="H177">
        <v>108.87809290134</v>
      </c>
      <c r="I177">
        <v>176</v>
      </c>
      <c r="J177">
        <v>106.819825226985</v>
      </c>
      <c r="K177">
        <v>106.9631715</v>
      </c>
      <c r="L177">
        <v>106.819825226985</v>
      </c>
      <c r="M177" s="1">
        <v>0.39374999999999999</v>
      </c>
      <c r="AB177" s="2"/>
      <c r="AC177" s="2"/>
      <c r="AD177" s="2"/>
      <c r="AE177" s="2"/>
      <c r="AF177" s="2"/>
      <c r="AG177" s="2"/>
      <c r="AH177" s="2"/>
      <c r="AI177" s="2"/>
    </row>
    <row r="178" spans="1:35" x14ac:dyDescent="0.25">
      <c r="A178">
        <v>177</v>
      </c>
      <c r="B178">
        <v>164.26360505417099</v>
      </c>
      <c r="C178">
        <v>168.49753190000001</v>
      </c>
      <c r="D178">
        <v>165.249372348159</v>
      </c>
      <c r="E178">
        <v>177</v>
      </c>
      <c r="F178">
        <v>164.837999767295</v>
      </c>
      <c r="G178">
        <v>165.5420345</v>
      </c>
      <c r="H178">
        <v>164.837999767295</v>
      </c>
      <c r="I178">
        <v>177</v>
      </c>
      <c r="J178">
        <v>165.048146307997</v>
      </c>
      <c r="K178">
        <v>165.79766849999999</v>
      </c>
      <c r="L178">
        <v>165.048146307997</v>
      </c>
      <c r="M178" s="1">
        <v>0.39374999999999999</v>
      </c>
      <c r="AB178" s="2"/>
      <c r="AC178" s="2"/>
      <c r="AD178" s="2"/>
      <c r="AE178" s="2"/>
      <c r="AF178" s="2"/>
      <c r="AG178" s="2"/>
      <c r="AH178" s="2"/>
      <c r="AI178" s="2"/>
    </row>
    <row r="179" spans="1:35" x14ac:dyDescent="0.25">
      <c r="A179">
        <v>178</v>
      </c>
      <c r="B179">
        <v>104.72740584655099</v>
      </c>
      <c r="C179">
        <v>104.7274058</v>
      </c>
      <c r="D179">
        <v>104.72740584655099</v>
      </c>
      <c r="E179">
        <v>178</v>
      </c>
      <c r="F179">
        <v>104.67008168549501</v>
      </c>
      <c r="G179">
        <v>104.6700816</v>
      </c>
      <c r="H179">
        <v>104.67008168549501</v>
      </c>
      <c r="I179">
        <v>178</v>
      </c>
      <c r="J179">
        <v>4.7141279818412096</v>
      </c>
      <c r="K179">
        <v>4.7141279000000003</v>
      </c>
      <c r="L179">
        <v>4.7141279818412096</v>
      </c>
      <c r="M179">
        <v>178</v>
      </c>
      <c r="N179">
        <v>4.7141279818412096</v>
      </c>
      <c r="O179">
        <v>4.7274057999999997</v>
      </c>
      <c r="P179">
        <v>4.7141279818412096</v>
      </c>
      <c r="Q179" s="1">
        <v>0.39374999999999999</v>
      </c>
      <c r="AB179" s="2"/>
      <c r="AC179" s="2"/>
      <c r="AD179" s="2"/>
      <c r="AE179" s="2"/>
      <c r="AF179" s="2"/>
      <c r="AG179" s="2"/>
      <c r="AH179" s="2"/>
      <c r="AI179" s="2"/>
    </row>
    <row r="180" spans="1:35" x14ac:dyDescent="0.25">
      <c r="A180">
        <v>179</v>
      </c>
      <c r="B180">
        <v>34.885204547003603</v>
      </c>
      <c r="C180">
        <v>34.984901600000001</v>
      </c>
      <c r="D180">
        <v>34.885204547003603</v>
      </c>
      <c r="E180">
        <v>179</v>
      </c>
      <c r="F180">
        <v>34.730807650485701</v>
      </c>
      <c r="G180">
        <v>34.801319300000003</v>
      </c>
      <c r="H180">
        <v>34.730807650485701</v>
      </c>
      <c r="I180">
        <v>179</v>
      </c>
      <c r="J180">
        <v>34.8837993959039</v>
      </c>
      <c r="K180">
        <v>34.984561300000003</v>
      </c>
      <c r="L180">
        <v>34.8837993959039</v>
      </c>
      <c r="M180">
        <v>179</v>
      </c>
      <c r="N180">
        <v>34.749494446464801</v>
      </c>
      <c r="O180">
        <v>34.823864800000003</v>
      </c>
      <c r="P180">
        <v>34.749494446464801</v>
      </c>
      <c r="Q180" s="1">
        <v>0.39374999999999999</v>
      </c>
      <c r="AB180" s="2"/>
      <c r="AC180" s="2"/>
      <c r="AD180" s="2"/>
      <c r="AE180" s="2"/>
      <c r="AF180" s="2"/>
      <c r="AG180" s="2"/>
      <c r="AH180" s="2"/>
      <c r="AI180" s="2"/>
    </row>
    <row r="181" spans="1:35" x14ac:dyDescent="0.25">
      <c r="A181" s="1">
        <v>0.39374999999999999</v>
      </c>
      <c r="AB181" s="2"/>
      <c r="AC181" s="2"/>
      <c r="AD181" s="2"/>
      <c r="AE181" s="2"/>
      <c r="AF181" s="2"/>
      <c r="AG181" s="2"/>
      <c r="AH181" s="2"/>
      <c r="AI181" s="2"/>
    </row>
    <row r="182" spans="1:35" x14ac:dyDescent="0.25">
      <c r="A182" s="1">
        <v>0.39374999999999999</v>
      </c>
      <c r="AB182" s="2"/>
      <c r="AC182" s="2"/>
      <c r="AD182" s="2"/>
      <c r="AE182" s="2"/>
      <c r="AF182" s="2"/>
      <c r="AG182" s="2"/>
      <c r="AH182" s="2"/>
      <c r="AI182" s="2"/>
    </row>
    <row r="183" spans="1:35" x14ac:dyDescent="0.25">
      <c r="A183" s="1">
        <v>0.39374999999999999</v>
      </c>
      <c r="AB183" s="2"/>
      <c r="AC183" s="2"/>
      <c r="AD183" s="2"/>
      <c r="AE183" s="2"/>
      <c r="AF183" s="2"/>
      <c r="AG183" s="2"/>
      <c r="AH183" s="2"/>
      <c r="AI183" s="2"/>
    </row>
    <row r="184" spans="1:35" x14ac:dyDescent="0.25">
      <c r="A184" s="1">
        <v>0.39444444444444443</v>
      </c>
      <c r="AB184" s="2"/>
      <c r="AC184" s="2"/>
      <c r="AD184" s="2"/>
      <c r="AE184" s="2"/>
      <c r="AF184" s="2"/>
      <c r="AG184" s="2"/>
      <c r="AH184" s="2"/>
      <c r="AI184" s="2"/>
    </row>
    <row r="185" spans="1:35" x14ac:dyDescent="0.25">
      <c r="A185">
        <v>184</v>
      </c>
      <c r="B185">
        <v>100.912839131948</v>
      </c>
      <c r="C185">
        <v>101.0814979</v>
      </c>
      <c r="D185">
        <v>100.912839131948</v>
      </c>
      <c r="E185" s="1">
        <v>0.39444444444444443</v>
      </c>
      <c r="AB185" s="2"/>
      <c r="AC185" s="2"/>
      <c r="AD185" s="2"/>
      <c r="AE185" s="2"/>
      <c r="AF185" s="2"/>
      <c r="AG185" s="2"/>
      <c r="AH185" s="2"/>
      <c r="AI185" s="2"/>
    </row>
    <row r="186" spans="1:35" x14ac:dyDescent="0.25">
      <c r="A186" s="1">
        <v>0.39444444444444443</v>
      </c>
      <c r="AB186" s="2"/>
      <c r="AC186" s="2"/>
      <c r="AD186" s="2"/>
      <c r="AE186" s="2"/>
      <c r="AF186" s="2"/>
      <c r="AG186" s="2"/>
      <c r="AH186" s="2"/>
      <c r="AI186" s="2"/>
    </row>
    <row r="187" spans="1:35" x14ac:dyDescent="0.25">
      <c r="A187" s="1">
        <v>0.39513888888888887</v>
      </c>
      <c r="AB187" s="2"/>
      <c r="AC187" s="2"/>
      <c r="AD187" s="2"/>
      <c r="AE187" s="2"/>
      <c r="AF187" s="2"/>
      <c r="AG187" s="2"/>
      <c r="AH187" s="2"/>
      <c r="AI187" s="2"/>
    </row>
    <row r="188" spans="1:35" x14ac:dyDescent="0.25">
      <c r="A188" s="1">
        <v>0.39513888888888887</v>
      </c>
      <c r="AB188" s="2"/>
      <c r="AC188" s="2"/>
      <c r="AD188" s="2"/>
      <c r="AE188" s="2"/>
      <c r="AF188" s="2"/>
      <c r="AG188" s="2"/>
      <c r="AH188" s="2"/>
      <c r="AI188" s="2"/>
    </row>
    <row r="189" spans="1:35" x14ac:dyDescent="0.25">
      <c r="A189" s="1">
        <v>0.39513888888888887</v>
      </c>
      <c r="AB189" s="2"/>
      <c r="AC189" s="2"/>
      <c r="AD189" s="2"/>
      <c r="AE189" s="2"/>
      <c r="AF189" s="2"/>
      <c r="AG189" s="2"/>
      <c r="AH189" s="2"/>
      <c r="AI189" s="2"/>
    </row>
    <row r="190" spans="1:35" x14ac:dyDescent="0.25">
      <c r="A190" s="1">
        <v>0.39583333333333331</v>
      </c>
      <c r="AB190" s="2"/>
      <c r="AC190" s="2"/>
      <c r="AD190" s="2"/>
      <c r="AE190" s="2"/>
      <c r="AF190" s="2"/>
      <c r="AG190" s="2"/>
      <c r="AH190" s="2"/>
      <c r="AI190" s="2"/>
    </row>
    <row r="191" spans="1:35" x14ac:dyDescent="0.25">
      <c r="A191" s="1">
        <v>0.39583333333333331</v>
      </c>
      <c r="AB191" s="2"/>
      <c r="AC191" s="2"/>
      <c r="AD191" s="2"/>
      <c r="AE191" s="2"/>
      <c r="AF191" s="2"/>
      <c r="AG191" s="2"/>
      <c r="AH191" s="2"/>
      <c r="AI191" s="2"/>
    </row>
    <row r="192" spans="1:35" x14ac:dyDescent="0.25">
      <c r="A192" s="1">
        <v>0.39583333333333331</v>
      </c>
      <c r="AB192" s="2"/>
      <c r="AC192" s="2"/>
      <c r="AD192" s="2"/>
      <c r="AE192" s="2"/>
      <c r="AF192" s="2"/>
      <c r="AG192" s="2"/>
      <c r="AH192" s="2"/>
      <c r="AI192" s="2"/>
    </row>
    <row r="193" spans="1:35" x14ac:dyDescent="0.25">
      <c r="A193" s="1">
        <v>0.39583333333333331</v>
      </c>
      <c r="AB193" s="2"/>
      <c r="AC193" s="2"/>
      <c r="AD193" s="2"/>
      <c r="AE193" s="2"/>
      <c r="AF193" s="2"/>
      <c r="AG193" s="2"/>
      <c r="AH193" s="2"/>
      <c r="AI193" s="2"/>
    </row>
    <row r="194" spans="1:35" x14ac:dyDescent="0.25">
      <c r="A194" s="1">
        <v>0.39583333333333331</v>
      </c>
      <c r="AB194" s="2"/>
      <c r="AC194" s="2"/>
      <c r="AD194" s="2"/>
      <c r="AE194" s="2"/>
      <c r="AF194" s="2"/>
      <c r="AG194" s="2"/>
      <c r="AH194" s="2"/>
      <c r="AI194" s="2"/>
    </row>
    <row r="195" spans="1:35" x14ac:dyDescent="0.25">
      <c r="A195" s="1">
        <v>0.39583333333333331</v>
      </c>
      <c r="AB195" s="2"/>
      <c r="AC195" s="2"/>
      <c r="AD195" s="2"/>
      <c r="AE195" s="2"/>
      <c r="AF195" s="2"/>
      <c r="AG195" s="2"/>
      <c r="AH195" s="2"/>
      <c r="AI195" s="2"/>
    </row>
    <row r="196" spans="1:35" x14ac:dyDescent="0.25">
      <c r="A196" s="1">
        <v>0.39583333333333331</v>
      </c>
      <c r="AB196" s="2"/>
      <c r="AC196" s="2"/>
      <c r="AD196" s="2"/>
      <c r="AE196" s="2"/>
      <c r="AF196" s="2"/>
      <c r="AG196" s="2"/>
      <c r="AH196" s="2"/>
      <c r="AI196" s="2"/>
    </row>
    <row r="197" spans="1:35" x14ac:dyDescent="0.25">
      <c r="A197" s="1">
        <v>0.39583333333333331</v>
      </c>
      <c r="AB197" s="2"/>
      <c r="AC197" s="2"/>
      <c r="AD197" s="2"/>
      <c r="AE197" s="2"/>
      <c r="AF197" s="2"/>
      <c r="AG197" s="2"/>
      <c r="AH197" s="2"/>
      <c r="AI197" s="2"/>
    </row>
    <row r="198" spans="1:35" x14ac:dyDescent="0.25">
      <c r="A198">
        <v>197</v>
      </c>
      <c r="B198">
        <v>5.9865564809446203</v>
      </c>
      <c r="C198">
        <v>5.9887145999999998</v>
      </c>
      <c r="D198">
        <v>5.9865564809446203</v>
      </c>
      <c r="E198">
        <v>197</v>
      </c>
      <c r="F198">
        <v>5.98834135121343</v>
      </c>
      <c r="G198">
        <v>5.9904995000000003</v>
      </c>
      <c r="H198">
        <v>5.98834135121343</v>
      </c>
      <c r="I198">
        <v>197</v>
      </c>
      <c r="J198">
        <v>5.9865564809446203</v>
      </c>
      <c r="K198">
        <v>5.9887145999999998</v>
      </c>
      <c r="L198">
        <v>5.9865564809446203</v>
      </c>
      <c r="M198">
        <v>197</v>
      </c>
      <c r="N198">
        <v>5.9865564809446203</v>
      </c>
      <c r="O198">
        <v>5.9887145999999998</v>
      </c>
      <c r="P198">
        <v>5.9865564809446203</v>
      </c>
      <c r="Q198" s="1">
        <v>0.39583333333333331</v>
      </c>
      <c r="AB198" s="2"/>
      <c r="AC198" s="2"/>
      <c r="AD198" s="2"/>
      <c r="AE198" s="2"/>
      <c r="AF198" s="2"/>
      <c r="AG198" s="2"/>
      <c r="AH198" s="2"/>
      <c r="AI198" s="2"/>
    </row>
    <row r="199" spans="1:35" x14ac:dyDescent="0.25">
      <c r="A199" s="1">
        <v>0.39583333333333331</v>
      </c>
      <c r="AB199" s="2"/>
      <c r="AC199" s="2"/>
      <c r="AD199" s="2"/>
      <c r="AE199" s="2"/>
      <c r="AF199" s="2"/>
      <c r="AG199" s="2"/>
      <c r="AH199" s="2"/>
      <c r="AI199" s="2"/>
    </row>
    <row r="200" spans="1:35" x14ac:dyDescent="0.25">
      <c r="A200" s="1">
        <v>0.39583333333333331</v>
      </c>
      <c r="AB200" s="2"/>
      <c r="AC200" s="2"/>
      <c r="AD200" s="2"/>
      <c r="AE200" s="2"/>
      <c r="AF200" s="2"/>
      <c r="AG200" s="2"/>
      <c r="AH200" s="2"/>
      <c r="AI200" s="2"/>
    </row>
    <row r="201" spans="1:35" x14ac:dyDescent="0.25">
      <c r="A201">
        <v>352</v>
      </c>
      <c r="B201">
        <v>148</v>
      </c>
      <c r="C201">
        <v>106</v>
      </c>
      <c r="D201">
        <v>752</v>
      </c>
      <c r="E201">
        <v>472</v>
      </c>
      <c r="F201">
        <v>27</v>
      </c>
      <c r="AB201" s="2"/>
      <c r="AC201" s="2"/>
      <c r="AD201" s="2"/>
      <c r="AE201" s="2"/>
      <c r="AF201" s="2"/>
      <c r="AG201" s="2"/>
      <c r="AH201" s="2"/>
      <c r="AI201" s="2"/>
    </row>
    <row r="202" spans="1:35" x14ac:dyDescent="0.25">
      <c r="A202">
        <v>300</v>
      </c>
      <c r="B202">
        <v>101</v>
      </c>
      <c r="C202">
        <v>77</v>
      </c>
      <c r="D202">
        <v>895</v>
      </c>
      <c r="E202">
        <v>859</v>
      </c>
      <c r="F202">
        <v>40</v>
      </c>
      <c r="AB202" s="2"/>
      <c r="AC202" s="2"/>
      <c r="AD202" s="2"/>
      <c r="AE202" s="2"/>
      <c r="AF202" s="2"/>
      <c r="AG202" s="2"/>
      <c r="AH202" s="2"/>
      <c r="AI202" s="2"/>
    </row>
    <row r="203" spans="1:35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AB203" s="2"/>
      <c r="AC203" s="2"/>
      <c r="AD203" s="2"/>
      <c r="AE203" s="2"/>
      <c r="AF203" s="2"/>
      <c r="AG203" s="2"/>
      <c r="AH203" s="2"/>
      <c r="AI203" s="2"/>
    </row>
    <row r="204" spans="1:35" x14ac:dyDescent="0.25">
      <c r="A204">
        <v>325</v>
      </c>
      <c r="B204">
        <v>148</v>
      </c>
      <c r="C204">
        <v>120</v>
      </c>
      <c r="D204">
        <v>0</v>
      </c>
      <c r="E204">
        <v>0</v>
      </c>
      <c r="F204">
        <v>0</v>
      </c>
      <c r="AB204" s="2"/>
      <c r="AC204" s="2"/>
      <c r="AD204" s="2"/>
      <c r="AE204" s="2"/>
      <c r="AF204" s="2"/>
      <c r="AG204" s="2"/>
      <c r="AH204" s="2"/>
      <c r="AI20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THFunction</vt:lpstr>
      <vt:lpstr>10x200</vt:lpstr>
      <vt:lpstr>10x200_2</vt:lpstr>
      <vt:lpstr>10x200_%</vt:lpstr>
      <vt:lpstr>400x1</vt:lpstr>
      <vt:lpstr>400x1_2</vt:lpstr>
      <vt:lpstr>200x1_%</vt:lpstr>
      <vt:lpstr>10x200_3</vt:lpstr>
      <vt:lpstr>Лист1</vt:lpstr>
      <vt:lpstr>Лист2</vt:lpstr>
      <vt:lpstr>Лист6 (2)</vt:lpstr>
      <vt:lpstr>Лист6</vt:lpstr>
      <vt:lpstr>Лист4</vt:lpstr>
      <vt:lpstr>Лист5</vt:lpstr>
      <vt:lpstr>Лист8</vt:lpstr>
      <vt:lpstr>Лист19</vt:lpstr>
      <vt:lpstr>Лист11</vt:lpstr>
      <vt:lpstr>Лист15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Aleksandrs Kozjutinskis</dc:creator>
  <cp:lastModifiedBy>Aleksandrs Kozjutinskis</cp:lastModifiedBy>
  <dcterms:created xsi:type="dcterms:W3CDTF">2024-05-18T15:48:32Z</dcterms:created>
  <dcterms:modified xsi:type="dcterms:W3CDTF">2024-05-20T20:46:35Z</dcterms:modified>
</cp:coreProperties>
</file>