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人物卡" sheetId="1" r:id="rId1"/>
    <sheet name="类型与背景" sheetId="2" r:id="rId2"/>
    <sheet name="侦探行动" sheetId="3" r:id="rId3"/>
    <sheet name="侦探怪癖" sheetId="4" r:id="rId4"/>
    <sheet name="可选列表" sheetId="5" r:id="rId5"/>
    <sheet name="版本信息" sheetId="6" r:id="rId6"/>
  </sheet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Q2" authorId="0">
      <text>
        <r>
          <rPr>
            <b/>
            <sz val="10"/>
            <rFont val="宋体"/>
            <charset val="134"/>
          </rPr>
          <t>常驻行动：在模组持续过程中一直持续的行动
辅助行动：只有在满足条件且使用时才产生效果的行动</t>
        </r>
      </text>
    </comment>
    <comment ref="Q6" authorId="0">
      <text>
        <r>
          <rPr>
            <sz val="9"/>
            <rFont val="黑体"/>
            <charset val="134"/>
          </rPr>
          <t>根据核心规则书所写，在【模组结束】后可以对行动进行变更，此时只能变更为【可修得行动】中的某一项。请参照侦探行动工作表。</t>
        </r>
      </text>
    </comment>
    <comment ref="B13" authorId="0">
      <text>
        <r>
          <rPr>
            <b/>
            <sz val="10"/>
            <rFont val="宋体"/>
            <charset val="134"/>
          </rPr>
          <t>观察现场和人物等所使用的技能类别</t>
        </r>
      </text>
    </comment>
    <comment ref="B14" authorId="0">
      <text>
        <r>
          <rPr>
            <b/>
            <sz val="10"/>
            <rFont val="宋体"/>
            <charset val="134"/>
          </rPr>
          <t>调查证据时所使用的技能类别，以专门知识为主</t>
        </r>
      </text>
    </comment>
    <comment ref="B15" authorId="0">
      <text>
        <r>
          <rPr>
            <b/>
            <sz val="10"/>
            <rFont val="宋体"/>
            <charset val="134"/>
          </rPr>
          <t>与生活、人际交往相关的技能类别</t>
        </r>
      </text>
    </comment>
    <comment ref="B16" authorId="0">
      <text>
        <r>
          <rPr>
            <b/>
            <sz val="10"/>
            <rFont val="宋体"/>
            <charset val="134"/>
          </rPr>
          <t>关于身体活动或激烈运动的技能类别</t>
        </r>
      </text>
    </comment>
  </commentList>
</comments>
</file>

<file path=xl/sharedStrings.xml><?xml version="1.0" encoding="utf-8"?>
<sst xmlns="http://schemas.openxmlformats.org/spreadsheetml/2006/main" count="1153" uniqueCount="1030">
  <si>
    <t>角色卡-侦探</t>
  </si>
  <si>
    <t>双人搜查</t>
  </si>
  <si>
    <t>侦探行动</t>
  </si>
  <si>
    <t>人物经历</t>
  </si>
  <si>
    <t>姓名</t>
  </si>
  <si>
    <t>年龄</t>
  </si>
  <si>
    <t>插入角色形象图</t>
  </si>
  <si>
    <t>行动名称</t>
  </si>
  <si>
    <t>行动类别</t>
  </si>
  <si>
    <t>余裕消费</t>
  </si>
  <si>
    <t>效果</t>
  </si>
  <si>
    <t>（非必填，为了更好地RP和记录与搭档的过去可以适当填写。按Alt+Enter换行）</t>
  </si>
  <si>
    <t>身高</t>
  </si>
  <si>
    <t>辅助</t>
  </si>
  <si>
    <t>无</t>
  </si>
  <si>
    <t>搜查结束时进行。通过将自己与搭档对对方的感情各选一个变成强烈感情，可将下一环节变为“双人搜查”。</t>
  </si>
  <si>
    <t>类型</t>
  </si>
  <si>
    <t>背景</t>
  </si>
  <si>
    <t>职业</t>
  </si>
  <si>
    <t>（可自行设定或从可选列表中选择）</t>
  </si>
  <si>
    <t>喜欢</t>
  </si>
  <si>
    <t>讨厌</t>
  </si>
  <si>
    <t>打扮特征</t>
  </si>
  <si>
    <t>洞察▸</t>
  </si>
  <si>
    <t>谎言</t>
  </si>
  <si>
    <t>变化</t>
  </si>
  <si>
    <t>外表</t>
  </si>
  <si>
    <t>物理</t>
  </si>
  <si>
    <t>现场</t>
  </si>
  <si>
    <t>天气</t>
  </si>
  <si>
    <t>鉴识▸</t>
  </si>
  <si>
    <t>交通</t>
  </si>
  <si>
    <t>情报</t>
  </si>
  <si>
    <t>指纹</t>
  </si>
  <si>
    <t>科学</t>
  </si>
  <si>
    <t>法医</t>
  </si>
  <si>
    <t>生物</t>
  </si>
  <si>
    <t>搭档</t>
  </si>
  <si>
    <r>
      <rPr>
        <b/>
        <sz val="11"/>
        <color theme="1"/>
        <rFont val="黑体"/>
        <charset val="134"/>
      </rPr>
      <t>生活</t>
    </r>
    <r>
      <rPr>
        <b/>
        <sz val="11"/>
        <color theme="1"/>
        <rFont val="宋体"/>
        <charset val="134"/>
      </rPr>
      <t>▸</t>
    </r>
  </si>
  <si>
    <t>社交</t>
  </si>
  <si>
    <t>家务</t>
  </si>
  <si>
    <t>传闻</t>
  </si>
  <si>
    <t>说服</t>
  </si>
  <si>
    <t>流行</t>
  </si>
  <si>
    <t>商务</t>
  </si>
  <si>
    <t>角色卡|侦探</t>
  </si>
  <si>
    <t>称呼/昵称</t>
  </si>
  <si>
    <r>
      <rPr>
        <b/>
        <sz val="11"/>
        <color theme="1"/>
        <rFont val="黑体"/>
        <charset val="134"/>
      </rPr>
      <t>肉体</t>
    </r>
    <r>
      <rPr>
        <b/>
        <sz val="11"/>
        <color theme="1"/>
        <rFont val="宋体"/>
        <charset val="134"/>
      </rPr>
      <t>▸</t>
    </r>
  </si>
  <si>
    <t>捕缚</t>
  </si>
  <si>
    <t>防御</t>
  </si>
  <si>
    <t>毅力</t>
  </si>
  <si>
    <t>体力</t>
  </si>
  <si>
    <t>突破</t>
  </si>
  <si>
    <t>追踪</t>
  </si>
  <si>
    <t>合意之处（强烈感情限定）</t>
  </si>
  <si>
    <t>不合意之处（强烈感情限定）</t>
  </si>
  <si>
    <t>怪癖</t>
  </si>
  <si>
    <t>例：很会沏茶、对人温柔等（新卡可暂不填写）</t>
  </si>
  <si>
    <t>例：洁癖、不会问话等（新卡可暂不填写）</t>
  </si>
  <si>
    <t>D6=1</t>
  </si>
  <si>
    <t>（可自行设定怪癖内容或参照怪癖表）</t>
  </si>
  <si>
    <t>模组记录</t>
  </si>
  <si>
    <t>吵架经历</t>
  </si>
  <si>
    <t>模组名称</t>
  </si>
  <si>
    <t>结果</t>
  </si>
  <si>
    <t>起因</t>
  </si>
  <si>
    <t>是否和解</t>
  </si>
  <si>
    <t>D6=2</t>
  </si>
  <si>
    <t>例：山中尸体</t>
  </si>
  <si>
    <t>推理成功</t>
  </si>
  <si>
    <t>例：人鱼岛</t>
  </si>
  <si>
    <t>进入迷局</t>
  </si>
  <si>
    <t>D6=3</t>
  </si>
  <si>
    <r>
      <rPr>
        <b/>
        <sz val="12"/>
        <color theme="1"/>
        <rFont val="楷体"/>
        <charset val="134"/>
      </rPr>
      <t>※</t>
    </r>
    <r>
      <rPr>
        <b/>
        <sz val="11"/>
        <color theme="1"/>
        <rFont val="楷体"/>
        <charset val="134"/>
      </rPr>
      <t>需使用十面骰</t>
    </r>
  </si>
  <si>
    <t>侦探规则摘要</t>
  </si>
  <si>
    <t>搜查笔记</t>
  </si>
  <si>
    <t>·关于已知卡
  只有侦探和GM可以直接阅读卡片的内容，但可以向助手转述
  已知卡上写有事件大致经过，其中关键词留空，需要通过调查填写，集齐所有的已知卡及关键词后搜查结束
  一般关键词用「」括出，重要关键词用『』括出，重要关键词必须通过进行“双人搜查”行动方可获得</t>
  </si>
  <si>
    <t>D6=4</t>
  </si>
  <si>
    <t>D6=5</t>
  </si>
  <si>
    <t>D6=6</t>
  </si>
  <si>
    <t>随机</t>
  </si>
  <si>
    <t>据点描述</t>
  </si>
  <si>
    <t>回忆之物列表</t>
  </si>
  <si>
    <t>据点卡</t>
  </si>
  <si>
    <t>回忆之物1</t>
  </si>
  <si>
    <t>回忆之物2</t>
  </si>
  <si>
    <t>事件调查表</t>
  </si>
  <si>
    <t>（回忆之物填在右侧卡表中，此框填写被删物品。首次开团时可获得一个回忆之物，每次结团时都可选定一个回忆之物。卡表填满时需删除一个之前的物品方可放入新物品）</t>
  </si>
  <si>
    <t>物品名称</t>
  </si>
  <si>
    <t>事件名</t>
  </si>
  <si>
    <t>（获得后可修得一个新的行动）</t>
  </si>
  <si>
    <t>调查障碍</t>
  </si>
  <si>
    <t>据点名称</t>
  </si>
  <si>
    <t>物品描述</t>
  </si>
  <si>
    <t>登场人物</t>
  </si>
  <si>
    <t>物品相关情节</t>
  </si>
  <si>
    <t>关键词</t>
  </si>
  <si>
    <t>表面上的侦探</t>
  </si>
  <si>
    <t>对搭档的感情</t>
  </si>
  <si>
    <t>合意之处</t>
  </si>
  <si>
    <t>不合意之处</t>
  </si>
  <si>
    <t>回忆之物3</t>
  </si>
  <si>
    <t>回忆之物4</t>
  </si>
  <si>
    <t>回忆之物5</t>
  </si>
  <si>
    <t>回忆之物6</t>
  </si>
  <si>
    <t>&gt; 普通感情</t>
  </si>
  <si>
    <t>（获得后可修得一个新的技能）</t>
  </si>
  <si>
    <t>&gt; 强烈感情</t>
  </si>
  <si>
    <t>※请与搭档协商填写</t>
  </si>
  <si>
    <t>变调</t>
  </si>
  <si>
    <t>心生分歧</t>
  </si>
  <si>
    <t>侦探暴走</t>
  </si>
  <si>
    <t>争执不下</t>
  </si>
  <si>
    <t>回忆之物7</t>
  </si>
  <si>
    <t>回忆之物8</t>
  </si>
  <si>
    <t>回忆之物9</t>
  </si>
  <si>
    <t>回忆之物10</t>
  </si>
  <si>
    <t>勾选期间无法减少【心劳】</t>
  </si>
  <si>
    <t>勾选期间侦探PC的判定全部获得有利，助手PC的判定全部获得不利</t>
  </si>
  <si>
    <t>勾选期间进行双人搜查行动时必须减少1点【余裕】</t>
  </si>
  <si>
    <t>迷失方向</t>
  </si>
  <si>
    <t>流言蜚语</t>
  </si>
  <si>
    <t>引人注目</t>
  </si>
  <si>
    <t>勾选期间进行情景搜查时只有场景主役能够参加判定</t>
  </si>
  <si>
    <t>勾选期间助手PC无法获得客座的技能进行判定</t>
  </si>
  <si>
    <t>勾选期间搜查困难等级将提高1级</t>
  </si>
  <si>
    <t>备注</t>
  </si>
  <si>
    <t>·本表格仅限单次模组中记录使用，每局游戏（模组）结束后须清空内容才能用于下一个模组游玩。事件记录可填写至上方的模组记录表格中。本表格中内容（除强烈感情外）均无法继承到下一个模组中。
·强烈感情可以选择填入角色卡中，普通感情在模组结束后不能保留。
·如到了结束阶段仍未能消除变调，则需在模组结算后消除。</t>
  </si>
  <si>
    <t>侦探类型与可选背景</t>
  </si>
  <si>
    <t>背景介绍</t>
  </si>
  <si>
    <t>*命运的血统</t>
  </si>
  <si>
    <t>继承名侦探之血的人。又或是有类同于名侦探（怪盗或推理作家等）的亲人或师长，受到其影响。</t>
  </si>
  <si>
    <t>技能（洞察2项，鉴识2项，任选2项）</t>
  </si>
  <si>
    <t>名侦探先祖（真）</t>
  </si>
  <si>
    <t>你的祖先是著名的侦探，是个但闻其名便无人不晓的大人物。你似乎深厚地继承了这一血脉，得以充分发挥着身为侦探的才能。</t>
  </si>
  <si>
    <t>名侦探先祖（想）</t>
  </si>
  <si>
    <t>你的祖先是著名的侦探，然而其大显身手的事迹却记载于「虚构故事」里，比如夏洛克·福尔摩斯。人人都说他并非实际存在……然而那却不是实情。因为，你身上就继承着那份血脉。</t>
  </si>
  <si>
    <t>父母是世界级侦探</t>
  </si>
  <si>
    <t>你的父母是全世界众所周知的名侦探，解决了许多疑难案件。你的身上也流淌着那份血脉，继承了对于案件的敏锐洞察力。</t>
  </si>
  <si>
    <t>城里的名侦探</t>
  </si>
  <si>
    <t>你的父母是城镇里众所周知的名侦探，深受城里街坊的爱戴与信赖。或许是因为继承了同一血脉，你具备了作为侦探而活动的能力。</t>
  </si>
  <si>
    <t>推理作家</t>
  </si>
  <si>
    <t>养育你长大的人是著名的推理作家。你也继承了那份思考能力，在揭露诡计方面的能力可说等同于侦探。</t>
  </si>
  <si>
    <t>养育之人</t>
  </si>
  <si>
    <t>养育你长大的，是曾引导案件走向解决的人物。在那位人物的教诲之下，你的侦探之才华成功迎来了开花结果。</t>
  </si>
  <si>
    <t>堕落的名侦探</t>
  </si>
  <si>
    <t>过去，你的父母解决过种种案件，以名侦探而闻名。然而现在却滥用那份优秀的思维能力，如下棋一般操纵他人。继承了那份能力的你，是否有朝一日也会变成那样？</t>
  </si>
  <si>
    <t>大恶人之血</t>
  </si>
  <si>
    <t>引起世间轰动的大恶徒或大怪盗的那份血脉，也流淌在你的身体之中。因此，你能追踪摹写恶人的思维方式，从结果上说，能够像名侦探一样行动。</t>
  </si>
  <si>
    <t>隐没的血脉</t>
  </si>
  <si>
    <t>不知为何，你的出身源头被人抹消了。你甚至不知自己究竟是何人。只不过，你有着解决事件的能力，而你能凭直觉感觉到，这与你的出身存在关联。</t>
  </si>
  <si>
    <t>克隆体</t>
  </si>
  <si>
    <t>你是从著名的名侦探的 DNA 中诞生的存在。或许正因如此，你天生就具备名侦探的能力。</t>
  </si>
  <si>
    <t>*天性的才能</t>
  </si>
  <si>
    <t>作为人的能力出类拔萃，又或是天赋异禀的人。优秀的人。学霸或学神类型的人物。</t>
  </si>
  <si>
    <t>技能（洞察2项，鉴识3项，任选1项）</t>
  </si>
  <si>
    <t>超级精英</t>
  </si>
  <si>
    <t>你为了能够以精英身份活跃，进行了横跨所有领域的训练。然后你一如所望，成为了一位优秀的人。</t>
  </si>
  <si>
    <t>瞬间记忆能力</t>
  </si>
  <si>
    <t>你所见过的一切事物都会被输入脑中，而且绝不会忘记。你具备着如此能力。</t>
  </si>
  <si>
    <t>知识之泉</t>
  </si>
  <si>
    <t>你脑内的某个抽屉之中，收纳着一切知识。也就是说，你无所不知。</t>
  </si>
  <si>
    <t>斯巴达教育</t>
  </si>
  <si>
    <t>你接受了严苛的教育，因此获得了知识。虽说你的思考方式也因此变得有些奇特……那也不是什么大不了的事吧。</t>
  </si>
  <si>
    <t>已是名侦探</t>
  </si>
  <si>
    <t>你是已解决过许许多多案件的天才。数不清的疑难案件，也都靠你的本领得以解决了。而你的身边，也有着搭档的身影。</t>
  </si>
  <si>
    <t>憧憬的背影</t>
  </si>
  <si>
    <t>你有着憧憬的对象。为了追上 TA 的背影，你通过努力练就了如今的能力。而那个人物，如今……。</t>
  </si>
  <si>
    <t>棋逢对手</t>
  </si>
  <si>
    <t>你有与你互相竞争的劲敌。在能力方面，你们几乎不相上下。在彼此竞争之中，你的能力也得到了磨练。</t>
  </si>
  <si>
    <t>曾经的名侦探</t>
  </si>
  <si>
    <t>你曾经是引导种种案件走向解决的天才。然而，如今你却对解决案件的态度十分消极。有某些原因，让你产生了远离案件的想法。</t>
  </si>
  <si>
    <t>孤立的名侦探</t>
  </si>
  <si>
    <t>你是拥有天才般的能力、解决过许多案件的名侦探。你因此被人疏远、遭人忌讳，孤立于社会或组织之中。</t>
  </si>
  <si>
    <t>人工名侦探</t>
  </si>
  <si>
    <t>你是被人软禁、强硬灌输侦探知识而成的「人工名侦探」。从小被培养成为名侦探的你，能够如同期望般发挥这份能力。</t>
  </si>
  <si>
    <t>*狂热爱好者</t>
  </si>
  <si>
    <t>对某些事物展现出非常强烈的执着心，其中还掌握着远超一般爱好者的专门知识，能通过应用知识发挥侦探能力的人。</t>
  </si>
  <si>
    <t>技能（洞察2项，鉴识2项，生活1项，任选1项）</t>
  </si>
  <si>
    <t>悬疑狂热粉</t>
  </si>
  <si>
    <t>你对悬疑主题的虚构故事或是实际事件都抱有强烈的兴趣。你一直等待着将脑内攒下的诡计相关知识加以活用的机会。</t>
  </si>
  <si>
    <t>尸体迷</t>
  </si>
  <si>
    <t>你对尸体抱有强烈的兴趣。通过得知尸体的状态或详情，你能感觉到强烈的兴奋。真让人难办啊。</t>
  </si>
  <si>
    <t>科学狂人</t>
  </si>
  <si>
    <t>没有科学解不开的谜。你不仅如此认为，也一直为此磨练自己的能力。只要是人为引起的事件，那科学就应该能将其全部看透。</t>
  </si>
  <si>
    <t>所谓阿宅</t>
  </si>
  <si>
    <t>从游戏或漫画里获得的知识，其实出乎意外地不可轻视。你通过游戏攒下了形形色色的知识，运用这些知识解决各种案件。</t>
  </si>
  <si>
    <t>痴迷人类</t>
  </si>
  <si>
    <t>你喜欢人类，因此也在观察他们。你知道，人们的行动中存在着当事人也搞不清的理由。你对事件中的情况为何而发生也抱有兴趣。</t>
  </si>
  <si>
    <t>书痴</t>
  </si>
  <si>
    <t>书本之中记载了一切。至少你是这样认为的，而你能通过应用书中知识来解决疑难案件也证明了这一点。正如纸上的名侦探那般。</t>
  </si>
  <si>
    <t>超自然爱好者</t>
  </si>
  <si>
    <t>你相信超自然或超常现象。因此你也知道看破假料骗局的方法，对其感到不可饶恕。这一点不知怎的，与解决疑难案件也有所关联。真是不可思议。</t>
  </si>
  <si>
    <t>侦探迷</t>
  </si>
  <si>
    <t>古今中外存在着形形色色的侦探。对其调查了解的过程中，你也具备了作为侦探的能力。</t>
  </si>
  <si>
    <t>暴走的求知欲</t>
  </si>
  <si>
    <t>你是某一样事物的狂热迷，但也很了解由其派生而来的其他知识。你的求知欲，还触及到更进一步派生的范围。</t>
  </si>
  <si>
    <t>正义的狂热粉</t>
  </si>
  <si>
    <t>你所信奉的某样事物（书本或科学等）一旦与案件扯上关系，你就会坐立难安。你作为狂热粉丝，必须要解开这个谜。</t>
  </si>
  <si>
    <t>*怪盗侦探</t>
  </si>
  <si>
    <t>用怪盗的技艺偷取证据，以怪盗特有的思考方式夺取犯人的视点。（现役怪盗或已金盆洗手）</t>
  </si>
  <si>
    <t>技能（洞察3项，肉体2项，任选1项）</t>
  </si>
  <si>
    <t>大怪盗先祖（真）</t>
  </si>
  <si>
    <t>你的祖先是著名的怪盗，是个但闻其名便无人不晓的大怪盗。你似乎深厚地继承了这一血脉，得以充分发挥着身为怪盗的才能。</t>
  </si>
  <si>
    <t>大怪盗先祖（想）</t>
  </si>
  <si>
    <t>你的祖先是著名的怪盗，然而其大显身手的事迹却被传为虚构、并非实际存在，但事实并非如此。因为，你身上就继承着那份血脉。</t>
  </si>
  <si>
    <t>养育你长大的人就是怪盗。因此，你对怪盗的憧憬远胜于名侦探。</t>
  </si>
  <si>
    <t>为了自由</t>
  </si>
  <si>
    <t>你想活得自由，不受到任何束缚。从萌生念头的那时起，你就注定踏上了怪盗之路。</t>
  </si>
  <si>
    <t>盗窃的师父</t>
  </si>
  <si>
    <t>偷盗技巧、犯罪步骤、欺骗人的方法……你有着将这些传授给你的师父，因此变得很熟悉犯罪。</t>
  </si>
  <si>
    <t>有想要之物</t>
  </si>
  <si>
    <t>你有无论如何都想要的东西，而那无法用正当手段取得。你因此而掌握了盗窃的技巧。</t>
  </si>
  <si>
    <t>虽曾为侦探</t>
  </si>
  <si>
    <t>过去你纯粹是个侦探，但如今在背地里同时干着怪盗的勾当。来自怪盗的劝诱提供了契机，而你败在了那诱惑之下。</t>
  </si>
  <si>
    <t>为达目的</t>
  </si>
  <si>
    <t>你有想要实现的目的，因而以恶人身份活动着。实际上你并不想当恶人，只不过是为了目的而作恶罢了。</t>
  </si>
  <si>
    <t>恶人的矜持</t>
  </si>
  <si>
    <t>你是天生的大坏人。正因如此，你无法原谅那些幼稚拙劣的恶行，以及勉强自己犯下罪行的善人。</t>
  </si>
  <si>
    <t>你是从某位大怪盗的 DNA 中诞生的存在。或许正因如此，你天生就具备怪盗的能力。</t>
  </si>
  <si>
    <t>*不择手段</t>
  </si>
  <si>
    <t>为了把犯人穷追到底而不择手段……即便自身犯罪也在所不辞。憎恨犯罪，追捕犯人的执念之深异于常人。在旁人眼中或许也会显得异常。</t>
  </si>
  <si>
    <t>技能（鉴识2项，生活3项，任选1项）</t>
  </si>
  <si>
    <t>牺牲的亲人</t>
  </si>
  <si>
    <t>你有亲人因犯罪而牺牲了。为了让悲剧不再重演，不论使用什么手段也要抓住犯人。</t>
  </si>
  <si>
    <t>牺牲的搭档</t>
  </si>
  <si>
    <t>你的搭档在事件调查中不幸牺牲了。就算是为了不让如今的搭档牺牲，你愿意用上一切手段。</t>
  </si>
  <si>
    <t>崩坏的侦探</t>
  </si>
  <si>
    <t>过去的失败或犯人、被害者遗属的冷言冷语让你心神劳累，精神崩坏了。虽然如此，你依然没有放弃当侦探，但实际状态却变了。</t>
  </si>
  <si>
    <t>地下侦探</t>
  </si>
  <si>
    <t>你本来就是没有登上表面舞台、专门解决地下社会问题的侦探。因此你对肮脏的手段也无甚抵触。</t>
  </si>
  <si>
    <t>胜利即正义</t>
  </si>
  <si>
    <t>不论手段如何，能赢就行，能解开谜题就好。你总是依这一信念而行动，将来也不会改变。</t>
  </si>
  <si>
    <t>曾经的英雄</t>
  </si>
  <si>
    <t>你曾经以名侦探的身份名声大噪。可是，却因某些重要原因而堕落到如今这步田地。</t>
  </si>
  <si>
    <t>隐藏污点</t>
  </si>
  <si>
    <t>你想保持良好的表面形象。因此，肮脏的手段都是在背后悄悄使用，并不想让任何人看到。</t>
  </si>
  <si>
    <t>诅咒</t>
  </si>
  <si>
    <t>「愿你成为世界第一侦探」「希望你不要放过罪恶」「希望你解开谜题」面对这些请愿，你必须要成为全世界首屈一指的侦探。……即便那是假借请愿之名的诅咒。</t>
  </si>
  <si>
    <t>意外侦探</t>
  </si>
  <si>
    <t>你本应是被人称为大恶人或大恶党的家伙，可是却成为了侦探。那都是偶然的重重堆叠、亦或是搭档的误会造成的。</t>
  </si>
  <si>
    <t>正义的体现</t>
  </si>
  <si>
    <t>正义。你的行动总是以这二字为准则。所以，你所做的事便是正义。</t>
  </si>
  <si>
    <t>*昼行灯侦探？</t>
  </si>
  <si>
    <t>天才，却假装自己像白天点亮的灯笼（行灯）一样不顶用；隐藏实力，对外表现为「言行不引人注目」的人物。</t>
  </si>
  <si>
    <t>技能（社交，洞察2项，生活3项，任选1项）</t>
  </si>
  <si>
    <t>曾经的大人物</t>
  </si>
  <si>
    <t>你过去曾是名声大噪的大人物。然而，如今却被人认为是派不上用场的人。</t>
  </si>
  <si>
    <t>脱离社会</t>
  </si>
  <si>
    <t>过去你是个认真做事的人。可是，那份认真劲儿或是能力之高招致灾祸，遭人记恨，让你脱离了竞争社会。自那以后，你就一直在保存实力。</t>
  </si>
  <si>
    <t>警戒复仇者</t>
  </si>
  <si>
    <t>你知道在你曾参与过的案件的相关人士之中，有人为了向你复仇而在暗中行动。因此，为了别刺激到对方，如今的你装作无能之人。</t>
  </si>
  <si>
    <t>期望平稳</t>
  </si>
  <si>
    <t>你期望的是没有大起大落的平稳人生。因此你选择隐藏实力，不显眼地生活着。只要没什么大事，应该就不会引人注意吧。</t>
  </si>
  <si>
    <t>状态开关</t>
  </si>
  <si>
    <t>或是面前摆着大额报酬，或是聊到有关书的话题，或是助手做出点“好事”……只要满足了特定条件，你就会像打开了开关一样开始行动。除此以外你就是一副吊儿郎当的样子。</t>
  </si>
  <si>
    <t>心理阴影</t>
  </si>
  <si>
    <t>由于过去的心理阴影，你害怕使用自己的能力。你束缚了自身的能力。可是，你一个人对此无能为力……除非有什么人来拯救你。</t>
  </si>
  <si>
    <t>对世界绝望</t>
  </si>
  <si>
    <t>你对世界或人类心怀绝望。因此，你心想着「无论自己做什么，世界都不会改变」又或者「不想为了这样的世界或人们而行动。」</t>
  </si>
  <si>
    <t>干活就输了</t>
  </si>
  <si>
    <t>你就是单纯地喜欢懒惰或是讨厌工作。你甚至觉得，要是你不得已从事了劳动，自己心中就会有什么东西开始崩毁。</t>
  </si>
  <si>
    <t>兴趣</t>
  </si>
  <si>
    <t>你的兴趣是观察那些轻视自己的人。所以，你常常故意表现得很弱。就算这样也没小瞧自己的那些人，要么有一双洞察的慧眼，要么是纯粹的老好人。</t>
  </si>
  <si>
    <t>为组织服务</t>
  </si>
  <si>
    <t>你所属的组织，万事总是进行得很顺利。……那都是拜你暗中行动所赐。不过，你不想以此自夸，也不打算将其挑明。</t>
  </si>
  <si>
    <t>*偶然侦探</t>
  </si>
  <si>
    <t>事件的解决都是偶然……抑或是说……。你的能力并没有多强，至少你自己这么认为，但相对地，你能凭着幸运获得关于事件的提示、将其导向解决。</t>
  </si>
  <si>
    <t>技能（突破，生活2项，肉体1项，任选1项）</t>
  </si>
  <si>
    <t>被吹捧的庸才</t>
  </si>
  <si>
    <t>集期待与艳羡于一身，被人捧为稀世的天才（名侦探或解决过许多事件的名刑警等等）……实际上，全都是靠幸运解决的。</t>
  </si>
  <si>
    <t>幸运之星</t>
  </si>
  <si>
    <t>从出生至今一直受到幸运所眷顾，一路走来好运气总是常伴左右。因此，解决事件时也不过是自然地用上了自身所带的好运罢了。</t>
  </si>
  <si>
    <t>烦人的运气</t>
  </si>
  <si>
    <t>对你来说，好运是纠缠不清的麻烦之源。由于这份运气，你甚至连向人证明自己无能都做不到。因此，你并不希望别人对你多加吹捧。</t>
  </si>
  <si>
    <t>极端运势</t>
  </si>
  <si>
    <t>好运时好到极致，倒霉时霉到极点。你身上的运气总是很极端。容易卷入事件是霉运所致，然而，事件却又能因你的好运而得到解决。</t>
  </si>
  <si>
    <t>仅限此案</t>
  </si>
  <si>
    <t>你仅仅能在如今你所参与的事件（抑或是接下来游戏中将要参与的事件）中发挥你的幸运。真唐突，到底是怎么回事啊。</t>
  </si>
  <si>
    <t>幸运搭档？</t>
  </si>
  <si>
    <t>你变得走运，是从最近才开始的。具体来说，就是从你与搭档开始共同行动以来。……真正好运的人，其实说不定是搭档才对吧？</t>
  </si>
  <si>
    <t>偶然因素微不足道</t>
  </si>
  <si>
    <t>你并不认为自己是受到了幸运的眷顾。只不过是大多数时候不知怎的比较顺利罢了。即便是幸运，那也是靠自己的努力或同伴的意志争取到的。偶然因素不过是表盘上微不足道的小小齿轮罢了。</t>
  </si>
  <si>
    <t>最近运气好</t>
  </si>
  <si>
    <t>你最近过得很顺利，仅此而已。过去也从未这么走运过。让你担心的是，这种好运会不会什么时候就到头了。</t>
  </si>
  <si>
    <t>怀疑运气</t>
  </si>
  <si>
    <t>一切事情都进行得太过顺利了。自己或许是被卷进了什么阴谋之中。有什么人在背后牵丝引线，伪装成偶然，使你成为解决案件的人！一定是这样没错！</t>
  </si>
  <si>
    <t>搭档的操作</t>
  </si>
  <si>
    <t>实际上，你的搭档在背后进行着操作。那些操作让你得以“偶然地”顺利进行着事件的调查。你可能注意到了这点，也可能还没注意到。</t>
  </si>
  <si>
    <t>侦探类型</t>
  </si>
  <si>
    <t>默认行动</t>
  </si>
  <si>
    <t>余裕消耗</t>
  </si>
  <si>
    <t>血之直觉</t>
  </si>
  <si>
    <t>在判定掷骰之后可以使用。可以将本次判定所使用的每个骰子结果全部都变为4。</t>
  </si>
  <si>
    <t>·侦探类型所对应的默认行动在选择侦探类型后会自动追加到行动栏，无需手动添加。
·可修得行动在获得一定的回忆之物后可以手动添加至行动栏。属性为“侦探行动”的可修得行动可自行决定追加哪一项；属性为“双人行动”的可修得行动必须和搭档协商后两人同时追加。</t>
  </si>
  <si>
    <t>当然知晓</t>
  </si>
  <si>
    <t>可在任何时候使用。修得任意1个技能。所修得的技能将在本轮结束时失去。一局游戏最多可使用2次。</t>
  </si>
  <si>
    <t>庞大的数据库</t>
  </si>
  <si>
    <t>可以在获得非重要关键词时使用。额外再获得1个非重要关键词。一局游戏最多可使用1次。</t>
  </si>
  <si>
    <t>捷足先登</t>
  </si>
  <si>
    <t>判定大成功时可阅读下一张已知卡并获其上1个关键词。如无下一张卡则获当前卡中1个关键词。一局只能用1次。</t>
  </si>
  <si>
    <t>执念搜查</t>
  </si>
  <si>
    <t>可在场景结束时使用。通过将搜查困难等级上升1点，获得1个关键词。如获重要关键词则将触发双人搜查场景。</t>
  </si>
  <si>
    <t>吊儿郎当</t>
  </si>
  <si>
    <t>常驻</t>
  </si>
  <si>
    <t>搜查场景结束时可加1点昼行灯点。搜查场景开始时扣除4昼行灯点获得1个关键词，且助手获得对侦探的2项感情。</t>
  </si>
  <si>
    <t>Lucky——！</t>
  </si>
  <si>
    <t>判定时，自己使用的骰子变为6面骰。此外，判定时，自己骰出的结果中只要有1个「5」即为大成功。</t>
  </si>
  <si>
    <t>行动属性</t>
  </si>
  <si>
    <t>可修得行动</t>
  </si>
  <si>
    <t>首字的直觉</t>
  </si>
  <si>
    <t>任何时候都能使用。侦探可以得知这次事件犯人名-姓的首字母。犯人不是人的场合，代替首字母会得到首个字。</t>
  </si>
  <si>
    <t>超群的长处</t>
  </si>
  <si>
    <t>判定时指定的技能和自己持有的技能一致的场合，这个判定中侦探可以使用的骰子增加1个（在通常有利之外）。</t>
  </si>
  <si>
    <t>后面就拜托了</t>
  </si>
  <si>
    <t>进行自己不利的判定时可使用。不参加这个判定，助手变为有利。另外，助手在这个判定使用的骰子变为十面体。</t>
  </si>
  <si>
    <t>了解的表情</t>
  </si>
  <si>
    <t>在据点阶段获得【余裕】的时候，可以获得的【余裕】提高1点。</t>
  </si>
  <si>
    <t>想要展现优点</t>
  </si>
  <si>
    <t>进行判定时可以使用。选择对搭档1个「合意之处」的感情变为强烈感情，无论原本不利与否，判定变为有利。</t>
  </si>
  <si>
    <t>双人行动</t>
  </si>
  <si>
    <t>老样子</t>
  </si>
  <si>
    <t>判定发生大成功时可以使用。【余裕】上升1D10点。一局游戏只能使用一次。</t>
  </si>
  <si>
    <t>怪癖表</t>
  </si>
  <si>
    <t>核心书
怪癖决定表</t>
  </si>
  <si>
    <t>怪癖·事从口出表（1d10）</t>
  </si>
  <si>
    <t>怪癖·强制搜查表（1d10）</t>
  </si>
  <si>
    <t>怪癖·假装糊涂表（1d10）</t>
  </si>
  <si>
    <t>怪癖·沉迷事件表（1d10）</t>
  </si>
  <si>
    <t>怪癖·和搭档…表（1d10）</t>
  </si>
  <si>
    <t>怪癖决定表</t>
  </si>
  <si>
    <t>使用「怪癖·事从口出表」</t>
  </si>
  <si>
    <t>叙述猛烈的感谢之语</t>
  </si>
  <si>
    <t>擅自打开搜查对象的包或者抽屉</t>
  </si>
  <si>
    <t>伪装自己身份向相关人员问话</t>
  </si>
  <si>
    <t>试图用搭档的身体重现事件</t>
  </si>
  <si>
    <t>利用搭档的信任撒娇</t>
  </si>
  <si>
    <t>使用「怪癖·强制搜查表」</t>
  </si>
  <si>
    <t>净说讽刺的话</t>
  </si>
  <si>
    <t>横插一脚加入警察的搜查</t>
  </si>
  <si>
    <t>隐瞒情报的同时询问</t>
  </si>
  <si>
    <t>享受解谜并笑出来</t>
  </si>
  <si>
    <t>丢下搭档先走</t>
  </si>
  <si>
    <t>使用「怪癖·假装糊涂表」</t>
  </si>
  <si>
    <t>肯定对方的话之后又否定</t>
  </si>
  <si>
    <t>为了搜查进行骇入或非法入室</t>
  </si>
  <si>
    <t>和搭档一起演戏，试图问出情报</t>
  </si>
  <si>
    <t>废寝忘食搜查后突然倒下</t>
  </si>
  <si>
    <t>提问搭档对事件的看法</t>
  </si>
  <si>
    <t>使用「怪癖·沉迷事件表」</t>
  </si>
  <si>
    <t>一脸笑吟吟地道歉</t>
  </si>
  <si>
    <t>进入禁止进入的地方</t>
  </si>
  <si>
    <t>假装过路人，偷听相关人士的话</t>
  </si>
  <si>
    <t>进行思考时谁的声音都听不见</t>
  </si>
  <si>
    <t>对搭档自我炫耀</t>
  </si>
  <si>
    <t>使用「怪癖·和搭档…表」</t>
  </si>
  <si>
    <t>不听人说话光顾着自己说</t>
  </si>
  <si>
    <t>偷听或者偷看警察的搜查</t>
  </si>
  <si>
    <t>假装偶然地拿到证物</t>
  </si>
  <si>
    <t>开始在附近的地上或者墙壁上画事件的相关图</t>
  </si>
  <si>
    <t>围绕事件对搭档出题</t>
  </si>
  <si>
    <t>使用「怪癖·在做什么表」</t>
  </si>
  <si>
    <t>「不应该这样想吗」</t>
  </si>
  <si>
    <t>未经许可拆解证物</t>
  </si>
  <si>
    <t>故意做作地装傻</t>
  </si>
  <si>
    <t>不停地冒出和事件相关的话语</t>
  </si>
  <si>
    <t>和搭档因为细枝末节的事情吵架</t>
  </si>
  <si>
    <t>使用「怪癖·紧急灵感表」</t>
  </si>
  <si>
    <t>「还是说，有什么隐瞒的？」</t>
  </si>
  <si>
    <t>欺骗搜查对象问出情报</t>
  </si>
  <si>
    <t>以故意惹怒相关人物的表演来引出情报</t>
  </si>
  <si>
    <t>完全没考虑解决事件之外的事情</t>
  </si>
  <si>
    <t>对搭档摆出一副老师的样子</t>
  </si>
  <si>
    <t>使用「怪癖·喜怒哀乐表」</t>
  </si>
  <si>
    <t>「真是奇怪啊」</t>
  </si>
  <si>
    <t>擅自碰触相关人士的持有物</t>
  </si>
  <si>
    <t>轻微威胁相关人员</t>
  </si>
  <si>
    <t>开始絮絮叨叨地说起事件的流程</t>
  </si>
  <si>
    <t>以搭档会跟上为前提擅自行动</t>
  </si>
  <si>
    <t>使用「怪癖·异想天开表」</t>
  </si>
  <si>
    <t>「基本上已经明白了」</t>
  </si>
  <si>
    <t>擅自随身携带证物</t>
  </si>
  <si>
    <t>主张自己有遗失物品，探寻现场或证物</t>
  </si>
  <si>
    <t>踏入事件现场进行调查</t>
  </si>
  <si>
    <t>对搭档详尽仔细地说明事件</t>
  </si>
  <si>
    <t>使用任意「怪癖表」</t>
  </si>
  <si>
    <t>「别说话」/「保持沉默」</t>
  </si>
  <si>
    <t>擅自开始鉴识</t>
  </si>
  <si>
    <t>对相关人员进行诱导询问</t>
  </si>
  <si>
    <t>在用餐中也不顾场合地谈论事件</t>
  </si>
  <si>
    <t>突然开始在搭档的耳边说话</t>
  </si>
  <si>
    <t>新·怪癖决定表</t>
  </si>
  <si>
    <t>使用「怪癖·效仿人类表」</t>
  </si>
  <si>
    <t>使用「怪癖·效仿人类失败表」</t>
  </si>
  <si>
    <t>怪癖·在做什么表（1d10）</t>
  </si>
  <si>
    <t>怪癖·紧急灵感表（1d10）</t>
  </si>
  <si>
    <t>怪癖·喜怒哀乐表（1d10）</t>
  </si>
  <si>
    <t>怪癖·异想天开表（1d10）</t>
  </si>
  <si>
    <t>使用「怪癖·对搭档恶作剧表」</t>
  </si>
  <si>
    <t>阅读大量书籍</t>
  </si>
  <si>
    <t>在进餐的时候突然解开了谜</t>
  </si>
  <si>
    <t>突然哭泣</t>
  </si>
  <si>
    <t>做被人劝阻的事情</t>
  </si>
  <si>
    <t>使用「怪癖·故弄玄虚表」</t>
  </si>
  <si>
    <t>大声放喜欢的音乐</t>
  </si>
  <si>
    <t>和助手闲聊中突然解开了谜</t>
  </si>
  <si>
    <t>突然生气</t>
  </si>
  <si>
    <t>消失一段时间又回来了</t>
  </si>
  <si>
    <t>使用「怪癖·令人焦躁表」</t>
  </si>
  <si>
    <t>解某种算式</t>
  </si>
  <si>
    <t>从听到的对话中突然解开了谜</t>
  </si>
  <si>
    <t>突然笑出声来</t>
  </si>
  <si>
    <t>从预想外的地方（地下或者空中等）登场</t>
  </si>
  <si>
    <t>使用「怪癖·突然发作表」</t>
  </si>
  <si>
    <t>一直吃大量喜欢的食物</t>
  </si>
  <si>
    <t>洗澡的时候突然解开了谜</t>
  </si>
  <si>
    <t>突然变得情绪高涨</t>
  </si>
  <si>
    <t>想到什么突然跑起来</t>
  </si>
  <si>
    <t>很普通的？怪癖表</t>
  </si>
  <si>
    <t>使用「怪癖·任性行为表」</t>
  </si>
  <si>
    <t>一直对着电脑或者手机屏幕进行调查</t>
  </si>
  <si>
    <t>梦中突然解开了谜</t>
  </si>
  <si>
    <t>突然高兴</t>
  </si>
  <si>
    <t>责怪自己不中用</t>
  </si>
  <si>
    <t>使用「怪癖·显得普通表」</t>
  </si>
  <si>
    <t>解小谜题</t>
  </si>
  <si>
    <t>凭借风吹来的东西解开了迷</t>
  </si>
  <si>
    <t>突然大声喊叫</t>
  </si>
  <si>
    <t>不知不觉间已经解开了事件的一个谜</t>
  </si>
  <si>
    <t>使用「怪癖·嫉妒失常表」</t>
  </si>
  <si>
    <t>下国际象棋或者将棋等</t>
  </si>
  <si>
    <t>看书时找到了事件的启发</t>
  </si>
  <si>
    <t>突然咧嘴笑起来</t>
  </si>
  <si>
    <t>一副已了解事件相关的样子，却对谁都不说</t>
  </si>
  <si>
    <t>使用「怪癖·傲慢态度表」</t>
  </si>
  <si>
    <t>坐在咖啡厅的座位上等待着什么</t>
  </si>
  <si>
    <t>再访现场时灵光一闪</t>
  </si>
  <si>
    <t>突然开始讲述这起事件的悲伤</t>
  </si>
  <si>
    <t>有留下便条或者邮件报告却看不到人影</t>
  </si>
  <si>
    <t>使用「怪癖·相对轻度表」</t>
  </si>
  <si>
    <t>原本一直在睡觉，突然醒来</t>
  </si>
  <si>
    <t>确认资料的途中灵光一闪</t>
  </si>
  <si>
    <t>淡然行事</t>
  </si>
  <si>
    <t>看到钟表，突然开始行动</t>
  </si>
  <si>
    <t>使用「怪癖·急于行动表」</t>
  </si>
  <si>
    <t>暂时什么都不干</t>
  </si>
  <si>
    <t>和相关人士交谈途中灵光一闪</t>
  </si>
  <si>
    <t>像机器人一样只做既定的事情</t>
  </si>
  <si>
    <t>阅读和事件看来无甚关系的报纸报道</t>
  </si>
  <si>
    <t>刑警怪癖决定表</t>
  </si>
  <si>
    <t>使用「怪癖·搜查方针表」</t>
  </si>
  <si>
    <t>使用「怪癖·贵族表」</t>
  </si>
  <si>
    <t>一扩
新·怪癖决定表</t>
  </si>
  <si>
    <t>怪癖·效仿人类表（1d10）</t>
  </si>
  <si>
    <t>怪癖·效仿人类失败表（1d10）</t>
  </si>
  <si>
    <t>怪癖·对搭档恶作剧表（1d10）</t>
  </si>
  <si>
    <t>怪癖·故弄玄虚表（1d10）</t>
  </si>
  <si>
    <t>怪癖·令人焦躁表（1d10）</t>
  </si>
  <si>
    <t>怪癖·突然发作表（1d10）</t>
  </si>
  <si>
    <t>使用「怪癖·不加说明表」</t>
  </si>
  <si>
    <t>读取人心，完成那人所期许的事</t>
  </si>
  <si>
    <t>过分地读取人心，引起不适</t>
  </si>
  <si>
    <t>将搭档的小物件调包</t>
  </si>
  <si>
    <t>露出知晓事件相关重要事项的表情，却不肯说</t>
  </si>
  <si>
    <t>快要想起什么，却想不起来</t>
  </si>
  <si>
    <t>吐血或流鼻血</t>
  </si>
  <si>
    <t>使用「怪癖·刑警习惯表」</t>
  </si>
  <si>
    <t>与他人的悲喜同步，同喜或同悲</t>
  </si>
  <si>
    <t>想与他人同喜同悲却做过头，让人害怕</t>
  </si>
  <si>
    <t>向食物中加入大量调味料</t>
  </si>
  <si>
    <t>“这样啊，原来是这么一回事啊”</t>
  </si>
  <si>
    <t>在助手或客座的提醒下想起自己有话还没说</t>
  </si>
  <si>
    <t>抱住助手</t>
  </si>
  <si>
    <t>重骰一次刑警怪癖表</t>
  </si>
  <si>
    <t>时常不忘笑容，用平稳的话语使周围的人安心</t>
  </si>
  <si>
    <t>虽然总是挂着笑容，但笑得太假反而让人不适</t>
  </si>
  <si>
    <t>披着床单现身吓人</t>
  </si>
  <si>
    <t>得意洋洋地点头，却不明说详情</t>
  </si>
  <si>
    <t>有想说的内容，却因时机不佳说不出口</t>
  </si>
  <si>
    <t>开始引用古典诗歌或小说</t>
  </si>
  <si>
    <t>通过饮食，与人打好关系</t>
  </si>
  <si>
    <t>虽想通过饮食打好关系，用餐方式却很奇怪</t>
  </si>
  <si>
    <t>变装打扮后登场</t>
  </si>
  <si>
    <t>做出仿佛已预知未来的言行</t>
  </si>
  <si>
    <t>跟不上话题/情节的发展</t>
  </si>
  <si>
    <t>毫无关系的前提下突然开始谈论兴趣话题</t>
  </si>
  <si>
    <t>注：关于扩展书中的新增怪癖，可由玩家商议指定此次要用的扩展书怪癖决定表后使用，也可在玩家协商后将所有决定表综合使用，请在车卡前达成共识以免跑团过程中发生冲突。</t>
  </si>
  <si>
    <t>准确地将知识引用发挥出来得到周围人的尊敬</t>
  </si>
  <si>
    <t>展示学识时却炫耀起罕有人知的知识引人害怕</t>
  </si>
  <si>
    <t>对休息中的搭档恶作剧，让对方理睬自己</t>
  </si>
  <si>
    <t>扬言已有关于犯人的头绪，却不细说</t>
  </si>
  <si>
    <t>滔滔不绝，却不说关键的部分</t>
  </si>
  <si>
    <t>吟诵诗歌</t>
  </si>
  <si>
    <t>通过计算推导感情，理解人心</t>
  </si>
  <si>
    <t>想装作理解感情的样子，却没能理解关键之处</t>
  </si>
  <si>
    <t>唐突地戳一戳搭档的脸</t>
  </si>
  <si>
    <t>让一无所知的周围群众看到自己不耐烦的样子</t>
  </si>
  <si>
    <t>发出“啊——！”的大叫，却不肯说为何</t>
  </si>
  <si>
    <t>突然开始回想有关回忆之物的事</t>
  </si>
  <si>
    <t>考虑被害者的心情，慨叹着已失去的人或物</t>
  </si>
  <si>
    <t>慨叹已失去的人或物时，只能用数字来表达</t>
  </si>
  <si>
    <t>不经意地试着触碰搭档</t>
  </si>
  <si>
    <t>一言一行摆起架子</t>
  </si>
  <si>
    <t>表露出因不遂愿而急躁不爽的样子</t>
  </si>
  <si>
    <t>事到如今重新想起上次事件时发生的事</t>
  </si>
  <si>
    <t>讲述自己打算要做的事，促进他人理解</t>
  </si>
  <si>
    <t>做事想有人情味，却采取了乍看很难懂的行动</t>
  </si>
  <si>
    <t>试着撒很难懂的谎</t>
  </si>
  <si>
    <t>每次遇到人都露出冷笑</t>
  </si>
  <si>
    <t>想起稍早前不顺利的事而闷闷不乐</t>
  </si>
  <si>
    <t>撒娇表示哪里都不想去</t>
  </si>
  <si>
    <t>谈论故乡或双亲等，尝试从源头上了解那个人</t>
  </si>
  <si>
    <t>想要谈论故乡或双亲，却合不上话题</t>
  </si>
  <si>
    <t>试着撒很明显的谎</t>
  </si>
  <si>
    <t>一瞬间露出悲伤神色，马上又变回平常的表情</t>
  </si>
  <si>
    <t>表露出对搭档抱持着焦躁心绪的样子</t>
  </si>
  <si>
    <t>突然开始挥霍游玩并把账都推给助手付</t>
  </si>
  <si>
    <t>认同助手所说的话</t>
  </si>
  <si>
    <t>装作认同助手所说的话，却被看穿</t>
  </si>
  <si>
    <t>试着开始躲猫猫</t>
  </si>
  <si>
    <t>“还没得到确信”</t>
  </si>
  <si>
    <t>有话想对搭档说，却最终都没说出口</t>
  </si>
  <si>
    <t>重新考虑与搭档之间的关系</t>
  </si>
  <si>
    <t>二扩
很普通的？怪癖决定表</t>
  </si>
  <si>
    <t>怪癖·任性行为表（1d10）</t>
  </si>
  <si>
    <t>怪癖·显得普通表（1d10）</t>
  </si>
  <si>
    <t>怪癖·嫉妒失常表（1d10）</t>
  </si>
  <si>
    <t>怪癖·傲慢态度表（1d10）</t>
  </si>
  <si>
    <t>怪癖·相对轻度表（1d10）</t>
  </si>
  <si>
    <t>怪癖·急于行动表（1d10）</t>
  </si>
  <si>
    <t>任性地对搭档提出想吃到自己喜欢的食物，在要求被回应前不会进行任何行动</t>
  </si>
  <si>
    <t>非常认真地搜查</t>
  </si>
  <si>
    <t>无论遇上什么事，都想要霸占搭档身旁的位置</t>
  </si>
  <si>
    <t>使用「能做到是当然的啊」这种说话方式</t>
  </si>
  <si>
    <t>对没有集中精力在事件上的搜查相关人员发火</t>
  </si>
  <si>
    <t>不等获得许可就拿走别人的东西</t>
  </si>
  <si>
    <t>对搭档提出自己失去干劲了，要求其做点什么能让自己拿出干劲的事情</t>
  </si>
  <si>
    <t>好好地听事件相关人员的话</t>
  </si>
  <si>
    <t>搭档跟别人说话时露骨地表现不爽</t>
  </si>
  <si>
    <t>使用「连这种事都做不到吗」这种说话方式</t>
  </si>
  <si>
    <t>对犯人感到非常气愤</t>
  </si>
  <si>
    <t>谈话或调查的途中就突然开始移动</t>
  </si>
  <si>
    <t>收集癖爆发，在把现在正在收集的收藏道具集齐前不会进行其他行动</t>
  </si>
  <si>
    <t>认真地听搭档说话</t>
  </si>
  <si>
    <t>当搭档集中于思考事件而忽视自己就会发火</t>
  </si>
  <si>
    <t>做出一副无语的样子</t>
  </si>
  <si>
    <t>试图推理搭档的想法</t>
  </si>
  <si>
    <t>没有铺垫也不打招呼，唐突向人打听事件的事</t>
  </si>
  <si>
    <t>任性地让搭档快去做点什么有趣的事</t>
  </si>
  <si>
    <t>与人闲聊而不跑题</t>
  </si>
  <si>
    <t>总是站在搭档的身后，监视其一举一动</t>
  </si>
  <si>
    <t>对做不到的事感到绝望，也不再理会</t>
  </si>
  <si>
    <t>过于集中精神地思考谜题的各种可能性</t>
  </si>
  <si>
    <t>说着「对了！」的同时拽着搭档的手开始移动</t>
  </si>
  <si>
    <t>每当遇上什么事都会说任性的话</t>
  </si>
  <si>
    <t>不抱怨地认真工作</t>
  </si>
  <si>
    <t>当搭档想要做什么的时候吵嚷着吸引其注意力</t>
  </si>
  <si>
    <t>了解了想知道的事情后对之后的内容失去兴趣</t>
  </si>
  <si>
    <t>直接用「这样不行」这样的话否定别人</t>
  </si>
  <si>
    <t>突然对人说出「你就是犯人吧」</t>
  </si>
  <si>
    <t>直截了当地重复自己的欲求，在欲求被达成前都会不停地重复</t>
  </si>
  <si>
    <t>好好休息</t>
  </si>
  <si>
    <t>不跟搭档以外的人说话</t>
  </si>
  <si>
    <t>毫不避讳地在人前说起别人的失误或失败</t>
  </si>
  <si>
    <t>在聊着别的话题时，突然开始说关于事件的事</t>
  </si>
  <si>
    <t>装成突然想起搭档曾经欲言又止的话并追究</t>
  </si>
  <si>
    <t>试图将事情向着自己所想的方向诱导，如果失败就会摆出一张臭脸</t>
  </si>
  <si>
    <t>阅读搜查资料</t>
  </si>
  <si>
    <t>唐突地准备搭档喜欢的东西</t>
  </si>
  <si>
    <t>不会直说，但摆出一副搭档或搭档的物品是自己的所有物的态度</t>
  </si>
  <si>
    <t>短时间内，只吃喜欢吃的东西</t>
  </si>
  <si>
    <t>不作任何说明直接给出结论</t>
  </si>
  <si>
    <t>试图隐藏自己的欲求，但无法完全藏住</t>
  </si>
  <si>
    <t>在行动前会先说明理由</t>
  </si>
  <si>
    <t>没有任何预兆地感到不安，尽量地靠近搭档</t>
  </si>
  <si>
    <t>拜托别人帮忙，不等回应就自顾自地行动</t>
  </si>
  <si>
    <t>一直在玩游戏或者进行兴趣活动</t>
  </si>
  <si>
    <t>比搭档更快地展开行动</t>
  </si>
  <si>
    <t>在自己的任性行为被满足前会一直发脾气</t>
  </si>
  <si>
    <t>体谅搭档</t>
  </si>
  <si>
    <t>担心会失去搭档而感到不安</t>
  </si>
  <si>
    <t>态度傲慢地使唤别人，也不道谢</t>
  </si>
  <si>
    <t>没什么干劲</t>
  </si>
  <si>
    <t>做出难以理解的行动，也不给任何说明</t>
  </si>
  <si>
    <t>说出任性的话。不管有没有得到解决，都会继续说别的任性的话</t>
  </si>
  <si>
    <t>难过的时候会说难过，开心的时候会说开心</t>
  </si>
  <si>
    <t>拼命引导搭档说出能让自己安心的话</t>
  </si>
  <si>
    <t>无自觉地采取高高在上的态度</t>
  </si>
  <si>
    <t>突然冒出干劲</t>
  </si>
  <si>
    <t>指示大家的行动，但不解释理由或目的</t>
  </si>
  <si>
    <t>三扩
刑警怪癖决定表</t>
  </si>
  <si>
    <t>怪癖·搜查方式表（1d10）</t>
  </si>
  <si>
    <t>怪癖·不加说明表（1d10）</t>
  </si>
  <si>
    <t>怪癖·贵族表（1d10）</t>
  </si>
  <si>
    <t>怪癖·刑警习惯表（1d10）</t>
  </si>
  <si>
    <t>对嫌疑人、搭档、同伴进行诱导询问</t>
  </si>
  <si>
    <t>把搭档撂下一个人去了现场</t>
  </si>
  <si>
    <t>优雅地喝茶</t>
  </si>
  <si>
    <t>不让人看见脸或者表情</t>
  </si>
  <si>
    <t>目的不明地让搭档或同伴去刺探</t>
  </si>
  <si>
    <t>一言不发的拉着搭档一起出去</t>
  </si>
  <si>
    <t>优雅地下国际象棋或者将棋</t>
  </si>
  <si>
    <t>目测他人脚的尺寸</t>
  </si>
  <si>
    <t>在指示下达之前就抵达了现场</t>
  </si>
  <si>
    <t>留下写有目的地的纸条先走了</t>
  </si>
  <si>
    <t>听古典音乐</t>
  </si>
  <si>
    <t>判别他人的话语是否为谎言</t>
  </si>
  <si>
    <t>不管怎样先全力以赴地探查相关者的情况</t>
  </si>
  <si>
    <t>突然开始找东西</t>
  </si>
  <si>
    <t>阅读和工作无关的书</t>
  </si>
  <si>
    <t>学习说话的方式与动作</t>
  </si>
  <si>
    <t>将相关资料全部阅览完毕</t>
  </si>
  <si>
    <t>好像想到了什么但是什么都不说</t>
  </si>
  <si>
    <t>看报纸</t>
  </si>
  <si>
    <t>探查是否违法</t>
  </si>
  <si>
    <t>自己对事件情况进行了假设</t>
  </si>
  <si>
    <t>意味深长地点点头</t>
  </si>
  <si>
    <t>开始整理身边的东西</t>
  </si>
  <si>
    <t>调查是否有可疑的人物或者证物</t>
  </si>
  <si>
    <t>向搭档说明现阶段对事件的见解</t>
  </si>
  <si>
    <t>浮现出意味深长的笑容</t>
  </si>
  <si>
    <t>用端正优美的姿势落座</t>
  </si>
  <si>
    <t>擅长聆听</t>
  </si>
  <si>
    <t>总而言之先探索眼下可见的东西</t>
  </si>
  <si>
    <t>「……好」</t>
  </si>
  <si>
    <t>转瞬之间完成了文书工作</t>
  </si>
  <si>
    <t>嗅闻气味</t>
  </si>
  <si>
    <t>将可疑的物件或人物记录在笔记里</t>
  </si>
  <si>
    <t>「就这么做吧」</t>
  </si>
  <si>
    <t>开始冥想</t>
  </si>
  <si>
    <t>用地图确定场所位置</t>
  </si>
  <si>
    <t>将类似的过往案例作为参考引证</t>
  </si>
  <si>
    <t>「我理解了」</t>
  </si>
  <si>
    <t>开始预约餐食</t>
  </si>
  <si>
    <t>确认监视摄像头的位置</t>
  </si>
  <si>
    <t>职业（D66）</t>
  </si>
  <si>
    <t>职业-一扩（D66）</t>
  </si>
  <si>
    <t>喜欢/讨厌的东西（D66）</t>
  </si>
  <si>
    <t>喜欢/讨厌的事物（D66）</t>
  </si>
  <si>
    <t>喜欢的类型（D66）</t>
  </si>
  <si>
    <t>喜欢的场所（D66）</t>
  </si>
  <si>
    <t>打扮特征表（D66）</t>
  </si>
  <si>
    <t>打扮特征表-一扩（D66）</t>
  </si>
  <si>
    <t>感情表（D66）</t>
  </si>
  <si>
    <t>称呼表（D66）</t>
  </si>
  <si>
    <t>日常表（D66）</t>
  </si>
  <si>
    <t>据点表（1D10）</t>
  </si>
  <si>
    <t>情境搜查（自选）</t>
  </si>
  <si>
    <t>和搭档一样</t>
  </si>
  <si>
    <t>花店</t>
  </si>
  <si>
    <t>尸体</t>
  </si>
  <si>
    <t>健身</t>
  </si>
  <si>
    <t>有地位的人</t>
  </si>
  <si>
    <t>世上并不存在令人安心的地方</t>
  </si>
  <si>
    <t>奢华</t>
  </si>
  <si>
    <t>绷带</t>
  </si>
  <si>
    <t>脸</t>
  </si>
  <si>
    <t>亲爱的 甜心(Darling Honey)</t>
  </si>
  <si>
    <t>沉迷赌博</t>
  </si>
  <si>
    <t>PC工作的职场</t>
  </si>
  <si>
    <t>在现场</t>
  </si>
  <si>
    <t>通过再次调查现场，发现和事件有所联系之物。</t>
  </si>
  <si>
    <t>自由职业者</t>
  </si>
  <si>
    <t>司机</t>
  </si>
  <si>
    <t>狗</t>
  </si>
  <si>
    <t>数学</t>
  </si>
  <si>
    <t>比自己厉害的人</t>
  </si>
  <si>
    <t>安静的地方</t>
  </si>
  <si>
    <t>西装</t>
  </si>
  <si>
    <t>厚底鞋</t>
  </si>
  <si>
    <t>气质</t>
  </si>
  <si>
    <t>直呼其名</t>
  </si>
  <si>
    <t>在街上随意闲逛</t>
  </si>
  <si>
    <t>氛围安静的咖啡厅</t>
  </si>
  <si>
    <t>学生（优秀）</t>
  </si>
  <si>
    <t>保安</t>
  </si>
  <si>
    <t>猫</t>
  </si>
  <si>
    <t>推理</t>
  </si>
  <si>
    <t>愿意理解自己的人</t>
  </si>
  <si>
    <t>热闹的地方</t>
  </si>
  <si>
    <t>休闲装</t>
  </si>
  <si>
    <t>靴子</t>
  </si>
  <si>
    <t>～君（くん）</t>
  </si>
  <si>
    <t>边吃边逛</t>
  </si>
  <si>
    <t>气氛喧闹的居酒屋</t>
  </si>
  <si>
    <t>为何？</t>
  </si>
  <si>
    <t>通过查清犯人或被害者的行动，重新审视事件的全貌。</t>
  </si>
  <si>
    <t>学生（普通）</t>
  </si>
  <si>
    <t>讲师</t>
  </si>
  <si>
    <t>悬疑作品</t>
  </si>
  <si>
    <t>书</t>
  </si>
  <si>
    <t>理性的人</t>
  </si>
  <si>
    <t>令人安心的地方</t>
  </si>
  <si>
    <t>正装</t>
  </si>
  <si>
    <t>凉鞋</t>
  </si>
  <si>
    <t>搜查方法</t>
  </si>
  <si>
    <t>～先生、～小姐（さん）</t>
  </si>
  <si>
    <t>学习</t>
  </si>
  <si>
    <t>为了侦探活动租借的事务所</t>
  </si>
  <si>
    <t>学生（不认真）</t>
  </si>
  <si>
    <t>记者</t>
  </si>
  <si>
    <t>故事</t>
  </si>
  <si>
    <t>辞典</t>
  </si>
  <si>
    <t>聪明的人</t>
  </si>
  <si>
    <t>吵吵闹闹的地方</t>
  </si>
  <si>
    <t>运动装</t>
  </si>
  <si>
    <t>编织帽</t>
  </si>
  <si>
    <t>日常行为</t>
  </si>
  <si>
    <t>小～、～酱（ちゃん）</t>
  </si>
  <si>
    <t>认真地干活</t>
  </si>
  <si>
    <t>PC中其中一方的家</t>
  </si>
  <si>
    <t>与协力者一起</t>
  </si>
  <si>
    <t>从协助搜查的人物或外援那里，得到什么提示。</t>
  </si>
  <si>
    <t>教师/讲师</t>
  </si>
  <si>
    <t>鱼店</t>
  </si>
  <si>
    <t>偶像</t>
  </si>
  <si>
    <t>说话</t>
  </si>
  <si>
    <t>可靠的人</t>
  </si>
  <si>
    <t>家里</t>
  </si>
  <si>
    <t>平价</t>
  </si>
  <si>
    <t>高筒礼帽</t>
  </si>
  <si>
    <t>气味</t>
  </si>
  <si>
    <t>～大人、～阁下</t>
  </si>
  <si>
    <t>不认真地干活</t>
  </si>
  <si>
    <t>常去的餐馆</t>
  </si>
  <si>
    <r>
      <rPr>
        <sz val="10.5"/>
        <color theme="1"/>
        <rFont val="黑体"/>
        <charset val="134"/>
      </rPr>
      <t>搭讪大师</t>
    </r>
    <r>
      <rPr>
        <strike/>
        <sz val="10.5"/>
        <color theme="1"/>
        <rFont val="黑体"/>
        <charset val="134"/>
      </rPr>
      <t>（搭讪艺术家）</t>
    </r>
  </si>
  <si>
    <t>犯罪</t>
  </si>
  <si>
    <t>料理</t>
  </si>
  <si>
    <t>有钱人</t>
  </si>
  <si>
    <t>如今不再存在的地方</t>
  </si>
  <si>
    <t>墨镜</t>
  </si>
  <si>
    <t>眼罩</t>
  </si>
  <si>
    <t>存在本身</t>
  </si>
  <si>
    <t>～前辈、～后辈</t>
  </si>
  <si>
    <t>犯相思病</t>
  </si>
  <si>
    <t>在用于移动的车内</t>
  </si>
  <si>
    <t>从另一边</t>
  </si>
  <si>
    <t>关键词或者线索来到侦探们这里。</t>
  </si>
  <si>
    <t>公司职员</t>
  </si>
  <si>
    <t>占卜师</t>
  </si>
  <si>
    <t>超自然</t>
  </si>
  <si>
    <t>做分内事的人</t>
  </si>
  <si>
    <t>高处</t>
  </si>
  <si>
    <t>衬衫</t>
  </si>
  <si>
    <t>露肩装</t>
  </si>
  <si>
    <t>遣词用句</t>
  </si>
  <si>
    <t>倾心于最近所沉迷的兴趣</t>
  </si>
  <si>
    <t>熟人转让的仓库</t>
  </si>
  <si>
    <t>主妇/主夫</t>
  </si>
  <si>
    <t>咖啡店经营</t>
  </si>
  <si>
    <t>健康</t>
  </si>
  <si>
    <t>吃饭</t>
  </si>
  <si>
    <t>愿意正视自己的人</t>
  </si>
  <si>
    <t>低处</t>
  </si>
  <si>
    <t>T恤</t>
  </si>
  <si>
    <t>（袖领帽边镶毛的）毛边大衣</t>
  </si>
  <si>
    <t>你（あんた）</t>
  </si>
  <si>
    <t>尝试发展各种兴趣</t>
  </si>
  <si>
    <t>总会和搭档见面的十字路口</t>
  </si>
  <si>
    <t>VS嫌疑人</t>
  </si>
  <si>
    <t>直面当前锁定的嫌疑人，探询事件的详情。</t>
  </si>
  <si>
    <t>个体户</t>
  </si>
  <si>
    <t>咖啡店店员</t>
  </si>
  <si>
    <t>垃圾食品</t>
  </si>
  <si>
    <t>小孩</t>
  </si>
  <si>
    <t>能表现自我的人</t>
  </si>
  <si>
    <t>狭窄的地方</t>
  </si>
  <si>
    <t>项链</t>
  </si>
  <si>
    <t>带有蝴蝶结</t>
  </si>
  <si>
    <t>不知何故</t>
  </si>
  <si>
    <t>您（あなた）</t>
  </si>
  <si>
    <t>无意之中度过每一天</t>
  </si>
  <si>
    <t>只有两人知道的秘密地点</t>
  </si>
  <si>
    <t>业余艺术家</t>
  </si>
  <si>
    <t>工作地点每次都会发生事件</t>
  </si>
  <si>
    <t>高级料理</t>
  </si>
  <si>
    <t>大人</t>
  </si>
  <si>
    <t>能平稳心情的人</t>
  </si>
  <si>
    <t>宽阔的地方</t>
  </si>
  <si>
    <t>帽子</t>
  </si>
  <si>
    <t>卫衣</t>
  </si>
  <si>
    <t>对他人的态度</t>
  </si>
  <si>
    <t>老师、博士、医生</t>
  </si>
  <si>
    <t>打扫据点</t>
  </si>
  <si>
    <t>面包店</t>
  </si>
  <si>
    <t>时尚</t>
  </si>
  <si>
    <t>睡眠</t>
  </si>
  <si>
    <t>身体或脸长得好的人</t>
  </si>
  <si>
    <t>哪里都可以</t>
  </si>
  <si>
    <t>军装风格</t>
  </si>
  <si>
    <t>没打理的头发</t>
  </si>
  <si>
    <t>金钱观念</t>
  </si>
  <si>
    <t>比作东西</t>
  </si>
  <si>
    <t>进行直播</t>
  </si>
  <si>
    <t>回忆之物决定表（D66）</t>
  </si>
  <si>
    <t>调查障碍表（D66）</t>
  </si>
  <si>
    <t>警察（新人）</t>
  </si>
  <si>
    <t>小学生</t>
  </si>
  <si>
    <t>权力</t>
  </si>
  <si>
    <t>有钱</t>
  </si>
  <si>
    <t>让人放不下心的人</t>
  </si>
  <si>
    <t>自家之外</t>
  </si>
  <si>
    <t>耳钉/耳环</t>
  </si>
  <si>
    <t>内层染</t>
  </si>
  <si>
    <t>生活习惯</t>
  </si>
  <si>
    <t>你小子、阁下（贵樣、贵殿）</t>
  </si>
  <si>
    <t>与搭档一同生活</t>
  </si>
  <si>
    <t>一直放在据点的外卖披萨盒</t>
  </si>
  <si>
    <t>侦探和助手被警察盯梢</t>
  </si>
  <si>
    <t>警察（精英）</t>
  </si>
  <si>
    <t>初中生</t>
  </si>
  <si>
    <t>名誉</t>
  </si>
  <si>
    <t>贫困</t>
  </si>
  <si>
    <t>一丝不苟的人</t>
  </si>
  <si>
    <t>学校或公共设施</t>
  </si>
  <si>
    <t>套衫/针织衫</t>
  </si>
  <si>
    <t>挑染</t>
  </si>
  <si>
    <t>技能</t>
  </si>
  <si>
    <t>你这家伙（てめえ、おまえ）</t>
  </si>
  <si>
    <t>照顾搭档</t>
  </si>
  <si>
    <t>一起解决了的事件的文档</t>
  </si>
  <si>
    <t>侦探的任性</t>
  </si>
  <si>
    <t>公务员</t>
  </si>
  <si>
    <t>高中生</t>
  </si>
  <si>
    <t>友情</t>
  </si>
  <si>
    <t>平凡的人生</t>
  </si>
  <si>
    <t>大胆的人</t>
  </si>
  <si>
    <t>店铺里</t>
  </si>
  <si>
    <t>接发</t>
  </si>
  <si>
    <t>爆炸头</t>
  </si>
  <si>
    <t>服装</t>
  </si>
  <si>
    <t>绰号</t>
  </si>
  <si>
    <t>目光无法从搭档身上移开</t>
  </si>
  <si>
    <t>成为两人相遇契机的书</t>
  </si>
  <si>
    <t>侦探的干劲</t>
  </si>
  <si>
    <t>药剂师</t>
  </si>
  <si>
    <t>点心</t>
  </si>
  <si>
    <t>损坏器物</t>
  </si>
  <si>
    <t>侦探</t>
  </si>
  <si>
    <t>陌生的地方</t>
  </si>
  <si>
    <t>和服</t>
  </si>
  <si>
    <t>汉字T恤</t>
  </si>
  <si>
    <t>说话时机</t>
  </si>
  <si>
    <t>YOU</t>
  </si>
  <si>
    <t>与搭档一起解决事件</t>
  </si>
  <si>
    <t>一起玩的国际象棋或将棋盘</t>
  </si>
  <si>
    <t>无法忍耐侦探的奇怪行为</t>
  </si>
  <si>
    <t>侦探助手</t>
  </si>
  <si>
    <t>大学生</t>
  </si>
  <si>
    <t>老家</t>
  </si>
  <si>
    <t>小小的幸福</t>
  </si>
  <si>
    <t>像搭档一样的人</t>
  </si>
  <si>
    <t>购物中心或超市</t>
  </si>
  <si>
    <t>戒指</t>
  </si>
  <si>
    <t>有特征的唇膏</t>
  </si>
  <si>
    <t>伦理观</t>
  </si>
  <si>
    <t>卿（お前さん）</t>
  </si>
  <si>
    <t>把搭档放着不管</t>
  </si>
  <si>
    <t>充满两个人回忆的游戏机</t>
  </si>
  <si>
    <t>侦探被好奇围观</t>
  </si>
  <si>
    <t>专门学校学生</t>
  </si>
  <si>
    <t>家人</t>
  </si>
  <si>
    <t>收工后的一杯</t>
  </si>
  <si>
    <t>与搭档完全相反的人</t>
  </si>
  <si>
    <t>电车或汽车内</t>
  </si>
  <si>
    <t>choker</t>
  </si>
  <si>
    <t>围巾</t>
  </si>
  <si>
    <t>对自己的态度</t>
  </si>
  <si>
    <t>侦探君、侦探先生/小姐</t>
  </si>
  <si>
    <t>计划着与搭档一同旅行</t>
  </si>
  <si>
    <t>两人的照片</t>
  </si>
  <si>
    <t>侦探的疲劳</t>
  </si>
  <si>
    <t>地下社会成员</t>
  </si>
  <si>
    <t>警察</t>
  </si>
  <si>
    <t>助手</t>
  </si>
  <si>
    <t>愿意喜欢上自己的人</t>
  </si>
  <si>
    <t>投币洗衣店</t>
  </si>
  <si>
    <t>交由妈妈/姐姐/友人等决定</t>
  </si>
  <si>
    <t>距离感</t>
  </si>
  <si>
    <t>亲友</t>
  </si>
  <si>
    <t>企图离开搭档身边</t>
  </si>
  <si>
    <t>两人的搜查笔记</t>
  </si>
  <si>
    <t>侦探和助手被误认为可疑人员</t>
  </si>
  <si>
    <t>无职业</t>
  </si>
  <si>
    <t>四处辗转打工</t>
  </si>
  <si>
    <t>音乐</t>
  </si>
  <si>
    <t>自己</t>
  </si>
  <si>
    <t>像自己一样的人</t>
  </si>
  <si>
    <t>只要与搭档一起哪里都可以</t>
  </si>
  <si>
    <t>宽松夹克/套头衫/无袖连衣裙</t>
  </si>
  <si>
    <t>蝴蝶领结</t>
  </si>
  <si>
    <t>和自己的关系</t>
  </si>
  <si>
    <t>为搭档做饭</t>
  </si>
  <si>
    <t>一起使用的扫除道具</t>
  </si>
  <si>
    <t>助手觉得不被搭档信赖</t>
  </si>
  <si>
    <t>工程师</t>
  </si>
  <si>
    <t>枪</t>
  </si>
  <si>
    <t>日常</t>
  </si>
  <si>
    <t>随便谁都可以</t>
  </si>
  <si>
    <t>立式储物柜之中</t>
  </si>
  <si>
    <t>不注意打扮</t>
  </si>
  <si>
    <t>全权交由理发店决定</t>
  </si>
  <si>
    <t>每次叫法不同</t>
  </si>
  <si>
    <t>回味与搭档之间的回忆</t>
  </si>
  <si>
    <t>被害者送的毛绒玩具</t>
  </si>
  <si>
    <t>助手跟不上侦探</t>
  </si>
  <si>
    <t>两人一起坐的沙发</t>
  </si>
  <si>
    <t>助手的辛劳比以往更甚</t>
  </si>
  <si>
    <t>职业（1D10）</t>
  </si>
  <si>
    <t>职业-一扩（1D10）</t>
  </si>
  <si>
    <t>喜欢/讨厌的东西（1D10）</t>
  </si>
  <si>
    <t>喜欢/讨厌的事物（1D10）</t>
  </si>
  <si>
    <t>喜欢的类型（1D10）</t>
  </si>
  <si>
    <t>喜欢的场所（1D10）</t>
  </si>
  <si>
    <t>打扮特征表（1D10）</t>
  </si>
  <si>
    <t>打扮特征表-一扩（1D10）</t>
  </si>
  <si>
    <t>感情表（1D10）</t>
  </si>
  <si>
    <t>称呼表（1D10）</t>
  </si>
  <si>
    <t>日常表（1D10）</t>
  </si>
  <si>
    <t>一直坐的椅子</t>
  </si>
  <si>
    <t>只有助手那边调查不顺利</t>
  </si>
  <si>
    <t>医生</t>
  </si>
  <si>
    <t>算计得失</t>
  </si>
  <si>
    <t>身体或脸符合喜好的人</t>
  </si>
  <si>
    <t>据点</t>
  </si>
  <si>
    <t>侦探的Cosplay</t>
  </si>
  <si>
    <t>人性</t>
  </si>
  <si>
    <t>把据点弄得乱七八糟</t>
  </si>
  <si>
    <t>经常使用的电话机</t>
  </si>
  <si>
    <t>没有搜查的资金</t>
  </si>
  <si>
    <t>官员</t>
  </si>
  <si>
    <t>谜</t>
  </si>
  <si>
    <t>客座NPC</t>
  </si>
  <si>
    <t>充满刺激的人物</t>
  </si>
  <si>
    <t>研究室</t>
  </si>
  <si>
    <t>披肩外套</t>
  </si>
  <si>
    <t>动画角色的Cosplay</t>
  </si>
  <si>
    <t>一直待在据点</t>
  </si>
  <si>
    <t>陪两人走过时光的钟表</t>
  </si>
  <si>
    <t>世间的眼光很严峻</t>
  </si>
  <si>
    <t>侦探（有名）</t>
  </si>
  <si>
    <t>教授</t>
  </si>
  <si>
    <t>杀人</t>
  </si>
  <si>
    <t>能变得平稳的人</t>
  </si>
  <si>
    <t>能像教授一样侃侃而谈的地方</t>
  </si>
  <si>
    <t>白大褂</t>
  </si>
  <si>
    <t>女仆装或管家服</t>
  </si>
  <si>
    <t>调查过去的事件</t>
  </si>
  <si>
    <t>一直放着的桌子</t>
  </si>
  <si>
    <t>被警察嫌恶疏远</t>
  </si>
  <si>
    <t>侦探（不出名）</t>
  </si>
  <si>
    <t>当冲客（day trader）</t>
  </si>
  <si>
    <t>盗窃</t>
  </si>
  <si>
    <t>并不愚蠢的人</t>
  </si>
  <si>
    <t>极端狭窄的地方</t>
  </si>
  <si>
    <t>手套</t>
  </si>
  <si>
    <t>学生服</t>
  </si>
  <si>
    <t>一味调查自己很感兴趣的事</t>
  </si>
  <si>
    <t>解说事件的白板或者黑板</t>
  </si>
  <si>
    <t>相关人士不肯合作</t>
  </si>
  <si>
    <t>灵能师</t>
  </si>
  <si>
    <t>搭档喜欢的事物</t>
  </si>
  <si>
    <t>破坏</t>
  </si>
  <si>
    <t>能任意妄为的地方</t>
  </si>
  <si>
    <t>烟斗</t>
  </si>
  <si>
    <t>在哪都穿T恤</t>
  </si>
  <si>
    <t>感觉</t>
  </si>
  <si>
    <t>参与事件相关时遭遇闭门羹</t>
  </si>
  <si>
    <t>不知为何会在的人体模型</t>
  </si>
  <si>
    <t>受到高层压力被禁止搜查</t>
  </si>
  <si>
    <t>研究者</t>
  </si>
  <si>
    <t>谍报部门</t>
  </si>
  <si>
    <t>搭档讨厌的事物</t>
  </si>
  <si>
    <t>怠惰</t>
  </si>
  <si>
    <t>让人想引导的人</t>
  </si>
  <si>
    <t>没有人吵闹的地方</t>
  </si>
  <si>
    <t>背心</t>
  </si>
  <si>
    <t>放大镜</t>
  </si>
  <si>
    <t>业余时做的事情得到表彰</t>
  </si>
  <si>
    <t>喜欢的杯子</t>
  </si>
  <si>
    <t>犯人的妨碍</t>
  </si>
  <si>
    <t>受刑者</t>
  </si>
  <si>
    <t>没有</t>
  </si>
  <si>
    <t>正义</t>
  </si>
  <si>
    <t>公园</t>
  </si>
  <si>
    <t>超高级品牌</t>
  </si>
  <si>
    <t>自己不了解的地方</t>
  </si>
  <si>
    <t>你、您（あんた、あなた）</t>
  </si>
  <si>
    <t>解决事件用过的小道具</t>
  </si>
  <si>
    <t>犯人的暗中操作</t>
  </si>
  <si>
    <t>检察官</t>
  </si>
  <si>
    <t>国际象棋或将棋等桌面游戏</t>
  </si>
  <si>
    <t>恶事</t>
  </si>
  <si>
    <t>熙熙攘攘的人群之中</t>
  </si>
  <si>
    <t>色彩缤纷</t>
  </si>
  <si>
    <t>浴衣和服</t>
  </si>
  <si>
    <t>自己很了解的地方</t>
  </si>
  <si>
    <t>你（キミ）</t>
  </si>
  <si>
    <t>日常过得并不顺利</t>
  </si>
  <si>
    <t>约定一起喝的酒或者果汁</t>
  </si>
  <si>
    <t>飞来盆栽或钢筋等不自然的危险物品</t>
  </si>
  <si>
    <t>作家</t>
  </si>
  <si>
    <t>律师</t>
  </si>
  <si>
    <t>人类</t>
  </si>
  <si>
    <t>愚蠢的人类</t>
  </si>
  <si>
    <t>可能发生事件的地方</t>
  </si>
  <si>
    <t>单片眼镜</t>
  </si>
  <si>
    <t>亲爱的～</t>
  </si>
  <si>
    <t>发呆放空</t>
  </si>
  <si>
    <t>喜欢的料理</t>
  </si>
  <si>
    <t>侦探和助手被什么人袭击</t>
  </si>
  <si>
    <t>学生</t>
  </si>
  <si>
    <t>秘密</t>
  </si>
  <si>
    <t>不知道的事</t>
  </si>
  <si>
    <t>优秀的人才</t>
  </si>
  <si>
    <t>米字旗图案</t>
  </si>
  <si>
    <t>解决某些事件</t>
  </si>
  <si>
    <t>两人之间的秘密的交换日记</t>
  </si>
  <si>
    <t>偶然要素重重叠加而不顺利</t>
  </si>
  <si>
    <t>翻译参考：</t>
  </si>
  <si>
    <t>瞬蓝、kinoan、栗芋、Jealous</t>
  </si>
  <si>
    <t>卡表制作：</t>
  </si>
  <si>
    <t>桃生（使用反馈可联络微博@佐贺桃生）</t>
  </si>
  <si>
    <t>更新记录：</t>
  </si>
  <si>
    <t>20210906 增加一扩怪癖及可选表</t>
  </si>
  <si>
    <t>20210915 修改部分名词</t>
  </si>
  <si>
    <t>20210924 修改部分名词</t>
  </si>
  <si>
    <t>20210927 增加双人行动备注、增加事件调查记录表</t>
  </si>
  <si>
    <t>20211029 增加二扩及三扩怪癖表</t>
  </si>
  <si>
    <t>20211031 修正了行动第二行自动显示错误的问题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</si>
</sst>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1"/>
      <color theme="1"/>
      <name val="黑体"/>
      <charset val="134"/>
    </font>
    <font>
      <sz val="10.5"/>
      <color theme="1"/>
      <name val="黑体"/>
      <charset val="134"/>
    </font>
    <font>
      <b/>
      <sz val="10.5"/>
      <name val="黑体"/>
      <charset val="134"/>
    </font>
    <font>
      <sz val="10"/>
      <color theme="1"/>
      <name val="黑体"/>
      <charset val="134"/>
    </font>
    <font>
      <b/>
      <sz val="10"/>
      <color rgb="FFFF0000"/>
      <name val="黑体"/>
      <charset val="134"/>
    </font>
    <font>
      <b/>
      <sz val="12"/>
      <color theme="1"/>
      <name val="黑体"/>
      <charset val="134"/>
    </font>
    <font>
      <b/>
      <sz val="18"/>
      <color theme="1"/>
      <name val="楷体"/>
      <charset val="134"/>
    </font>
    <font>
      <b/>
      <sz val="16"/>
      <color theme="1"/>
      <name val="楷体"/>
      <charset val="134"/>
    </font>
    <font>
      <b/>
      <sz val="14"/>
      <color theme="1"/>
      <name val="楷体"/>
      <charset val="134"/>
    </font>
    <font>
      <b/>
      <sz val="12"/>
      <color theme="1"/>
      <name val="楷体"/>
      <charset val="134"/>
    </font>
    <font>
      <sz val="9"/>
      <color theme="1"/>
      <name val="黑体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trike/>
      <sz val="10.5"/>
      <color theme="1"/>
      <name val="黑体"/>
      <charset val="134"/>
    </font>
    <font>
      <b/>
      <sz val="11"/>
      <color theme="1"/>
      <name val="宋体"/>
      <charset val="134"/>
    </font>
    <font>
      <b/>
      <sz val="11"/>
      <color theme="1"/>
      <name val="楷体"/>
      <charset val="134"/>
    </font>
    <font>
      <b/>
      <sz val="10"/>
      <name val="宋体"/>
      <charset val="134"/>
    </font>
    <font>
      <sz val="9"/>
      <name val="黑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20" applyNumberFormat="0" applyFon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9" borderId="23" applyNumberFormat="0" applyAlignment="0" applyProtection="0">
      <alignment vertical="center"/>
    </xf>
    <xf numFmtId="0" fontId="20" fillId="9" borderId="19" applyNumberFormat="0" applyAlignment="0" applyProtection="0">
      <alignment vertical="center"/>
    </xf>
    <xf numFmtId="0" fontId="25" fillId="25" borderId="21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justify" vertical="top" wrapText="1"/>
    </xf>
    <xf numFmtId="0" fontId="3" fillId="0" borderId="0" xfId="0" applyFont="1" applyFill="1" applyAlignment="1">
      <alignment horizontal="justify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justify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top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3" xfId="0" applyFont="1" applyFill="1" applyBorder="1">
      <alignment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11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0" fillId="0" borderId="10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3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1" fillId="2" borderId="10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2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0" borderId="0" xfId="0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2" fillId="3" borderId="13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2" fillId="3" borderId="12" xfId="0" applyFont="1" applyFill="1" applyBorder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2" fillId="3" borderId="10" xfId="0" applyFont="1" applyFill="1" applyBorder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left" vertical="center" wrapText="1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left" vertical="top" wrapText="1"/>
    </xf>
    <xf numFmtId="0" fontId="12" fillId="3" borderId="15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top"/>
    </xf>
    <xf numFmtId="0" fontId="2" fillId="3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57"/>
  <sheetViews>
    <sheetView tabSelected="1" zoomScale="85" zoomScaleNormal="85" workbookViewId="0">
      <selection activeCell="C3" sqref="C3:E3"/>
    </sheetView>
  </sheetViews>
  <sheetFormatPr defaultColWidth="9" defaultRowHeight="14.4"/>
  <cols>
    <col min="1" max="1" width="2.66666666666667" customWidth="1"/>
    <col min="2" max="15" width="6.77777777777778" customWidth="1"/>
    <col min="16" max="16" width="4.77777777777778" customWidth="1"/>
    <col min="17" max="30" width="6.77777777777778" customWidth="1"/>
    <col min="31" max="52" width="3.77777777777778" customWidth="1"/>
    <col min="53" max="56" width="9" customWidth="1"/>
  </cols>
  <sheetData>
    <row r="1" customHeight="1"/>
    <row r="2" ht="20" customHeight="1" spans="2:55">
      <c r="B2" s="74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113"/>
      <c r="P2" s="114" t="s">
        <v>1</v>
      </c>
      <c r="Q2" s="7" t="s">
        <v>2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7" t="s">
        <v>3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193"/>
      <c r="BC2" s="193"/>
    </row>
    <row r="3" ht="20" customHeight="1" spans="2:55">
      <c r="B3" s="76" t="s">
        <v>4</v>
      </c>
      <c r="C3" s="77"/>
      <c r="D3" s="77"/>
      <c r="E3" s="78"/>
      <c r="F3" s="76" t="s">
        <v>5</v>
      </c>
      <c r="G3" s="77"/>
      <c r="H3" s="77"/>
      <c r="I3" s="78"/>
      <c r="J3" s="115" t="s">
        <v>6</v>
      </c>
      <c r="K3" s="116"/>
      <c r="L3" s="116"/>
      <c r="M3" s="116"/>
      <c r="N3" s="116"/>
      <c r="O3" s="117"/>
      <c r="P3" s="118"/>
      <c r="Q3" s="133" t="s">
        <v>7</v>
      </c>
      <c r="R3" s="134"/>
      <c r="S3" s="133" t="s">
        <v>8</v>
      </c>
      <c r="T3" s="134"/>
      <c r="U3" s="135" t="s">
        <v>9</v>
      </c>
      <c r="V3" s="134"/>
      <c r="W3" s="136" t="s">
        <v>10</v>
      </c>
      <c r="X3" s="136"/>
      <c r="Y3" s="136"/>
      <c r="Z3" s="136"/>
      <c r="AA3" s="136"/>
      <c r="AB3" s="136"/>
      <c r="AC3" s="136"/>
      <c r="AD3" s="136"/>
      <c r="AF3" s="154" t="s">
        <v>11</v>
      </c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94"/>
      <c r="BC3" s="194"/>
    </row>
    <row r="4" ht="20" customHeight="1" spans="2:55">
      <c r="B4" s="76" t="s">
        <v>12</v>
      </c>
      <c r="C4" s="77"/>
      <c r="D4" s="77"/>
      <c r="E4" s="77"/>
      <c r="F4" s="77"/>
      <c r="G4" s="77"/>
      <c r="H4" s="77"/>
      <c r="I4" s="78"/>
      <c r="J4" s="115"/>
      <c r="K4" s="116"/>
      <c r="L4" s="116"/>
      <c r="M4" s="116"/>
      <c r="N4" s="116"/>
      <c r="O4" s="117"/>
      <c r="P4" s="118"/>
      <c r="Q4" s="137" t="s">
        <v>1</v>
      </c>
      <c r="R4" s="138"/>
      <c r="S4" s="137" t="s">
        <v>13</v>
      </c>
      <c r="T4" s="138"/>
      <c r="U4" s="137" t="s">
        <v>14</v>
      </c>
      <c r="V4" s="138"/>
      <c r="W4" s="139" t="s">
        <v>15</v>
      </c>
      <c r="X4" s="139"/>
      <c r="Y4" s="139"/>
      <c r="Z4" s="139"/>
      <c r="AA4" s="139"/>
      <c r="AB4" s="139"/>
      <c r="AC4" s="139"/>
      <c r="AD4" s="139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94"/>
      <c r="BC4" s="194"/>
    </row>
    <row r="5" ht="20" customHeight="1" spans="2:55">
      <c r="B5" s="76" t="s">
        <v>16</v>
      </c>
      <c r="C5" s="77"/>
      <c r="D5" s="77"/>
      <c r="E5" s="77"/>
      <c r="F5" s="77"/>
      <c r="G5" s="77"/>
      <c r="H5" s="77"/>
      <c r="I5" s="78"/>
      <c r="J5" s="115"/>
      <c r="K5" s="116"/>
      <c r="L5" s="116"/>
      <c r="M5" s="116"/>
      <c r="N5" s="116"/>
      <c r="O5" s="117"/>
      <c r="P5" s="118"/>
      <c r="Q5" s="140"/>
      <c r="R5" s="141"/>
      <c r="S5" s="140"/>
      <c r="T5" s="141"/>
      <c r="U5" s="140"/>
      <c r="V5" s="141"/>
      <c r="W5" s="139"/>
      <c r="X5" s="139"/>
      <c r="Y5" s="139"/>
      <c r="Z5" s="139"/>
      <c r="AA5" s="139"/>
      <c r="AB5" s="139"/>
      <c r="AC5" s="139"/>
      <c r="AD5" s="139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94"/>
      <c r="BC5" s="194"/>
    </row>
    <row r="6" ht="20" customHeight="1" spans="2:55">
      <c r="B6" s="79" t="s">
        <v>17</v>
      </c>
      <c r="C6" s="80"/>
      <c r="D6" s="80"/>
      <c r="E6" s="80"/>
      <c r="F6" s="80"/>
      <c r="G6" s="80"/>
      <c r="H6" s="80"/>
      <c r="I6" s="119"/>
      <c r="J6" s="115"/>
      <c r="K6" s="116"/>
      <c r="L6" s="116"/>
      <c r="M6" s="116"/>
      <c r="N6" s="116"/>
      <c r="O6" s="117"/>
      <c r="P6" s="118"/>
      <c r="Q6" s="142" t="str">
        <f>IF($C5=0,"",VLOOKUP($C5,侦探行动!$B$3:$I$9,2,FALSE))</f>
        <v/>
      </c>
      <c r="R6" s="143"/>
      <c r="S6" s="142" t="str">
        <f>IF($C5=0,"",VLOOKUP($Q6,侦探行动!$C$3:$I$17,2,FALSE))</f>
        <v/>
      </c>
      <c r="T6" s="143"/>
      <c r="U6" s="142" t="str">
        <f>IF($C5=0,"",VLOOKUP($Q6,侦探行动!$C$3:$I$17,3,FALSE))</f>
        <v/>
      </c>
      <c r="V6" s="143"/>
      <c r="W6" s="144" t="str">
        <f>IF($C5=0,"",VLOOKUP($Q6,侦探行动!$C$3:$I$17,4,FALSE))</f>
        <v/>
      </c>
      <c r="X6" s="144"/>
      <c r="Y6" s="144"/>
      <c r="Z6" s="144"/>
      <c r="AA6" s="144"/>
      <c r="AB6" s="144"/>
      <c r="AC6" s="144"/>
      <c r="AD6" s="14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94"/>
      <c r="BC6" s="194"/>
    </row>
    <row r="7" ht="20" customHeight="1" spans="2:55">
      <c r="B7" s="76" t="s">
        <v>18</v>
      </c>
      <c r="C7" s="77" t="s">
        <v>19</v>
      </c>
      <c r="D7" s="77"/>
      <c r="E7" s="77"/>
      <c r="F7" s="77"/>
      <c r="G7" s="77"/>
      <c r="H7" s="77"/>
      <c r="I7" s="78"/>
      <c r="J7" s="115"/>
      <c r="K7" s="116"/>
      <c r="L7" s="116"/>
      <c r="M7" s="116"/>
      <c r="N7" s="116"/>
      <c r="O7" s="117"/>
      <c r="P7" s="118"/>
      <c r="Q7" s="145"/>
      <c r="R7" s="146"/>
      <c r="S7" s="145"/>
      <c r="T7" s="146"/>
      <c r="U7" s="145"/>
      <c r="V7" s="146"/>
      <c r="W7" s="144"/>
      <c r="X7" s="144"/>
      <c r="Y7" s="144"/>
      <c r="Z7" s="144"/>
      <c r="AA7" s="144"/>
      <c r="AB7" s="144"/>
      <c r="AC7" s="144"/>
      <c r="AD7" s="14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94"/>
      <c r="BC7" s="194"/>
    </row>
    <row r="8" ht="20" customHeight="1" spans="2:55">
      <c r="B8" s="76" t="s">
        <v>20</v>
      </c>
      <c r="C8" s="77" t="s">
        <v>19</v>
      </c>
      <c r="D8" s="77"/>
      <c r="E8" s="77"/>
      <c r="F8" s="77"/>
      <c r="G8" s="77"/>
      <c r="H8" s="77"/>
      <c r="I8" s="78"/>
      <c r="J8" s="115"/>
      <c r="K8" s="116"/>
      <c r="L8" s="116"/>
      <c r="M8" s="116"/>
      <c r="N8" s="116"/>
      <c r="O8" s="117"/>
      <c r="P8" s="118"/>
      <c r="Q8" s="137"/>
      <c r="R8" s="138"/>
      <c r="S8" s="137" t="str">
        <f>IF($Q8=0,"",VLOOKUP($Q8,侦探行动!$C$12:$I$16,2,FALSE))</f>
        <v/>
      </c>
      <c r="T8" s="138"/>
      <c r="U8" s="137" t="str">
        <f>IF($Q8=0,"",VLOOKUP($Q8,侦探行动!$C$12:$I$16,3,FALSE))</f>
        <v/>
      </c>
      <c r="V8" s="138"/>
      <c r="W8" s="139" t="str">
        <f>IF($Q8=0,"",VLOOKUP($Q8,侦探行动!$C$12:$I$16,4,FALSE))</f>
        <v/>
      </c>
      <c r="X8" s="139"/>
      <c r="Y8" s="139"/>
      <c r="Z8" s="139"/>
      <c r="AA8" s="139"/>
      <c r="AB8" s="139"/>
      <c r="AC8" s="139"/>
      <c r="AD8" s="139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94"/>
      <c r="BC8" s="194"/>
    </row>
    <row r="9" ht="20" customHeight="1" spans="2:55">
      <c r="B9" s="79" t="s">
        <v>21</v>
      </c>
      <c r="C9" s="80" t="s">
        <v>19</v>
      </c>
      <c r="D9" s="80"/>
      <c r="E9" s="80"/>
      <c r="F9" s="80"/>
      <c r="G9" s="80"/>
      <c r="H9" s="80"/>
      <c r="I9" s="119"/>
      <c r="J9" s="115"/>
      <c r="K9" s="116"/>
      <c r="L9" s="116"/>
      <c r="M9" s="116"/>
      <c r="N9" s="116"/>
      <c r="O9" s="117"/>
      <c r="P9" s="118"/>
      <c r="Q9" s="140"/>
      <c r="R9" s="141"/>
      <c r="S9" s="140"/>
      <c r="T9" s="141"/>
      <c r="U9" s="140"/>
      <c r="V9" s="141"/>
      <c r="W9" s="139"/>
      <c r="X9" s="139"/>
      <c r="Y9" s="139"/>
      <c r="Z9" s="139"/>
      <c r="AA9" s="139"/>
      <c r="AB9" s="139"/>
      <c r="AC9" s="139"/>
      <c r="AD9" s="139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94"/>
      <c r="BC9" s="194"/>
    </row>
    <row r="10" ht="20" customHeight="1" spans="2:55">
      <c r="B10" s="81" t="s">
        <v>22</v>
      </c>
      <c r="C10" s="82" t="s">
        <v>19</v>
      </c>
      <c r="D10" s="82"/>
      <c r="E10" s="82"/>
      <c r="F10" s="82"/>
      <c r="G10" s="82"/>
      <c r="H10" s="82"/>
      <c r="I10" s="120"/>
      <c r="J10" s="115"/>
      <c r="K10" s="116"/>
      <c r="L10" s="116"/>
      <c r="M10" s="116"/>
      <c r="N10" s="116"/>
      <c r="O10" s="117"/>
      <c r="P10" s="118"/>
      <c r="Q10" s="137"/>
      <c r="R10" s="138"/>
      <c r="S10" s="137" t="str">
        <f>IF($Q10=0,"",VLOOKUP($Q10,侦探行动!$C$12:$I$16,2,FALSE))</f>
        <v/>
      </c>
      <c r="T10" s="138"/>
      <c r="U10" s="137" t="str">
        <f>IF($Q10=0,"",VLOOKUP($Q10,侦探行动!$C$12:$I$16,3,FALSE))</f>
        <v/>
      </c>
      <c r="V10" s="138"/>
      <c r="W10" s="139" t="str">
        <f>IF($Q10=0,"",VLOOKUP($Q10,侦探行动!$C$12:$I$16,4,FALSE))</f>
        <v/>
      </c>
      <c r="X10" s="139"/>
      <c r="Y10" s="139"/>
      <c r="Z10" s="139"/>
      <c r="AA10" s="139"/>
      <c r="AB10" s="139"/>
      <c r="AC10" s="139"/>
      <c r="AD10" s="139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94"/>
      <c r="BC10" s="194"/>
    </row>
    <row r="11" ht="20" customHeight="1" spans="2:55">
      <c r="B11" s="81"/>
      <c r="C11" s="82"/>
      <c r="D11" s="82"/>
      <c r="E11" s="82"/>
      <c r="F11" s="82"/>
      <c r="G11" s="82"/>
      <c r="H11" s="82"/>
      <c r="I11" s="120"/>
      <c r="J11" s="115"/>
      <c r="K11" s="116"/>
      <c r="L11" s="116"/>
      <c r="M11" s="116"/>
      <c r="N11" s="116"/>
      <c r="O11" s="117"/>
      <c r="P11" s="118"/>
      <c r="Q11" s="140"/>
      <c r="R11" s="141"/>
      <c r="S11" s="140"/>
      <c r="T11" s="141"/>
      <c r="U11" s="140"/>
      <c r="V11" s="141"/>
      <c r="W11" s="139"/>
      <c r="X11" s="139"/>
      <c r="Y11" s="139"/>
      <c r="Z11" s="139"/>
      <c r="AA11" s="139"/>
      <c r="AB11" s="139"/>
      <c r="AC11" s="139"/>
      <c r="AD11" s="139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94"/>
      <c r="BC11" s="194"/>
    </row>
    <row r="12" ht="20" customHeight="1" spans="2:55">
      <c r="B12" s="74" t="str">
        <f>IF($C5=0,"技能",VLOOKUP($C5,类型与背景!$C$3:$E$79,3,FALSE))</f>
        <v>技能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113"/>
      <c r="P12" s="118"/>
      <c r="Q12" s="137"/>
      <c r="R12" s="138"/>
      <c r="S12" s="137" t="str">
        <f>IF($Q12=0,"",VLOOKUP($Q12,侦探行动!$C$12:$I$16,2,FALSE))</f>
        <v/>
      </c>
      <c r="T12" s="138"/>
      <c r="U12" s="137" t="str">
        <f>IF($Q12=0,"",VLOOKUP($Q12,侦探行动!$C$12:$I$16,3,FALSE))</f>
        <v/>
      </c>
      <c r="V12" s="138"/>
      <c r="W12" s="139" t="str">
        <f>IF($Q12=0,"",VLOOKUP($Q12,侦探行动!$C$12:$I$16,4,FALSE))</f>
        <v/>
      </c>
      <c r="X12" s="139"/>
      <c r="Y12" s="139"/>
      <c r="Z12" s="139"/>
      <c r="AA12" s="139"/>
      <c r="AB12" s="139"/>
      <c r="AC12" s="139"/>
      <c r="AD12" s="139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95"/>
      <c r="BC12" s="194"/>
    </row>
    <row r="13" ht="20" customHeight="1" spans="2:55">
      <c r="B13" s="83" t="s">
        <v>23</v>
      </c>
      <c r="C13" s="84"/>
      <c r="D13" s="85" t="s">
        <v>24</v>
      </c>
      <c r="E13" s="86"/>
      <c r="F13" s="85" t="s">
        <v>25</v>
      </c>
      <c r="G13" s="86"/>
      <c r="H13" s="85" t="s">
        <v>26</v>
      </c>
      <c r="I13" s="86"/>
      <c r="J13" s="85" t="s">
        <v>27</v>
      </c>
      <c r="K13" s="86"/>
      <c r="L13" s="85" t="s">
        <v>28</v>
      </c>
      <c r="M13" s="86"/>
      <c r="N13" s="85" t="s">
        <v>29</v>
      </c>
      <c r="O13" s="86"/>
      <c r="P13" s="118"/>
      <c r="Q13" s="140"/>
      <c r="R13" s="141"/>
      <c r="S13" s="140"/>
      <c r="T13" s="141"/>
      <c r="U13" s="140"/>
      <c r="V13" s="141"/>
      <c r="W13" s="139"/>
      <c r="X13" s="139"/>
      <c r="Y13" s="139"/>
      <c r="Z13" s="139"/>
      <c r="AA13" s="139"/>
      <c r="AB13" s="139"/>
      <c r="AC13" s="139"/>
      <c r="AD13" s="139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96"/>
      <c r="BC13" s="194"/>
    </row>
    <row r="14" ht="20" customHeight="1" spans="2:55">
      <c r="B14" s="87" t="s">
        <v>30</v>
      </c>
      <c r="C14" s="88"/>
      <c r="D14" s="72" t="s">
        <v>31</v>
      </c>
      <c r="E14" s="86"/>
      <c r="F14" s="72" t="s">
        <v>32</v>
      </c>
      <c r="G14" s="86"/>
      <c r="H14" s="72" t="s">
        <v>33</v>
      </c>
      <c r="I14" s="86"/>
      <c r="J14" s="72" t="s">
        <v>34</v>
      </c>
      <c r="K14" s="86"/>
      <c r="L14" s="72" t="s">
        <v>35</v>
      </c>
      <c r="M14" s="86"/>
      <c r="N14" s="72" t="s">
        <v>36</v>
      </c>
      <c r="O14" s="86"/>
      <c r="P14" s="118"/>
      <c r="Q14" s="7" t="s">
        <v>37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96"/>
      <c r="BC14" s="194"/>
    </row>
    <row r="15" ht="20" customHeight="1" spans="2:55">
      <c r="B15" s="87" t="s">
        <v>38</v>
      </c>
      <c r="C15" s="88"/>
      <c r="D15" s="72" t="s">
        <v>39</v>
      </c>
      <c r="E15" s="86"/>
      <c r="F15" s="72" t="s">
        <v>40</v>
      </c>
      <c r="G15" s="86"/>
      <c r="H15" s="72" t="s">
        <v>41</v>
      </c>
      <c r="I15" s="86"/>
      <c r="J15" s="72" t="s">
        <v>42</v>
      </c>
      <c r="K15" s="86"/>
      <c r="L15" s="72" t="s">
        <v>43</v>
      </c>
      <c r="M15" s="86"/>
      <c r="N15" s="72" t="s">
        <v>44</v>
      </c>
      <c r="O15" s="86"/>
      <c r="P15" s="121" t="s">
        <v>45</v>
      </c>
      <c r="Q15" s="74" t="s">
        <v>4</v>
      </c>
      <c r="R15" s="75"/>
      <c r="S15" s="147"/>
      <c r="T15" s="147"/>
      <c r="U15" s="14"/>
      <c r="V15" s="14"/>
      <c r="W15" s="14"/>
      <c r="X15" s="7" t="s">
        <v>46</v>
      </c>
      <c r="Y15" s="74"/>
      <c r="Z15" s="155"/>
      <c r="AA15" s="155"/>
      <c r="AB15" s="155"/>
      <c r="AC15" s="155"/>
      <c r="AD15" s="156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95"/>
      <c r="BC15" s="194"/>
    </row>
    <row r="16" ht="20" customHeight="1" spans="2:55">
      <c r="B16" s="89" t="s">
        <v>47</v>
      </c>
      <c r="C16" s="90"/>
      <c r="D16" s="91" t="s">
        <v>48</v>
      </c>
      <c r="E16" s="86"/>
      <c r="F16" s="91" t="s">
        <v>49</v>
      </c>
      <c r="G16" s="86"/>
      <c r="H16" s="91" t="s">
        <v>50</v>
      </c>
      <c r="I16" s="86"/>
      <c r="J16" s="91" t="s">
        <v>51</v>
      </c>
      <c r="K16" s="86"/>
      <c r="L16" s="91" t="s">
        <v>52</v>
      </c>
      <c r="M16" s="86"/>
      <c r="N16" s="122" t="s">
        <v>53</v>
      </c>
      <c r="O16" s="86"/>
      <c r="P16" s="121"/>
      <c r="Q16" s="136" t="s">
        <v>54</v>
      </c>
      <c r="R16" s="136"/>
      <c r="S16" s="136"/>
      <c r="T16" s="136"/>
      <c r="U16" s="136"/>
      <c r="V16" s="136"/>
      <c r="W16" s="136"/>
      <c r="X16" s="136" t="s">
        <v>55</v>
      </c>
      <c r="Y16" s="136"/>
      <c r="Z16" s="136"/>
      <c r="AA16" s="136"/>
      <c r="AB16" s="136"/>
      <c r="AC16" s="136"/>
      <c r="AD16" s="136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96"/>
      <c r="BC16" s="194"/>
    </row>
    <row r="17" ht="20" customHeight="1" spans="2:55">
      <c r="B17" s="7" t="s">
        <v>56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1"/>
      <c r="Q17" s="148" t="s">
        <v>57</v>
      </c>
      <c r="R17" s="148"/>
      <c r="S17" s="148"/>
      <c r="T17" s="148"/>
      <c r="U17" s="148"/>
      <c r="V17" s="148"/>
      <c r="W17" s="148"/>
      <c r="X17" s="148" t="s">
        <v>58</v>
      </c>
      <c r="Y17" s="148"/>
      <c r="Z17" s="148"/>
      <c r="AA17" s="148"/>
      <c r="AB17" s="148"/>
      <c r="AC17" s="148"/>
      <c r="AD17" s="148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96"/>
      <c r="BC17" s="194"/>
    </row>
    <row r="18" ht="20" customHeight="1" spans="2:55">
      <c r="B18" s="92" t="s">
        <v>59</v>
      </c>
      <c r="C18" s="93"/>
      <c r="D18" s="94" t="s">
        <v>60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121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F18" s="7" t="s">
        <v>61</v>
      </c>
      <c r="AG18" s="7"/>
      <c r="AH18" s="7"/>
      <c r="AI18" s="7"/>
      <c r="AJ18" s="7"/>
      <c r="AK18" s="7"/>
      <c r="AL18" s="7"/>
      <c r="AM18" s="7"/>
      <c r="AN18" s="7"/>
      <c r="AO18" s="7"/>
      <c r="AP18" s="7" t="s">
        <v>62</v>
      </c>
      <c r="AQ18" s="7"/>
      <c r="AR18" s="7"/>
      <c r="AS18" s="7"/>
      <c r="AT18" s="7"/>
      <c r="AU18" s="7"/>
      <c r="AV18" s="7"/>
      <c r="AW18" s="7"/>
      <c r="AX18" s="7"/>
      <c r="AY18" s="7"/>
      <c r="AZ18" s="193"/>
      <c r="BC18" s="194"/>
    </row>
    <row r="19" ht="20" customHeight="1" spans="2:55">
      <c r="B19" s="95"/>
      <c r="C19" s="9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21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F19" s="136" t="s">
        <v>63</v>
      </c>
      <c r="AG19" s="136"/>
      <c r="AH19" s="136"/>
      <c r="AI19" s="136"/>
      <c r="AJ19" s="136"/>
      <c r="AK19" s="136" t="s">
        <v>64</v>
      </c>
      <c r="AL19" s="136"/>
      <c r="AM19" s="136"/>
      <c r="AN19" s="136"/>
      <c r="AO19" s="136"/>
      <c r="AP19" s="133" t="s">
        <v>65</v>
      </c>
      <c r="AQ19" s="135"/>
      <c r="AR19" s="135"/>
      <c r="AS19" s="135"/>
      <c r="AT19" s="135"/>
      <c r="AU19" s="135"/>
      <c r="AV19" s="134"/>
      <c r="AW19" s="136" t="s">
        <v>66</v>
      </c>
      <c r="AX19" s="136"/>
      <c r="AY19" s="136"/>
      <c r="BC19" s="194"/>
    </row>
    <row r="20" ht="20" customHeight="1" spans="2:55">
      <c r="B20" s="97" t="s">
        <v>67</v>
      </c>
      <c r="C20" s="98"/>
      <c r="D20" s="94" t="s">
        <v>60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121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F20" s="14" t="s">
        <v>68</v>
      </c>
      <c r="AG20" s="14"/>
      <c r="AH20" s="14"/>
      <c r="AI20" s="14"/>
      <c r="AJ20" s="14"/>
      <c r="AK20" s="14" t="s">
        <v>69</v>
      </c>
      <c r="AL20" s="14"/>
      <c r="AM20" s="14"/>
      <c r="AN20" s="14"/>
      <c r="AO20" s="14"/>
      <c r="AP20" s="188"/>
      <c r="AQ20" s="189"/>
      <c r="AR20" s="189"/>
      <c r="AS20" s="189"/>
      <c r="AT20" s="189"/>
      <c r="AU20" s="189"/>
      <c r="AV20" s="147"/>
      <c r="AW20" s="14"/>
      <c r="AX20" s="14"/>
      <c r="AY20" s="14"/>
      <c r="BC20" s="194"/>
    </row>
    <row r="21" ht="20" customHeight="1" spans="2:55">
      <c r="B21" s="95"/>
      <c r="C21" s="9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21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F21" s="14" t="s">
        <v>70</v>
      </c>
      <c r="AG21" s="14"/>
      <c r="AH21" s="14"/>
      <c r="AI21" s="14"/>
      <c r="AJ21" s="14"/>
      <c r="AK21" s="14" t="s">
        <v>71</v>
      </c>
      <c r="AL21" s="14"/>
      <c r="AM21" s="14"/>
      <c r="AN21" s="14"/>
      <c r="AO21" s="14"/>
      <c r="AP21" s="188"/>
      <c r="AQ21" s="189"/>
      <c r="AR21" s="189"/>
      <c r="AS21" s="189"/>
      <c r="AT21" s="189"/>
      <c r="AU21" s="189"/>
      <c r="AV21" s="147"/>
      <c r="AW21" s="188"/>
      <c r="AX21" s="189"/>
      <c r="AY21" s="147"/>
      <c r="BC21" s="194"/>
    </row>
    <row r="22" ht="20" customHeight="1" spans="2:56">
      <c r="B22" s="97" t="s">
        <v>72</v>
      </c>
      <c r="C22" s="98"/>
      <c r="D22" s="94" t="s">
        <v>60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123" t="s">
        <v>73</v>
      </c>
      <c r="Q22" s="7" t="s">
        <v>74</v>
      </c>
      <c r="R22" s="7"/>
      <c r="S22" s="7"/>
      <c r="T22" s="7"/>
      <c r="U22" s="7"/>
      <c r="V22" s="7"/>
      <c r="W22" s="7"/>
      <c r="X22" s="7"/>
      <c r="Y22" s="7" t="s">
        <v>75</v>
      </c>
      <c r="Z22" s="7"/>
      <c r="AA22" s="7"/>
      <c r="AB22" s="7"/>
      <c r="AC22" s="7"/>
      <c r="AD22" s="7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8"/>
      <c r="AQ22" s="189"/>
      <c r="AR22" s="189"/>
      <c r="AS22" s="189"/>
      <c r="AT22" s="189"/>
      <c r="AU22" s="189"/>
      <c r="AV22" s="147"/>
      <c r="AW22" s="188"/>
      <c r="AX22" s="189"/>
      <c r="AY22" s="147"/>
      <c r="BC22" s="194"/>
      <c r="BD22" s="194"/>
    </row>
    <row r="23" ht="20" customHeight="1" spans="2:56">
      <c r="B23" s="95"/>
      <c r="C23" s="9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18"/>
      <c r="Q23" s="55" t="s">
        <v>76</v>
      </c>
      <c r="R23" s="55"/>
      <c r="S23" s="149"/>
      <c r="T23" s="149"/>
      <c r="U23" s="149"/>
      <c r="V23" s="149"/>
      <c r="W23" s="149"/>
      <c r="X23" s="149"/>
      <c r="Y23" s="55"/>
      <c r="Z23" s="55"/>
      <c r="AA23" s="55"/>
      <c r="AB23" s="55"/>
      <c r="AC23" s="55"/>
      <c r="AD23" s="55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8"/>
      <c r="AQ23" s="189"/>
      <c r="AR23" s="189"/>
      <c r="AS23" s="189"/>
      <c r="AT23" s="189"/>
      <c r="AU23" s="189"/>
      <c r="AV23" s="147"/>
      <c r="AW23" s="188"/>
      <c r="AX23" s="189"/>
      <c r="AY23" s="147"/>
      <c r="BC23" s="194"/>
      <c r="BD23" s="194"/>
    </row>
    <row r="24" ht="20" customHeight="1" spans="2:56">
      <c r="B24" s="97" t="s">
        <v>77</v>
      </c>
      <c r="C24" s="98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118"/>
      <c r="Q24" s="149"/>
      <c r="R24" s="149"/>
      <c r="S24" s="149"/>
      <c r="T24" s="149"/>
      <c r="U24" s="149"/>
      <c r="V24" s="149"/>
      <c r="W24" s="149"/>
      <c r="X24" s="149"/>
      <c r="Y24" s="55"/>
      <c r="Z24" s="55"/>
      <c r="AA24" s="55"/>
      <c r="AB24" s="55"/>
      <c r="AC24" s="55"/>
      <c r="AD24" s="55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8"/>
      <c r="AQ24" s="189"/>
      <c r="AR24" s="189"/>
      <c r="AS24" s="189"/>
      <c r="AT24" s="189"/>
      <c r="AU24" s="189"/>
      <c r="AV24" s="147"/>
      <c r="AW24" s="188"/>
      <c r="AX24" s="189"/>
      <c r="AY24" s="147"/>
      <c r="BC24" s="194"/>
      <c r="BD24" s="194"/>
    </row>
    <row r="25" ht="20" customHeight="1" spans="2:56">
      <c r="B25" s="95"/>
      <c r="C25" s="9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18"/>
      <c r="Q25" s="149"/>
      <c r="R25" s="149"/>
      <c r="S25" s="149"/>
      <c r="T25" s="149"/>
      <c r="U25" s="149"/>
      <c r="V25" s="149"/>
      <c r="W25" s="149"/>
      <c r="X25" s="149"/>
      <c r="Y25" s="55"/>
      <c r="Z25" s="55"/>
      <c r="AA25" s="55"/>
      <c r="AB25" s="55"/>
      <c r="AC25" s="55"/>
      <c r="AD25" s="55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8"/>
      <c r="AQ25" s="189"/>
      <c r="AR25" s="189"/>
      <c r="AS25" s="189"/>
      <c r="AT25" s="189"/>
      <c r="AU25" s="189"/>
      <c r="AV25" s="147"/>
      <c r="AW25" s="188"/>
      <c r="AX25" s="189"/>
      <c r="AY25" s="147"/>
      <c r="BC25" s="194"/>
      <c r="BD25" s="194"/>
    </row>
    <row r="26" ht="20" customHeight="1" spans="2:56">
      <c r="B26" s="97" t="s">
        <v>78</v>
      </c>
      <c r="C26" s="98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118"/>
      <c r="Q26" s="149"/>
      <c r="R26" s="149"/>
      <c r="S26" s="149"/>
      <c r="T26" s="149"/>
      <c r="U26" s="149"/>
      <c r="V26" s="149"/>
      <c r="W26" s="149"/>
      <c r="X26" s="149"/>
      <c r="Y26" s="55"/>
      <c r="Z26" s="55"/>
      <c r="AA26" s="55"/>
      <c r="AB26" s="55"/>
      <c r="AC26" s="55"/>
      <c r="AD26" s="55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8"/>
      <c r="AQ26" s="189"/>
      <c r="AR26" s="189"/>
      <c r="AS26" s="189"/>
      <c r="AT26" s="189"/>
      <c r="AU26" s="189"/>
      <c r="AV26" s="147"/>
      <c r="AW26" s="188"/>
      <c r="AX26" s="189"/>
      <c r="AY26" s="147"/>
      <c r="BC26" s="194"/>
      <c r="BD26" s="194"/>
    </row>
    <row r="27" ht="20" customHeight="1" spans="2:56">
      <c r="B27" s="95"/>
      <c r="C27" s="9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18"/>
      <c r="Q27" s="149"/>
      <c r="R27" s="149"/>
      <c r="S27" s="149"/>
      <c r="T27" s="149"/>
      <c r="U27" s="149"/>
      <c r="V27" s="149"/>
      <c r="W27" s="149"/>
      <c r="X27" s="149"/>
      <c r="Y27" s="55"/>
      <c r="Z27" s="55"/>
      <c r="AA27" s="55"/>
      <c r="AB27" s="55"/>
      <c r="AC27" s="55"/>
      <c r="AD27" s="55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8"/>
      <c r="AQ27" s="189"/>
      <c r="AR27" s="189"/>
      <c r="AS27" s="189"/>
      <c r="AT27" s="189"/>
      <c r="AU27" s="189"/>
      <c r="AV27" s="147"/>
      <c r="AW27" s="188"/>
      <c r="AX27" s="189"/>
      <c r="AY27" s="147"/>
      <c r="BC27" s="194"/>
      <c r="BD27" s="194"/>
    </row>
    <row r="28" ht="20" customHeight="1" spans="2:56">
      <c r="B28" s="97" t="s">
        <v>79</v>
      </c>
      <c r="C28" s="98"/>
      <c r="D28" s="15" t="s">
        <v>80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18"/>
      <c r="Q28" s="149"/>
      <c r="R28" s="149"/>
      <c r="S28" s="149"/>
      <c r="T28" s="149"/>
      <c r="U28" s="149"/>
      <c r="V28" s="149"/>
      <c r="W28" s="149"/>
      <c r="X28" s="149"/>
      <c r="Y28" s="55"/>
      <c r="Z28" s="55"/>
      <c r="AA28" s="55"/>
      <c r="AB28" s="55"/>
      <c r="AC28" s="55"/>
      <c r="AD28" s="55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8"/>
      <c r="AQ28" s="189"/>
      <c r="AR28" s="189"/>
      <c r="AS28" s="189"/>
      <c r="AT28" s="189"/>
      <c r="AU28" s="189"/>
      <c r="AV28" s="147"/>
      <c r="AW28" s="188"/>
      <c r="AX28" s="189"/>
      <c r="AY28" s="147"/>
      <c r="BC28" s="194"/>
      <c r="BD28" s="194"/>
    </row>
    <row r="29" ht="20" customHeight="1" spans="2:56">
      <c r="B29" s="95"/>
      <c r="C29" s="9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24"/>
      <c r="Q29" s="149"/>
      <c r="R29" s="149"/>
      <c r="S29" s="149"/>
      <c r="T29" s="149"/>
      <c r="U29" s="149"/>
      <c r="V29" s="149"/>
      <c r="W29" s="149"/>
      <c r="X29" s="149"/>
      <c r="Y29" s="55"/>
      <c r="Z29" s="55"/>
      <c r="AA29" s="55"/>
      <c r="AB29" s="55"/>
      <c r="AC29" s="55"/>
      <c r="AD29" s="55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8"/>
      <c r="AQ29" s="189"/>
      <c r="AR29" s="189"/>
      <c r="AS29" s="189"/>
      <c r="AT29" s="189"/>
      <c r="AU29" s="189"/>
      <c r="AV29" s="147"/>
      <c r="AW29" s="188"/>
      <c r="AX29" s="189"/>
      <c r="AY29" s="147"/>
      <c r="BC29" s="194"/>
      <c r="BD29" s="194"/>
    </row>
    <row r="30" customHeight="1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BC30" s="6"/>
      <c r="BD30" s="6"/>
    </row>
    <row r="31" ht="20" customHeight="1" spans="2:56">
      <c r="B31" s="100" t="s">
        <v>81</v>
      </c>
      <c r="C31" s="101"/>
      <c r="D31" s="101"/>
      <c r="E31" s="101"/>
      <c r="F31" s="101"/>
      <c r="G31" s="101"/>
      <c r="H31" s="102"/>
      <c r="I31" s="101" t="s">
        <v>82</v>
      </c>
      <c r="J31" s="101"/>
      <c r="K31" s="101"/>
      <c r="L31" s="101"/>
      <c r="M31" s="101"/>
      <c r="N31" s="101"/>
      <c r="O31" s="102"/>
      <c r="P31" s="114" t="s">
        <v>83</v>
      </c>
      <c r="Q31" s="109" t="s">
        <v>84</v>
      </c>
      <c r="R31" s="110"/>
      <c r="S31" s="110"/>
      <c r="T31" s="110"/>
      <c r="U31" s="110"/>
      <c r="V31" s="110"/>
      <c r="W31" s="110"/>
      <c r="X31" s="109" t="s">
        <v>85</v>
      </c>
      <c r="Y31" s="157"/>
      <c r="Z31" s="157"/>
      <c r="AA31" s="110"/>
      <c r="AB31" s="110"/>
      <c r="AC31" s="110"/>
      <c r="AD31" s="110"/>
      <c r="AF31" s="158" t="s">
        <v>86</v>
      </c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BC31" s="197"/>
      <c r="BD31" s="197"/>
    </row>
    <row r="32" ht="20" customHeight="1" spans="2:56">
      <c r="B32" s="103" t="s">
        <v>19</v>
      </c>
      <c r="C32" s="104"/>
      <c r="D32" s="104"/>
      <c r="E32" s="104"/>
      <c r="F32" s="104"/>
      <c r="G32" s="104"/>
      <c r="H32" s="105"/>
      <c r="I32" s="125" t="s">
        <v>87</v>
      </c>
      <c r="J32" s="126"/>
      <c r="K32" s="126"/>
      <c r="L32" s="126"/>
      <c r="M32" s="126"/>
      <c r="N32" s="126"/>
      <c r="O32" s="127"/>
      <c r="P32" s="128"/>
      <c r="Q32" s="111" t="s">
        <v>88</v>
      </c>
      <c r="R32" s="111"/>
      <c r="S32" s="97"/>
      <c r="T32" s="98"/>
      <c r="U32" s="97"/>
      <c r="V32" s="98"/>
      <c r="W32" s="111"/>
      <c r="X32" s="97" t="s">
        <v>88</v>
      </c>
      <c r="Y32" s="151"/>
      <c r="Z32" s="151"/>
      <c r="AA32" s="159"/>
      <c r="AB32" s="159"/>
      <c r="AC32" s="151"/>
      <c r="AD32" s="98"/>
      <c r="AF32" s="158" t="s">
        <v>89</v>
      </c>
      <c r="AG32" s="158"/>
      <c r="AH32" s="158"/>
      <c r="AI32" s="158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BC32" s="197"/>
      <c r="BD32" s="197"/>
    </row>
    <row r="33" ht="20" customHeight="1" spans="2:56">
      <c r="B33" s="103"/>
      <c r="C33" s="104"/>
      <c r="D33" s="104"/>
      <c r="E33" s="104"/>
      <c r="F33" s="104"/>
      <c r="G33" s="104"/>
      <c r="H33" s="105"/>
      <c r="I33" s="125"/>
      <c r="J33" s="126"/>
      <c r="K33" s="126"/>
      <c r="L33" s="126"/>
      <c r="M33" s="126"/>
      <c r="N33" s="126"/>
      <c r="O33" s="127"/>
      <c r="P33" s="128"/>
      <c r="Q33" s="103"/>
      <c r="R33" s="105"/>
      <c r="S33" s="150"/>
      <c r="T33" s="103"/>
      <c r="U33" s="105"/>
      <c r="V33" s="103"/>
      <c r="W33" s="105"/>
      <c r="X33" s="103" t="s">
        <v>90</v>
      </c>
      <c r="Y33" s="112"/>
      <c r="Z33" s="112"/>
      <c r="AA33" s="112"/>
      <c r="AB33" s="112"/>
      <c r="AC33" s="112"/>
      <c r="AD33" s="105"/>
      <c r="AF33" s="158" t="s">
        <v>91</v>
      </c>
      <c r="AG33" s="158"/>
      <c r="AH33" s="158"/>
      <c r="AI33" s="158"/>
      <c r="AJ33" s="15" t="s">
        <v>19</v>
      </c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BC33" s="198"/>
      <c r="BD33" s="198"/>
    </row>
    <row r="34" ht="20" customHeight="1" spans="2:56">
      <c r="B34" s="100" t="s">
        <v>92</v>
      </c>
      <c r="C34" s="101"/>
      <c r="D34" s="101"/>
      <c r="E34" s="101"/>
      <c r="F34" s="101"/>
      <c r="G34" s="101"/>
      <c r="H34" s="102"/>
      <c r="I34" s="125"/>
      <c r="J34" s="126"/>
      <c r="K34" s="126"/>
      <c r="L34" s="126"/>
      <c r="M34" s="126"/>
      <c r="N34" s="126"/>
      <c r="O34" s="127"/>
      <c r="P34" s="129"/>
      <c r="Q34" s="97" t="s">
        <v>93</v>
      </c>
      <c r="R34" s="151"/>
      <c r="S34" s="151"/>
      <c r="T34" s="151"/>
      <c r="U34" s="151"/>
      <c r="V34" s="151"/>
      <c r="W34" s="151"/>
      <c r="X34" s="97" t="s">
        <v>93</v>
      </c>
      <c r="Y34" s="151"/>
      <c r="Z34" s="151"/>
      <c r="AA34" s="151"/>
      <c r="AB34" s="151"/>
      <c r="AC34" s="151"/>
      <c r="AD34" s="151"/>
      <c r="AE34" s="64"/>
      <c r="AF34" s="160" t="s">
        <v>94</v>
      </c>
      <c r="AG34" s="166"/>
      <c r="AH34" s="166"/>
      <c r="AI34" s="167"/>
      <c r="AJ34" s="168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99"/>
      <c r="AZ34" s="68"/>
      <c r="BC34" s="198"/>
      <c r="BD34" s="198"/>
    </row>
    <row r="35" ht="20" customHeight="1" spans="2:56">
      <c r="B35" s="103"/>
      <c r="C35" s="104"/>
      <c r="D35" s="104"/>
      <c r="E35" s="104"/>
      <c r="F35" s="104"/>
      <c r="G35" s="104"/>
      <c r="H35" s="105"/>
      <c r="I35" s="125"/>
      <c r="J35" s="126"/>
      <c r="K35" s="126"/>
      <c r="L35" s="126"/>
      <c r="M35" s="126"/>
      <c r="N35" s="126"/>
      <c r="O35" s="127"/>
      <c r="P35" s="129"/>
      <c r="Q35" s="103"/>
      <c r="R35" s="112"/>
      <c r="S35" s="112"/>
      <c r="T35" s="112"/>
      <c r="U35" s="112"/>
      <c r="V35" s="112"/>
      <c r="W35" s="105"/>
      <c r="X35" s="107"/>
      <c r="Y35" s="107"/>
      <c r="Z35" s="107"/>
      <c r="AA35" s="107"/>
      <c r="AB35" s="107"/>
      <c r="AC35" s="107"/>
      <c r="AD35" s="108"/>
      <c r="AF35" s="161"/>
      <c r="AG35" s="170"/>
      <c r="AH35" s="170"/>
      <c r="AI35" s="171"/>
      <c r="AJ35" s="106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8"/>
      <c r="BC35" s="198"/>
      <c r="BD35" s="198"/>
    </row>
    <row r="36" ht="20" customHeight="1" spans="2:56">
      <c r="B36" s="103"/>
      <c r="C36" s="104"/>
      <c r="D36" s="104"/>
      <c r="E36" s="104"/>
      <c r="F36" s="104"/>
      <c r="G36" s="104"/>
      <c r="H36" s="105"/>
      <c r="I36" s="125"/>
      <c r="J36" s="126"/>
      <c r="K36" s="126"/>
      <c r="L36" s="126"/>
      <c r="M36" s="126"/>
      <c r="N36" s="126"/>
      <c r="O36" s="127"/>
      <c r="P36" s="129"/>
      <c r="Q36" s="97" t="s">
        <v>95</v>
      </c>
      <c r="R36" s="151"/>
      <c r="S36" s="151"/>
      <c r="T36" s="151"/>
      <c r="U36" s="151"/>
      <c r="V36" s="151"/>
      <c r="W36" s="98"/>
      <c r="X36" s="93" t="s">
        <v>95</v>
      </c>
      <c r="Y36" s="162"/>
      <c r="Z36" s="162"/>
      <c r="AA36" s="162"/>
      <c r="AB36" s="162"/>
      <c r="AC36" s="162"/>
      <c r="AD36" s="162"/>
      <c r="AF36" s="158" t="s">
        <v>96</v>
      </c>
      <c r="AG36" s="158"/>
      <c r="AH36" s="158"/>
      <c r="AI36" s="158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BC36" s="198"/>
      <c r="BD36" s="198"/>
    </row>
    <row r="37" ht="20" customHeight="1" spans="2:56">
      <c r="B37" s="100" t="s">
        <v>97</v>
      </c>
      <c r="C37" s="101"/>
      <c r="D37" s="101"/>
      <c r="E37" s="101"/>
      <c r="F37" s="101"/>
      <c r="G37" s="101"/>
      <c r="H37" s="102"/>
      <c r="I37" s="125"/>
      <c r="J37" s="126"/>
      <c r="K37" s="126"/>
      <c r="L37" s="126"/>
      <c r="M37" s="126"/>
      <c r="N37" s="126"/>
      <c r="O37" s="127"/>
      <c r="P37" s="129"/>
      <c r="Q37" s="103"/>
      <c r="R37" s="112"/>
      <c r="S37" s="112"/>
      <c r="T37" s="112"/>
      <c r="U37" s="112"/>
      <c r="V37" s="112"/>
      <c r="W37" s="105"/>
      <c r="X37" s="108"/>
      <c r="Y37" s="94"/>
      <c r="Z37" s="94"/>
      <c r="AA37" s="94"/>
      <c r="AB37" s="94"/>
      <c r="AC37" s="94"/>
      <c r="AD37" s="94"/>
      <c r="AF37" s="158"/>
      <c r="AG37" s="158"/>
      <c r="AH37" s="158"/>
      <c r="AI37" s="158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BC37" s="198"/>
      <c r="BD37" s="198"/>
    </row>
    <row r="38" ht="20" customHeight="1" spans="2:56">
      <c r="B38" s="103"/>
      <c r="C38" s="104"/>
      <c r="D38" s="104"/>
      <c r="E38" s="104"/>
      <c r="F38" s="104"/>
      <c r="G38" s="104"/>
      <c r="H38" s="105"/>
      <c r="I38" s="125"/>
      <c r="J38" s="126"/>
      <c r="K38" s="126"/>
      <c r="L38" s="126"/>
      <c r="M38" s="126"/>
      <c r="N38" s="126"/>
      <c r="O38" s="127"/>
      <c r="P38" s="129"/>
      <c r="Q38" s="103"/>
      <c r="R38" s="112"/>
      <c r="S38" s="112"/>
      <c r="T38" s="112"/>
      <c r="U38" s="112"/>
      <c r="V38" s="112"/>
      <c r="W38" s="105"/>
      <c r="X38" s="47"/>
      <c r="Y38" s="15"/>
      <c r="Z38" s="15"/>
      <c r="AA38" s="15"/>
      <c r="AB38" s="15"/>
      <c r="AC38" s="15"/>
      <c r="AD38" s="15"/>
      <c r="AF38" s="158" t="s">
        <v>98</v>
      </c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BC38" s="198"/>
      <c r="BD38" s="198"/>
    </row>
    <row r="39" ht="20" customHeight="1" spans="2:56">
      <c r="B39" s="106"/>
      <c r="C39" s="107"/>
      <c r="D39" s="107"/>
      <c r="E39" s="107"/>
      <c r="F39" s="107"/>
      <c r="G39" s="107"/>
      <c r="H39" s="108"/>
      <c r="I39" s="130"/>
      <c r="J39" s="130"/>
      <c r="K39" s="130"/>
      <c r="L39" s="130"/>
      <c r="M39" s="130"/>
      <c r="N39" s="130"/>
      <c r="O39" s="131"/>
      <c r="P39" s="129"/>
      <c r="Q39" s="106"/>
      <c r="R39" s="107"/>
      <c r="S39" s="107"/>
      <c r="T39" s="107"/>
      <c r="U39" s="107"/>
      <c r="V39" s="107"/>
      <c r="W39" s="108"/>
      <c r="X39" s="47"/>
      <c r="Y39" s="15"/>
      <c r="Z39" s="15"/>
      <c r="AA39" s="15"/>
      <c r="AB39" s="15"/>
      <c r="AC39" s="15"/>
      <c r="AD39" s="15"/>
      <c r="AF39" s="163" t="s">
        <v>99</v>
      </c>
      <c r="AG39" s="163"/>
      <c r="AH39" s="163"/>
      <c r="AI39" s="163"/>
      <c r="AJ39" s="163"/>
      <c r="AK39" s="163"/>
      <c r="AL39" s="163"/>
      <c r="AM39" s="163"/>
      <c r="AN39" s="163"/>
      <c r="AO39" s="163"/>
      <c r="AP39" s="163" t="s">
        <v>100</v>
      </c>
      <c r="AQ39" s="163"/>
      <c r="AR39" s="163"/>
      <c r="AS39" s="163"/>
      <c r="AT39" s="163"/>
      <c r="AU39" s="163"/>
      <c r="AV39" s="163"/>
      <c r="AW39" s="163"/>
      <c r="AX39" s="163"/>
      <c r="AY39" s="163"/>
      <c r="BC39" s="198"/>
      <c r="BD39" s="198"/>
    </row>
    <row r="40" ht="20" customHeight="1" spans="2:56">
      <c r="B40" s="109" t="s">
        <v>101</v>
      </c>
      <c r="C40" s="110"/>
      <c r="D40" s="110"/>
      <c r="E40" s="110"/>
      <c r="F40" s="110"/>
      <c r="G40" s="110"/>
      <c r="H40" s="110"/>
      <c r="I40" s="109" t="s">
        <v>102</v>
      </c>
      <c r="J40" s="110"/>
      <c r="K40" s="110"/>
      <c r="L40" s="110"/>
      <c r="M40" s="110"/>
      <c r="N40" s="110"/>
      <c r="O40" s="110"/>
      <c r="P40" s="128"/>
      <c r="Q40" s="152" t="s">
        <v>103</v>
      </c>
      <c r="R40" s="153"/>
      <c r="S40" s="153"/>
      <c r="T40" s="153"/>
      <c r="U40" s="153"/>
      <c r="V40" s="153"/>
      <c r="W40" s="153"/>
      <c r="X40" s="109" t="s">
        <v>104</v>
      </c>
      <c r="Y40" s="110"/>
      <c r="Z40" s="110"/>
      <c r="AA40" s="110"/>
      <c r="AB40" s="110"/>
      <c r="AC40" s="110"/>
      <c r="AD40" s="110"/>
      <c r="AF40" s="164" t="s">
        <v>105</v>
      </c>
      <c r="AG40" s="164"/>
      <c r="AH40" s="164"/>
      <c r="AI40" s="164"/>
      <c r="AJ40" s="164"/>
      <c r="AK40" s="164"/>
      <c r="AL40" s="164"/>
      <c r="AM40" s="164"/>
      <c r="AN40" s="164"/>
      <c r="AO40" s="164"/>
      <c r="AP40" s="182" t="s">
        <v>105</v>
      </c>
      <c r="AQ40" s="190"/>
      <c r="AR40" s="164"/>
      <c r="AS40" s="164"/>
      <c r="AT40" s="164"/>
      <c r="AU40" s="164"/>
      <c r="AV40" s="164"/>
      <c r="AW40" s="164"/>
      <c r="AX40" s="164"/>
      <c r="AY40" s="164"/>
      <c r="BC40" s="198"/>
      <c r="BD40" s="198"/>
    </row>
    <row r="41" ht="20" customHeight="1" spans="2:56">
      <c r="B41" s="97" t="s">
        <v>88</v>
      </c>
      <c r="C41" s="98"/>
      <c r="D41" s="111"/>
      <c r="E41" s="111"/>
      <c r="F41" s="111"/>
      <c r="G41" s="111"/>
      <c r="H41" s="111"/>
      <c r="I41" s="111" t="s">
        <v>88</v>
      </c>
      <c r="J41" s="111"/>
      <c r="K41" s="97"/>
      <c r="L41" s="98"/>
      <c r="M41" s="97"/>
      <c r="N41" s="98"/>
      <c r="O41" s="111"/>
      <c r="P41" s="128"/>
      <c r="Q41" s="111" t="s">
        <v>88</v>
      </c>
      <c r="R41" s="111"/>
      <c r="S41" s="111"/>
      <c r="T41" s="111"/>
      <c r="U41" s="111"/>
      <c r="V41" s="111"/>
      <c r="W41" s="111"/>
      <c r="X41" s="111" t="s">
        <v>88</v>
      </c>
      <c r="Y41" s="111"/>
      <c r="Z41" s="111"/>
      <c r="AA41" s="111"/>
      <c r="AB41" s="111"/>
      <c r="AC41" s="111"/>
      <c r="AD41" s="111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191"/>
      <c r="AQ41" s="192"/>
      <c r="AR41" s="46"/>
      <c r="AS41" s="46"/>
      <c r="AT41" s="46"/>
      <c r="AU41" s="46"/>
      <c r="AV41" s="46"/>
      <c r="AW41" s="46"/>
      <c r="AX41" s="46"/>
      <c r="AY41" s="46"/>
      <c r="BC41" s="198"/>
      <c r="BD41" s="198"/>
    </row>
    <row r="42" ht="20" customHeight="1" spans="2:56">
      <c r="B42" s="106" t="s">
        <v>106</v>
      </c>
      <c r="C42" s="108"/>
      <c r="D42" s="94"/>
      <c r="E42" s="94"/>
      <c r="F42" s="94"/>
      <c r="G42" s="94"/>
      <c r="H42" s="94"/>
      <c r="I42" s="106"/>
      <c r="J42" s="107"/>
      <c r="K42" s="108"/>
      <c r="L42" s="106"/>
      <c r="M42" s="107"/>
      <c r="N42" s="107"/>
      <c r="O42" s="108"/>
      <c r="P42" s="128"/>
      <c r="Q42" s="94" t="s">
        <v>90</v>
      </c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BC42" s="198"/>
      <c r="BD42" s="198"/>
    </row>
    <row r="43" ht="20" customHeight="1" spans="2:56">
      <c r="B43" s="111" t="s">
        <v>93</v>
      </c>
      <c r="C43" s="111"/>
      <c r="D43" s="111"/>
      <c r="E43" s="111"/>
      <c r="F43" s="111"/>
      <c r="G43" s="111"/>
      <c r="H43" s="111"/>
      <c r="I43" s="111" t="s">
        <v>93</v>
      </c>
      <c r="J43" s="111"/>
      <c r="K43" s="111"/>
      <c r="L43" s="111"/>
      <c r="M43" s="111"/>
      <c r="N43" s="111"/>
      <c r="O43" s="111"/>
      <c r="P43" s="128"/>
      <c r="Q43" s="111" t="s">
        <v>93</v>
      </c>
      <c r="R43" s="111"/>
      <c r="S43" s="111"/>
      <c r="T43" s="111"/>
      <c r="U43" s="111"/>
      <c r="V43" s="111"/>
      <c r="W43" s="111"/>
      <c r="X43" s="111" t="s">
        <v>93</v>
      </c>
      <c r="Y43" s="111"/>
      <c r="Z43" s="111"/>
      <c r="AA43" s="111"/>
      <c r="AB43" s="111"/>
      <c r="AC43" s="111"/>
      <c r="AD43" s="111"/>
      <c r="AF43" s="164" t="s">
        <v>107</v>
      </c>
      <c r="AG43" s="164"/>
      <c r="AH43" s="164"/>
      <c r="AI43" s="164"/>
      <c r="AJ43" s="164"/>
      <c r="AK43" s="164"/>
      <c r="AL43" s="164"/>
      <c r="AM43" s="164"/>
      <c r="AN43" s="164"/>
      <c r="AO43" s="164"/>
      <c r="AP43" s="164" t="s">
        <v>107</v>
      </c>
      <c r="AQ43" s="164"/>
      <c r="AR43" s="164"/>
      <c r="AS43" s="164"/>
      <c r="AT43" s="164"/>
      <c r="AU43" s="164"/>
      <c r="AV43" s="164"/>
      <c r="AW43" s="164"/>
      <c r="AX43" s="164"/>
      <c r="AY43" s="164"/>
      <c r="BC43" s="197"/>
      <c r="BD43" s="197"/>
    </row>
    <row r="44" ht="20" customHeight="1" spans="2:56">
      <c r="B44" s="106"/>
      <c r="C44" s="108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106"/>
      <c r="O44" s="108"/>
      <c r="P44" s="121" t="s">
        <v>108</v>
      </c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BC44" s="200"/>
      <c r="BD44" s="200"/>
    </row>
    <row r="45" ht="20" customHeight="1" spans="2:56">
      <c r="B45" s="111" t="s">
        <v>95</v>
      </c>
      <c r="C45" s="111"/>
      <c r="D45" s="111"/>
      <c r="E45" s="111"/>
      <c r="F45" s="111"/>
      <c r="G45" s="111"/>
      <c r="H45" s="111"/>
      <c r="I45" s="111" t="s">
        <v>95</v>
      </c>
      <c r="J45" s="97"/>
      <c r="K45" s="98"/>
      <c r="L45" s="111"/>
      <c r="M45" s="111"/>
      <c r="N45" s="111"/>
      <c r="O45" s="111"/>
      <c r="P45" s="121"/>
      <c r="Q45" s="111" t="s">
        <v>95</v>
      </c>
      <c r="R45" s="111"/>
      <c r="S45" s="111"/>
      <c r="T45" s="111"/>
      <c r="U45" s="111"/>
      <c r="V45" s="111"/>
      <c r="W45" s="111"/>
      <c r="X45" s="111" t="s">
        <v>95</v>
      </c>
      <c r="Y45" s="111"/>
      <c r="Z45" s="111"/>
      <c r="AA45" s="111"/>
      <c r="AB45" s="111"/>
      <c r="AC45" s="111"/>
      <c r="AD45" s="111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BC45" s="200"/>
      <c r="BD45" s="200"/>
    </row>
    <row r="46" ht="20" customHeight="1" spans="2:56">
      <c r="B46" s="94"/>
      <c r="C46" s="94"/>
      <c r="D46" s="106"/>
      <c r="E46" s="112"/>
      <c r="F46" s="107"/>
      <c r="G46" s="112"/>
      <c r="H46" s="108"/>
      <c r="I46" s="106"/>
      <c r="J46" s="107"/>
      <c r="K46" s="107"/>
      <c r="L46" s="107"/>
      <c r="M46" s="108"/>
      <c r="N46" s="106"/>
      <c r="O46" s="108"/>
      <c r="P46" s="121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BC46" s="200"/>
      <c r="BD46" s="200"/>
    </row>
    <row r="47" ht="20" customHeight="1" spans="2:56">
      <c r="B47" s="15"/>
      <c r="C47" s="15"/>
      <c r="D47" s="15"/>
      <c r="E47" s="94"/>
      <c r="F47" s="15"/>
      <c r="G47" s="94"/>
      <c r="H47" s="15"/>
      <c r="I47" s="15"/>
      <c r="J47" s="15"/>
      <c r="K47" s="15"/>
      <c r="L47" s="15"/>
      <c r="M47" s="15"/>
      <c r="N47" s="15"/>
      <c r="O47" s="15"/>
      <c r="P47" s="121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BC47" s="200"/>
      <c r="BD47" s="200"/>
    </row>
    <row r="48" ht="20" customHeight="1" spans="2:56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21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F48" s="160" t="s">
        <v>109</v>
      </c>
      <c r="AG48" s="167"/>
      <c r="AH48" s="172">
        <v>1</v>
      </c>
      <c r="AI48" s="173" t="s">
        <v>110</v>
      </c>
      <c r="AJ48" s="174"/>
      <c r="AK48" s="175"/>
      <c r="AL48" s="175"/>
      <c r="AM48" s="175"/>
      <c r="AN48" s="172">
        <v>2</v>
      </c>
      <c r="AO48" s="175" t="s">
        <v>111</v>
      </c>
      <c r="AP48" s="175"/>
      <c r="AQ48" s="175"/>
      <c r="AR48" s="175"/>
      <c r="AS48" s="175"/>
      <c r="AT48" s="172">
        <v>3</v>
      </c>
      <c r="AU48" s="175" t="s">
        <v>112</v>
      </c>
      <c r="AV48" s="175"/>
      <c r="AW48" s="175"/>
      <c r="AX48" s="175"/>
      <c r="AY48" s="175"/>
      <c r="BC48" s="200"/>
      <c r="BD48" s="200"/>
    </row>
    <row r="49" ht="20" customHeight="1" spans="2:56">
      <c r="B49" s="109" t="s">
        <v>113</v>
      </c>
      <c r="C49" s="110"/>
      <c r="D49" s="110"/>
      <c r="E49" s="110"/>
      <c r="F49" s="110"/>
      <c r="G49" s="110"/>
      <c r="H49" s="110"/>
      <c r="I49" s="109" t="s">
        <v>114</v>
      </c>
      <c r="J49" s="110"/>
      <c r="K49" s="110"/>
      <c r="L49" s="110"/>
      <c r="M49" s="110"/>
      <c r="N49" s="110"/>
      <c r="O49" s="110"/>
      <c r="P49" s="121"/>
      <c r="Q49" s="109" t="s">
        <v>115</v>
      </c>
      <c r="R49" s="110"/>
      <c r="S49" s="110"/>
      <c r="T49" s="110"/>
      <c r="U49" s="110"/>
      <c r="V49" s="110"/>
      <c r="W49" s="110"/>
      <c r="X49" s="109" t="s">
        <v>116</v>
      </c>
      <c r="Y49" s="110"/>
      <c r="Z49" s="110"/>
      <c r="AA49" s="110"/>
      <c r="AB49" s="110"/>
      <c r="AC49" s="110"/>
      <c r="AD49" s="110"/>
      <c r="AF49" s="165"/>
      <c r="AG49" s="176"/>
      <c r="AH49" s="172"/>
      <c r="AI49" s="177" t="s">
        <v>117</v>
      </c>
      <c r="AJ49" s="178"/>
      <c r="AK49" s="179"/>
      <c r="AL49" s="179"/>
      <c r="AM49" s="179"/>
      <c r="AN49" s="172"/>
      <c r="AO49" s="179" t="s">
        <v>118</v>
      </c>
      <c r="AP49" s="179"/>
      <c r="AQ49" s="179"/>
      <c r="AR49" s="179"/>
      <c r="AS49" s="179"/>
      <c r="AT49" s="172"/>
      <c r="AU49" s="179" t="s">
        <v>119</v>
      </c>
      <c r="AV49" s="179"/>
      <c r="AW49" s="179"/>
      <c r="AX49" s="179"/>
      <c r="AY49" s="179"/>
      <c r="BC49" s="200"/>
      <c r="BD49" s="200"/>
    </row>
    <row r="50" ht="20" customHeight="1" spans="2:56">
      <c r="B50" s="111" t="s">
        <v>88</v>
      </c>
      <c r="C50" s="111"/>
      <c r="D50" s="111"/>
      <c r="E50" s="111"/>
      <c r="F50" s="111"/>
      <c r="G50" s="111"/>
      <c r="H50" s="111"/>
      <c r="I50" s="111" t="s">
        <v>88</v>
      </c>
      <c r="J50" s="111"/>
      <c r="K50" s="111"/>
      <c r="L50" s="111"/>
      <c r="M50" s="111"/>
      <c r="N50" s="111"/>
      <c r="O50" s="111"/>
      <c r="P50" s="121"/>
      <c r="Q50" s="111" t="s">
        <v>88</v>
      </c>
      <c r="R50" s="111"/>
      <c r="S50" s="111"/>
      <c r="T50" s="111"/>
      <c r="U50" s="111"/>
      <c r="V50" s="111"/>
      <c r="W50" s="111"/>
      <c r="X50" s="111" t="s">
        <v>88</v>
      </c>
      <c r="Y50" s="111"/>
      <c r="Z50" s="111"/>
      <c r="AA50" s="111"/>
      <c r="AB50" s="111"/>
      <c r="AC50" s="111"/>
      <c r="AD50" s="111"/>
      <c r="AF50" s="165"/>
      <c r="AG50" s="176"/>
      <c r="AH50" s="180"/>
      <c r="AI50" s="181"/>
      <c r="AJ50" s="181"/>
      <c r="AK50" s="181"/>
      <c r="AL50" s="181"/>
      <c r="AM50" s="181"/>
      <c r="AN50" s="180"/>
      <c r="AO50" s="181"/>
      <c r="AP50" s="181"/>
      <c r="AQ50" s="181"/>
      <c r="AR50" s="181"/>
      <c r="AS50" s="181"/>
      <c r="AT50" s="180"/>
      <c r="AU50" s="181"/>
      <c r="AV50" s="181"/>
      <c r="AW50" s="181"/>
      <c r="AX50" s="181"/>
      <c r="AY50" s="181"/>
      <c r="BC50" s="200"/>
      <c r="BD50" s="200"/>
    </row>
    <row r="51" ht="20" customHeight="1" spans="2:56">
      <c r="B51" s="106" t="s">
        <v>90</v>
      </c>
      <c r="C51" s="107"/>
      <c r="D51" s="107"/>
      <c r="E51" s="107"/>
      <c r="F51" s="108"/>
      <c r="G51" s="106"/>
      <c r="H51" s="108"/>
      <c r="I51" s="94"/>
      <c r="J51" s="94"/>
      <c r="K51" s="94"/>
      <c r="L51" s="94"/>
      <c r="M51" s="94"/>
      <c r="N51" s="94"/>
      <c r="O51" s="94"/>
      <c r="P51" s="121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F51" s="165"/>
      <c r="AG51" s="176"/>
      <c r="AH51" s="172">
        <v>4</v>
      </c>
      <c r="AI51" s="175" t="s">
        <v>120</v>
      </c>
      <c r="AJ51" s="175"/>
      <c r="AK51" s="175"/>
      <c r="AL51" s="175"/>
      <c r="AM51" s="175"/>
      <c r="AN51" s="172">
        <v>5</v>
      </c>
      <c r="AO51" s="175" t="s">
        <v>121</v>
      </c>
      <c r="AP51" s="175"/>
      <c r="AQ51" s="175"/>
      <c r="AR51" s="175"/>
      <c r="AS51" s="175"/>
      <c r="AT51" s="172">
        <v>6</v>
      </c>
      <c r="AU51" s="175" t="s">
        <v>122</v>
      </c>
      <c r="AV51" s="175"/>
      <c r="AW51" s="175"/>
      <c r="AX51" s="175"/>
      <c r="AY51" s="175"/>
      <c r="BC51" s="200"/>
      <c r="BD51" s="200"/>
    </row>
    <row r="52" ht="20" customHeight="1" spans="2:56">
      <c r="B52" s="111" t="s">
        <v>93</v>
      </c>
      <c r="C52" s="97"/>
      <c r="D52" s="98"/>
      <c r="E52" s="111"/>
      <c r="F52" s="111"/>
      <c r="G52" s="111"/>
      <c r="H52" s="111"/>
      <c r="I52" s="111" t="s">
        <v>93</v>
      </c>
      <c r="J52" s="111"/>
      <c r="K52" s="111"/>
      <c r="L52" s="111"/>
      <c r="M52" s="111"/>
      <c r="N52" s="111"/>
      <c r="O52" s="111"/>
      <c r="P52" s="121"/>
      <c r="Q52" s="111" t="s">
        <v>93</v>
      </c>
      <c r="R52" s="111"/>
      <c r="S52" s="111"/>
      <c r="T52" s="111"/>
      <c r="U52" s="111"/>
      <c r="V52" s="111"/>
      <c r="W52" s="111"/>
      <c r="X52" s="111" t="s">
        <v>93</v>
      </c>
      <c r="Y52" s="111"/>
      <c r="Z52" s="111"/>
      <c r="AA52" s="111"/>
      <c r="AB52" s="111"/>
      <c r="AC52" s="111"/>
      <c r="AD52" s="111"/>
      <c r="AF52" s="165"/>
      <c r="AG52" s="176"/>
      <c r="AH52" s="172"/>
      <c r="AI52" s="179" t="s">
        <v>123</v>
      </c>
      <c r="AJ52" s="179"/>
      <c r="AK52" s="179"/>
      <c r="AL52" s="179"/>
      <c r="AM52" s="179"/>
      <c r="AN52" s="172"/>
      <c r="AO52" s="179" t="s">
        <v>124</v>
      </c>
      <c r="AP52" s="179"/>
      <c r="AQ52" s="179"/>
      <c r="AR52" s="179"/>
      <c r="AS52" s="179"/>
      <c r="AT52" s="172"/>
      <c r="AU52" s="179" t="s">
        <v>125</v>
      </c>
      <c r="AV52" s="179"/>
      <c r="AW52" s="179"/>
      <c r="AX52" s="179"/>
      <c r="AY52" s="179"/>
      <c r="BC52" s="200"/>
      <c r="BD52" s="200"/>
    </row>
    <row r="53" ht="20" customHeight="1" spans="2:56">
      <c r="B53" s="106"/>
      <c r="C53" s="107"/>
      <c r="D53" s="108"/>
      <c r="E53" s="94"/>
      <c r="F53" s="106"/>
      <c r="G53" s="107"/>
      <c r="H53" s="108"/>
      <c r="I53" s="94"/>
      <c r="J53" s="94"/>
      <c r="K53" s="94"/>
      <c r="L53" s="106"/>
      <c r="M53" s="108"/>
      <c r="N53" s="94"/>
      <c r="O53" s="94"/>
      <c r="P53" s="121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F53" s="161"/>
      <c r="AG53" s="171"/>
      <c r="AH53" s="180"/>
      <c r="AI53" s="181"/>
      <c r="AJ53" s="181"/>
      <c r="AK53" s="181"/>
      <c r="AL53" s="181"/>
      <c r="AM53" s="181"/>
      <c r="AN53" s="180"/>
      <c r="AO53" s="181"/>
      <c r="AP53" s="181"/>
      <c r="AQ53" s="181"/>
      <c r="AR53" s="181"/>
      <c r="AS53" s="181"/>
      <c r="AT53" s="180"/>
      <c r="AU53" s="181"/>
      <c r="AV53" s="181"/>
      <c r="AW53" s="181"/>
      <c r="AX53" s="181"/>
      <c r="AY53" s="181"/>
      <c r="BC53" s="200"/>
      <c r="BD53" s="200"/>
    </row>
    <row r="54" ht="20" customHeight="1" spans="2:56">
      <c r="B54" s="111" t="s">
        <v>95</v>
      </c>
      <c r="C54" s="111"/>
      <c r="D54" s="111"/>
      <c r="E54" s="111"/>
      <c r="F54" s="111"/>
      <c r="G54" s="111"/>
      <c r="H54" s="111"/>
      <c r="I54" s="111" t="s">
        <v>95</v>
      </c>
      <c r="J54" s="111"/>
      <c r="K54" s="111"/>
      <c r="L54" s="111"/>
      <c r="M54" s="111"/>
      <c r="N54" s="111"/>
      <c r="O54" s="111"/>
      <c r="P54" s="121"/>
      <c r="Q54" s="111" t="s">
        <v>95</v>
      </c>
      <c r="R54" s="111"/>
      <c r="S54" s="111"/>
      <c r="T54" s="111"/>
      <c r="U54" s="111"/>
      <c r="V54" s="111"/>
      <c r="W54" s="111"/>
      <c r="X54" s="111" t="s">
        <v>95</v>
      </c>
      <c r="Y54" s="111"/>
      <c r="Z54" s="111"/>
      <c r="AA54" s="111"/>
      <c r="AB54" s="111"/>
      <c r="AC54" s="111"/>
      <c r="AD54" s="111"/>
      <c r="AF54" s="160" t="s">
        <v>126</v>
      </c>
      <c r="AG54" s="167"/>
      <c r="AH54" s="182" t="s">
        <v>127</v>
      </c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90"/>
      <c r="BC54" s="200"/>
      <c r="BD54" s="200"/>
    </row>
    <row r="55" ht="20" customHeight="1" spans="2:56">
      <c r="B55" s="106"/>
      <c r="C55" s="108"/>
      <c r="D55" s="94"/>
      <c r="E55" s="106"/>
      <c r="F55" s="108"/>
      <c r="G55" s="94"/>
      <c r="H55" s="94"/>
      <c r="I55" s="106"/>
      <c r="J55" s="108"/>
      <c r="K55" s="106"/>
      <c r="L55" s="107"/>
      <c r="M55" s="108"/>
      <c r="N55" s="106"/>
      <c r="O55" s="108"/>
      <c r="P55" s="121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F55" s="165"/>
      <c r="AG55" s="176"/>
      <c r="AH55" s="184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201"/>
      <c r="BA55" s="202"/>
      <c r="BB55" s="202"/>
      <c r="BC55" s="200"/>
      <c r="BD55" s="200"/>
    </row>
    <row r="56" ht="20" customHeight="1" spans="2:56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21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F56" s="165"/>
      <c r="AG56" s="176"/>
      <c r="AH56" s="184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201"/>
      <c r="BA56" s="202"/>
      <c r="BB56" s="202"/>
      <c r="BC56" s="200"/>
      <c r="BD56" s="200"/>
    </row>
    <row r="57" ht="20" customHeight="1" spans="2:56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32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F57" s="161"/>
      <c r="AG57" s="171"/>
      <c r="AH57" s="186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203"/>
      <c r="BA57" s="202"/>
      <c r="BB57" s="202"/>
      <c r="BC57" s="200"/>
      <c r="BD57" s="200"/>
    </row>
  </sheetData>
  <mergeCells count="240">
    <mergeCell ref="B2:O2"/>
    <mergeCell ref="Q2:AD2"/>
    <mergeCell ref="AF2:AY2"/>
    <mergeCell ref="C3:E3"/>
    <mergeCell ref="G3:I3"/>
    <mergeCell ref="Q3:R3"/>
    <mergeCell ref="S3:T3"/>
    <mergeCell ref="U3:V3"/>
    <mergeCell ref="W3:AD3"/>
    <mergeCell ref="C4:I4"/>
    <mergeCell ref="C5:I5"/>
    <mergeCell ref="C6:I6"/>
    <mergeCell ref="C7:I7"/>
    <mergeCell ref="C8:I8"/>
    <mergeCell ref="C9:I9"/>
    <mergeCell ref="B12:O12"/>
    <mergeCell ref="B13:C13"/>
    <mergeCell ref="B14:C14"/>
    <mergeCell ref="Q14:AD14"/>
    <mergeCell ref="B15:C15"/>
    <mergeCell ref="Q15:R15"/>
    <mergeCell ref="S15:W15"/>
    <mergeCell ref="X15:Y15"/>
    <mergeCell ref="Z15:AD15"/>
    <mergeCell ref="B16:C16"/>
    <mergeCell ref="Q16:W16"/>
    <mergeCell ref="X16:AD16"/>
    <mergeCell ref="B17:O17"/>
    <mergeCell ref="AF18:AO18"/>
    <mergeCell ref="AP18:AY18"/>
    <mergeCell ref="AF19:AJ19"/>
    <mergeCell ref="AK19:AO19"/>
    <mergeCell ref="AP19:AV19"/>
    <mergeCell ref="AW19:AY19"/>
    <mergeCell ref="AF20:AJ20"/>
    <mergeCell ref="AK20:AO20"/>
    <mergeCell ref="AP20:AV20"/>
    <mergeCell ref="AW20:AY20"/>
    <mergeCell ref="AF21:AJ21"/>
    <mergeCell ref="AK21:AO21"/>
    <mergeCell ref="AP21:AV21"/>
    <mergeCell ref="AW21:AY21"/>
    <mergeCell ref="Q22:X22"/>
    <mergeCell ref="Y22:AD22"/>
    <mergeCell ref="AF22:AJ22"/>
    <mergeCell ref="AK22:AO22"/>
    <mergeCell ref="AP22:AV22"/>
    <mergeCell ref="AW22:AY22"/>
    <mergeCell ref="AF23:AJ23"/>
    <mergeCell ref="AK23:AO23"/>
    <mergeCell ref="AP23:AV23"/>
    <mergeCell ref="AW23:AY23"/>
    <mergeCell ref="AF24:AJ24"/>
    <mergeCell ref="AK24:AO24"/>
    <mergeCell ref="AP24:AV24"/>
    <mergeCell ref="AW24:AY24"/>
    <mergeCell ref="AF25:AJ25"/>
    <mergeCell ref="AK25:AO25"/>
    <mergeCell ref="AP25:AV25"/>
    <mergeCell ref="AW25:AY25"/>
    <mergeCell ref="AF26:AJ26"/>
    <mergeCell ref="AK26:AO26"/>
    <mergeCell ref="AP26:AV26"/>
    <mergeCell ref="AW26:AY26"/>
    <mergeCell ref="AF27:AJ27"/>
    <mergeCell ref="AK27:AO27"/>
    <mergeCell ref="AP27:AV27"/>
    <mergeCell ref="AW27:AY27"/>
    <mergeCell ref="AF28:AJ28"/>
    <mergeCell ref="AK28:AO28"/>
    <mergeCell ref="AP28:AV28"/>
    <mergeCell ref="AW28:AY28"/>
    <mergeCell ref="AF29:AJ29"/>
    <mergeCell ref="AK29:AO29"/>
    <mergeCell ref="AP29:AV29"/>
    <mergeCell ref="AW29:AY29"/>
    <mergeCell ref="B31:H31"/>
    <mergeCell ref="I31:O31"/>
    <mergeCell ref="Q31:W31"/>
    <mergeCell ref="X31:AD31"/>
    <mergeCell ref="AF31:AY31"/>
    <mergeCell ref="Q32:W32"/>
    <mergeCell ref="X32:AD32"/>
    <mergeCell ref="AF32:AI32"/>
    <mergeCell ref="AJ32:AY32"/>
    <mergeCell ref="Q33:W33"/>
    <mergeCell ref="X33:AD33"/>
    <mergeCell ref="AF33:AI33"/>
    <mergeCell ref="AJ33:AY33"/>
    <mergeCell ref="B34:H34"/>
    <mergeCell ref="Q34:W34"/>
    <mergeCell ref="X34:AD34"/>
    <mergeCell ref="Q35:W35"/>
    <mergeCell ref="X35:AD35"/>
    <mergeCell ref="Q36:W36"/>
    <mergeCell ref="X36:AD36"/>
    <mergeCell ref="B37:H37"/>
    <mergeCell ref="AF38:AY38"/>
    <mergeCell ref="AF39:AO39"/>
    <mergeCell ref="AP39:AY39"/>
    <mergeCell ref="B40:H40"/>
    <mergeCell ref="I40:O40"/>
    <mergeCell ref="Q40:W40"/>
    <mergeCell ref="X40:AD40"/>
    <mergeCell ref="AF40:AO40"/>
    <mergeCell ref="AP40:AY40"/>
    <mergeCell ref="B41:H41"/>
    <mergeCell ref="I41:O41"/>
    <mergeCell ref="Q41:W41"/>
    <mergeCell ref="X41:AD41"/>
    <mergeCell ref="B42:H42"/>
    <mergeCell ref="I42:O42"/>
    <mergeCell ref="Q42:W42"/>
    <mergeCell ref="X42:AD42"/>
    <mergeCell ref="B43:H43"/>
    <mergeCell ref="I43:O43"/>
    <mergeCell ref="Q43:W43"/>
    <mergeCell ref="X43:AD43"/>
    <mergeCell ref="AF43:AO43"/>
    <mergeCell ref="AP43:AY43"/>
    <mergeCell ref="B44:H44"/>
    <mergeCell ref="I44:O44"/>
    <mergeCell ref="Q44:W44"/>
    <mergeCell ref="X44:AD44"/>
    <mergeCell ref="B45:H45"/>
    <mergeCell ref="I45:O45"/>
    <mergeCell ref="Q45:W45"/>
    <mergeCell ref="X45:AD45"/>
    <mergeCell ref="AI48:AM48"/>
    <mergeCell ref="AO48:AS48"/>
    <mergeCell ref="AU48:AY48"/>
    <mergeCell ref="B49:H49"/>
    <mergeCell ref="I49:O49"/>
    <mergeCell ref="Q49:W49"/>
    <mergeCell ref="X49:AD49"/>
    <mergeCell ref="B50:H50"/>
    <mergeCell ref="I50:O50"/>
    <mergeCell ref="Q50:W50"/>
    <mergeCell ref="X50:AD50"/>
    <mergeCell ref="B51:H51"/>
    <mergeCell ref="I51:O51"/>
    <mergeCell ref="Q51:W51"/>
    <mergeCell ref="X51:AD51"/>
    <mergeCell ref="AI51:AM51"/>
    <mergeCell ref="AO51:AS51"/>
    <mergeCell ref="AU51:AY51"/>
    <mergeCell ref="B52:H52"/>
    <mergeCell ref="I52:O52"/>
    <mergeCell ref="Q52:W52"/>
    <mergeCell ref="X52:AD52"/>
    <mergeCell ref="B53:H53"/>
    <mergeCell ref="I53:O53"/>
    <mergeCell ref="Q53:W53"/>
    <mergeCell ref="X53:AD53"/>
    <mergeCell ref="B54:H54"/>
    <mergeCell ref="I54:O54"/>
    <mergeCell ref="Q54:W54"/>
    <mergeCell ref="X54:AD54"/>
    <mergeCell ref="B10:B11"/>
    <mergeCell ref="P2:P14"/>
    <mergeCell ref="P15:P21"/>
    <mergeCell ref="P22:P29"/>
    <mergeCell ref="P31:P43"/>
    <mergeCell ref="P44:P57"/>
    <mergeCell ref="AH48:AH49"/>
    <mergeCell ref="AH51:AH52"/>
    <mergeCell ref="AN48:AN49"/>
    <mergeCell ref="AN51:AN52"/>
    <mergeCell ref="AT48:AT49"/>
    <mergeCell ref="AT51:AT52"/>
    <mergeCell ref="J3:O11"/>
    <mergeCell ref="D18:O19"/>
    <mergeCell ref="D28:O29"/>
    <mergeCell ref="B18:C19"/>
    <mergeCell ref="B20:C21"/>
    <mergeCell ref="B22:C23"/>
    <mergeCell ref="B24:C25"/>
    <mergeCell ref="B26:C27"/>
    <mergeCell ref="B28:C29"/>
    <mergeCell ref="D24:O25"/>
    <mergeCell ref="D20:O21"/>
    <mergeCell ref="D22:O23"/>
    <mergeCell ref="Q17:W21"/>
    <mergeCell ref="X17:AD21"/>
    <mergeCell ref="Q23:X29"/>
    <mergeCell ref="Y23:AD29"/>
    <mergeCell ref="W4:AD5"/>
    <mergeCell ref="W6:AD7"/>
    <mergeCell ref="W8:AD9"/>
    <mergeCell ref="W10:AD11"/>
    <mergeCell ref="W12:AD13"/>
    <mergeCell ref="Q4:R5"/>
    <mergeCell ref="S4:T5"/>
    <mergeCell ref="U4:V5"/>
    <mergeCell ref="Q6:R7"/>
    <mergeCell ref="S6:T7"/>
    <mergeCell ref="U6:V7"/>
    <mergeCell ref="Q8:R9"/>
    <mergeCell ref="S8:T9"/>
    <mergeCell ref="U8:V9"/>
    <mergeCell ref="Q10:R11"/>
    <mergeCell ref="S10:T11"/>
    <mergeCell ref="U10:V11"/>
    <mergeCell ref="Q12:R13"/>
    <mergeCell ref="S12:T13"/>
    <mergeCell ref="U12:V13"/>
    <mergeCell ref="I32:O39"/>
    <mergeCell ref="B32:H33"/>
    <mergeCell ref="B38:H39"/>
    <mergeCell ref="B35:H36"/>
    <mergeCell ref="Q37:W39"/>
    <mergeCell ref="X37:AD39"/>
    <mergeCell ref="B46:H48"/>
    <mergeCell ref="I46:O48"/>
    <mergeCell ref="Q46:W48"/>
    <mergeCell ref="X46:AD48"/>
    <mergeCell ref="B55:H57"/>
    <mergeCell ref="I55:O57"/>
    <mergeCell ref="Q55:W57"/>
    <mergeCell ref="X55:AD57"/>
    <mergeCell ref="C10:I11"/>
    <mergeCell ref="AF34:AI35"/>
    <mergeCell ref="AJ34:AY35"/>
    <mergeCell ref="AF36:AI37"/>
    <mergeCell ref="AI49:AM50"/>
    <mergeCell ref="AI52:AM53"/>
    <mergeCell ref="AF41:AO42"/>
    <mergeCell ref="AP41:AY42"/>
    <mergeCell ref="AF44:AO47"/>
    <mergeCell ref="AP44:AY47"/>
    <mergeCell ref="AO49:AS50"/>
    <mergeCell ref="AO52:AS53"/>
    <mergeCell ref="AU49:AY50"/>
    <mergeCell ref="AU52:AY53"/>
    <mergeCell ref="AJ36:AY37"/>
    <mergeCell ref="AF48:AG53"/>
    <mergeCell ref="AF54:AG57"/>
    <mergeCell ref="AH54:AY57"/>
    <mergeCell ref="AF3:AY17"/>
    <mergeCell ref="D26:O27"/>
  </mergeCells>
  <dataValidations count="9">
    <dataValidation type="list" allowBlank="1" showInputMessage="1" showErrorMessage="1" sqref="D24:O27">
      <formula1>侦探怪癖!$D$3:$D$30</formula1>
    </dataValidation>
    <dataValidation allowBlank="1" showInputMessage="1" showErrorMessage="1" sqref="G3:I3 D18:O19 D20:O21 D22:O23"/>
    <dataValidation type="list" allowBlank="1" showInputMessage="1" showErrorMessage="1" sqref="C5:E5">
      <formula1>"*命运的血统,*天性的才能,*狂热爱好者,*怪盗侦探,*不择手段,*昼行灯侦探？,*偶然侦探"</formula1>
    </dataValidation>
    <dataValidation type="list" allowBlank="1" showInputMessage="1" showErrorMessage="1" sqref="E13 G13 I13 K13 M13 O13 E14 G14 I14 K14 M14 O14 E15 G15 I15 K15 M15 O15 E16 G16 I16 K16 M16 O16">
      <formula1>"√,×"</formula1>
    </dataValidation>
    <dataValidation type="list" allowBlank="1" showInputMessage="1" showErrorMessage="1" sqref="C6:I6">
      <formula1>类型与背景!$C$3:$C$79</formula1>
    </dataValidation>
    <dataValidation type="list" allowBlank="1" showInputMessage="1" showErrorMessage="1" sqref="AH50 AN50 AT50 AH53 AN53 AT53">
      <formula1>"√"</formula1>
    </dataValidation>
    <dataValidation type="list" allowBlank="1" showInputMessage="1" showErrorMessage="1" sqref="B38:H39">
      <formula1>"侦探PC,助手PC,双方"</formula1>
    </dataValidation>
    <dataValidation type="list" allowBlank="1" showInputMessage="1" showErrorMessage="1" sqref="Q8:Q13 R8:R13">
      <formula1>侦探行动!$C$12:$C$16</formula1>
    </dataValidation>
    <dataValidation type="list" allowBlank="1" showInputMessage="1" showErrorMessage="1" sqref="Q6:R7">
      <formula1>侦探行动!$C$12:$C$17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28"/>
  <sheetViews>
    <sheetView workbookViewId="0">
      <selection activeCell="B1" sqref="B1"/>
    </sheetView>
  </sheetViews>
  <sheetFormatPr defaultColWidth="9" defaultRowHeight="14.4" outlineLevelCol="5"/>
  <cols>
    <col min="1" max="1" width="2.66666666666667" customWidth="1"/>
    <col min="2" max="2" width="3.77777777777778" customWidth="1"/>
    <col min="3" max="3" width="27" customWidth="1"/>
    <col min="4" max="4" width="120.777777777778" customWidth="1"/>
    <col min="5" max="5" width="50.7777777777778" customWidth="1"/>
  </cols>
  <sheetData>
    <row r="2" ht="16" customHeight="1" spans="2:5">
      <c r="B2" s="48" t="s">
        <v>128</v>
      </c>
      <c r="C2" s="48"/>
      <c r="D2" s="49" t="s">
        <v>129</v>
      </c>
      <c r="E2" s="49"/>
    </row>
    <row r="3" ht="25" customHeight="1" spans="2:5">
      <c r="B3" s="50"/>
      <c r="C3" s="51" t="s">
        <v>130</v>
      </c>
      <c r="D3" s="52" t="s">
        <v>131</v>
      </c>
      <c r="E3" s="53" t="s">
        <v>132</v>
      </c>
    </row>
    <row r="4" ht="30" customHeight="1" spans="2:5">
      <c r="B4" s="14">
        <v>1</v>
      </c>
      <c r="C4" s="54" t="s">
        <v>133</v>
      </c>
      <c r="D4" s="55" t="s">
        <v>134</v>
      </c>
      <c r="E4" s="55"/>
    </row>
    <row r="5" ht="30" customHeight="1" spans="2:5">
      <c r="B5" s="14">
        <v>2</v>
      </c>
      <c r="C5" s="54" t="s">
        <v>135</v>
      </c>
      <c r="D5" s="55" t="s">
        <v>136</v>
      </c>
      <c r="E5" s="55"/>
    </row>
    <row r="6" ht="30" customHeight="1" spans="2:5">
      <c r="B6" s="14">
        <v>3</v>
      </c>
      <c r="C6" s="54" t="s">
        <v>137</v>
      </c>
      <c r="D6" s="55" t="s">
        <v>138</v>
      </c>
      <c r="E6" s="55"/>
    </row>
    <row r="7" ht="30" customHeight="1" spans="2:5">
      <c r="B7" s="14">
        <v>4</v>
      </c>
      <c r="C7" s="54" t="s">
        <v>139</v>
      </c>
      <c r="D7" s="55" t="s">
        <v>140</v>
      </c>
      <c r="E7" s="55"/>
    </row>
    <row r="8" ht="30" customHeight="1" spans="2:5">
      <c r="B8" s="14">
        <v>5</v>
      </c>
      <c r="C8" s="54" t="s">
        <v>141</v>
      </c>
      <c r="D8" s="55" t="s">
        <v>142</v>
      </c>
      <c r="E8" s="55"/>
    </row>
    <row r="9" ht="30" customHeight="1" spans="2:5">
      <c r="B9" s="14">
        <v>6</v>
      </c>
      <c r="C9" s="54" t="s">
        <v>143</v>
      </c>
      <c r="D9" s="55" t="s">
        <v>144</v>
      </c>
      <c r="E9" s="55"/>
    </row>
    <row r="10" ht="30" customHeight="1" spans="2:5">
      <c r="B10" s="14">
        <v>7</v>
      </c>
      <c r="C10" s="54" t="s">
        <v>145</v>
      </c>
      <c r="D10" s="55" t="s">
        <v>146</v>
      </c>
      <c r="E10" s="55"/>
    </row>
    <row r="11" ht="30" customHeight="1" spans="2:5">
      <c r="B11" s="14">
        <v>8</v>
      </c>
      <c r="C11" s="54" t="s">
        <v>147</v>
      </c>
      <c r="D11" s="55" t="s">
        <v>148</v>
      </c>
      <c r="E11" s="55"/>
    </row>
    <row r="12" ht="30" customHeight="1" spans="2:5">
      <c r="B12" s="14">
        <v>9</v>
      </c>
      <c r="C12" s="54" t="s">
        <v>149</v>
      </c>
      <c r="D12" s="55" t="s">
        <v>150</v>
      </c>
      <c r="E12" s="55"/>
    </row>
    <row r="13" ht="30" customHeight="1" spans="2:5">
      <c r="B13" s="14">
        <v>10</v>
      </c>
      <c r="C13" s="54" t="s">
        <v>151</v>
      </c>
      <c r="D13" s="55" t="s">
        <v>152</v>
      </c>
      <c r="E13" s="55"/>
    </row>
    <row r="14" ht="25" customHeight="1" spans="2:5">
      <c r="B14" s="50"/>
      <c r="C14" s="51" t="s">
        <v>153</v>
      </c>
      <c r="D14" s="56" t="s">
        <v>154</v>
      </c>
      <c r="E14" s="57" t="s">
        <v>155</v>
      </c>
    </row>
    <row r="15" ht="30" customHeight="1" spans="2:5">
      <c r="B15" s="14">
        <v>1</v>
      </c>
      <c r="C15" s="54" t="s">
        <v>156</v>
      </c>
      <c r="D15" s="58" t="s">
        <v>157</v>
      </c>
      <c r="E15" s="59"/>
    </row>
    <row r="16" ht="30" customHeight="1" spans="2:5">
      <c r="B16" s="14">
        <v>2</v>
      </c>
      <c r="C16" s="54" t="s">
        <v>158</v>
      </c>
      <c r="D16" s="58" t="s">
        <v>159</v>
      </c>
      <c r="E16" s="59"/>
    </row>
    <row r="17" ht="30" customHeight="1" spans="2:5">
      <c r="B17" s="14">
        <v>3</v>
      </c>
      <c r="C17" s="54" t="s">
        <v>160</v>
      </c>
      <c r="D17" s="58" t="s">
        <v>161</v>
      </c>
      <c r="E17" s="59"/>
    </row>
    <row r="18" ht="30" customHeight="1" spans="2:5">
      <c r="B18" s="14">
        <v>4</v>
      </c>
      <c r="C18" s="54" t="s">
        <v>162</v>
      </c>
      <c r="D18" s="58" t="s">
        <v>163</v>
      </c>
      <c r="E18" s="59"/>
    </row>
    <row r="19" ht="30" customHeight="1" spans="2:5">
      <c r="B19" s="14">
        <v>5</v>
      </c>
      <c r="C19" s="54" t="s">
        <v>164</v>
      </c>
      <c r="D19" s="58" t="s">
        <v>165</v>
      </c>
      <c r="E19" s="59"/>
    </row>
    <row r="20" ht="30" customHeight="1" spans="2:5">
      <c r="B20" s="14">
        <v>6</v>
      </c>
      <c r="C20" s="54" t="s">
        <v>166</v>
      </c>
      <c r="D20" s="58" t="s">
        <v>167</v>
      </c>
      <c r="E20" s="59"/>
    </row>
    <row r="21" ht="30" customHeight="1" spans="2:5">
      <c r="B21" s="14">
        <v>7</v>
      </c>
      <c r="C21" s="54" t="s">
        <v>168</v>
      </c>
      <c r="D21" s="58" t="s">
        <v>169</v>
      </c>
      <c r="E21" s="59"/>
    </row>
    <row r="22" ht="30" customHeight="1" spans="2:5">
      <c r="B22" s="14">
        <v>8</v>
      </c>
      <c r="C22" s="54" t="s">
        <v>170</v>
      </c>
      <c r="D22" s="58" t="s">
        <v>171</v>
      </c>
      <c r="E22" s="59"/>
    </row>
    <row r="23" ht="30" customHeight="1" spans="2:5">
      <c r="B23" s="14">
        <v>9</v>
      </c>
      <c r="C23" s="54" t="s">
        <v>172</v>
      </c>
      <c r="D23" s="58" t="s">
        <v>173</v>
      </c>
      <c r="E23" s="59"/>
    </row>
    <row r="24" ht="30" customHeight="1" spans="2:5">
      <c r="B24" s="14">
        <v>10</v>
      </c>
      <c r="C24" s="54" t="s">
        <v>174</v>
      </c>
      <c r="D24" s="58" t="s">
        <v>175</v>
      </c>
      <c r="E24" s="59"/>
    </row>
    <row r="25" ht="25" customHeight="1" spans="1:6">
      <c r="A25" s="60"/>
      <c r="B25" s="61"/>
      <c r="C25" s="62" t="s">
        <v>176</v>
      </c>
      <c r="D25" s="56" t="s">
        <v>177</v>
      </c>
      <c r="E25" s="63" t="s">
        <v>178</v>
      </c>
      <c r="F25" s="64"/>
    </row>
    <row r="26" ht="30" customHeight="1" spans="2:5">
      <c r="B26" s="14">
        <v>1</v>
      </c>
      <c r="C26" s="54" t="s">
        <v>179</v>
      </c>
      <c r="D26" s="55" t="s">
        <v>180</v>
      </c>
      <c r="E26" s="55"/>
    </row>
    <row r="27" ht="30" customHeight="1" spans="2:5">
      <c r="B27" s="14">
        <v>2</v>
      </c>
      <c r="C27" s="54" t="s">
        <v>181</v>
      </c>
      <c r="D27" s="55" t="s">
        <v>182</v>
      </c>
      <c r="E27" s="55"/>
    </row>
    <row r="28" ht="30" customHeight="1" spans="2:5">
      <c r="B28" s="14">
        <v>3</v>
      </c>
      <c r="C28" s="54" t="s">
        <v>183</v>
      </c>
      <c r="D28" s="55" t="s">
        <v>184</v>
      </c>
      <c r="E28" s="55"/>
    </row>
    <row r="29" ht="30" customHeight="1" spans="2:5">
      <c r="B29" s="14">
        <v>4</v>
      </c>
      <c r="C29" s="54" t="s">
        <v>185</v>
      </c>
      <c r="D29" s="55" t="s">
        <v>186</v>
      </c>
      <c r="E29" s="55"/>
    </row>
    <row r="30" ht="30" customHeight="1" spans="2:5">
      <c r="B30" s="14">
        <v>5</v>
      </c>
      <c r="C30" s="54" t="s">
        <v>187</v>
      </c>
      <c r="D30" s="55" t="s">
        <v>188</v>
      </c>
      <c r="E30" s="55"/>
    </row>
    <row r="31" ht="30" customHeight="1" spans="2:5">
      <c r="B31" s="14">
        <v>6</v>
      </c>
      <c r="C31" s="54" t="s">
        <v>189</v>
      </c>
      <c r="D31" s="58" t="s">
        <v>190</v>
      </c>
      <c r="E31" s="59"/>
    </row>
    <row r="32" ht="30" customHeight="1" spans="2:5">
      <c r="B32" s="14">
        <v>7</v>
      </c>
      <c r="C32" s="54" t="s">
        <v>191</v>
      </c>
      <c r="D32" s="58" t="s">
        <v>192</v>
      </c>
      <c r="E32" s="59"/>
    </row>
    <row r="33" ht="30" customHeight="1" spans="2:5">
      <c r="B33" s="14">
        <v>8</v>
      </c>
      <c r="C33" s="54" t="s">
        <v>193</v>
      </c>
      <c r="D33" s="58" t="s">
        <v>194</v>
      </c>
      <c r="E33" s="59"/>
    </row>
    <row r="34" ht="30" customHeight="1" spans="2:5">
      <c r="B34" s="14">
        <v>9</v>
      </c>
      <c r="C34" s="54" t="s">
        <v>195</v>
      </c>
      <c r="D34" s="58" t="s">
        <v>196</v>
      </c>
      <c r="E34" s="59"/>
    </row>
    <row r="35" ht="30" customHeight="1" spans="2:5">
      <c r="B35" s="14">
        <v>10</v>
      </c>
      <c r="C35" s="54" t="s">
        <v>197</v>
      </c>
      <c r="D35" s="55" t="s">
        <v>198</v>
      </c>
      <c r="E35" s="55"/>
    </row>
    <row r="36" ht="25" customHeight="1" spans="2:6">
      <c r="B36" s="65"/>
      <c r="C36" s="62" t="s">
        <v>199</v>
      </c>
      <c r="D36" s="52" t="s">
        <v>200</v>
      </c>
      <c r="E36" s="66" t="s">
        <v>201</v>
      </c>
      <c r="F36" s="64"/>
    </row>
    <row r="37" ht="30" customHeight="1" spans="2:5">
      <c r="B37" s="14">
        <v>1</v>
      </c>
      <c r="C37" s="54" t="s">
        <v>202</v>
      </c>
      <c r="D37" s="55" t="s">
        <v>203</v>
      </c>
      <c r="E37" s="55"/>
    </row>
    <row r="38" ht="30" customHeight="1" spans="2:5">
      <c r="B38" s="14">
        <v>2</v>
      </c>
      <c r="C38" s="54" t="s">
        <v>204</v>
      </c>
      <c r="D38" s="55" t="s">
        <v>205</v>
      </c>
      <c r="E38" s="55"/>
    </row>
    <row r="39" ht="30" customHeight="1" spans="2:5">
      <c r="B39" s="14">
        <v>3</v>
      </c>
      <c r="C39" s="54" t="s">
        <v>143</v>
      </c>
      <c r="D39" s="55" t="s">
        <v>206</v>
      </c>
      <c r="E39" s="55"/>
    </row>
    <row r="40" ht="30" customHeight="1" spans="2:5">
      <c r="B40" s="14">
        <v>4</v>
      </c>
      <c r="C40" s="54" t="s">
        <v>207</v>
      </c>
      <c r="D40" s="55" t="s">
        <v>208</v>
      </c>
      <c r="E40" s="55"/>
    </row>
    <row r="41" ht="30" customHeight="1" spans="2:5">
      <c r="B41" s="14">
        <v>5</v>
      </c>
      <c r="C41" s="54" t="s">
        <v>209</v>
      </c>
      <c r="D41" s="55" t="s">
        <v>210</v>
      </c>
      <c r="E41" s="55"/>
    </row>
    <row r="42" ht="30" customHeight="1" spans="2:5">
      <c r="B42" s="14">
        <v>6</v>
      </c>
      <c r="C42" s="54" t="s">
        <v>211</v>
      </c>
      <c r="D42" s="55" t="s">
        <v>212</v>
      </c>
      <c r="E42" s="55"/>
    </row>
    <row r="43" ht="30" customHeight="1" spans="2:5">
      <c r="B43" s="14">
        <v>7</v>
      </c>
      <c r="C43" s="54" t="s">
        <v>213</v>
      </c>
      <c r="D43" s="55" t="s">
        <v>214</v>
      </c>
      <c r="E43" s="55"/>
    </row>
    <row r="44" ht="30" customHeight="1" spans="2:5">
      <c r="B44" s="14">
        <v>8</v>
      </c>
      <c r="C44" s="54" t="s">
        <v>215</v>
      </c>
      <c r="D44" s="55" t="s">
        <v>216</v>
      </c>
      <c r="E44" s="55"/>
    </row>
    <row r="45" ht="30" customHeight="1" spans="2:5">
      <c r="B45" s="14">
        <v>9</v>
      </c>
      <c r="C45" s="54" t="s">
        <v>217</v>
      </c>
      <c r="D45" s="55" t="s">
        <v>218</v>
      </c>
      <c r="E45" s="55"/>
    </row>
    <row r="46" ht="30" customHeight="1" spans="2:5">
      <c r="B46" s="14">
        <v>10</v>
      </c>
      <c r="C46" s="54" t="s">
        <v>151</v>
      </c>
      <c r="D46" s="55" t="s">
        <v>219</v>
      </c>
      <c r="E46" s="55"/>
    </row>
    <row r="47" ht="30" customHeight="1" spans="1:6">
      <c r="A47" s="60"/>
      <c r="B47" s="61"/>
      <c r="C47" s="66" t="s">
        <v>220</v>
      </c>
      <c r="D47" s="67" t="s">
        <v>221</v>
      </c>
      <c r="E47" s="66" t="s">
        <v>222</v>
      </c>
      <c r="F47" s="64"/>
    </row>
    <row r="48" ht="30" customHeight="1" spans="2:5">
      <c r="B48" s="14">
        <v>1</v>
      </c>
      <c r="C48" s="54" t="s">
        <v>223</v>
      </c>
      <c r="D48" s="55" t="s">
        <v>224</v>
      </c>
      <c r="E48" s="55"/>
    </row>
    <row r="49" ht="30" customHeight="1" spans="2:5">
      <c r="B49" s="14">
        <v>2</v>
      </c>
      <c r="C49" s="54" t="s">
        <v>225</v>
      </c>
      <c r="D49" s="55" t="s">
        <v>226</v>
      </c>
      <c r="E49" s="55"/>
    </row>
    <row r="50" ht="30" customHeight="1" spans="2:5">
      <c r="B50" s="14">
        <v>3</v>
      </c>
      <c r="C50" s="54" t="s">
        <v>227</v>
      </c>
      <c r="D50" s="55" t="s">
        <v>228</v>
      </c>
      <c r="E50" s="55"/>
    </row>
    <row r="51" ht="30" customHeight="1" spans="2:5">
      <c r="B51" s="14">
        <v>4</v>
      </c>
      <c r="C51" s="54" t="s">
        <v>229</v>
      </c>
      <c r="D51" s="55" t="s">
        <v>230</v>
      </c>
      <c r="E51" s="55"/>
    </row>
    <row r="52" ht="30" customHeight="1" spans="2:5">
      <c r="B52" s="14">
        <v>5</v>
      </c>
      <c r="C52" s="54" t="s">
        <v>231</v>
      </c>
      <c r="D52" s="55" t="s">
        <v>232</v>
      </c>
      <c r="E52" s="55"/>
    </row>
    <row r="53" ht="30" customHeight="1" spans="2:5">
      <c r="B53" s="14">
        <v>6</v>
      </c>
      <c r="C53" s="54" t="s">
        <v>233</v>
      </c>
      <c r="D53" s="55" t="s">
        <v>234</v>
      </c>
      <c r="E53" s="55"/>
    </row>
    <row r="54" ht="30" customHeight="1" spans="2:5">
      <c r="B54" s="14">
        <v>7</v>
      </c>
      <c r="C54" s="54" t="s">
        <v>235</v>
      </c>
      <c r="D54" s="55" t="s">
        <v>236</v>
      </c>
      <c r="E54" s="55"/>
    </row>
    <row r="55" ht="30" customHeight="1" spans="2:5">
      <c r="B55" s="14">
        <v>8</v>
      </c>
      <c r="C55" s="54" t="s">
        <v>237</v>
      </c>
      <c r="D55" s="55" t="s">
        <v>238</v>
      </c>
      <c r="E55" s="55"/>
    </row>
    <row r="56" ht="30" customHeight="1" spans="2:5">
      <c r="B56" s="14">
        <v>9</v>
      </c>
      <c r="C56" s="54" t="s">
        <v>239</v>
      </c>
      <c r="D56" s="55" t="s">
        <v>240</v>
      </c>
      <c r="E56" s="55"/>
    </row>
    <row r="57" ht="30" customHeight="1" spans="1:5">
      <c r="A57" s="68"/>
      <c r="B57" s="14">
        <v>10</v>
      </c>
      <c r="C57" s="54" t="s">
        <v>241</v>
      </c>
      <c r="D57" s="55" t="s">
        <v>242</v>
      </c>
      <c r="E57" s="55"/>
    </row>
    <row r="58" ht="25" customHeight="1" spans="1:6">
      <c r="A58" s="60"/>
      <c r="B58" s="61"/>
      <c r="C58" s="66" t="s">
        <v>243</v>
      </c>
      <c r="D58" s="69" t="s">
        <v>244</v>
      </c>
      <c r="E58" s="63" t="s">
        <v>245</v>
      </c>
      <c r="F58" s="64"/>
    </row>
    <row r="59" ht="30" customHeight="1" spans="2:5">
      <c r="B59" s="14">
        <v>1</v>
      </c>
      <c r="C59" s="54" t="s">
        <v>246</v>
      </c>
      <c r="D59" s="58" t="s">
        <v>247</v>
      </c>
      <c r="E59" s="55"/>
    </row>
    <row r="60" ht="30" customHeight="1" spans="2:5">
      <c r="B60" s="14">
        <v>2</v>
      </c>
      <c r="C60" s="54" t="s">
        <v>248</v>
      </c>
      <c r="D60" s="55" t="s">
        <v>249</v>
      </c>
      <c r="E60" s="55"/>
    </row>
    <row r="61" ht="30" customHeight="1" spans="2:5">
      <c r="B61" s="14">
        <v>3</v>
      </c>
      <c r="C61" s="54" t="s">
        <v>250</v>
      </c>
      <c r="D61" s="55" t="s">
        <v>251</v>
      </c>
      <c r="E61" s="55"/>
    </row>
    <row r="62" ht="30" customHeight="1" spans="2:5">
      <c r="B62" s="14">
        <v>4</v>
      </c>
      <c r="C62" s="54" t="s">
        <v>252</v>
      </c>
      <c r="D62" s="55" t="s">
        <v>253</v>
      </c>
      <c r="E62" s="55"/>
    </row>
    <row r="63" ht="30" customHeight="1" spans="2:5">
      <c r="B63" s="14">
        <v>5</v>
      </c>
      <c r="C63" s="54" t="s">
        <v>254</v>
      </c>
      <c r="D63" s="55" t="s">
        <v>255</v>
      </c>
      <c r="E63" s="55"/>
    </row>
    <row r="64" ht="30" customHeight="1" spans="2:5">
      <c r="B64" s="14">
        <v>6</v>
      </c>
      <c r="C64" s="54" t="s">
        <v>256</v>
      </c>
      <c r="D64" s="55" t="s">
        <v>257</v>
      </c>
      <c r="E64" s="55"/>
    </row>
    <row r="65" ht="30" customHeight="1" spans="2:5">
      <c r="B65" s="14">
        <v>7</v>
      </c>
      <c r="C65" s="54" t="s">
        <v>258</v>
      </c>
      <c r="D65" s="55" t="s">
        <v>259</v>
      </c>
      <c r="E65" s="55"/>
    </row>
    <row r="66" ht="30" customHeight="1" spans="2:5">
      <c r="B66" s="14">
        <v>8</v>
      </c>
      <c r="C66" s="54" t="s">
        <v>260</v>
      </c>
      <c r="D66" s="55" t="s">
        <v>261</v>
      </c>
      <c r="E66" s="55"/>
    </row>
    <row r="67" ht="30" customHeight="1" spans="2:5">
      <c r="B67" s="14">
        <v>9</v>
      </c>
      <c r="C67" s="54" t="s">
        <v>262</v>
      </c>
      <c r="D67" s="55" t="s">
        <v>263</v>
      </c>
      <c r="E67" s="55"/>
    </row>
    <row r="68" ht="30" customHeight="1" spans="2:5">
      <c r="B68" s="14">
        <v>10</v>
      </c>
      <c r="C68" s="54" t="s">
        <v>264</v>
      </c>
      <c r="D68" s="55" t="s">
        <v>265</v>
      </c>
      <c r="E68" s="55"/>
    </row>
    <row r="69" ht="30" customHeight="1" spans="2:5">
      <c r="B69" s="65"/>
      <c r="C69" s="66" t="s">
        <v>266</v>
      </c>
      <c r="D69" s="70" t="s">
        <v>267</v>
      </c>
      <c r="E69" s="71" t="s">
        <v>268</v>
      </c>
    </row>
    <row r="70" ht="30" customHeight="1" spans="2:5">
      <c r="B70" s="14">
        <v>1</v>
      </c>
      <c r="C70" s="72" t="s">
        <v>269</v>
      </c>
      <c r="D70" s="55" t="s">
        <v>270</v>
      </c>
      <c r="E70" s="55"/>
    </row>
    <row r="71" ht="30" customHeight="1" spans="2:5">
      <c r="B71" s="14">
        <v>2</v>
      </c>
      <c r="C71" s="54" t="s">
        <v>271</v>
      </c>
      <c r="D71" s="55" t="s">
        <v>272</v>
      </c>
      <c r="E71" s="55"/>
    </row>
    <row r="72" ht="30" customHeight="1" spans="2:5">
      <c r="B72" s="14">
        <v>3</v>
      </c>
      <c r="C72" s="54" t="s">
        <v>273</v>
      </c>
      <c r="D72" s="55" t="s">
        <v>274</v>
      </c>
      <c r="E72" s="55"/>
    </row>
    <row r="73" ht="30" customHeight="1" spans="2:5">
      <c r="B73" s="14">
        <v>4</v>
      </c>
      <c r="C73" s="54" t="s">
        <v>275</v>
      </c>
      <c r="D73" s="55" t="s">
        <v>276</v>
      </c>
      <c r="E73" s="55"/>
    </row>
    <row r="74" ht="30" customHeight="1" spans="2:5">
      <c r="B74" s="14">
        <v>5</v>
      </c>
      <c r="C74" s="54" t="s">
        <v>277</v>
      </c>
      <c r="D74" s="55" t="s">
        <v>278</v>
      </c>
      <c r="E74" s="55"/>
    </row>
    <row r="75" ht="30" customHeight="1" spans="2:5">
      <c r="B75" s="14">
        <v>6</v>
      </c>
      <c r="C75" s="54" t="s">
        <v>279</v>
      </c>
      <c r="D75" s="55" t="s">
        <v>280</v>
      </c>
      <c r="E75" s="55"/>
    </row>
    <row r="76" ht="30" customHeight="1" spans="2:5">
      <c r="B76" s="14">
        <v>7</v>
      </c>
      <c r="C76" s="54" t="s">
        <v>281</v>
      </c>
      <c r="D76" s="55" t="s">
        <v>282</v>
      </c>
      <c r="E76" s="55"/>
    </row>
    <row r="77" ht="30" customHeight="1" spans="2:5">
      <c r="B77" s="14">
        <v>8</v>
      </c>
      <c r="C77" s="54" t="s">
        <v>283</v>
      </c>
      <c r="D77" s="55" t="s">
        <v>284</v>
      </c>
      <c r="E77" s="55"/>
    </row>
    <row r="78" ht="30" customHeight="1" spans="2:5">
      <c r="B78" s="14">
        <v>9</v>
      </c>
      <c r="C78" s="54" t="s">
        <v>285</v>
      </c>
      <c r="D78" s="55" t="s">
        <v>286</v>
      </c>
      <c r="E78" s="55"/>
    </row>
    <row r="79" ht="30" customHeight="1" spans="2:5">
      <c r="B79" s="14">
        <v>10</v>
      </c>
      <c r="C79" s="54" t="s">
        <v>287</v>
      </c>
      <c r="D79" s="55" t="s">
        <v>288</v>
      </c>
      <c r="E79" s="55"/>
    </row>
    <row r="80" spans="4:4">
      <c r="D80" s="73"/>
    </row>
    <row r="81" spans="4:4">
      <c r="D81" s="73"/>
    </row>
    <row r="82" spans="4:4">
      <c r="D82" s="73"/>
    </row>
    <row r="83" spans="4:4">
      <c r="D83" s="73"/>
    </row>
    <row r="84" spans="4:4">
      <c r="D84" s="73"/>
    </row>
    <row r="85" spans="4:4">
      <c r="D85" s="73"/>
    </row>
    <row r="86" spans="4:4">
      <c r="D86" s="73"/>
    </row>
    <row r="87" spans="4:4">
      <c r="D87" s="73"/>
    </row>
    <row r="88" spans="4:4">
      <c r="D88" s="73"/>
    </row>
    <row r="89" spans="4:4">
      <c r="D89" s="73"/>
    </row>
    <row r="90" spans="4:4">
      <c r="D90" s="73"/>
    </row>
    <row r="91" spans="4:4">
      <c r="D91" s="73"/>
    </row>
    <row r="92" spans="4:4">
      <c r="D92" s="73"/>
    </row>
    <row r="93" spans="4:4">
      <c r="D93" s="73"/>
    </row>
    <row r="94" spans="4:4">
      <c r="D94" s="73"/>
    </row>
    <row r="95" spans="4:4">
      <c r="D95" s="73"/>
    </row>
    <row r="96" spans="4:4">
      <c r="D96" s="73"/>
    </row>
    <row r="97" spans="4:4">
      <c r="D97" s="73"/>
    </row>
    <row r="98" spans="4:4">
      <c r="D98" s="73"/>
    </row>
    <row r="99" spans="4:4">
      <c r="D99" s="73"/>
    </row>
    <row r="100" spans="4:4">
      <c r="D100" s="73"/>
    </row>
    <row r="101" spans="4:4">
      <c r="D101" s="73"/>
    </row>
    <row r="102" spans="4:4">
      <c r="D102" s="73"/>
    </row>
    <row r="103" spans="4:4">
      <c r="D103" s="73"/>
    </row>
    <row r="104" spans="4:4">
      <c r="D104" s="73"/>
    </row>
    <row r="105" spans="4:4">
      <c r="D105" s="73"/>
    </row>
    <row r="106" spans="4:4">
      <c r="D106" s="73"/>
    </row>
    <row r="107" spans="4:4">
      <c r="D107" s="73"/>
    </row>
    <row r="108" spans="4:4">
      <c r="D108" s="73"/>
    </row>
    <row r="109" spans="4:4">
      <c r="D109" s="73"/>
    </row>
    <row r="110" spans="4:4">
      <c r="D110" s="73"/>
    </row>
    <row r="111" spans="4:4">
      <c r="D111" s="73"/>
    </row>
    <row r="112" spans="4:4">
      <c r="D112" s="73"/>
    </row>
    <row r="113" spans="4:4">
      <c r="D113" s="73"/>
    </row>
    <row r="114" spans="4:4">
      <c r="D114" s="73"/>
    </row>
    <row r="115" spans="4:4">
      <c r="D115" s="73"/>
    </row>
    <row r="116" spans="4:4">
      <c r="D116" s="73"/>
    </row>
    <row r="117" spans="4:4">
      <c r="D117" s="73"/>
    </row>
    <row r="118" spans="4:4">
      <c r="D118" s="73"/>
    </row>
    <row r="119" spans="4:4">
      <c r="D119" s="73"/>
    </row>
    <row r="120" spans="4:4">
      <c r="D120" s="73"/>
    </row>
    <row r="121" spans="4:4">
      <c r="D121" s="73"/>
    </row>
    <row r="122" spans="4:4">
      <c r="D122" s="73"/>
    </row>
    <row r="123" spans="4:4">
      <c r="D123" s="73"/>
    </row>
    <row r="124" spans="4:4">
      <c r="D124" s="73"/>
    </row>
    <row r="125" spans="4:4">
      <c r="D125" s="73"/>
    </row>
    <row r="126" spans="4:4">
      <c r="D126" s="73"/>
    </row>
    <row r="127" spans="4:4">
      <c r="D127" s="73"/>
    </row>
    <row r="128" spans="4:4">
      <c r="D128" s="73"/>
    </row>
  </sheetData>
  <sheetProtection password="C6E9" sheet="1" objects="1"/>
  <mergeCells count="72">
    <mergeCell ref="B2:C2"/>
    <mergeCell ref="D2:E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</mergeCells>
  <dataValidations count="1">
    <dataValidation allowBlank="1" showInputMessage="1" showErrorMessage="1" sqref="D3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7"/>
  <sheetViews>
    <sheetView topLeftCell="A4" workbookViewId="0">
      <selection activeCell="C10" sqref="C10"/>
    </sheetView>
  </sheetViews>
  <sheetFormatPr defaultColWidth="9" defaultRowHeight="14.4"/>
  <cols>
    <col min="1" max="1" width="2.66666666666667" customWidth="1"/>
    <col min="2" max="3" width="14.7777777777778" customWidth="1"/>
    <col min="4" max="5" width="9.77777777777778" customWidth="1"/>
    <col min="6" max="9" width="12.7777777777778" customWidth="1"/>
    <col min="10" max="10" width="3.77777777777778" customWidth="1"/>
    <col min="11" max="11" width="20.7777777777778" customWidth="1"/>
  </cols>
  <sheetData>
    <row r="2" ht="20" customHeight="1" spans="2:11">
      <c r="B2" s="7" t="s">
        <v>289</v>
      </c>
      <c r="C2" s="7" t="s">
        <v>290</v>
      </c>
      <c r="D2" s="7" t="s">
        <v>16</v>
      </c>
      <c r="E2" s="7" t="s">
        <v>291</v>
      </c>
      <c r="F2" s="7" t="s">
        <v>10</v>
      </c>
      <c r="G2" s="7"/>
      <c r="H2" s="7"/>
      <c r="I2" s="7"/>
      <c r="K2" s="7" t="s">
        <v>126</v>
      </c>
    </row>
    <row r="3" ht="30" customHeight="1" spans="2:11">
      <c r="B3" s="14" t="s">
        <v>130</v>
      </c>
      <c r="C3" s="14" t="s">
        <v>292</v>
      </c>
      <c r="D3" s="14" t="s">
        <v>13</v>
      </c>
      <c r="E3" s="14">
        <v>1</v>
      </c>
      <c r="F3" s="41" t="s">
        <v>293</v>
      </c>
      <c r="G3" s="41"/>
      <c r="H3" s="41"/>
      <c r="I3" s="41"/>
      <c r="K3" s="44" t="s">
        <v>294</v>
      </c>
    </row>
    <row r="4" ht="30" customHeight="1" spans="2:11">
      <c r="B4" s="14" t="s">
        <v>153</v>
      </c>
      <c r="C4" s="14" t="s">
        <v>295</v>
      </c>
      <c r="D4" s="14" t="s">
        <v>13</v>
      </c>
      <c r="E4" s="14" t="s">
        <v>14</v>
      </c>
      <c r="F4" s="41" t="s">
        <v>296</v>
      </c>
      <c r="G4" s="41"/>
      <c r="H4" s="41"/>
      <c r="I4" s="41"/>
      <c r="K4" s="45"/>
    </row>
    <row r="5" ht="30" customHeight="1" spans="2:11">
      <c r="B5" s="14" t="s">
        <v>176</v>
      </c>
      <c r="C5" s="14" t="s">
        <v>297</v>
      </c>
      <c r="D5" s="14" t="s">
        <v>13</v>
      </c>
      <c r="E5" s="14">
        <v>2</v>
      </c>
      <c r="F5" s="41" t="s">
        <v>298</v>
      </c>
      <c r="G5" s="41"/>
      <c r="H5" s="41"/>
      <c r="I5" s="41"/>
      <c r="K5" s="45"/>
    </row>
    <row r="6" ht="30" customHeight="1" spans="2:11">
      <c r="B6" s="14" t="s">
        <v>199</v>
      </c>
      <c r="C6" s="14" t="s">
        <v>299</v>
      </c>
      <c r="D6" s="14" t="s">
        <v>13</v>
      </c>
      <c r="E6" s="14">
        <v>3</v>
      </c>
      <c r="F6" s="41" t="s">
        <v>300</v>
      </c>
      <c r="G6" s="41"/>
      <c r="H6" s="41"/>
      <c r="I6" s="41"/>
      <c r="K6" s="45"/>
    </row>
    <row r="7" ht="30" customHeight="1" spans="2:11">
      <c r="B7" s="14" t="s">
        <v>220</v>
      </c>
      <c r="C7" s="14" t="s">
        <v>301</v>
      </c>
      <c r="D7" s="14" t="s">
        <v>13</v>
      </c>
      <c r="E7" s="14">
        <v>1</v>
      </c>
      <c r="F7" s="41" t="s">
        <v>302</v>
      </c>
      <c r="G7" s="41"/>
      <c r="H7" s="41"/>
      <c r="I7" s="41"/>
      <c r="K7" s="45"/>
    </row>
    <row r="8" ht="30" customHeight="1" spans="2:11">
      <c r="B8" s="14" t="s">
        <v>243</v>
      </c>
      <c r="C8" s="14" t="s">
        <v>303</v>
      </c>
      <c r="D8" s="14" t="s">
        <v>304</v>
      </c>
      <c r="E8" s="14">
        <v>2</v>
      </c>
      <c r="F8" s="41" t="s">
        <v>305</v>
      </c>
      <c r="G8" s="41"/>
      <c r="H8" s="41"/>
      <c r="I8" s="41"/>
      <c r="K8" s="45"/>
    </row>
    <row r="9" ht="30" customHeight="1" spans="2:11">
      <c r="B9" s="14" t="s">
        <v>266</v>
      </c>
      <c r="C9" s="14" t="s">
        <v>306</v>
      </c>
      <c r="D9" s="14" t="s">
        <v>304</v>
      </c>
      <c r="E9" s="14" t="s">
        <v>14</v>
      </c>
      <c r="F9" s="41" t="s">
        <v>307</v>
      </c>
      <c r="G9" s="41"/>
      <c r="H9" s="41"/>
      <c r="I9" s="41"/>
      <c r="K9" s="46"/>
    </row>
    <row r="11" ht="20" customHeight="1" spans="2:9">
      <c r="B11" s="7" t="s">
        <v>308</v>
      </c>
      <c r="C11" s="7" t="s">
        <v>309</v>
      </c>
      <c r="D11" s="7" t="s">
        <v>16</v>
      </c>
      <c r="E11" s="7" t="s">
        <v>291</v>
      </c>
      <c r="F11" s="7" t="s">
        <v>10</v>
      </c>
      <c r="G11" s="7"/>
      <c r="H11" s="7"/>
      <c r="I11" s="7"/>
    </row>
    <row r="12" ht="30" customHeight="1" spans="2:9">
      <c r="B12" s="14" t="s">
        <v>2</v>
      </c>
      <c r="C12" s="14" t="s">
        <v>310</v>
      </c>
      <c r="D12" s="14" t="s">
        <v>13</v>
      </c>
      <c r="E12" s="14">
        <v>6</v>
      </c>
      <c r="F12" s="41" t="s">
        <v>311</v>
      </c>
      <c r="G12" s="41"/>
      <c r="H12" s="41"/>
      <c r="I12" s="41"/>
    </row>
    <row r="13" ht="30" customHeight="1" spans="2:9">
      <c r="B13" s="14" t="s">
        <v>2</v>
      </c>
      <c r="C13" s="14" t="s">
        <v>312</v>
      </c>
      <c r="D13" s="14" t="s">
        <v>304</v>
      </c>
      <c r="E13" s="14" t="s">
        <v>14</v>
      </c>
      <c r="F13" s="41" t="s">
        <v>313</v>
      </c>
      <c r="G13" s="41"/>
      <c r="H13" s="41"/>
      <c r="I13" s="41"/>
    </row>
    <row r="14" ht="30" customHeight="1" spans="2:9">
      <c r="B14" s="14" t="s">
        <v>2</v>
      </c>
      <c r="C14" s="14" t="s">
        <v>314</v>
      </c>
      <c r="D14" s="14" t="s">
        <v>13</v>
      </c>
      <c r="E14" s="14" t="s">
        <v>14</v>
      </c>
      <c r="F14" s="41" t="s">
        <v>315</v>
      </c>
      <c r="G14" s="41"/>
      <c r="H14" s="41"/>
      <c r="I14" s="41"/>
    </row>
    <row r="15" ht="30" customHeight="1" spans="2:9">
      <c r="B15" s="14" t="s">
        <v>2</v>
      </c>
      <c r="C15" s="14" t="s">
        <v>316</v>
      </c>
      <c r="D15" s="14" t="s">
        <v>304</v>
      </c>
      <c r="E15" s="14" t="s">
        <v>14</v>
      </c>
      <c r="F15" s="41" t="s">
        <v>317</v>
      </c>
      <c r="G15" s="41"/>
      <c r="H15" s="41"/>
      <c r="I15" s="41"/>
    </row>
    <row r="16" ht="30" customHeight="1" spans="2:9">
      <c r="B16" s="14" t="s">
        <v>2</v>
      </c>
      <c r="C16" s="14" t="s">
        <v>318</v>
      </c>
      <c r="D16" s="14" t="s">
        <v>13</v>
      </c>
      <c r="E16" s="14">
        <v>1</v>
      </c>
      <c r="F16" s="41" t="s">
        <v>319</v>
      </c>
      <c r="G16" s="41"/>
      <c r="H16" s="41"/>
      <c r="I16" s="41"/>
    </row>
    <row r="17" ht="30" customHeight="1" spans="2:9">
      <c r="B17" s="14" t="s">
        <v>320</v>
      </c>
      <c r="C17" s="14" t="s">
        <v>321</v>
      </c>
      <c r="D17" s="14" t="s">
        <v>13</v>
      </c>
      <c r="E17" s="14">
        <v>1</v>
      </c>
      <c r="F17" s="42" t="s">
        <v>322</v>
      </c>
      <c r="G17" s="43"/>
      <c r="H17" s="43"/>
      <c r="I17" s="47"/>
    </row>
  </sheetData>
  <sheetProtection password="C6E9" sheet="1" objects="1"/>
  <mergeCells count="16">
    <mergeCell ref="F2:I2"/>
    <mergeCell ref="F3:I3"/>
    <mergeCell ref="F4:I4"/>
    <mergeCell ref="F5:I5"/>
    <mergeCell ref="F6:I6"/>
    <mergeCell ref="F7:I7"/>
    <mergeCell ref="F8:I8"/>
    <mergeCell ref="F9:I9"/>
    <mergeCell ref="F11:I11"/>
    <mergeCell ref="F12:I12"/>
    <mergeCell ref="F13:I13"/>
    <mergeCell ref="F14:I14"/>
    <mergeCell ref="F15:I15"/>
    <mergeCell ref="F16:I16"/>
    <mergeCell ref="F17:I17"/>
    <mergeCell ref="K3:K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60"/>
  <sheetViews>
    <sheetView workbookViewId="0">
      <selection activeCell="A2" sqref="A2"/>
    </sheetView>
  </sheetViews>
  <sheetFormatPr defaultColWidth="8.88888888888889" defaultRowHeight="14.4"/>
  <cols>
    <col min="1" max="1" width="2.66666666666667" style="18" customWidth="1"/>
    <col min="2" max="3" width="3.77777777777778" style="18" customWidth="1"/>
    <col min="4" max="4" width="34.7777777777778" style="18" customWidth="1"/>
    <col min="5" max="6" width="3.77777777777778" style="19" customWidth="1"/>
    <col min="7" max="8" width="3.77777777777778" style="18" customWidth="1"/>
    <col min="9" max="9" width="40.7777777777778" style="18" customWidth="1"/>
    <col min="10" max="11" width="3.77777777777778" style="18" customWidth="1"/>
    <col min="12" max="12" width="40.7777777777778" style="18" customWidth="1"/>
    <col min="13" max="14" width="3.77777777777778" style="18" customWidth="1"/>
    <col min="15" max="15" width="40.7777777777778" style="18" customWidth="1"/>
    <col min="16" max="17" width="3.77777777777778" style="18" customWidth="1"/>
    <col min="18" max="18" width="40.7777777777778" style="18" customWidth="1"/>
    <col min="19" max="20" width="3.77777777777778" style="18" customWidth="1"/>
    <col min="21" max="21" width="40.7777777777778" style="18" customWidth="1"/>
    <col min="22" max="23" width="3.77777777777778" style="18" customWidth="1"/>
    <col min="24" max="24" width="40.7777777777778" style="18" customWidth="1"/>
    <col min="25" max="16384" width="8.88888888888889" style="18"/>
  </cols>
  <sheetData>
    <row r="1" customHeight="1"/>
    <row r="2" ht="20" customHeight="1" spans="2:21">
      <c r="B2" s="11" t="s">
        <v>323</v>
      </c>
      <c r="C2" s="11"/>
      <c r="D2" s="11"/>
      <c r="E2" s="12"/>
      <c r="F2" s="20" t="s">
        <v>324</v>
      </c>
      <c r="G2" s="21"/>
      <c r="H2" s="7" t="s">
        <v>325</v>
      </c>
      <c r="I2" s="7"/>
      <c r="J2" s="21"/>
      <c r="K2" s="7" t="s">
        <v>326</v>
      </c>
      <c r="L2" s="7"/>
      <c r="M2" s="21"/>
      <c r="N2" s="7" t="s">
        <v>327</v>
      </c>
      <c r="O2" s="7"/>
      <c r="P2" s="21"/>
      <c r="Q2" s="7" t="s">
        <v>328</v>
      </c>
      <c r="R2" s="7"/>
      <c r="T2" s="7" t="s">
        <v>329</v>
      </c>
      <c r="U2" s="7"/>
    </row>
    <row r="3" ht="20" customHeight="1" spans="2:21">
      <c r="B3" s="20" t="s">
        <v>330</v>
      </c>
      <c r="C3" s="22">
        <v>1</v>
      </c>
      <c r="D3" s="23" t="s">
        <v>331</v>
      </c>
      <c r="E3" s="24"/>
      <c r="F3" s="20"/>
      <c r="G3" s="21"/>
      <c r="H3" s="22">
        <v>1</v>
      </c>
      <c r="I3" s="23" t="s">
        <v>332</v>
      </c>
      <c r="J3" s="21"/>
      <c r="K3" s="22">
        <v>1</v>
      </c>
      <c r="L3" s="23" t="s">
        <v>333</v>
      </c>
      <c r="M3" s="21"/>
      <c r="N3" s="22">
        <v>1</v>
      </c>
      <c r="O3" s="23" t="s">
        <v>334</v>
      </c>
      <c r="P3" s="21"/>
      <c r="Q3" s="22">
        <v>1</v>
      </c>
      <c r="R3" s="23" t="s">
        <v>335</v>
      </c>
      <c r="T3" s="22">
        <v>1</v>
      </c>
      <c r="U3" s="23" t="s">
        <v>336</v>
      </c>
    </row>
    <row r="4" ht="20" customHeight="1" spans="2:21">
      <c r="B4" s="20"/>
      <c r="C4" s="22">
        <v>2</v>
      </c>
      <c r="D4" s="23" t="s">
        <v>337</v>
      </c>
      <c r="E4" s="24"/>
      <c r="F4" s="20"/>
      <c r="G4" s="21"/>
      <c r="H4" s="22">
        <v>2</v>
      </c>
      <c r="I4" s="23" t="s">
        <v>338</v>
      </c>
      <c r="J4" s="21"/>
      <c r="K4" s="22">
        <v>2</v>
      </c>
      <c r="L4" s="23" t="s">
        <v>339</v>
      </c>
      <c r="M4" s="21"/>
      <c r="N4" s="22">
        <v>2</v>
      </c>
      <c r="O4" s="23" t="s">
        <v>340</v>
      </c>
      <c r="P4" s="21"/>
      <c r="Q4" s="22">
        <v>2</v>
      </c>
      <c r="R4" s="23" t="s">
        <v>341</v>
      </c>
      <c r="T4" s="22">
        <v>2</v>
      </c>
      <c r="U4" s="23" t="s">
        <v>342</v>
      </c>
    </row>
    <row r="5" ht="20" customHeight="1" spans="2:21">
      <c r="B5" s="20"/>
      <c r="C5" s="22">
        <v>3</v>
      </c>
      <c r="D5" s="23" t="s">
        <v>343</v>
      </c>
      <c r="E5" s="24"/>
      <c r="F5" s="20"/>
      <c r="G5" s="21"/>
      <c r="H5" s="22">
        <v>3</v>
      </c>
      <c r="I5" s="23" t="s">
        <v>344</v>
      </c>
      <c r="J5" s="21"/>
      <c r="K5" s="22">
        <v>3</v>
      </c>
      <c r="L5" s="23" t="s">
        <v>345</v>
      </c>
      <c r="M5" s="21"/>
      <c r="N5" s="22">
        <v>3</v>
      </c>
      <c r="O5" s="23" t="s">
        <v>346</v>
      </c>
      <c r="P5" s="21"/>
      <c r="Q5" s="22">
        <v>3</v>
      </c>
      <c r="R5" s="23" t="s">
        <v>347</v>
      </c>
      <c r="T5" s="22">
        <v>3</v>
      </c>
      <c r="U5" s="23" t="s">
        <v>348</v>
      </c>
    </row>
    <row r="6" ht="20" customHeight="1" spans="2:21">
      <c r="B6" s="20"/>
      <c r="C6" s="22">
        <v>4</v>
      </c>
      <c r="D6" s="23" t="s">
        <v>349</v>
      </c>
      <c r="E6" s="24"/>
      <c r="F6" s="20"/>
      <c r="G6" s="21"/>
      <c r="H6" s="22">
        <v>4</v>
      </c>
      <c r="I6" s="23" t="s">
        <v>350</v>
      </c>
      <c r="J6" s="21"/>
      <c r="K6" s="22">
        <v>4</v>
      </c>
      <c r="L6" s="23" t="s">
        <v>351</v>
      </c>
      <c r="M6" s="21"/>
      <c r="N6" s="22">
        <v>4</v>
      </c>
      <c r="O6" s="23" t="s">
        <v>352</v>
      </c>
      <c r="P6" s="21"/>
      <c r="Q6" s="22">
        <v>4</v>
      </c>
      <c r="R6" s="23" t="s">
        <v>353</v>
      </c>
      <c r="T6" s="22">
        <v>4</v>
      </c>
      <c r="U6" s="23" t="s">
        <v>354</v>
      </c>
    </row>
    <row r="7" ht="20" customHeight="1" spans="2:21">
      <c r="B7" s="20"/>
      <c r="C7" s="22">
        <v>5</v>
      </c>
      <c r="D7" s="23" t="s">
        <v>355</v>
      </c>
      <c r="E7" s="24"/>
      <c r="F7" s="20"/>
      <c r="G7" s="21"/>
      <c r="H7" s="22">
        <v>5</v>
      </c>
      <c r="I7" s="23" t="s">
        <v>356</v>
      </c>
      <c r="J7" s="21"/>
      <c r="K7" s="22">
        <v>5</v>
      </c>
      <c r="L7" s="23" t="s">
        <v>357</v>
      </c>
      <c r="M7" s="21"/>
      <c r="N7" s="22">
        <v>5</v>
      </c>
      <c r="O7" s="23" t="s">
        <v>358</v>
      </c>
      <c r="P7" s="21"/>
      <c r="Q7" s="22">
        <v>5</v>
      </c>
      <c r="R7" s="23" t="s">
        <v>359</v>
      </c>
      <c r="T7" s="22">
        <v>5</v>
      </c>
      <c r="U7" s="23" t="s">
        <v>360</v>
      </c>
    </row>
    <row r="8" ht="20" customHeight="1" spans="2:21">
      <c r="B8" s="20"/>
      <c r="C8" s="22">
        <v>6</v>
      </c>
      <c r="D8" s="23" t="s">
        <v>361</v>
      </c>
      <c r="E8" s="24"/>
      <c r="F8" s="20"/>
      <c r="G8" s="21"/>
      <c r="H8" s="22">
        <v>6</v>
      </c>
      <c r="I8" s="23" t="s">
        <v>362</v>
      </c>
      <c r="J8" s="21"/>
      <c r="K8" s="22">
        <v>6</v>
      </c>
      <c r="L8" s="23" t="s">
        <v>363</v>
      </c>
      <c r="M8" s="21"/>
      <c r="N8" s="22">
        <v>6</v>
      </c>
      <c r="O8" s="23" t="s">
        <v>364</v>
      </c>
      <c r="P8" s="21"/>
      <c r="Q8" s="22">
        <v>6</v>
      </c>
      <c r="R8" s="23" t="s">
        <v>365</v>
      </c>
      <c r="T8" s="22">
        <v>6</v>
      </c>
      <c r="U8" s="23" t="s">
        <v>366</v>
      </c>
    </row>
    <row r="9" ht="20" customHeight="1" spans="2:21">
      <c r="B9" s="20"/>
      <c r="C9" s="22">
        <v>7</v>
      </c>
      <c r="D9" s="23" t="s">
        <v>367</v>
      </c>
      <c r="E9" s="24"/>
      <c r="F9" s="20"/>
      <c r="G9" s="21"/>
      <c r="H9" s="22">
        <v>7</v>
      </c>
      <c r="I9" s="23" t="s">
        <v>368</v>
      </c>
      <c r="J9" s="21"/>
      <c r="K9" s="22">
        <v>7</v>
      </c>
      <c r="L9" s="23" t="s">
        <v>369</v>
      </c>
      <c r="M9" s="21"/>
      <c r="N9" s="22">
        <v>7</v>
      </c>
      <c r="O9" s="23" t="s">
        <v>370</v>
      </c>
      <c r="P9" s="21"/>
      <c r="Q9" s="22">
        <v>7</v>
      </c>
      <c r="R9" s="23" t="s">
        <v>371</v>
      </c>
      <c r="T9" s="22">
        <v>7</v>
      </c>
      <c r="U9" s="23" t="s">
        <v>372</v>
      </c>
    </row>
    <row r="10" ht="20" customHeight="1" spans="2:21">
      <c r="B10" s="20"/>
      <c r="C10" s="22">
        <v>8</v>
      </c>
      <c r="D10" s="23" t="s">
        <v>373</v>
      </c>
      <c r="E10" s="24"/>
      <c r="F10" s="20"/>
      <c r="G10" s="21"/>
      <c r="H10" s="22">
        <v>8</v>
      </c>
      <c r="I10" s="23" t="s">
        <v>374</v>
      </c>
      <c r="J10" s="21"/>
      <c r="K10" s="22">
        <v>8</v>
      </c>
      <c r="L10" s="23" t="s">
        <v>375</v>
      </c>
      <c r="M10" s="21"/>
      <c r="N10" s="22">
        <v>8</v>
      </c>
      <c r="O10" s="23" t="s">
        <v>376</v>
      </c>
      <c r="P10" s="21"/>
      <c r="Q10" s="22">
        <v>8</v>
      </c>
      <c r="R10" s="23" t="s">
        <v>377</v>
      </c>
      <c r="T10" s="22">
        <v>8</v>
      </c>
      <c r="U10" s="23" t="s">
        <v>378</v>
      </c>
    </row>
    <row r="11" ht="20" customHeight="1" spans="2:21">
      <c r="B11" s="20"/>
      <c r="C11" s="22">
        <v>9</v>
      </c>
      <c r="D11" s="23" t="s">
        <v>379</v>
      </c>
      <c r="E11" s="24"/>
      <c r="F11" s="20"/>
      <c r="G11" s="21"/>
      <c r="H11" s="22">
        <v>9</v>
      </c>
      <c r="I11" s="23" t="s">
        <v>380</v>
      </c>
      <c r="J11" s="21"/>
      <c r="K11" s="22">
        <v>9</v>
      </c>
      <c r="L11" s="23" t="s">
        <v>381</v>
      </c>
      <c r="M11" s="21"/>
      <c r="N11" s="22">
        <v>9</v>
      </c>
      <c r="O11" s="23" t="s">
        <v>382</v>
      </c>
      <c r="P11" s="21"/>
      <c r="Q11" s="22">
        <v>9</v>
      </c>
      <c r="R11" s="23" t="s">
        <v>383</v>
      </c>
      <c r="T11" s="22">
        <v>9</v>
      </c>
      <c r="U11" s="23" t="s">
        <v>384</v>
      </c>
    </row>
    <row r="12" ht="20" customHeight="1" spans="2:21">
      <c r="B12" s="25"/>
      <c r="C12" s="26">
        <v>10</v>
      </c>
      <c r="D12" s="27" t="s">
        <v>385</v>
      </c>
      <c r="E12" s="24"/>
      <c r="F12" s="20"/>
      <c r="G12" s="21"/>
      <c r="H12" s="22">
        <v>10</v>
      </c>
      <c r="I12" s="23" t="s">
        <v>386</v>
      </c>
      <c r="J12" s="21"/>
      <c r="K12" s="22">
        <v>10</v>
      </c>
      <c r="L12" s="23" t="s">
        <v>387</v>
      </c>
      <c r="M12" s="21"/>
      <c r="N12" s="22">
        <v>10</v>
      </c>
      <c r="O12" s="23" t="s">
        <v>388</v>
      </c>
      <c r="P12" s="21"/>
      <c r="Q12" s="22">
        <v>10</v>
      </c>
      <c r="R12" s="23" t="s">
        <v>389</v>
      </c>
      <c r="T12" s="22">
        <v>10</v>
      </c>
      <c r="U12" s="23" t="s">
        <v>390</v>
      </c>
    </row>
    <row r="13" ht="20" customHeight="1" spans="2:18">
      <c r="B13" s="28" t="s">
        <v>391</v>
      </c>
      <c r="C13" s="29">
        <v>1</v>
      </c>
      <c r="D13" s="30" t="s">
        <v>392</v>
      </c>
      <c r="E13" s="24"/>
      <c r="F13" s="20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ht="20" customHeight="1" spans="2:18">
      <c r="B14" s="20"/>
      <c r="C14" s="22">
        <v>2</v>
      </c>
      <c r="D14" s="23" t="s">
        <v>393</v>
      </c>
      <c r="E14" s="24"/>
      <c r="F14" s="20"/>
      <c r="G14" s="21"/>
      <c r="H14" s="7" t="s">
        <v>394</v>
      </c>
      <c r="I14" s="7"/>
      <c r="J14" s="21"/>
      <c r="K14" s="7" t="s">
        <v>395</v>
      </c>
      <c r="L14" s="7"/>
      <c r="M14" s="21"/>
      <c r="N14" s="7" t="s">
        <v>396</v>
      </c>
      <c r="O14" s="7"/>
      <c r="P14" s="21"/>
      <c r="Q14" s="7" t="s">
        <v>397</v>
      </c>
      <c r="R14" s="7"/>
    </row>
    <row r="15" ht="20" customHeight="1" spans="2:18">
      <c r="B15" s="20"/>
      <c r="C15" s="22">
        <v>3</v>
      </c>
      <c r="D15" s="23" t="s">
        <v>398</v>
      </c>
      <c r="E15" s="24"/>
      <c r="F15" s="20"/>
      <c r="G15" s="21"/>
      <c r="H15" s="22">
        <v>1</v>
      </c>
      <c r="I15" s="23" t="s">
        <v>399</v>
      </c>
      <c r="J15" s="21"/>
      <c r="K15" s="22">
        <v>1</v>
      </c>
      <c r="L15" s="23" t="s">
        <v>400</v>
      </c>
      <c r="M15" s="21"/>
      <c r="N15" s="22">
        <v>1</v>
      </c>
      <c r="O15" s="23" t="s">
        <v>401</v>
      </c>
      <c r="P15" s="21"/>
      <c r="Q15" s="22">
        <v>1</v>
      </c>
      <c r="R15" s="23" t="s">
        <v>402</v>
      </c>
    </row>
    <row r="16" ht="20" customHeight="1" spans="2:18">
      <c r="B16" s="20"/>
      <c r="C16" s="22">
        <v>4</v>
      </c>
      <c r="D16" s="23" t="s">
        <v>403</v>
      </c>
      <c r="E16" s="24"/>
      <c r="F16" s="20"/>
      <c r="G16" s="21"/>
      <c r="H16" s="22">
        <v>2</v>
      </c>
      <c r="I16" s="23" t="s">
        <v>404</v>
      </c>
      <c r="J16" s="21"/>
      <c r="K16" s="22">
        <v>2</v>
      </c>
      <c r="L16" s="23" t="s">
        <v>405</v>
      </c>
      <c r="M16" s="21"/>
      <c r="N16" s="22">
        <v>2</v>
      </c>
      <c r="O16" s="23" t="s">
        <v>406</v>
      </c>
      <c r="P16" s="21"/>
      <c r="Q16" s="22">
        <v>2</v>
      </c>
      <c r="R16" s="23" t="s">
        <v>407</v>
      </c>
    </row>
    <row r="17" ht="20" customHeight="1" spans="2:18">
      <c r="B17" s="20"/>
      <c r="C17" s="22">
        <v>5</v>
      </c>
      <c r="D17" s="23" t="s">
        <v>408</v>
      </c>
      <c r="E17" s="24"/>
      <c r="F17" s="20"/>
      <c r="G17" s="21"/>
      <c r="H17" s="22">
        <v>3</v>
      </c>
      <c r="I17" s="23" t="s">
        <v>409</v>
      </c>
      <c r="J17" s="21"/>
      <c r="K17" s="22">
        <v>3</v>
      </c>
      <c r="L17" s="23" t="s">
        <v>410</v>
      </c>
      <c r="M17" s="21"/>
      <c r="N17" s="22">
        <v>3</v>
      </c>
      <c r="O17" s="23" t="s">
        <v>411</v>
      </c>
      <c r="P17" s="21"/>
      <c r="Q17" s="22">
        <v>3</v>
      </c>
      <c r="R17" s="23" t="s">
        <v>412</v>
      </c>
    </row>
    <row r="18" ht="20" customHeight="1" spans="2:18">
      <c r="B18" s="31"/>
      <c r="C18" s="32">
        <v>6</v>
      </c>
      <c r="D18" s="33" t="s">
        <v>413</v>
      </c>
      <c r="E18" s="24"/>
      <c r="F18" s="20"/>
      <c r="G18" s="21"/>
      <c r="H18" s="22">
        <v>4</v>
      </c>
      <c r="I18" s="23" t="s">
        <v>414</v>
      </c>
      <c r="J18" s="21"/>
      <c r="K18" s="22">
        <v>4</v>
      </c>
      <c r="L18" s="23" t="s">
        <v>415</v>
      </c>
      <c r="M18" s="21"/>
      <c r="N18" s="22">
        <v>4</v>
      </c>
      <c r="O18" s="23" t="s">
        <v>416</v>
      </c>
      <c r="P18" s="21"/>
      <c r="Q18" s="22">
        <v>4</v>
      </c>
      <c r="R18" s="23" t="s">
        <v>417</v>
      </c>
    </row>
    <row r="19" ht="20" customHeight="1" spans="2:18">
      <c r="B19" s="34" t="s">
        <v>418</v>
      </c>
      <c r="C19" s="35">
        <v>1</v>
      </c>
      <c r="D19" s="36" t="s">
        <v>419</v>
      </c>
      <c r="E19" s="24"/>
      <c r="F19" s="20"/>
      <c r="G19" s="21"/>
      <c r="H19" s="22">
        <v>5</v>
      </c>
      <c r="I19" s="23" t="s">
        <v>420</v>
      </c>
      <c r="J19" s="21"/>
      <c r="K19" s="22">
        <v>5</v>
      </c>
      <c r="L19" s="23" t="s">
        <v>421</v>
      </c>
      <c r="M19" s="21"/>
      <c r="N19" s="22">
        <v>5</v>
      </c>
      <c r="O19" s="23" t="s">
        <v>422</v>
      </c>
      <c r="P19" s="21"/>
      <c r="Q19" s="22">
        <v>5</v>
      </c>
      <c r="R19" s="23" t="s">
        <v>423</v>
      </c>
    </row>
    <row r="20" ht="20" customHeight="1" spans="2:18">
      <c r="B20" s="20"/>
      <c r="C20" s="22">
        <v>2</v>
      </c>
      <c r="D20" s="23" t="s">
        <v>424</v>
      </c>
      <c r="E20" s="24"/>
      <c r="F20" s="20"/>
      <c r="G20" s="21"/>
      <c r="H20" s="22">
        <v>6</v>
      </c>
      <c r="I20" s="23" t="s">
        <v>425</v>
      </c>
      <c r="J20" s="21"/>
      <c r="K20" s="22">
        <v>6</v>
      </c>
      <c r="L20" s="23" t="s">
        <v>426</v>
      </c>
      <c r="M20" s="21"/>
      <c r="N20" s="22">
        <v>6</v>
      </c>
      <c r="O20" s="23" t="s">
        <v>427</v>
      </c>
      <c r="P20" s="21"/>
      <c r="Q20" s="22">
        <v>6</v>
      </c>
      <c r="R20" s="23" t="s">
        <v>428</v>
      </c>
    </row>
    <row r="21" ht="20" customHeight="1" spans="2:18">
      <c r="B21" s="20"/>
      <c r="C21" s="22">
        <v>3</v>
      </c>
      <c r="D21" s="23" t="s">
        <v>429</v>
      </c>
      <c r="E21" s="24"/>
      <c r="F21" s="20"/>
      <c r="G21" s="21"/>
      <c r="H21" s="22">
        <v>7</v>
      </c>
      <c r="I21" s="23" t="s">
        <v>430</v>
      </c>
      <c r="J21" s="21"/>
      <c r="K21" s="22">
        <v>7</v>
      </c>
      <c r="L21" s="23" t="s">
        <v>431</v>
      </c>
      <c r="M21" s="21"/>
      <c r="N21" s="22">
        <v>7</v>
      </c>
      <c r="O21" s="23" t="s">
        <v>432</v>
      </c>
      <c r="P21" s="21"/>
      <c r="Q21" s="22">
        <v>7</v>
      </c>
      <c r="R21" s="23" t="s">
        <v>433</v>
      </c>
    </row>
    <row r="22" ht="20" customHeight="1" spans="2:18">
      <c r="B22" s="20"/>
      <c r="C22" s="22">
        <v>4</v>
      </c>
      <c r="D22" s="23" t="s">
        <v>434</v>
      </c>
      <c r="E22" s="24"/>
      <c r="F22" s="20"/>
      <c r="G22" s="21"/>
      <c r="H22" s="22">
        <v>8</v>
      </c>
      <c r="I22" s="23" t="s">
        <v>435</v>
      </c>
      <c r="J22" s="21"/>
      <c r="K22" s="22">
        <v>8</v>
      </c>
      <c r="L22" s="23" t="s">
        <v>436</v>
      </c>
      <c r="M22" s="21"/>
      <c r="N22" s="22">
        <v>8</v>
      </c>
      <c r="O22" s="23" t="s">
        <v>437</v>
      </c>
      <c r="P22" s="21"/>
      <c r="Q22" s="22">
        <v>8</v>
      </c>
      <c r="R22" s="23" t="s">
        <v>438</v>
      </c>
    </row>
    <row r="23" ht="20" customHeight="1" spans="2:18">
      <c r="B23" s="20"/>
      <c r="C23" s="22">
        <v>5</v>
      </c>
      <c r="D23" s="23" t="s">
        <v>439</v>
      </c>
      <c r="E23" s="24"/>
      <c r="F23" s="20"/>
      <c r="G23" s="21"/>
      <c r="H23" s="22">
        <v>9</v>
      </c>
      <c r="I23" s="23" t="s">
        <v>440</v>
      </c>
      <c r="J23" s="21"/>
      <c r="K23" s="22">
        <v>9</v>
      </c>
      <c r="L23" s="23" t="s">
        <v>441</v>
      </c>
      <c r="M23" s="21"/>
      <c r="N23" s="22">
        <v>9</v>
      </c>
      <c r="O23" s="23" t="s">
        <v>442</v>
      </c>
      <c r="P23" s="21"/>
      <c r="Q23" s="22">
        <v>9</v>
      </c>
      <c r="R23" s="23" t="s">
        <v>443</v>
      </c>
    </row>
    <row r="24" ht="20" customHeight="1" spans="2:18">
      <c r="B24" s="25"/>
      <c r="C24" s="26">
        <v>6</v>
      </c>
      <c r="D24" s="27" t="s">
        <v>444</v>
      </c>
      <c r="E24" s="24"/>
      <c r="F24" s="20"/>
      <c r="G24" s="21"/>
      <c r="H24" s="22">
        <v>10</v>
      </c>
      <c r="I24" s="23" t="s">
        <v>445</v>
      </c>
      <c r="J24" s="21"/>
      <c r="K24" s="22">
        <v>10</v>
      </c>
      <c r="L24" s="23" t="s">
        <v>446</v>
      </c>
      <c r="M24" s="21"/>
      <c r="N24" s="22">
        <v>10</v>
      </c>
      <c r="O24" s="23" t="s">
        <v>447</v>
      </c>
      <c r="P24" s="21"/>
      <c r="Q24" s="22">
        <v>10</v>
      </c>
      <c r="R24" s="23" t="s">
        <v>448</v>
      </c>
    </row>
    <row r="25" ht="20" customHeight="1" spans="2:6">
      <c r="B25" s="28" t="s">
        <v>449</v>
      </c>
      <c r="C25" s="29">
        <v>1</v>
      </c>
      <c r="D25" s="30" t="s">
        <v>450</v>
      </c>
      <c r="E25" s="24"/>
      <c r="F25" s="24"/>
    </row>
    <row r="26" ht="20" customHeight="1" spans="2:24">
      <c r="B26" s="20"/>
      <c r="C26" s="22">
        <v>2</v>
      </c>
      <c r="D26" s="23" t="s">
        <v>451</v>
      </c>
      <c r="E26" s="24"/>
      <c r="F26" s="37" t="s">
        <v>452</v>
      </c>
      <c r="H26" s="7" t="s">
        <v>453</v>
      </c>
      <c r="I26" s="7"/>
      <c r="K26" s="7" t="s">
        <v>454</v>
      </c>
      <c r="L26" s="7"/>
      <c r="N26" s="7" t="s">
        <v>455</v>
      </c>
      <c r="O26" s="7"/>
      <c r="Q26" s="7" t="s">
        <v>456</v>
      </c>
      <c r="R26" s="7"/>
      <c r="T26" s="7" t="s">
        <v>457</v>
      </c>
      <c r="U26" s="7"/>
      <c r="W26" s="7" t="s">
        <v>458</v>
      </c>
      <c r="X26" s="7"/>
    </row>
    <row r="27" ht="20" customHeight="1" spans="2:24">
      <c r="B27" s="20"/>
      <c r="C27" s="22">
        <v>3</v>
      </c>
      <c r="D27" s="23" t="s">
        <v>459</v>
      </c>
      <c r="E27" s="24"/>
      <c r="F27" s="37"/>
      <c r="H27" s="22">
        <v>1</v>
      </c>
      <c r="I27" s="23" t="s">
        <v>460</v>
      </c>
      <c r="K27" s="22">
        <v>1</v>
      </c>
      <c r="L27" s="23" t="s">
        <v>461</v>
      </c>
      <c r="N27" s="22">
        <v>1</v>
      </c>
      <c r="O27" s="23" t="s">
        <v>462</v>
      </c>
      <c r="Q27" s="22">
        <v>1</v>
      </c>
      <c r="R27" s="23" t="s">
        <v>463</v>
      </c>
      <c r="T27" s="22">
        <v>1</v>
      </c>
      <c r="U27" s="23" t="s">
        <v>464</v>
      </c>
      <c r="W27" s="22">
        <v>1</v>
      </c>
      <c r="X27" s="23" t="s">
        <v>465</v>
      </c>
    </row>
    <row r="28" ht="20" customHeight="1" spans="2:24">
      <c r="B28" s="20"/>
      <c r="C28" s="22">
        <v>4</v>
      </c>
      <c r="D28" s="23" t="s">
        <v>466</v>
      </c>
      <c r="E28" s="24"/>
      <c r="F28" s="37"/>
      <c r="H28" s="22">
        <v>2</v>
      </c>
      <c r="I28" s="23" t="s">
        <v>467</v>
      </c>
      <c r="K28" s="22">
        <v>2</v>
      </c>
      <c r="L28" s="23" t="s">
        <v>468</v>
      </c>
      <c r="N28" s="22">
        <v>2</v>
      </c>
      <c r="O28" s="23" t="s">
        <v>469</v>
      </c>
      <c r="Q28" s="22">
        <v>2</v>
      </c>
      <c r="R28" s="23" t="s">
        <v>470</v>
      </c>
      <c r="T28" s="22">
        <v>2</v>
      </c>
      <c r="U28" s="23" t="s">
        <v>471</v>
      </c>
      <c r="W28" s="22">
        <v>2</v>
      </c>
      <c r="X28" s="23" t="s">
        <v>472</v>
      </c>
    </row>
    <row r="29" ht="20" customHeight="1" spans="2:24">
      <c r="B29" s="20"/>
      <c r="C29" s="22">
        <v>5</v>
      </c>
      <c r="D29" s="23" t="s">
        <v>473</v>
      </c>
      <c r="E29" s="24"/>
      <c r="F29" s="37"/>
      <c r="H29" s="22">
        <v>3</v>
      </c>
      <c r="I29" s="23" t="s">
        <v>474</v>
      </c>
      <c r="K29" s="22">
        <v>3</v>
      </c>
      <c r="L29" s="23" t="s">
        <v>475</v>
      </c>
      <c r="N29" s="22">
        <v>3</v>
      </c>
      <c r="O29" s="23" t="s">
        <v>476</v>
      </c>
      <c r="Q29" s="22">
        <v>3</v>
      </c>
      <c r="R29" s="23" t="s">
        <v>477</v>
      </c>
      <c r="T29" s="22">
        <v>3</v>
      </c>
      <c r="U29" s="23" t="s">
        <v>478</v>
      </c>
      <c r="W29" s="22">
        <v>3</v>
      </c>
      <c r="X29" s="23" t="s">
        <v>479</v>
      </c>
    </row>
    <row r="30" ht="20" customHeight="1" spans="2:24">
      <c r="B30" s="20"/>
      <c r="C30" s="22">
        <v>6</v>
      </c>
      <c r="D30" s="23" t="s">
        <v>473</v>
      </c>
      <c r="E30" s="24"/>
      <c r="F30" s="37"/>
      <c r="H30" s="22">
        <v>4</v>
      </c>
      <c r="I30" s="23" t="s">
        <v>480</v>
      </c>
      <c r="K30" s="22">
        <v>4</v>
      </c>
      <c r="L30" s="23" t="s">
        <v>481</v>
      </c>
      <c r="N30" s="22">
        <v>4</v>
      </c>
      <c r="O30" s="23" t="s">
        <v>482</v>
      </c>
      <c r="Q30" s="22">
        <v>4</v>
      </c>
      <c r="R30" s="23" t="s">
        <v>483</v>
      </c>
      <c r="T30" s="22">
        <v>4</v>
      </c>
      <c r="U30" s="23" t="s">
        <v>484</v>
      </c>
      <c r="W30" s="22">
        <v>4</v>
      </c>
      <c r="X30" s="23" t="s">
        <v>485</v>
      </c>
    </row>
    <row r="31" ht="20" customHeight="1" spans="2:24">
      <c r="B31" s="38" t="s">
        <v>486</v>
      </c>
      <c r="C31" s="38"/>
      <c r="D31" s="38"/>
      <c r="E31" s="39"/>
      <c r="F31" s="37"/>
      <c r="H31" s="22">
        <v>5</v>
      </c>
      <c r="I31" s="23" t="s">
        <v>487</v>
      </c>
      <c r="K31" s="22">
        <v>5</v>
      </c>
      <c r="L31" s="23" t="s">
        <v>488</v>
      </c>
      <c r="N31" s="22">
        <v>5</v>
      </c>
      <c r="O31" s="23" t="s">
        <v>489</v>
      </c>
      <c r="Q31" s="22">
        <v>5</v>
      </c>
      <c r="R31" s="23" t="s">
        <v>490</v>
      </c>
      <c r="T31" s="22">
        <v>5</v>
      </c>
      <c r="U31" s="23" t="s">
        <v>491</v>
      </c>
      <c r="W31" s="22">
        <v>5</v>
      </c>
      <c r="X31" s="23" t="s">
        <v>492</v>
      </c>
    </row>
    <row r="32" ht="20" customHeight="1" spans="2:24">
      <c r="B32" s="38"/>
      <c r="C32" s="38"/>
      <c r="D32" s="38"/>
      <c r="E32" s="39"/>
      <c r="F32" s="37"/>
      <c r="H32" s="22">
        <v>6</v>
      </c>
      <c r="I32" s="23" t="s">
        <v>493</v>
      </c>
      <c r="K32" s="22">
        <v>6</v>
      </c>
      <c r="L32" s="23" t="s">
        <v>494</v>
      </c>
      <c r="N32" s="22">
        <v>6</v>
      </c>
      <c r="O32" s="23" t="s">
        <v>495</v>
      </c>
      <c r="Q32" s="22">
        <v>6</v>
      </c>
      <c r="R32" s="23" t="s">
        <v>496</v>
      </c>
      <c r="T32" s="22">
        <v>6</v>
      </c>
      <c r="U32" s="23" t="s">
        <v>497</v>
      </c>
      <c r="W32" s="22">
        <v>6</v>
      </c>
      <c r="X32" s="23" t="s">
        <v>498</v>
      </c>
    </row>
    <row r="33" ht="20" customHeight="1" spans="2:24">
      <c r="B33" s="38"/>
      <c r="C33" s="38"/>
      <c r="D33" s="38"/>
      <c r="E33" s="39"/>
      <c r="F33" s="37"/>
      <c r="H33" s="22">
        <v>7</v>
      </c>
      <c r="I33" s="23" t="s">
        <v>499</v>
      </c>
      <c r="K33" s="22">
        <v>7</v>
      </c>
      <c r="L33" s="23" t="s">
        <v>500</v>
      </c>
      <c r="N33" s="22">
        <v>7</v>
      </c>
      <c r="O33" s="23" t="s">
        <v>501</v>
      </c>
      <c r="Q33" s="22">
        <v>7</v>
      </c>
      <c r="R33" s="23" t="s">
        <v>502</v>
      </c>
      <c r="T33" s="22">
        <v>7</v>
      </c>
      <c r="U33" s="23" t="s">
        <v>503</v>
      </c>
      <c r="W33" s="22">
        <v>7</v>
      </c>
      <c r="X33" s="23" t="s">
        <v>504</v>
      </c>
    </row>
    <row r="34" ht="20" customHeight="1" spans="6:24">
      <c r="F34" s="37"/>
      <c r="H34" s="22">
        <v>8</v>
      </c>
      <c r="I34" s="23" t="s">
        <v>505</v>
      </c>
      <c r="K34" s="22">
        <v>8</v>
      </c>
      <c r="L34" s="23" t="s">
        <v>506</v>
      </c>
      <c r="N34" s="22">
        <v>8</v>
      </c>
      <c r="O34" s="23" t="s">
        <v>507</v>
      </c>
      <c r="Q34" s="22">
        <v>8</v>
      </c>
      <c r="R34" s="23" t="s">
        <v>508</v>
      </c>
      <c r="T34" s="22">
        <v>8</v>
      </c>
      <c r="U34" s="23" t="s">
        <v>509</v>
      </c>
      <c r="W34" s="22">
        <v>8</v>
      </c>
      <c r="X34" s="23" t="s">
        <v>510</v>
      </c>
    </row>
    <row r="35" ht="20" customHeight="1" spans="6:24">
      <c r="F35" s="37"/>
      <c r="H35" s="22">
        <v>9</v>
      </c>
      <c r="I35" s="23" t="s">
        <v>511</v>
      </c>
      <c r="K35" s="22">
        <v>9</v>
      </c>
      <c r="L35" s="23" t="s">
        <v>512</v>
      </c>
      <c r="N35" s="22">
        <v>9</v>
      </c>
      <c r="O35" s="23" t="s">
        <v>513</v>
      </c>
      <c r="Q35" s="22">
        <v>9</v>
      </c>
      <c r="R35" s="23" t="s">
        <v>514</v>
      </c>
      <c r="T35" s="22">
        <v>9</v>
      </c>
      <c r="U35" s="23" t="s">
        <v>515</v>
      </c>
      <c r="W35" s="22">
        <v>9</v>
      </c>
      <c r="X35" s="23" t="s">
        <v>516</v>
      </c>
    </row>
    <row r="36" ht="20" customHeight="1" spans="6:24">
      <c r="F36" s="37"/>
      <c r="H36" s="22">
        <v>10</v>
      </c>
      <c r="I36" s="23" t="s">
        <v>517</v>
      </c>
      <c r="K36" s="22">
        <v>10</v>
      </c>
      <c r="L36" s="23" t="s">
        <v>518</v>
      </c>
      <c r="N36" s="22">
        <v>10</v>
      </c>
      <c r="O36" s="23" t="s">
        <v>519</v>
      </c>
      <c r="Q36" s="22">
        <v>10</v>
      </c>
      <c r="R36" s="23" t="s">
        <v>520</v>
      </c>
      <c r="T36" s="22">
        <v>10</v>
      </c>
      <c r="U36" s="23" t="s">
        <v>521</v>
      </c>
      <c r="W36" s="22">
        <v>10</v>
      </c>
      <c r="X36" s="23" t="s">
        <v>522</v>
      </c>
    </row>
    <row r="37" ht="20" customHeight="1"/>
    <row r="38" ht="20" customHeight="1" spans="6:24">
      <c r="F38" s="20" t="s">
        <v>523</v>
      </c>
      <c r="H38" s="7" t="s">
        <v>524</v>
      </c>
      <c r="I38" s="7"/>
      <c r="K38" s="7" t="s">
        <v>525</v>
      </c>
      <c r="L38" s="7"/>
      <c r="N38" s="7" t="s">
        <v>526</v>
      </c>
      <c r="O38" s="7"/>
      <c r="Q38" s="7" t="s">
        <v>527</v>
      </c>
      <c r="R38" s="7"/>
      <c r="T38" s="7" t="s">
        <v>528</v>
      </c>
      <c r="U38" s="7"/>
      <c r="W38" s="7" t="s">
        <v>529</v>
      </c>
      <c r="X38" s="7"/>
    </row>
    <row r="39" ht="30" customHeight="1" spans="6:24">
      <c r="F39" s="20"/>
      <c r="H39" s="22">
        <v>1</v>
      </c>
      <c r="I39" s="23" t="s">
        <v>530</v>
      </c>
      <c r="K39" s="22">
        <v>1</v>
      </c>
      <c r="L39" s="23" t="s">
        <v>531</v>
      </c>
      <c r="N39" s="22">
        <v>1</v>
      </c>
      <c r="O39" s="23" t="s">
        <v>532</v>
      </c>
      <c r="Q39" s="22">
        <v>1</v>
      </c>
      <c r="R39" s="23" t="s">
        <v>533</v>
      </c>
      <c r="T39" s="22">
        <v>1</v>
      </c>
      <c r="U39" s="23" t="s">
        <v>534</v>
      </c>
      <c r="W39" s="22">
        <v>1</v>
      </c>
      <c r="X39" s="23" t="s">
        <v>535</v>
      </c>
    </row>
    <row r="40" ht="30" customHeight="1" spans="6:24">
      <c r="F40" s="20"/>
      <c r="H40" s="22">
        <v>2</v>
      </c>
      <c r="I40" s="23" t="s">
        <v>536</v>
      </c>
      <c r="K40" s="22">
        <v>2</v>
      </c>
      <c r="L40" s="23" t="s">
        <v>537</v>
      </c>
      <c r="N40" s="22">
        <v>2</v>
      </c>
      <c r="O40" s="23" t="s">
        <v>538</v>
      </c>
      <c r="Q40" s="22">
        <v>2</v>
      </c>
      <c r="R40" s="23" t="s">
        <v>539</v>
      </c>
      <c r="T40" s="22">
        <v>2</v>
      </c>
      <c r="U40" s="23" t="s">
        <v>540</v>
      </c>
      <c r="W40" s="22">
        <v>2</v>
      </c>
      <c r="X40" s="23" t="s">
        <v>541</v>
      </c>
    </row>
    <row r="41" ht="30" customHeight="1" spans="6:24">
      <c r="F41" s="20"/>
      <c r="H41" s="22">
        <v>3</v>
      </c>
      <c r="I41" s="23" t="s">
        <v>542</v>
      </c>
      <c r="K41" s="22">
        <v>3</v>
      </c>
      <c r="L41" s="23" t="s">
        <v>543</v>
      </c>
      <c r="N41" s="22">
        <v>3</v>
      </c>
      <c r="O41" s="23" t="s">
        <v>544</v>
      </c>
      <c r="Q41" s="22">
        <v>3</v>
      </c>
      <c r="R41" s="23" t="s">
        <v>545</v>
      </c>
      <c r="T41" s="22">
        <v>3</v>
      </c>
      <c r="U41" s="23" t="s">
        <v>546</v>
      </c>
      <c r="W41" s="22">
        <v>3</v>
      </c>
      <c r="X41" s="23" t="s">
        <v>547</v>
      </c>
    </row>
    <row r="42" ht="30" customHeight="1" spans="6:24">
      <c r="F42" s="20"/>
      <c r="H42" s="22">
        <v>4</v>
      </c>
      <c r="I42" s="23" t="s">
        <v>548</v>
      </c>
      <c r="K42" s="22">
        <v>4</v>
      </c>
      <c r="L42" s="23" t="s">
        <v>549</v>
      </c>
      <c r="N42" s="22">
        <v>4</v>
      </c>
      <c r="O42" s="23" t="s">
        <v>550</v>
      </c>
      <c r="Q42" s="22">
        <v>4</v>
      </c>
      <c r="R42" s="23" t="s">
        <v>551</v>
      </c>
      <c r="T42" s="22">
        <v>4</v>
      </c>
      <c r="U42" s="23" t="s">
        <v>552</v>
      </c>
      <c r="W42" s="22">
        <v>4</v>
      </c>
      <c r="X42" s="23" t="s">
        <v>553</v>
      </c>
    </row>
    <row r="43" ht="30" customHeight="1" spans="6:24">
      <c r="F43" s="20"/>
      <c r="H43" s="22">
        <v>5</v>
      </c>
      <c r="I43" s="23" t="s">
        <v>554</v>
      </c>
      <c r="K43" s="22">
        <v>5</v>
      </c>
      <c r="L43" s="23" t="s">
        <v>555</v>
      </c>
      <c r="N43" s="22">
        <v>5</v>
      </c>
      <c r="O43" s="23" t="s">
        <v>556</v>
      </c>
      <c r="Q43" s="22">
        <v>5</v>
      </c>
      <c r="R43" s="23" t="s">
        <v>557</v>
      </c>
      <c r="T43" s="22">
        <v>5</v>
      </c>
      <c r="U43" s="23" t="s">
        <v>558</v>
      </c>
      <c r="W43" s="22">
        <v>5</v>
      </c>
      <c r="X43" s="23" t="s">
        <v>559</v>
      </c>
    </row>
    <row r="44" ht="30" customHeight="1" spans="6:24">
      <c r="F44" s="20"/>
      <c r="H44" s="22">
        <v>6</v>
      </c>
      <c r="I44" s="23" t="s">
        <v>560</v>
      </c>
      <c r="K44" s="22">
        <v>6</v>
      </c>
      <c r="L44" s="23" t="s">
        <v>561</v>
      </c>
      <c r="N44" s="22">
        <v>6</v>
      </c>
      <c r="O44" s="23" t="s">
        <v>562</v>
      </c>
      <c r="Q44" s="22">
        <v>6</v>
      </c>
      <c r="R44" s="23" t="s">
        <v>563</v>
      </c>
      <c r="T44" s="22">
        <v>6</v>
      </c>
      <c r="U44" s="23" t="s">
        <v>564</v>
      </c>
      <c r="W44" s="22">
        <v>6</v>
      </c>
      <c r="X44" s="23" t="s">
        <v>565</v>
      </c>
    </row>
    <row r="45" ht="30" customHeight="1" spans="6:24">
      <c r="F45" s="20"/>
      <c r="H45" s="22">
        <v>7</v>
      </c>
      <c r="I45" s="23" t="s">
        <v>566</v>
      </c>
      <c r="K45" s="22">
        <v>7</v>
      </c>
      <c r="L45" s="23" t="s">
        <v>567</v>
      </c>
      <c r="N45" s="22">
        <v>7</v>
      </c>
      <c r="O45" s="23" t="s">
        <v>568</v>
      </c>
      <c r="Q45" s="22">
        <v>7</v>
      </c>
      <c r="R45" s="23" t="s">
        <v>569</v>
      </c>
      <c r="T45" s="22">
        <v>7</v>
      </c>
      <c r="U45" s="23" t="s">
        <v>570</v>
      </c>
      <c r="W45" s="22">
        <v>7</v>
      </c>
      <c r="X45" s="23" t="s">
        <v>571</v>
      </c>
    </row>
    <row r="46" ht="30" customHeight="1" spans="6:24">
      <c r="F46" s="20"/>
      <c r="H46" s="22">
        <v>8</v>
      </c>
      <c r="I46" s="23" t="s">
        <v>572</v>
      </c>
      <c r="K46" s="22">
        <v>8</v>
      </c>
      <c r="L46" s="23" t="s">
        <v>573</v>
      </c>
      <c r="N46" s="22">
        <v>8</v>
      </c>
      <c r="O46" s="23" t="s">
        <v>574</v>
      </c>
      <c r="Q46" s="22">
        <v>8</v>
      </c>
      <c r="R46" s="23" t="s">
        <v>575</v>
      </c>
      <c r="T46" s="22">
        <v>8</v>
      </c>
      <c r="U46" s="23" t="s">
        <v>576</v>
      </c>
      <c r="W46" s="22">
        <v>8</v>
      </c>
      <c r="X46" s="23" t="s">
        <v>577</v>
      </c>
    </row>
    <row r="47" ht="30" customHeight="1" spans="6:24">
      <c r="F47" s="20"/>
      <c r="H47" s="22">
        <v>9</v>
      </c>
      <c r="I47" s="23" t="s">
        <v>578</v>
      </c>
      <c r="K47" s="22">
        <v>9</v>
      </c>
      <c r="L47" s="23" t="s">
        <v>579</v>
      </c>
      <c r="N47" s="22">
        <v>9</v>
      </c>
      <c r="O47" s="23" t="s">
        <v>580</v>
      </c>
      <c r="Q47" s="22">
        <v>9</v>
      </c>
      <c r="R47" s="23" t="s">
        <v>581</v>
      </c>
      <c r="T47" s="22">
        <v>9</v>
      </c>
      <c r="U47" s="23" t="s">
        <v>582</v>
      </c>
      <c r="W47" s="22">
        <v>9</v>
      </c>
      <c r="X47" s="23" t="s">
        <v>583</v>
      </c>
    </row>
    <row r="48" ht="30" customHeight="1" spans="6:24">
      <c r="F48" s="20"/>
      <c r="H48" s="22">
        <v>10</v>
      </c>
      <c r="I48" s="23" t="s">
        <v>584</v>
      </c>
      <c r="K48" s="22">
        <v>10</v>
      </c>
      <c r="L48" s="23" t="s">
        <v>585</v>
      </c>
      <c r="N48" s="22">
        <v>10</v>
      </c>
      <c r="O48" s="23" t="s">
        <v>586</v>
      </c>
      <c r="Q48" s="22">
        <v>10</v>
      </c>
      <c r="R48" s="23" t="s">
        <v>587</v>
      </c>
      <c r="T48" s="22">
        <v>10</v>
      </c>
      <c r="U48" s="23" t="s">
        <v>588</v>
      </c>
      <c r="W48" s="22">
        <v>10</v>
      </c>
      <c r="X48" s="23" t="s">
        <v>589</v>
      </c>
    </row>
    <row r="49" ht="20" customHeight="1"/>
    <row r="50" ht="20" customHeight="1" spans="6:18">
      <c r="F50" s="20" t="s">
        <v>590</v>
      </c>
      <c r="H50" s="40" t="s">
        <v>591</v>
      </c>
      <c r="I50" s="40"/>
      <c r="K50" s="7" t="s">
        <v>592</v>
      </c>
      <c r="L50" s="7"/>
      <c r="N50" s="7" t="s">
        <v>593</v>
      </c>
      <c r="O50" s="7"/>
      <c r="Q50" s="7" t="s">
        <v>594</v>
      </c>
      <c r="R50" s="7"/>
    </row>
    <row r="51" ht="20" customHeight="1" spans="6:18">
      <c r="F51" s="20"/>
      <c r="H51" s="22">
        <v>1</v>
      </c>
      <c r="I51" s="23" t="s">
        <v>595</v>
      </c>
      <c r="K51" s="22">
        <v>1</v>
      </c>
      <c r="L51" s="23" t="s">
        <v>596</v>
      </c>
      <c r="N51" s="22">
        <v>1</v>
      </c>
      <c r="O51" s="23" t="s">
        <v>597</v>
      </c>
      <c r="Q51" s="22">
        <v>1</v>
      </c>
      <c r="R51" s="23" t="s">
        <v>598</v>
      </c>
    </row>
    <row r="52" ht="20" customHeight="1" spans="6:18">
      <c r="F52" s="20"/>
      <c r="H52" s="22">
        <v>2</v>
      </c>
      <c r="I52" s="23" t="s">
        <v>599</v>
      </c>
      <c r="K52" s="22">
        <v>2</v>
      </c>
      <c r="L52" s="23" t="s">
        <v>600</v>
      </c>
      <c r="N52" s="22">
        <v>2</v>
      </c>
      <c r="O52" s="23" t="s">
        <v>601</v>
      </c>
      <c r="Q52" s="22">
        <v>2</v>
      </c>
      <c r="R52" s="23" t="s">
        <v>602</v>
      </c>
    </row>
    <row r="53" ht="20" customHeight="1" spans="6:18">
      <c r="F53" s="20"/>
      <c r="H53" s="22">
        <v>3</v>
      </c>
      <c r="I53" s="23" t="s">
        <v>603</v>
      </c>
      <c r="K53" s="22">
        <v>3</v>
      </c>
      <c r="L53" s="23" t="s">
        <v>604</v>
      </c>
      <c r="N53" s="22">
        <v>3</v>
      </c>
      <c r="O53" s="23" t="s">
        <v>605</v>
      </c>
      <c r="Q53" s="22">
        <v>3</v>
      </c>
      <c r="R53" s="23" t="s">
        <v>606</v>
      </c>
    </row>
    <row r="54" ht="20" customHeight="1" spans="6:18">
      <c r="F54" s="20"/>
      <c r="H54" s="22">
        <v>4</v>
      </c>
      <c r="I54" s="23" t="s">
        <v>607</v>
      </c>
      <c r="K54" s="22">
        <v>4</v>
      </c>
      <c r="L54" s="23" t="s">
        <v>608</v>
      </c>
      <c r="N54" s="22">
        <v>4</v>
      </c>
      <c r="O54" s="23" t="s">
        <v>609</v>
      </c>
      <c r="Q54" s="22">
        <v>4</v>
      </c>
      <c r="R54" s="23" t="s">
        <v>610</v>
      </c>
    </row>
    <row r="55" ht="20" customHeight="1" spans="6:18">
      <c r="F55" s="20"/>
      <c r="H55" s="22">
        <v>5</v>
      </c>
      <c r="I55" s="23" t="s">
        <v>611</v>
      </c>
      <c r="K55" s="22">
        <v>5</v>
      </c>
      <c r="L55" s="23" t="s">
        <v>612</v>
      </c>
      <c r="N55" s="22">
        <v>5</v>
      </c>
      <c r="O55" s="23" t="s">
        <v>613</v>
      </c>
      <c r="Q55" s="22">
        <v>5</v>
      </c>
      <c r="R55" s="23" t="s">
        <v>614</v>
      </c>
    </row>
    <row r="56" ht="20" customHeight="1" spans="6:18">
      <c r="F56" s="20"/>
      <c r="H56" s="22">
        <v>6</v>
      </c>
      <c r="I56" s="23" t="s">
        <v>615</v>
      </c>
      <c r="K56" s="22">
        <v>6</v>
      </c>
      <c r="L56" s="23" t="s">
        <v>616</v>
      </c>
      <c r="N56" s="22">
        <v>6</v>
      </c>
      <c r="O56" s="23" t="s">
        <v>617</v>
      </c>
      <c r="Q56" s="22">
        <v>6</v>
      </c>
      <c r="R56" s="23" t="s">
        <v>618</v>
      </c>
    </row>
    <row r="57" ht="20" customHeight="1" spans="6:18">
      <c r="F57" s="20"/>
      <c r="H57" s="22">
        <v>7</v>
      </c>
      <c r="I57" s="23" t="s">
        <v>619</v>
      </c>
      <c r="K57" s="22">
        <v>7</v>
      </c>
      <c r="L57" s="23" t="s">
        <v>620</v>
      </c>
      <c r="N57" s="22">
        <v>7</v>
      </c>
      <c r="O57" s="23" t="s">
        <v>621</v>
      </c>
      <c r="Q57" s="22">
        <v>7</v>
      </c>
      <c r="R57" s="23" t="s">
        <v>622</v>
      </c>
    </row>
    <row r="58" ht="20" customHeight="1" spans="6:18">
      <c r="F58" s="20"/>
      <c r="H58" s="22">
        <v>8</v>
      </c>
      <c r="I58" s="23" t="s">
        <v>623</v>
      </c>
      <c r="K58" s="22">
        <v>8</v>
      </c>
      <c r="L58" s="23" t="s">
        <v>624</v>
      </c>
      <c r="N58" s="22">
        <v>8</v>
      </c>
      <c r="O58" s="23" t="s">
        <v>625</v>
      </c>
      <c r="Q58" s="22">
        <v>8</v>
      </c>
      <c r="R58" s="23" t="s">
        <v>626</v>
      </c>
    </row>
    <row r="59" ht="20" customHeight="1" spans="6:18">
      <c r="F59" s="20"/>
      <c r="H59" s="22">
        <v>9</v>
      </c>
      <c r="I59" s="23" t="s">
        <v>627</v>
      </c>
      <c r="K59" s="22">
        <v>9</v>
      </c>
      <c r="L59" s="23" t="s">
        <v>628</v>
      </c>
      <c r="N59" s="22">
        <v>9</v>
      </c>
      <c r="O59" s="23" t="s">
        <v>629</v>
      </c>
      <c r="Q59" s="22">
        <v>9</v>
      </c>
      <c r="R59" s="23" t="s">
        <v>630</v>
      </c>
    </row>
    <row r="60" ht="20" customHeight="1" spans="6:18">
      <c r="F60" s="20"/>
      <c r="H60" s="22">
        <v>10</v>
      </c>
      <c r="I60" s="23" t="s">
        <v>631</v>
      </c>
      <c r="K60" s="22">
        <v>10</v>
      </c>
      <c r="L60" s="23" t="s">
        <v>632</v>
      </c>
      <c r="N60" s="22">
        <v>10</v>
      </c>
      <c r="O60" s="23" t="s">
        <v>633</v>
      </c>
      <c r="Q60" s="22">
        <v>10</v>
      </c>
      <c r="R60" s="23" t="s">
        <v>634</v>
      </c>
    </row>
  </sheetData>
  <sheetProtection password="C6E9" sheet="1" objects="1"/>
  <mergeCells count="35">
    <mergeCell ref="B2:D2"/>
    <mergeCell ref="H2:I2"/>
    <mergeCell ref="K2:L2"/>
    <mergeCell ref="N2:O2"/>
    <mergeCell ref="Q2:R2"/>
    <mergeCell ref="T2:U2"/>
    <mergeCell ref="H14:I14"/>
    <mergeCell ref="K14:L14"/>
    <mergeCell ref="N14:O14"/>
    <mergeCell ref="Q14:R14"/>
    <mergeCell ref="H26:I26"/>
    <mergeCell ref="K26:L26"/>
    <mergeCell ref="N26:O26"/>
    <mergeCell ref="Q26:R26"/>
    <mergeCell ref="T26:U26"/>
    <mergeCell ref="W26:X26"/>
    <mergeCell ref="H38:I38"/>
    <mergeCell ref="K38:L38"/>
    <mergeCell ref="N38:O38"/>
    <mergeCell ref="Q38:R38"/>
    <mergeCell ref="T38:U38"/>
    <mergeCell ref="W38:X38"/>
    <mergeCell ref="H50:I50"/>
    <mergeCell ref="K50:L50"/>
    <mergeCell ref="N50:O50"/>
    <mergeCell ref="Q50:R50"/>
    <mergeCell ref="B3:B12"/>
    <mergeCell ref="B13:B18"/>
    <mergeCell ref="B19:B24"/>
    <mergeCell ref="B25:B30"/>
    <mergeCell ref="F2:F24"/>
    <mergeCell ref="F26:F36"/>
    <mergeCell ref="F38:F48"/>
    <mergeCell ref="F50:F60"/>
    <mergeCell ref="B31:D3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N35"/>
  <sheetViews>
    <sheetView workbookViewId="0">
      <selection activeCell="A3" sqref="A3"/>
    </sheetView>
  </sheetViews>
  <sheetFormatPr defaultColWidth="8.88888888888889" defaultRowHeight="14.4"/>
  <cols>
    <col min="1" max="1" width="2.66666666666667" customWidth="1"/>
    <col min="2" max="2" width="3.77777777777778" customWidth="1"/>
    <col min="3" max="3" width="26.7777777777778" customWidth="1"/>
    <col min="4" max="4" width="3.77777777777778" style="6" customWidth="1"/>
    <col min="5" max="5" width="3.77777777777778" customWidth="1"/>
    <col min="6" max="6" width="26.7777777777778" customWidth="1"/>
    <col min="7" max="8" width="3.77777777777778" customWidth="1"/>
    <col min="9" max="9" width="26.7777777777778" customWidth="1"/>
    <col min="10" max="10" width="3.77777777777778" style="6" customWidth="1"/>
    <col min="11" max="11" width="3.77777777777778" customWidth="1"/>
    <col min="12" max="12" width="26.7777777777778" customWidth="1"/>
    <col min="13" max="13" width="3.77777777777778" style="6" customWidth="1"/>
    <col min="14" max="14" width="3.77777777777778" customWidth="1"/>
    <col min="15" max="15" width="26.7777777777778" customWidth="1"/>
    <col min="16" max="16" width="3.77777777777778" style="6" customWidth="1"/>
    <col min="17" max="17" width="3.77777777777778" customWidth="1"/>
    <col min="18" max="18" width="26.7777777777778" customWidth="1"/>
    <col min="19" max="20" width="3.77777777777778" customWidth="1"/>
    <col min="21" max="21" width="26.7777777777778" customWidth="1"/>
    <col min="22" max="23" width="3.77777777777778" customWidth="1"/>
    <col min="24" max="24" width="26.7777777777778" customWidth="1"/>
    <col min="25" max="26" width="3.77777777777778" customWidth="1"/>
    <col min="27" max="27" width="26.7777777777778" customWidth="1"/>
    <col min="28" max="29" width="3.77777777777778" customWidth="1"/>
    <col min="30" max="30" width="26.7777777777778" customWidth="1"/>
    <col min="31" max="31" width="3.77777777777778" style="6" customWidth="1"/>
    <col min="32" max="32" width="3.77777777777778" customWidth="1"/>
    <col min="33" max="33" width="26.7777777777778" customWidth="1"/>
    <col min="34" max="35" width="3.77777777777778" customWidth="1"/>
    <col min="36" max="36" width="26.7777777777778" customWidth="1"/>
    <col min="37" max="38" width="3.77777777777778" customWidth="1"/>
    <col min="39" max="39" width="10.7777777777778" customWidth="1"/>
    <col min="40" max="40" width="30.7777777777778" customWidth="1"/>
  </cols>
  <sheetData>
    <row r="2" spans="2:40">
      <c r="B2" s="7" t="s">
        <v>635</v>
      </c>
      <c r="C2" s="7"/>
      <c r="D2" s="8"/>
      <c r="E2" s="7" t="s">
        <v>636</v>
      </c>
      <c r="F2" s="7"/>
      <c r="H2" s="7" t="s">
        <v>637</v>
      </c>
      <c r="I2" s="7"/>
      <c r="J2" s="8"/>
      <c r="K2" s="7" t="s">
        <v>638</v>
      </c>
      <c r="L2" s="7"/>
      <c r="M2" s="8"/>
      <c r="N2" s="7" t="s">
        <v>639</v>
      </c>
      <c r="O2" s="7"/>
      <c r="P2" s="8"/>
      <c r="Q2" s="7" t="s">
        <v>640</v>
      </c>
      <c r="R2" s="7"/>
      <c r="T2" s="7" t="s">
        <v>641</v>
      </c>
      <c r="U2" s="7"/>
      <c r="V2" s="8"/>
      <c r="W2" s="7" t="s">
        <v>642</v>
      </c>
      <c r="X2" s="7"/>
      <c r="Z2" s="7" t="s">
        <v>643</v>
      </c>
      <c r="AA2" s="7"/>
      <c r="AC2" s="7" t="s">
        <v>644</v>
      </c>
      <c r="AD2" s="11"/>
      <c r="AE2" s="12"/>
      <c r="AF2" s="7" t="s">
        <v>645</v>
      </c>
      <c r="AG2" s="11"/>
      <c r="AI2" s="7" t="s">
        <v>646</v>
      </c>
      <c r="AJ2" s="7"/>
      <c r="AL2" s="7" t="s">
        <v>647</v>
      </c>
      <c r="AM2" s="7"/>
      <c r="AN2" s="7"/>
    </row>
    <row r="3" spans="2:40">
      <c r="B3" s="9">
        <v>11</v>
      </c>
      <c r="C3" s="9" t="s">
        <v>648</v>
      </c>
      <c r="D3" s="10"/>
      <c r="E3" s="9">
        <v>11</v>
      </c>
      <c r="F3" s="9" t="s">
        <v>649</v>
      </c>
      <c r="H3" s="9">
        <v>11</v>
      </c>
      <c r="I3" s="9" t="s">
        <v>650</v>
      </c>
      <c r="J3" s="10"/>
      <c r="K3" s="9">
        <v>11</v>
      </c>
      <c r="L3" s="9" t="s">
        <v>651</v>
      </c>
      <c r="M3"/>
      <c r="N3" s="9">
        <v>11</v>
      </c>
      <c r="O3" s="9" t="s">
        <v>652</v>
      </c>
      <c r="P3"/>
      <c r="Q3" s="9">
        <v>11</v>
      </c>
      <c r="R3" s="9" t="s">
        <v>653</v>
      </c>
      <c r="T3" s="9">
        <v>11</v>
      </c>
      <c r="U3" s="9" t="s">
        <v>654</v>
      </c>
      <c r="V3" s="10"/>
      <c r="W3" s="9">
        <v>11</v>
      </c>
      <c r="X3" s="9" t="s">
        <v>655</v>
      </c>
      <c r="Z3" s="13">
        <v>11</v>
      </c>
      <c r="AA3" s="13" t="s">
        <v>656</v>
      </c>
      <c r="AC3" s="9">
        <v>11</v>
      </c>
      <c r="AD3" s="9" t="s">
        <v>657</v>
      </c>
      <c r="AE3" s="10"/>
      <c r="AF3" s="9">
        <v>11</v>
      </c>
      <c r="AG3" s="9" t="s">
        <v>658</v>
      </c>
      <c r="AI3" s="9">
        <v>1</v>
      </c>
      <c r="AJ3" s="9" t="s">
        <v>659</v>
      </c>
      <c r="AL3" s="14" t="s">
        <v>660</v>
      </c>
      <c r="AM3" s="14"/>
      <c r="AN3" s="15" t="s">
        <v>661</v>
      </c>
    </row>
    <row r="4" spans="2:40">
      <c r="B4" s="9">
        <v>12</v>
      </c>
      <c r="C4" s="9" t="s">
        <v>662</v>
      </c>
      <c r="D4" s="10"/>
      <c r="E4" s="9">
        <v>12</v>
      </c>
      <c r="F4" s="9" t="s">
        <v>663</v>
      </c>
      <c r="H4" s="9">
        <v>12</v>
      </c>
      <c r="I4" s="9" t="s">
        <v>664</v>
      </c>
      <c r="J4" s="10"/>
      <c r="K4" s="9">
        <v>12</v>
      </c>
      <c r="L4" s="9" t="s">
        <v>665</v>
      </c>
      <c r="M4"/>
      <c r="N4" s="9">
        <v>12</v>
      </c>
      <c r="O4" s="9" t="s">
        <v>666</v>
      </c>
      <c r="P4"/>
      <c r="Q4" s="9">
        <v>12</v>
      </c>
      <c r="R4" s="9" t="s">
        <v>667</v>
      </c>
      <c r="T4" s="9">
        <v>12</v>
      </c>
      <c r="U4" s="9" t="s">
        <v>668</v>
      </c>
      <c r="V4" s="10"/>
      <c r="W4" s="9">
        <v>12</v>
      </c>
      <c r="X4" s="9" t="s">
        <v>669</v>
      </c>
      <c r="Z4" s="13">
        <v>12</v>
      </c>
      <c r="AA4" s="13" t="s">
        <v>670</v>
      </c>
      <c r="AC4" s="9">
        <v>12</v>
      </c>
      <c r="AD4" s="9" t="s">
        <v>671</v>
      </c>
      <c r="AE4" s="10"/>
      <c r="AF4" s="9">
        <v>12</v>
      </c>
      <c r="AG4" s="9" t="s">
        <v>672</v>
      </c>
      <c r="AI4" s="9">
        <v>2</v>
      </c>
      <c r="AJ4" s="9" t="s">
        <v>673</v>
      </c>
      <c r="AL4" s="14"/>
      <c r="AM4" s="14"/>
      <c r="AN4" s="15"/>
    </row>
    <row r="5" spans="2:40">
      <c r="B5" s="9">
        <v>13</v>
      </c>
      <c r="C5" s="9" t="s">
        <v>674</v>
      </c>
      <c r="D5" s="10"/>
      <c r="E5" s="9">
        <v>13</v>
      </c>
      <c r="F5" s="9" t="s">
        <v>675</v>
      </c>
      <c r="H5" s="9">
        <v>13</v>
      </c>
      <c r="I5" s="9" t="s">
        <v>676</v>
      </c>
      <c r="J5" s="10"/>
      <c r="K5" s="9">
        <v>13</v>
      </c>
      <c r="L5" s="9" t="s">
        <v>677</v>
      </c>
      <c r="M5"/>
      <c r="N5" s="9">
        <v>13</v>
      </c>
      <c r="O5" s="9" t="s">
        <v>678</v>
      </c>
      <c r="P5"/>
      <c r="Q5" s="9">
        <v>13</v>
      </c>
      <c r="R5" s="9" t="s">
        <v>679</v>
      </c>
      <c r="T5" s="9">
        <v>13</v>
      </c>
      <c r="U5" s="9" t="s">
        <v>680</v>
      </c>
      <c r="V5" s="10"/>
      <c r="W5" s="9">
        <v>13</v>
      </c>
      <c r="X5" s="9" t="s">
        <v>681</v>
      </c>
      <c r="Z5" s="13">
        <v>13</v>
      </c>
      <c r="AA5" s="13" t="s">
        <v>26</v>
      </c>
      <c r="AC5" s="9">
        <v>13</v>
      </c>
      <c r="AD5" s="9" t="s">
        <v>682</v>
      </c>
      <c r="AE5" s="10"/>
      <c r="AF5" s="9">
        <v>13</v>
      </c>
      <c r="AG5" s="9" t="s">
        <v>683</v>
      </c>
      <c r="AI5" s="9">
        <v>3</v>
      </c>
      <c r="AJ5" s="9" t="s">
        <v>684</v>
      </c>
      <c r="AL5" s="14" t="s">
        <v>685</v>
      </c>
      <c r="AM5" s="14"/>
      <c r="AN5" s="15" t="s">
        <v>686</v>
      </c>
    </row>
    <row r="6" spans="2:40">
      <c r="B6" s="9">
        <v>14</v>
      </c>
      <c r="C6" s="9" t="s">
        <v>687</v>
      </c>
      <c r="D6" s="10"/>
      <c r="E6" s="9">
        <v>14</v>
      </c>
      <c r="F6" s="9" t="s">
        <v>688</v>
      </c>
      <c r="H6" s="9">
        <v>14</v>
      </c>
      <c r="I6" s="9" t="s">
        <v>689</v>
      </c>
      <c r="J6" s="10"/>
      <c r="K6" s="9">
        <v>14</v>
      </c>
      <c r="L6" s="9" t="s">
        <v>690</v>
      </c>
      <c r="M6"/>
      <c r="N6" s="9">
        <v>14</v>
      </c>
      <c r="O6" s="9" t="s">
        <v>691</v>
      </c>
      <c r="P6"/>
      <c r="Q6" s="9">
        <v>14</v>
      </c>
      <c r="R6" s="9" t="s">
        <v>692</v>
      </c>
      <c r="T6" s="9">
        <v>14</v>
      </c>
      <c r="U6" s="9" t="s">
        <v>693</v>
      </c>
      <c r="V6" s="10"/>
      <c r="W6" s="9">
        <v>14</v>
      </c>
      <c r="X6" s="9" t="s">
        <v>694</v>
      </c>
      <c r="Z6" s="13">
        <v>14</v>
      </c>
      <c r="AA6" s="13" t="s">
        <v>695</v>
      </c>
      <c r="AC6" s="9">
        <v>14</v>
      </c>
      <c r="AD6" s="9" t="s">
        <v>696</v>
      </c>
      <c r="AE6" s="10"/>
      <c r="AF6" s="9">
        <v>14</v>
      </c>
      <c r="AG6" s="9" t="s">
        <v>697</v>
      </c>
      <c r="AI6" s="9">
        <v>4</v>
      </c>
      <c r="AJ6" s="9" t="s">
        <v>698</v>
      </c>
      <c r="AL6" s="14"/>
      <c r="AM6" s="14"/>
      <c r="AN6" s="15"/>
    </row>
    <row r="7" spans="2:40">
      <c r="B7" s="9">
        <v>15</v>
      </c>
      <c r="C7" s="9" t="s">
        <v>699</v>
      </c>
      <c r="D7" s="10"/>
      <c r="E7" s="9">
        <v>15</v>
      </c>
      <c r="F7" s="9" t="s">
        <v>700</v>
      </c>
      <c r="H7" s="9">
        <v>15</v>
      </c>
      <c r="I7" s="9" t="s">
        <v>701</v>
      </c>
      <c r="J7" s="10"/>
      <c r="K7" s="9">
        <v>15</v>
      </c>
      <c r="L7" s="9" t="s">
        <v>702</v>
      </c>
      <c r="M7"/>
      <c r="N7" s="9">
        <v>15</v>
      </c>
      <c r="O7" s="9" t="s">
        <v>703</v>
      </c>
      <c r="P7"/>
      <c r="Q7" s="9">
        <v>15</v>
      </c>
      <c r="R7" s="9" t="s">
        <v>704</v>
      </c>
      <c r="T7" s="9">
        <v>15</v>
      </c>
      <c r="U7" s="9" t="s">
        <v>705</v>
      </c>
      <c r="V7" s="10"/>
      <c r="W7" s="9">
        <v>15</v>
      </c>
      <c r="X7" s="9" t="s">
        <v>706</v>
      </c>
      <c r="Z7" s="13">
        <v>15</v>
      </c>
      <c r="AA7" s="13" t="s">
        <v>707</v>
      </c>
      <c r="AC7" s="9">
        <v>15</v>
      </c>
      <c r="AD7" s="9" t="s">
        <v>708</v>
      </c>
      <c r="AE7" s="10"/>
      <c r="AF7" s="9">
        <v>15</v>
      </c>
      <c r="AG7" s="9" t="s">
        <v>709</v>
      </c>
      <c r="AI7" s="9">
        <v>5</v>
      </c>
      <c r="AJ7" s="9" t="s">
        <v>710</v>
      </c>
      <c r="AL7" s="14" t="s">
        <v>711</v>
      </c>
      <c r="AM7" s="14"/>
      <c r="AN7" s="15" t="s">
        <v>712</v>
      </c>
    </row>
    <row r="8" spans="2:40">
      <c r="B8" s="9">
        <v>16</v>
      </c>
      <c r="C8" s="9" t="s">
        <v>713</v>
      </c>
      <c r="D8" s="10"/>
      <c r="E8" s="9">
        <v>16</v>
      </c>
      <c r="F8" s="9" t="s">
        <v>714</v>
      </c>
      <c r="H8" s="9">
        <v>16</v>
      </c>
      <c r="I8" s="9" t="s">
        <v>715</v>
      </c>
      <c r="J8" s="10"/>
      <c r="K8" s="9">
        <v>16</v>
      </c>
      <c r="L8" s="9" t="s">
        <v>716</v>
      </c>
      <c r="M8"/>
      <c r="N8" s="9">
        <v>16</v>
      </c>
      <c r="O8" s="9" t="s">
        <v>717</v>
      </c>
      <c r="P8"/>
      <c r="Q8" s="9">
        <v>16</v>
      </c>
      <c r="R8" s="9" t="s">
        <v>718</v>
      </c>
      <c r="T8" s="9">
        <v>16</v>
      </c>
      <c r="U8" s="9" t="s">
        <v>719</v>
      </c>
      <c r="V8" s="10"/>
      <c r="W8" s="9">
        <v>16</v>
      </c>
      <c r="X8" s="9" t="s">
        <v>720</v>
      </c>
      <c r="Z8" s="13">
        <v>16</v>
      </c>
      <c r="AA8" s="13" t="s">
        <v>721</v>
      </c>
      <c r="AC8" s="9">
        <v>16</v>
      </c>
      <c r="AD8" s="9" t="s">
        <v>722</v>
      </c>
      <c r="AE8" s="10"/>
      <c r="AF8" s="9">
        <v>16</v>
      </c>
      <c r="AG8" s="9" t="s">
        <v>723</v>
      </c>
      <c r="AI8" s="9">
        <v>6</v>
      </c>
      <c r="AJ8" s="9" t="s">
        <v>724</v>
      </c>
      <c r="AL8" s="14"/>
      <c r="AM8" s="14"/>
      <c r="AN8" s="15"/>
    </row>
    <row r="9" spans="2:40">
      <c r="B9" s="9">
        <v>22</v>
      </c>
      <c r="C9" s="9" t="s">
        <v>648</v>
      </c>
      <c r="D9" s="10"/>
      <c r="E9" s="9">
        <v>22</v>
      </c>
      <c r="F9" s="9" t="s">
        <v>725</v>
      </c>
      <c r="H9" s="9">
        <v>22</v>
      </c>
      <c r="I9" s="9" t="s">
        <v>726</v>
      </c>
      <c r="J9" s="10"/>
      <c r="K9" s="9">
        <v>22</v>
      </c>
      <c r="L9" s="9" t="s">
        <v>727</v>
      </c>
      <c r="M9"/>
      <c r="N9" s="9">
        <v>22</v>
      </c>
      <c r="O9" s="9" t="s">
        <v>728</v>
      </c>
      <c r="P9"/>
      <c r="Q9" s="9">
        <v>22</v>
      </c>
      <c r="R9" s="9" t="s">
        <v>729</v>
      </c>
      <c r="T9" s="9">
        <v>22</v>
      </c>
      <c r="U9" s="9" t="s">
        <v>730</v>
      </c>
      <c r="V9" s="10"/>
      <c r="W9" s="9">
        <v>22</v>
      </c>
      <c r="X9" s="9" t="s">
        <v>731</v>
      </c>
      <c r="Z9" s="13">
        <v>22</v>
      </c>
      <c r="AA9" s="13" t="s">
        <v>732</v>
      </c>
      <c r="AC9" s="9">
        <v>22</v>
      </c>
      <c r="AD9" s="9" t="s">
        <v>733</v>
      </c>
      <c r="AE9" s="10"/>
      <c r="AF9" s="9">
        <v>22</v>
      </c>
      <c r="AG9" s="9" t="s">
        <v>734</v>
      </c>
      <c r="AI9" s="9">
        <v>7</v>
      </c>
      <c r="AJ9" s="9" t="s">
        <v>735</v>
      </c>
      <c r="AL9" s="14" t="s">
        <v>736</v>
      </c>
      <c r="AM9" s="14"/>
      <c r="AN9" s="15" t="s">
        <v>737</v>
      </c>
    </row>
    <row r="10" spans="2:40">
      <c r="B10" s="9">
        <v>23</v>
      </c>
      <c r="C10" s="9" t="s">
        <v>738</v>
      </c>
      <c r="D10" s="10"/>
      <c r="E10" s="9">
        <v>23</v>
      </c>
      <c r="F10" s="9" t="s">
        <v>739</v>
      </c>
      <c r="H10" s="9">
        <v>23</v>
      </c>
      <c r="I10" s="9" t="s">
        <v>740</v>
      </c>
      <c r="J10" s="10"/>
      <c r="K10" s="9">
        <v>23</v>
      </c>
      <c r="L10" s="9" t="s">
        <v>697</v>
      </c>
      <c r="M10"/>
      <c r="N10" s="9">
        <v>23</v>
      </c>
      <c r="O10" s="9" t="s">
        <v>741</v>
      </c>
      <c r="P10"/>
      <c r="Q10" s="9">
        <v>23</v>
      </c>
      <c r="R10" s="9" t="s">
        <v>742</v>
      </c>
      <c r="T10" s="9">
        <v>23</v>
      </c>
      <c r="U10" s="9" t="s">
        <v>743</v>
      </c>
      <c r="V10" s="10"/>
      <c r="W10" s="9">
        <v>23</v>
      </c>
      <c r="X10" s="9" t="s">
        <v>744</v>
      </c>
      <c r="Z10" s="13">
        <v>23</v>
      </c>
      <c r="AA10" s="13" t="s">
        <v>745</v>
      </c>
      <c r="AC10" s="9">
        <v>23</v>
      </c>
      <c r="AD10" s="9" t="s">
        <v>37</v>
      </c>
      <c r="AE10" s="10"/>
      <c r="AF10" s="9">
        <v>23</v>
      </c>
      <c r="AG10" s="9" t="s">
        <v>746</v>
      </c>
      <c r="AI10" s="9">
        <v>8</v>
      </c>
      <c r="AJ10" s="9" t="s">
        <v>747</v>
      </c>
      <c r="AL10" s="14"/>
      <c r="AM10" s="14"/>
      <c r="AN10" s="15"/>
    </row>
    <row r="11" spans="2:40">
      <c r="B11" s="9">
        <v>24</v>
      </c>
      <c r="C11" s="9" t="s">
        <v>748</v>
      </c>
      <c r="D11" s="10"/>
      <c r="E11" s="9">
        <v>24</v>
      </c>
      <c r="F11" s="9" t="s">
        <v>749</v>
      </c>
      <c r="H11" s="9">
        <v>24</v>
      </c>
      <c r="I11" s="9" t="s">
        <v>750</v>
      </c>
      <c r="J11" s="10"/>
      <c r="K11" s="9">
        <v>24</v>
      </c>
      <c r="L11" s="9" t="s">
        <v>751</v>
      </c>
      <c r="M11"/>
      <c r="N11" s="9">
        <v>24</v>
      </c>
      <c r="O11" s="9" t="s">
        <v>752</v>
      </c>
      <c r="P11"/>
      <c r="Q11" s="9">
        <v>24</v>
      </c>
      <c r="R11" s="9" t="s">
        <v>753</v>
      </c>
      <c r="T11" s="9">
        <v>24</v>
      </c>
      <c r="U11" s="9" t="s">
        <v>754</v>
      </c>
      <c r="V11" s="10"/>
      <c r="W11" s="9">
        <v>24</v>
      </c>
      <c r="X11" s="9" t="s">
        <v>755</v>
      </c>
      <c r="Z11" s="13">
        <v>24</v>
      </c>
      <c r="AA11" s="13" t="s">
        <v>262</v>
      </c>
      <c r="AC11" s="9">
        <v>24</v>
      </c>
      <c r="AD11" s="9" t="s">
        <v>756</v>
      </c>
      <c r="AE11" s="10"/>
      <c r="AF11" s="9">
        <v>24</v>
      </c>
      <c r="AG11" s="9" t="s">
        <v>757</v>
      </c>
      <c r="AI11" s="9">
        <v>9</v>
      </c>
      <c r="AJ11" s="9" t="s">
        <v>758</v>
      </c>
      <c r="AL11" s="14" t="s">
        <v>759</v>
      </c>
      <c r="AM11" s="14"/>
      <c r="AN11" s="15" t="s">
        <v>760</v>
      </c>
    </row>
    <row r="12" spans="2:40">
      <c r="B12" s="9">
        <v>25</v>
      </c>
      <c r="C12" s="9" t="s">
        <v>761</v>
      </c>
      <c r="D12" s="10"/>
      <c r="E12" s="9">
        <v>25</v>
      </c>
      <c r="F12" s="9" t="s">
        <v>762</v>
      </c>
      <c r="H12" s="9">
        <v>25</v>
      </c>
      <c r="I12" s="9" t="s">
        <v>763</v>
      </c>
      <c r="J12" s="10"/>
      <c r="K12" s="9">
        <v>25</v>
      </c>
      <c r="L12" s="9" t="s">
        <v>764</v>
      </c>
      <c r="M12"/>
      <c r="N12" s="9">
        <v>25</v>
      </c>
      <c r="O12" s="9" t="s">
        <v>765</v>
      </c>
      <c r="P12"/>
      <c r="Q12" s="9">
        <v>25</v>
      </c>
      <c r="R12" s="9" t="s">
        <v>766</v>
      </c>
      <c r="T12" s="9">
        <v>25</v>
      </c>
      <c r="U12" s="9" t="s">
        <v>767</v>
      </c>
      <c r="V12" s="10"/>
      <c r="W12" s="9">
        <v>25</v>
      </c>
      <c r="X12" s="9" t="s">
        <v>768</v>
      </c>
      <c r="Z12" s="13">
        <v>25</v>
      </c>
      <c r="AA12" s="13" t="s">
        <v>769</v>
      </c>
      <c r="AC12" s="9">
        <v>25</v>
      </c>
      <c r="AD12" s="9" t="s">
        <v>770</v>
      </c>
      <c r="AE12" s="10"/>
      <c r="AF12" s="9">
        <v>25</v>
      </c>
      <c r="AG12" s="9" t="s">
        <v>771</v>
      </c>
      <c r="AI12" s="9">
        <v>10</v>
      </c>
      <c r="AJ12" s="9" t="s">
        <v>772</v>
      </c>
      <c r="AL12" s="14"/>
      <c r="AM12" s="14"/>
      <c r="AN12" s="15"/>
    </row>
    <row r="13" spans="2:39">
      <c r="B13" s="9">
        <v>26</v>
      </c>
      <c r="C13" s="9" t="s">
        <v>773</v>
      </c>
      <c r="D13" s="10"/>
      <c r="E13" s="9">
        <v>26</v>
      </c>
      <c r="F13" s="9" t="s">
        <v>774</v>
      </c>
      <c r="H13" s="9">
        <v>26</v>
      </c>
      <c r="I13" s="9" t="s">
        <v>775</v>
      </c>
      <c r="J13" s="10"/>
      <c r="K13" s="9">
        <v>26</v>
      </c>
      <c r="L13" s="9" t="s">
        <v>776</v>
      </c>
      <c r="M13"/>
      <c r="N13" s="9">
        <v>26</v>
      </c>
      <c r="O13" s="9" t="s">
        <v>777</v>
      </c>
      <c r="P13"/>
      <c r="Q13" s="9">
        <v>26</v>
      </c>
      <c r="R13" s="9" t="s">
        <v>778</v>
      </c>
      <c r="T13" s="9">
        <v>26</v>
      </c>
      <c r="U13" s="9" t="s">
        <v>779</v>
      </c>
      <c r="V13" s="10"/>
      <c r="W13" s="9">
        <v>26</v>
      </c>
      <c r="X13" s="9" t="s">
        <v>780</v>
      </c>
      <c r="Z13" s="13">
        <v>26</v>
      </c>
      <c r="AA13" s="13" t="s">
        <v>781</v>
      </c>
      <c r="AC13" s="9">
        <v>26</v>
      </c>
      <c r="AD13" s="9" t="s">
        <v>782</v>
      </c>
      <c r="AE13" s="10"/>
      <c r="AF13" s="9">
        <v>26</v>
      </c>
      <c r="AG13" s="9" t="s">
        <v>783</v>
      </c>
      <c r="AL13" s="16"/>
      <c r="AM13" s="16"/>
    </row>
    <row r="14" spans="2:40">
      <c r="B14" s="9">
        <v>33</v>
      </c>
      <c r="C14" s="9" t="s">
        <v>648</v>
      </c>
      <c r="D14" s="10"/>
      <c r="E14" s="9">
        <v>33</v>
      </c>
      <c r="F14" s="9" t="s">
        <v>784</v>
      </c>
      <c r="H14" s="9">
        <v>33</v>
      </c>
      <c r="I14" s="9" t="s">
        <v>785</v>
      </c>
      <c r="J14" s="10"/>
      <c r="K14" s="9">
        <v>33</v>
      </c>
      <c r="L14" s="9" t="s">
        <v>786</v>
      </c>
      <c r="M14" s="10"/>
      <c r="N14" s="9">
        <v>33</v>
      </c>
      <c r="O14" s="9" t="s">
        <v>787</v>
      </c>
      <c r="P14" s="10"/>
      <c r="Q14" s="9">
        <v>33</v>
      </c>
      <c r="R14" s="9" t="s">
        <v>788</v>
      </c>
      <c r="T14" s="9">
        <v>33</v>
      </c>
      <c r="U14" s="9" t="s">
        <v>789</v>
      </c>
      <c r="V14" s="10"/>
      <c r="W14" s="9">
        <v>33</v>
      </c>
      <c r="X14" s="9" t="s">
        <v>790</v>
      </c>
      <c r="Z14" s="13">
        <v>33</v>
      </c>
      <c r="AA14" s="13" t="s">
        <v>791</v>
      </c>
      <c r="AC14" s="9">
        <v>33</v>
      </c>
      <c r="AD14" s="9" t="s">
        <v>792</v>
      </c>
      <c r="AE14" s="10"/>
      <c r="AF14" s="9">
        <v>33</v>
      </c>
      <c r="AG14" s="9" t="s">
        <v>793</v>
      </c>
      <c r="AI14" s="7" t="s">
        <v>794</v>
      </c>
      <c r="AJ14" s="7"/>
      <c r="AL14" s="7" t="s">
        <v>795</v>
      </c>
      <c r="AM14" s="7"/>
      <c r="AN14" s="7"/>
    </row>
    <row r="15" spans="2:40">
      <c r="B15" s="9">
        <v>34</v>
      </c>
      <c r="C15" s="9" t="s">
        <v>796</v>
      </c>
      <c r="D15" s="10"/>
      <c r="E15" s="9">
        <v>34</v>
      </c>
      <c r="F15" s="9" t="s">
        <v>797</v>
      </c>
      <c r="H15" s="9">
        <v>34</v>
      </c>
      <c r="I15" s="9" t="s">
        <v>798</v>
      </c>
      <c r="J15" s="10"/>
      <c r="K15" s="9">
        <v>34</v>
      </c>
      <c r="L15" s="9" t="s">
        <v>799</v>
      </c>
      <c r="M15" s="10"/>
      <c r="N15" s="9">
        <v>34</v>
      </c>
      <c r="O15" s="9" t="s">
        <v>800</v>
      </c>
      <c r="P15" s="10"/>
      <c r="Q15" s="9">
        <v>34</v>
      </c>
      <c r="R15" s="9" t="s">
        <v>801</v>
      </c>
      <c r="T15" s="9">
        <v>34</v>
      </c>
      <c r="U15" s="9" t="s">
        <v>802</v>
      </c>
      <c r="V15" s="10"/>
      <c r="W15" s="9">
        <v>34</v>
      </c>
      <c r="X15" s="9" t="s">
        <v>803</v>
      </c>
      <c r="Z15" s="13">
        <v>34</v>
      </c>
      <c r="AA15" s="13" t="s">
        <v>804</v>
      </c>
      <c r="AC15" s="9">
        <v>34</v>
      </c>
      <c r="AD15" s="9" t="s">
        <v>805</v>
      </c>
      <c r="AE15" s="10"/>
      <c r="AF15" s="9">
        <v>34</v>
      </c>
      <c r="AG15" s="9" t="s">
        <v>806</v>
      </c>
      <c r="AI15" s="9">
        <v>11</v>
      </c>
      <c r="AJ15" s="9" t="s">
        <v>807</v>
      </c>
      <c r="AL15" s="9">
        <v>11</v>
      </c>
      <c r="AM15" s="17" t="s">
        <v>808</v>
      </c>
      <c r="AN15" s="17"/>
    </row>
    <row r="16" spans="2:40">
      <c r="B16" s="9">
        <v>35</v>
      </c>
      <c r="C16" s="9" t="s">
        <v>809</v>
      </c>
      <c r="D16" s="10"/>
      <c r="E16" s="9">
        <v>35</v>
      </c>
      <c r="F16" s="9" t="s">
        <v>810</v>
      </c>
      <c r="H16" s="9">
        <v>35</v>
      </c>
      <c r="I16" s="9" t="s">
        <v>811</v>
      </c>
      <c r="J16" s="10"/>
      <c r="K16" s="9">
        <v>35</v>
      </c>
      <c r="L16" s="9" t="s">
        <v>812</v>
      </c>
      <c r="M16" s="10"/>
      <c r="N16" s="9">
        <v>35</v>
      </c>
      <c r="O16" s="9" t="s">
        <v>813</v>
      </c>
      <c r="P16" s="10"/>
      <c r="Q16" s="9">
        <v>35</v>
      </c>
      <c r="R16" s="9" t="s">
        <v>814</v>
      </c>
      <c r="T16" s="9">
        <v>35</v>
      </c>
      <c r="U16" s="9" t="s">
        <v>815</v>
      </c>
      <c r="V16" s="10"/>
      <c r="W16" s="9">
        <v>35</v>
      </c>
      <c r="X16" s="9" t="s">
        <v>816</v>
      </c>
      <c r="Z16" s="13">
        <v>35</v>
      </c>
      <c r="AA16" s="13" t="s">
        <v>817</v>
      </c>
      <c r="AC16" s="9">
        <v>35</v>
      </c>
      <c r="AD16" s="9" t="s">
        <v>818</v>
      </c>
      <c r="AE16" s="10"/>
      <c r="AF16" s="9">
        <v>35</v>
      </c>
      <c r="AG16" s="9" t="s">
        <v>819</v>
      </c>
      <c r="AI16" s="9">
        <v>12</v>
      </c>
      <c r="AJ16" s="9" t="s">
        <v>820</v>
      </c>
      <c r="AL16" s="9">
        <v>12</v>
      </c>
      <c r="AM16" s="17" t="s">
        <v>821</v>
      </c>
      <c r="AN16" s="17"/>
    </row>
    <row r="17" spans="2:40">
      <c r="B17" s="9">
        <v>36</v>
      </c>
      <c r="C17" s="9" t="s">
        <v>822</v>
      </c>
      <c r="D17" s="10"/>
      <c r="E17" s="9">
        <v>36</v>
      </c>
      <c r="F17" s="9" t="s">
        <v>823</v>
      </c>
      <c r="H17" s="9">
        <v>36</v>
      </c>
      <c r="I17" s="9" t="s">
        <v>824</v>
      </c>
      <c r="J17" s="10"/>
      <c r="K17" s="9">
        <v>36</v>
      </c>
      <c r="L17" s="9" t="s">
        <v>825</v>
      </c>
      <c r="M17" s="10"/>
      <c r="N17" s="9">
        <v>36</v>
      </c>
      <c r="O17" s="9" t="s">
        <v>826</v>
      </c>
      <c r="P17" s="10"/>
      <c r="Q17" s="9">
        <v>36</v>
      </c>
      <c r="R17" s="9" t="s">
        <v>827</v>
      </c>
      <c r="T17" s="9">
        <v>36</v>
      </c>
      <c r="U17" s="9" t="s">
        <v>828</v>
      </c>
      <c r="V17" s="10"/>
      <c r="W17" s="9">
        <v>36</v>
      </c>
      <c r="X17" s="9" t="s">
        <v>829</v>
      </c>
      <c r="Z17" s="13">
        <v>36</v>
      </c>
      <c r="AA17" s="13" t="s">
        <v>830</v>
      </c>
      <c r="AC17" s="9">
        <v>36</v>
      </c>
      <c r="AD17" s="9" t="s">
        <v>831</v>
      </c>
      <c r="AE17" s="10"/>
      <c r="AF17" s="9">
        <v>36</v>
      </c>
      <c r="AG17" s="9" t="s">
        <v>832</v>
      </c>
      <c r="AI17" s="9">
        <v>13</v>
      </c>
      <c r="AJ17" s="9" t="s">
        <v>833</v>
      </c>
      <c r="AL17" s="9">
        <v>13</v>
      </c>
      <c r="AM17" s="17" t="s">
        <v>834</v>
      </c>
      <c r="AN17" s="17"/>
    </row>
    <row r="18" spans="2:40">
      <c r="B18" s="9">
        <v>44</v>
      </c>
      <c r="C18" s="9" t="s">
        <v>648</v>
      </c>
      <c r="D18" s="10"/>
      <c r="E18" s="9">
        <v>44</v>
      </c>
      <c r="F18" s="9" t="s">
        <v>835</v>
      </c>
      <c r="H18" s="9">
        <v>44</v>
      </c>
      <c r="I18" s="9" t="s">
        <v>836</v>
      </c>
      <c r="J18" s="10"/>
      <c r="K18" s="9">
        <v>44</v>
      </c>
      <c r="L18" s="9" t="s">
        <v>837</v>
      </c>
      <c r="M18" s="10"/>
      <c r="N18" s="9">
        <v>44</v>
      </c>
      <c r="O18" s="9" t="s">
        <v>838</v>
      </c>
      <c r="P18" s="10"/>
      <c r="Q18" s="9">
        <v>44</v>
      </c>
      <c r="R18" s="9" t="s">
        <v>839</v>
      </c>
      <c r="T18" s="9">
        <v>44</v>
      </c>
      <c r="U18" s="9" t="s">
        <v>840</v>
      </c>
      <c r="V18" s="10"/>
      <c r="W18" s="9">
        <v>44</v>
      </c>
      <c r="X18" s="9" t="s">
        <v>841</v>
      </c>
      <c r="Z18" s="13">
        <v>44</v>
      </c>
      <c r="AA18" s="13" t="s">
        <v>842</v>
      </c>
      <c r="AC18" s="9">
        <v>44</v>
      </c>
      <c r="AD18" s="9" t="s">
        <v>843</v>
      </c>
      <c r="AE18" s="10"/>
      <c r="AF18" s="9">
        <v>44</v>
      </c>
      <c r="AG18" s="9" t="s">
        <v>844</v>
      </c>
      <c r="AI18" s="9">
        <v>14</v>
      </c>
      <c r="AJ18" s="9" t="s">
        <v>845</v>
      </c>
      <c r="AL18" s="9">
        <v>14</v>
      </c>
      <c r="AM18" s="17" t="s">
        <v>846</v>
      </c>
      <c r="AN18" s="17"/>
    </row>
    <row r="19" spans="2:40">
      <c r="B19" s="9">
        <v>45</v>
      </c>
      <c r="C19" s="9" t="s">
        <v>847</v>
      </c>
      <c r="D19" s="10"/>
      <c r="E19" s="9">
        <v>45</v>
      </c>
      <c r="F19" s="9" t="s">
        <v>848</v>
      </c>
      <c r="H19" s="9">
        <v>45</v>
      </c>
      <c r="I19" s="9" t="s">
        <v>849</v>
      </c>
      <c r="J19" s="10"/>
      <c r="K19" s="9">
        <v>45</v>
      </c>
      <c r="L19" s="9" t="s">
        <v>850</v>
      </c>
      <c r="M19" s="10"/>
      <c r="N19" s="9">
        <v>45</v>
      </c>
      <c r="O19" s="9" t="s">
        <v>851</v>
      </c>
      <c r="P19" s="10"/>
      <c r="Q19" s="9">
        <v>45</v>
      </c>
      <c r="R19" s="9" t="s">
        <v>852</v>
      </c>
      <c r="T19" s="9">
        <v>45</v>
      </c>
      <c r="U19" s="9" t="s">
        <v>853</v>
      </c>
      <c r="V19" s="10"/>
      <c r="W19" s="9">
        <v>45</v>
      </c>
      <c r="X19" s="9" t="s">
        <v>854</v>
      </c>
      <c r="Z19" s="13">
        <v>45</v>
      </c>
      <c r="AA19" s="13" t="s">
        <v>855</v>
      </c>
      <c r="AC19" s="9">
        <v>45</v>
      </c>
      <c r="AD19" s="9" t="s">
        <v>856</v>
      </c>
      <c r="AE19" s="10"/>
      <c r="AF19" s="9">
        <v>45</v>
      </c>
      <c r="AG19" s="9" t="s">
        <v>857</v>
      </c>
      <c r="AI19" s="9">
        <v>15</v>
      </c>
      <c r="AJ19" s="9" t="s">
        <v>858</v>
      </c>
      <c r="AL19" s="9">
        <v>15</v>
      </c>
      <c r="AM19" s="17" t="s">
        <v>859</v>
      </c>
      <c r="AN19" s="17"/>
    </row>
    <row r="20" spans="2:40">
      <c r="B20" s="9">
        <v>46</v>
      </c>
      <c r="C20" s="9" t="s">
        <v>838</v>
      </c>
      <c r="D20" s="10"/>
      <c r="E20" s="9">
        <v>46</v>
      </c>
      <c r="F20" s="9" t="s">
        <v>860</v>
      </c>
      <c r="H20" s="9">
        <v>46</v>
      </c>
      <c r="I20" s="9" t="s">
        <v>861</v>
      </c>
      <c r="J20" s="10"/>
      <c r="K20" s="9">
        <v>46</v>
      </c>
      <c r="L20" s="9" t="s">
        <v>862</v>
      </c>
      <c r="M20" s="10"/>
      <c r="N20" s="9">
        <v>46</v>
      </c>
      <c r="O20" s="9" t="s">
        <v>863</v>
      </c>
      <c r="P20" s="10"/>
      <c r="Q20" s="9">
        <v>46</v>
      </c>
      <c r="R20" s="9" t="s">
        <v>864</v>
      </c>
      <c r="T20" s="9">
        <v>46</v>
      </c>
      <c r="U20" s="9" t="s">
        <v>865</v>
      </c>
      <c r="V20" s="10"/>
      <c r="W20" s="9">
        <v>46</v>
      </c>
      <c r="X20" s="9" t="s">
        <v>866</v>
      </c>
      <c r="Z20" s="13">
        <v>46</v>
      </c>
      <c r="AA20" s="13" t="s">
        <v>867</v>
      </c>
      <c r="AC20" s="9">
        <v>46</v>
      </c>
      <c r="AD20" s="9" t="s">
        <v>868</v>
      </c>
      <c r="AE20" s="10"/>
      <c r="AF20" s="9">
        <v>46</v>
      </c>
      <c r="AG20" s="9" t="s">
        <v>869</v>
      </c>
      <c r="AI20" s="9">
        <v>16</v>
      </c>
      <c r="AJ20" s="9" t="s">
        <v>870</v>
      </c>
      <c r="AL20" s="9">
        <v>16</v>
      </c>
      <c r="AM20" s="17" t="s">
        <v>871</v>
      </c>
      <c r="AN20" s="17"/>
    </row>
    <row r="21" spans="2:40">
      <c r="B21" s="9">
        <v>55</v>
      </c>
      <c r="C21" s="9" t="s">
        <v>648</v>
      </c>
      <c r="D21" s="10"/>
      <c r="E21" s="9">
        <v>55</v>
      </c>
      <c r="F21" s="9" t="s">
        <v>872</v>
      </c>
      <c r="H21" s="9">
        <v>55</v>
      </c>
      <c r="I21" s="9" t="s">
        <v>873</v>
      </c>
      <c r="J21" s="10"/>
      <c r="K21" s="9">
        <v>55</v>
      </c>
      <c r="L21" s="9" t="s">
        <v>874</v>
      </c>
      <c r="M21" s="10"/>
      <c r="N21" s="9">
        <v>55</v>
      </c>
      <c r="O21" s="9" t="s">
        <v>875</v>
      </c>
      <c r="P21" s="10"/>
      <c r="Q21" s="9">
        <v>55</v>
      </c>
      <c r="R21" s="9" t="s">
        <v>876</v>
      </c>
      <c r="T21" s="9">
        <v>55</v>
      </c>
      <c r="U21" s="9" t="s">
        <v>694</v>
      </c>
      <c r="V21" s="10"/>
      <c r="W21" s="9">
        <v>55</v>
      </c>
      <c r="X21" s="9" t="s">
        <v>877</v>
      </c>
      <c r="Z21" s="13">
        <v>55</v>
      </c>
      <c r="AA21" s="13" t="s">
        <v>878</v>
      </c>
      <c r="AC21" s="9">
        <v>55</v>
      </c>
      <c r="AD21" s="9" t="s">
        <v>879</v>
      </c>
      <c r="AE21" s="10"/>
      <c r="AF21" s="9">
        <v>55</v>
      </c>
      <c r="AG21" s="9" t="s">
        <v>880</v>
      </c>
      <c r="AI21" s="9">
        <v>22</v>
      </c>
      <c r="AJ21" s="9" t="s">
        <v>881</v>
      </c>
      <c r="AL21" s="9">
        <v>22</v>
      </c>
      <c r="AM21" s="17" t="s">
        <v>882</v>
      </c>
      <c r="AN21" s="17"/>
    </row>
    <row r="22" spans="2:40">
      <c r="B22" s="9">
        <v>56</v>
      </c>
      <c r="C22" s="9" t="s">
        <v>883</v>
      </c>
      <c r="D22" s="10"/>
      <c r="E22" s="9">
        <v>56</v>
      </c>
      <c r="F22" s="9" t="s">
        <v>884</v>
      </c>
      <c r="H22" s="9">
        <v>56</v>
      </c>
      <c r="I22" s="9" t="s">
        <v>885</v>
      </c>
      <c r="J22" s="10"/>
      <c r="K22" s="9">
        <v>56</v>
      </c>
      <c r="L22" s="9" t="s">
        <v>886</v>
      </c>
      <c r="M22" s="10"/>
      <c r="N22" s="9">
        <v>56</v>
      </c>
      <c r="O22" s="9" t="s">
        <v>887</v>
      </c>
      <c r="P22" s="10"/>
      <c r="Q22" s="9">
        <v>56</v>
      </c>
      <c r="R22" s="9" t="s">
        <v>888</v>
      </c>
      <c r="T22" s="9">
        <v>56</v>
      </c>
      <c r="U22" s="9" t="s">
        <v>889</v>
      </c>
      <c r="V22" s="10"/>
      <c r="W22" s="9">
        <v>56</v>
      </c>
      <c r="X22" s="9" t="s">
        <v>890</v>
      </c>
      <c r="Z22" s="13">
        <v>56</v>
      </c>
      <c r="AA22" s="13" t="s">
        <v>891</v>
      </c>
      <c r="AC22" s="9">
        <v>56</v>
      </c>
      <c r="AD22" s="9" t="s">
        <v>648</v>
      </c>
      <c r="AE22" s="10"/>
      <c r="AF22" s="9">
        <v>56</v>
      </c>
      <c r="AG22" s="9" t="s">
        <v>892</v>
      </c>
      <c r="AI22" s="9">
        <v>23</v>
      </c>
      <c r="AJ22" s="9" t="s">
        <v>893</v>
      </c>
      <c r="AL22" s="9">
        <v>23</v>
      </c>
      <c r="AM22" s="17" t="s">
        <v>894</v>
      </c>
      <c r="AN22" s="17"/>
    </row>
    <row r="23" spans="2:40">
      <c r="B23" s="9">
        <v>66</v>
      </c>
      <c r="C23" s="9" t="s">
        <v>648</v>
      </c>
      <c r="D23" s="10"/>
      <c r="E23" s="9">
        <v>66</v>
      </c>
      <c r="F23" s="9" t="s">
        <v>895</v>
      </c>
      <c r="H23" s="9">
        <v>66</v>
      </c>
      <c r="I23" s="9" t="s">
        <v>896</v>
      </c>
      <c r="J23" s="10"/>
      <c r="K23" s="9">
        <v>66</v>
      </c>
      <c r="L23" s="9" t="s">
        <v>897</v>
      </c>
      <c r="M23" s="10"/>
      <c r="N23" s="9">
        <v>66</v>
      </c>
      <c r="O23" s="9" t="s">
        <v>898</v>
      </c>
      <c r="P23" s="10"/>
      <c r="Q23" s="9">
        <v>66</v>
      </c>
      <c r="R23" s="9" t="s">
        <v>899</v>
      </c>
      <c r="T23" s="9">
        <v>66</v>
      </c>
      <c r="U23" s="9" t="s">
        <v>900</v>
      </c>
      <c r="V23" s="10"/>
      <c r="W23" s="9">
        <v>66</v>
      </c>
      <c r="X23" s="9" t="s">
        <v>901</v>
      </c>
      <c r="Z23" s="13">
        <v>66</v>
      </c>
      <c r="AA23" s="13" t="s">
        <v>804</v>
      </c>
      <c r="AC23" s="9">
        <v>66</v>
      </c>
      <c r="AD23" s="9" t="s">
        <v>902</v>
      </c>
      <c r="AE23" s="10"/>
      <c r="AF23" s="9">
        <v>66</v>
      </c>
      <c r="AG23" s="9" t="s">
        <v>903</v>
      </c>
      <c r="AI23" s="9">
        <v>24</v>
      </c>
      <c r="AJ23" s="9" t="s">
        <v>904</v>
      </c>
      <c r="AL23" s="9">
        <v>24</v>
      </c>
      <c r="AM23" s="17" t="s">
        <v>905</v>
      </c>
      <c r="AN23" s="17"/>
    </row>
    <row r="24" spans="35:40">
      <c r="AI24" s="9">
        <v>25</v>
      </c>
      <c r="AJ24" s="9" t="s">
        <v>906</v>
      </c>
      <c r="AL24" s="9">
        <v>25</v>
      </c>
      <c r="AM24" s="17" t="s">
        <v>907</v>
      </c>
      <c r="AN24" s="17"/>
    </row>
    <row r="25" spans="2:40">
      <c r="B25" s="7" t="s">
        <v>908</v>
      </c>
      <c r="C25" s="7"/>
      <c r="D25" s="8"/>
      <c r="E25" s="7" t="s">
        <v>909</v>
      </c>
      <c r="F25" s="7"/>
      <c r="H25" s="7" t="s">
        <v>910</v>
      </c>
      <c r="I25" s="7"/>
      <c r="J25" s="8"/>
      <c r="K25" s="7" t="s">
        <v>911</v>
      </c>
      <c r="L25" s="7"/>
      <c r="M25" s="8"/>
      <c r="N25" s="7" t="s">
        <v>912</v>
      </c>
      <c r="O25" s="7"/>
      <c r="P25" s="8"/>
      <c r="Q25" s="7" t="s">
        <v>913</v>
      </c>
      <c r="R25" s="7"/>
      <c r="T25" s="7" t="s">
        <v>914</v>
      </c>
      <c r="U25" s="7"/>
      <c r="V25" s="8"/>
      <c r="W25" s="7" t="s">
        <v>915</v>
      </c>
      <c r="X25" s="7"/>
      <c r="Z25" s="7" t="s">
        <v>916</v>
      </c>
      <c r="AA25" s="7"/>
      <c r="AC25" s="7" t="s">
        <v>917</v>
      </c>
      <c r="AD25" s="7"/>
      <c r="AE25" s="8"/>
      <c r="AF25" s="7" t="s">
        <v>918</v>
      </c>
      <c r="AG25" s="7"/>
      <c r="AI25" s="9">
        <v>26</v>
      </c>
      <c r="AJ25" s="9" t="s">
        <v>919</v>
      </c>
      <c r="AL25" s="9">
        <v>26</v>
      </c>
      <c r="AM25" s="17" t="s">
        <v>920</v>
      </c>
      <c r="AN25" s="17"/>
    </row>
    <row r="26" spans="2:40">
      <c r="B26" s="9">
        <v>1</v>
      </c>
      <c r="C26" s="9" t="s">
        <v>773</v>
      </c>
      <c r="D26" s="10"/>
      <c r="E26" s="9">
        <v>1</v>
      </c>
      <c r="F26" s="9" t="s">
        <v>921</v>
      </c>
      <c r="H26" s="9">
        <v>1</v>
      </c>
      <c r="I26" s="9" t="s">
        <v>726</v>
      </c>
      <c r="J26" s="10"/>
      <c r="K26" s="9">
        <v>1</v>
      </c>
      <c r="L26" s="9" t="s">
        <v>922</v>
      </c>
      <c r="M26" s="10"/>
      <c r="N26" s="9">
        <v>1</v>
      </c>
      <c r="O26" s="9" t="s">
        <v>923</v>
      </c>
      <c r="P26" s="10"/>
      <c r="Q26" s="9">
        <v>1</v>
      </c>
      <c r="R26" s="9" t="s">
        <v>924</v>
      </c>
      <c r="T26" s="9">
        <v>1</v>
      </c>
      <c r="U26" s="9" t="s">
        <v>668</v>
      </c>
      <c r="V26" s="10"/>
      <c r="W26" s="9">
        <v>1</v>
      </c>
      <c r="X26" s="9" t="s">
        <v>925</v>
      </c>
      <c r="Z26" s="13">
        <v>1</v>
      </c>
      <c r="AA26" s="13" t="s">
        <v>926</v>
      </c>
      <c r="AC26" s="9">
        <v>1</v>
      </c>
      <c r="AD26" s="9" t="s">
        <v>671</v>
      </c>
      <c r="AE26" s="10"/>
      <c r="AF26" s="9">
        <v>1</v>
      </c>
      <c r="AG26" s="9" t="s">
        <v>927</v>
      </c>
      <c r="AI26" s="9">
        <v>33</v>
      </c>
      <c r="AJ26" s="9" t="s">
        <v>928</v>
      </c>
      <c r="AL26" s="9">
        <v>33</v>
      </c>
      <c r="AM26" s="17" t="s">
        <v>929</v>
      </c>
      <c r="AN26" s="17"/>
    </row>
    <row r="27" spans="2:40">
      <c r="B27" s="9">
        <v>2</v>
      </c>
      <c r="C27" s="9" t="s">
        <v>873</v>
      </c>
      <c r="D27" s="10"/>
      <c r="E27" s="9">
        <v>2</v>
      </c>
      <c r="F27" s="9" t="s">
        <v>930</v>
      </c>
      <c r="H27" s="9">
        <v>2</v>
      </c>
      <c r="I27" s="9" t="s">
        <v>931</v>
      </c>
      <c r="J27" s="10"/>
      <c r="K27" s="9">
        <v>2</v>
      </c>
      <c r="L27" s="9" t="s">
        <v>932</v>
      </c>
      <c r="M27" s="10"/>
      <c r="N27" s="9">
        <v>2</v>
      </c>
      <c r="O27" s="9" t="s">
        <v>933</v>
      </c>
      <c r="P27" s="10"/>
      <c r="Q27" s="9">
        <v>2</v>
      </c>
      <c r="R27" s="9" t="s">
        <v>934</v>
      </c>
      <c r="T27" s="9">
        <v>2</v>
      </c>
      <c r="U27" s="9" t="s">
        <v>935</v>
      </c>
      <c r="V27" s="10"/>
      <c r="W27" s="9">
        <v>2</v>
      </c>
      <c r="X27" s="9" t="s">
        <v>936</v>
      </c>
      <c r="Z27" s="13">
        <v>2</v>
      </c>
      <c r="AA27" s="13" t="s">
        <v>262</v>
      </c>
      <c r="AC27" s="9">
        <v>2</v>
      </c>
      <c r="AD27" s="9" t="s">
        <v>682</v>
      </c>
      <c r="AE27" s="10"/>
      <c r="AF27" s="9">
        <v>2</v>
      </c>
      <c r="AG27" s="9" t="s">
        <v>937</v>
      </c>
      <c r="AI27" s="9">
        <v>34</v>
      </c>
      <c r="AJ27" s="9" t="s">
        <v>938</v>
      </c>
      <c r="AL27" s="9">
        <v>34</v>
      </c>
      <c r="AM27" s="17" t="s">
        <v>939</v>
      </c>
      <c r="AN27" s="17"/>
    </row>
    <row r="28" spans="2:40">
      <c r="B28" s="9">
        <v>3</v>
      </c>
      <c r="C28" s="9" t="s">
        <v>940</v>
      </c>
      <c r="D28" s="10"/>
      <c r="E28" s="9">
        <v>3</v>
      </c>
      <c r="F28" s="9" t="s">
        <v>941</v>
      </c>
      <c r="H28" s="9">
        <v>3</v>
      </c>
      <c r="I28" s="9" t="s">
        <v>838</v>
      </c>
      <c r="J28" s="10"/>
      <c r="K28" s="9">
        <v>3</v>
      </c>
      <c r="L28" s="9" t="s">
        <v>942</v>
      </c>
      <c r="M28" s="10"/>
      <c r="N28" s="9">
        <v>3</v>
      </c>
      <c r="O28" s="9" t="s">
        <v>943</v>
      </c>
      <c r="P28" s="10"/>
      <c r="Q28" s="9">
        <v>3</v>
      </c>
      <c r="R28" s="9" t="s">
        <v>944</v>
      </c>
      <c r="T28" s="9">
        <v>3</v>
      </c>
      <c r="U28" s="9" t="s">
        <v>945</v>
      </c>
      <c r="V28" s="10"/>
      <c r="W28" s="9">
        <v>3</v>
      </c>
      <c r="X28" s="9" t="s">
        <v>946</v>
      </c>
      <c r="Z28" s="13">
        <v>3</v>
      </c>
      <c r="AA28" s="13" t="s">
        <v>817</v>
      </c>
      <c r="AC28" s="9">
        <v>3</v>
      </c>
      <c r="AD28" s="9" t="s">
        <v>696</v>
      </c>
      <c r="AE28" s="10"/>
      <c r="AF28" s="9">
        <v>3</v>
      </c>
      <c r="AG28" s="9" t="s">
        <v>947</v>
      </c>
      <c r="AI28" s="9">
        <v>35</v>
      </c>
      <c r="AJ28" s="9" t="s">
        <v>948</v>
      </c>
      <c r="AL28" s="9">
        <v>35</v>
      </c>
      <c r="AM28" s="17" t="s">
        <v>949</v>
      </c>
      <c r="AN28" s="17"/>
    </row>
    <row r="29" spans="2:40">
      <c r="B29" s="9">
        <v>4</v>
      </c>
      <c r="C29" s="9" t="s">
        <v>950</v>
      </c>
      <c r="D29" s="10"/>
      <c r="E29" s="9">
        <v>4</v>
      </c>
      <c r="F29" s="9" t="s">
        <v>951</v>
      </c>
      <c r="H29" s="9">
        <v>4</v>
      </c>
      <c r="I29" s="9" t="s">
        <v>37</v>
      </c>
      <c r="J29" s="10"/>
      <c r="K29" s="9">
        <v>4</v>
      </c>
      <c r="L29" s="9" t="s">
        <v>952</v>
      </c>
      <c r="M29" s="10"/>
      <c r="N29" s="9">
        <v>4</v>
      </c>
      <c r="O29" s="9" t="s">
        <v>953</v>
      </c>
      <c r="P29" s="10"/>
      <c r="Q29" s="9">
        <v>4</v>
      </c>
      <c r="R29" s="9" t="s">
        <v>954</v>
      </c>
      <c r="T29" s="9">
        <v>4</v>
      </c>
      <c r="U29" s="9" t="s">
        <v>955</v>
      </c>
      <c r="V29" s="10"/>
      <c r="W29" s="9">
        <v>4</v>
      </c>
      <c r="X29" s="9" t="s">
        <v>956</v>
      </c>
      <c r="Z29" s="13">
        <v>4</v>
      </c>
      <c r="AA29" s="13" t="s">
        <v>769</v>
      </c>
      <c r="AC29" s="9">
        <v>4</v>
      </c>
      <c r="AD29" s="9" t="s">
        <v>708</v>
      </c>
      <c r="AE29" s="10"/>
      <c r="AF29" s="9">
        <v>4</v>
      </c>
      <c r="AG29" s="9" t="s">
        <v>957</v>
      </c>
      <c r="AI29" s="9">
        <v>36</v>
      </c>
      <c r="AJ29" s="9" t="s">
        <v>958</v>
      </c>
      <c r="AL29" s="9">
        <v>36</v>
      </c>
      <c r="AM29" s="17" t="s">
        <v>959</v>
      </c>
      <c r="AN29" s="17"/>
    </row>
    <row r="30" spans="2:40">
      <c r="B30" s="9">
        <v>5</v>
      </c>
      <c r="C30" s="9" t="s">
        <v>847</v>
      </c>
      <c r="D30" s="10"/>
      <c r="E30" s="9">
        <v>5</v>
      </c>
      <c r="F30" s="9" t="s">
        <v>960</v>
      </c>
      <c r="H30" s="9">
        <v>5</v>
      </c>
      <c r="I30" s="9" t="s">
        <v>961</v>
      </c>
      <c r="J30" s="10"/>
      <c r="K30" s="9">
        <v>5</v>
      </c>
      <c r="L30" s="9" t="s">
        <v>962</v>
      </c>
      <c r="M30" s="10"/>
      <c r="N30" s="9">
        <v>5</v>
      </c>
      <c r="O30" s="9" t="s">
        <v>800</v>
      </c>
      <c r="P30" s="10"/>
      <c r="Q30" s="9">
        <v>5</v>
      </c>
      <c r="R30" s="9" t="s">
        <v>963</v>
      </c>
      <c r="T30" s="9">
        <v>5</v>
      </c>
      <c r="U30" s="9" t="s">
        <v>964</v>
      </c>
      <c r="V30" s="10"/>
      <c r="W30" s="9">
        <v>5</v>
      </c>
      <c r="X30" s="9" t="s">
        <v>965</v>
      </c>
      <c r="Z30" s="13">
        <v>5</v>
      </c>
      <c r="AA30" s="13" t="s">
        <v>966</v>
      </c>
      <c r="AC30" s="9">
        <v>5</v>
      </c>
      <c r="AD30" s="9" t="s">
        <v>722</v>
      </c>
      <c r="AE30" s="10"/>
      <c r="AF30" s="9">
        <v>5</v>
      </c>
      <c r="AG30" s="9" t="s">
        <v>967</v>
      </c>
      <c r="AI30" s="9">
        <v>44</v>
      </c>
      <c r="AJ30" s="9" t="s">
        <v>968</v>
      </c>
      <c r="AL30" s="9">
        <v>44</v>
      </c>
      <c r="AM30" s="17" t="s">
        <v>969</v>
      </c>
      <c r="AN30" s="17"/>
    </row>
    <row r="31" spans="2:40">
      <c r="B31" s="9">
        <v>6</v>
      </c>
      <c r="C31" s="9" t="s">
        <v>970</v>
      </c>
      <c r="D31" s="10"/>
      <c r="E31" s="9">
        <v>6</v>
      </c>
      <c r="F31" s="9" t="s">
        <v>971</v>
      </c>
      <c r="H31" s="9">
        <v>6</v>
      </c>
      <c r="I31" s="9" t="s">
        <v>972</v>
      </c>
      <c r="J31" s="10"/>
      <c r="K31" s="9">
        <v>6</v>
      </c>
      <c r="L31" s="9" t="s">
        <v>973</v>
      </c>
      <c r="M31" s="10"/>
      <c r="N31" s="9">
        <v>6</v>
      </c>
      <c r="O31" s="9" t="s">
        <v>974</v>
      </c>
      <c r="P31" s="10"/>
      <c r="Q31" s="9">
        <v>6</v>
      </c>
      <c r="R31" s="9" t="s">
        <v>975</v>
      </c>
      <c r="T31" s="9">
        <v>6</v>
      </c>
      <c r="U31" s="9" t="s">
        <v>976</v>
      </c>
      <c r="V31" s="10"/>
      <c r="W31" s="9">
        <v>6</v>
      </c>
      <c r="X31" s="9" t="s">
        <v>977</v>
      </c>
      <c r="Z31" s="13">
        <v>6</v>
      </c>
      <c r="AA31" s="13" t="s">
        <v>670</v>
      </c>
      <c r="AC31" s="9">
        <v>6</v>
      </c>
      <c r="AD31" s="9" t="s">
        <v>37</v>
      </c>
      <c r="AE31" s="10"/>
      <c r="AF31" s="9">
        <v>6</v>
      </c>
      <c r="AG31" s="9" t="s">
        <v>978</v>
      </c>
      <c r="AI31" s="9">
        <v>45</v>
      </c>
      <c r="AJ31" s="9" t="s">
        <v>979</v>
      </c>
      <c r="AL31" s="9">
        <v>45</v>
      </c>
      <c r="AM31" s="17" t="s">
        <v>980</v>
      </c>
      <c r="AN31" s="17"/>
    </row>
    <row r="32" spans="2:40">
      <c r="B32" s="9">
        <v>7</v>
      </c>
      <c r="C32" s="9" t="s">
        <v>761</v>
      </c>
      <c r="D32" s="10"/>
      <c r="E32" s="9">
        <v>7</v>
      </c>
      <c r="F32" s="9" t="s">
        <v>981</v>
      </c>
      <c r="H32" s="9">
        <v>7</v>
      </c>
      <c r="I32" s="9" t="s">
        <v>982</v>
      </c>
      <c r="J32" s="10"/>
      <c r="K32" s="9">
        <v>7</v>
      </c>
      <c r="L32" s="9" t="s">
        <v>983</v>
      </c>
      <c r="M32" s="10"/>
      <c r="N32" s="9">
        <v>7</v>
      </c>
      <c r="O32" s="9" t="s">
        <v>851</v>
      </c>
      <c r="P32" s="10"/>
      <c r="Q32" s="9">
        <v>7</v>
      </c>
      <c r="R32" s="9" t="s">
        <v>984</v>
      </c>
      <c r="T32" s="9">
        <v>7</v>
      </c>
      <c r="U32" s="9" t="s">
        <v>840</v>
      </c>
      <c r="V32" s="10"/>
      <c r="W32" s="9">
        <v>7</v>
      </c>
      <c r="X32" s="9" t="s">
        <v>985</v>
      </c>
      <c r="Z32" s="13">
        <v>7</v>
      </c>
      <c r="AA32" s="13" t="s">
        <v>986</v>
      </c>
      <c r="AC32" s="9">
        <v>7</v>
      </c>
      <c r="AD32" s="9" t="s">
        <v>987</v>
      </c>
      <c r="AE32" s="10"/>
      <c r="AF32" s="9">
        <v>7</v>
      </c>
      <c r="AG32" s="9" t="s">
        <v>903</v>
      </c>
      <c r="AI32" s="9">
        <v>46</v>
      </c>
      <c r="AJ32" s="9" t="s">
        <v>988</v>
      </c>
      <c r="AL32" s="9">
        <v>46</v>
      </c>
      <c r="AM32" s="17" t="s">
        <v>989</v>
      </c>
      <c r="AN32" s="17"/>
    </row>
    <row r="33" spans="2:40">
      <c r="B33" s="9">
        <v>8</v>
      </c>
      <c r="C33" s="9" t="s">
        <v>738</v>
      </c>
      <c r="D33" s="10"/>
      <c r="E33" s="9">
        <v>8</v>
      </c>
      <c r="F33" s="9" t="s">
        <v>990</v>
      </c>
      <c r="H33" s="9">
        <v>8</v>
      </c>
      <c r="I33" s="9" t="s">
        <v>991</v>
      </c>
      <c r="J33" s="10"/>
      <c r="K33" s="9">
        <v>8</v>
      </c>
      <c r="L33" s="9" t="s">
        <v>992</v>
      </c>
      <c r="M33" s="10"/>
      <c r="N33" s="9">
        <v>8</v>
      </c>
      <c r="O33" s="9" t="s">
        <v>863</v>
      </c>
      <c r="P33" s="10"/>
      <c r="Q33" s="9">
        <v>8</v>
      </c>
      <c r="R33" s="9" t="s">
        <v>993</v>
      </c>
      <c r="T33" s="9">
        <v>8</v>
      </c>
      <c r="U33" s="9" t="s">
        <v>994</v>
      </c>
      <c r="V33" s="10"/>
      <c r="W33" s="9">
        <v>8</v>
      </c>
      <c r="X33" s="9" t="s">
        <v>995</v>
      </c>
      <c r="Z33" s="13">
        <v>8</v>
      </c>
      <c r="AA33" s="13" t="s">
        <v>996</v>
      </c>
      <c r="AC33" s="9">
        <v>8</v>
      </c>
      <c r="AD33" s="9" t="s">
        <v>997</v>
      </c>
      <c r="AE33" s="10"/>
      <c r="AF33" s="9">
        <v>8</v>
      </c>
      <c r="AG33" s="9" t="s">
        <v>998</v>
      </c>
      <c r="AI33" s="9">
        <v>55</v>
      </c>
      <c r="AJ33" s="9" t="s">
        <v>999</v>
      </c>
      <c r="AL33" s="9">
        <v>55</v>
      </c>
      <c r="AM33" s="17" t="s">
        <v>1000</v>
      </c>
      <c r="AN33" s="17"/>
    </row>
    <row r="34" spans="2:40">
      <c r="B34" s="9">
        <v>9</v>
      </c>
      <c r="C34" s="9" t="s">
        <v>1001</v>
      </c>
      <c r="D34" s="10"/>
      <c r="E34" s="9">
        <v>9</v>
      </c>
      <c r="F34" s="9" t="s">
        <v>1002</v>
      </c>
      <c r="H34" s="9">
        <v>9</v>
      </c>
      <c r="I34" s="9" t="s">
        <v>1003</v>
      </c>
      <c r="J34" s="10"/>
      <c r="K34" s="9">
        <v>9</v>
      </c>
      <c r="L34" s="9" t="s">
        <v>1004</v>
      </c>
      <c r="M34" s="10"/>
      <c r="N34" s="9">
        <v>9</v>
      </c>
      <c r="O34" s="9" t="s">
        <v>887</v>
      </c>
      <c r="P34" s="10"/>
      <c r="Q34" s="9">
        <v>9</v>
      </c>
      <c r="R34" s="9" t="s">
        <v>1005</v>
      </c>
      <c r="T34" s="9">
        <v>9</v>
      </c>
      <c r="U34" s="9" t="s">
        <v>648</v>
      </c>
      <c r="V34" s="10"/>
      <c r="W34" s="9">
        <v>9</v>
      </c>
      <c r="X34" s="9" t="s">
        <v>1006</v>
      </c>
      <c r="Z34" s="13">
        <v>9</v>
      </c>
      <c r="AA34" s="13" t="s">
        <v>867</v>
      </c>
      <c r="AC34" s="9">
        <v>9</v>
      </c>
      <c r="AD34" s="9" t="s">
        <v>1007</v>
      </c>
      <c r="AE34" s="10"/>
      <c r="AF34" s="9">
        <v>9</v>
      </c>
      <c r="AG34" s="9" t="s">
        <v>1008</v>
      </c>
      <c r="AI34" s="9">
        <v>56</v>
      </c>
      <c r="AJ34" s="9" t="s">
        <v>1009</v>
      </c>
      <c r="AL34" s="9">
        <v>56</v>
      </c>
      <c r="AM34" s="17" t="s">
        <v>1010</v>
      </c>
      <c r="AN34" s="17"/>
    </row>
    <row r="35" spans="2:40">
      <c r="B35" s="9">
        <v>10</v>
      </c>
      <c r="C35" s="9" t="s">
        <v>1011</v>
      </c>
      <c r="D35" s="10"/>
      <c r="E35" s="9">
        <v>10</v>
      </c>
      <c r="F35" s="9" t="s">
        <v>1012</v>
      </c>
      <c r="H35" s="9">
        <v>10</v>
      </c>
      <c r="I35" s="9" t="s">
        <v>1013</v>
      </c>
      <c r="J35" s="10"/>
      <c r="K35" s="9">
        <v>10</v>
      </c>
      <c r="L35" s="9" t="s">
        <v>1014</v>
      </c>
      <c r="M35" s="10"/>
      <c r="N35" s="9">
        <v>10</v>
      </c>
      <c r="O35" s="9" t="s">
        <v>898</v>
      </c>
      <c r="P35" s="10"/>
      <c r="Q35" s="9">
        <v>10</v>
      </c>
      <c r="R35" s="9" t="s">
        <v>888</v>
      </c>
      <c r="T35" s="9">
        <v>10</v>
      </c>
      <c r="U35" s="9" t="s">
        <v>900</v>
      </c>
      <c r="V35" s="10"/>
      <c r="W35" s="9">
        <v>10</v>
      </c>
      <c r="X35" s="9" t="s">
        <v>1015</v>
      </c>
      <c r="Z35" s="13">
        <v>10</v>
      </c>
      <c r="AA35" s="13" t="s">
        <v>891</v>
      </c>
      <c r="AC35" s="9">
        <v>10</v>
      </c>
      <c r="AD35" s="9" t="s">
        <v>831</v>
      </c>
      <c r="AE35" s="10"/>
      <c r="AF35" s="9">
        <v>10</v>
      </c>
      <c r="AG35" s="9" t="s">
        <v>1016</v>
      </c>
      <c r="AI35" s="9">
        <v>66</v>
      </c>
      <c r="AJ35" s="9" t="s">
        <v>1017</v>
      </c>
      <c r="AL35" s="9">
        <v>66</v>
      </c>
      <c r="AM35" s="17" t="s">
        <v>1018</v>
      </c>
      <c r="AN35" s="17"/>
    </row>
  </sheetData>
  <sheetProtection password="C6E9" sheet="1" objects="1"/>
  <mergeCells count="57"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2:AJ2"/>
    <mergeCell ref="AL2:AN2"/>
    <mergeCell ref="AI14:AJ14"/>
    <mergeCell ref="AL14:AN14"/>
    <mergeCell ref="AM15:AN15"/>
    <mergeCell ref="AM16:AN16"/>
    <mergeCell ref="AM17:AN17"/>
    <mergeCell ref="AM18:AN18"/>
    <mergeCell ref="AM19:AN19"/>
    <mergeCell ref="AM20:AN20"/>
    <mergeCell ref="AM21:AN21"/>
    <mergeCell ref="AM22:AN22"/>
    <mergeCell ref="AM23:AN23"/>
    <mergeCell ref="AM24:AN24"/>
    <mergeCell ref="B25:C25"/>
    <mergeCell ref="E25:F25"/>
    <mergeCell ref="H25:I25"/>
    <mergeCell ref="K25:L25"/>
    <mergeCell ref="N25:O25"/>
    <mergeCell ref="Q25:R25"/>
    <mergeCell ref="T25:U25"/>
    <mergeCell ref="W25:X25"/>
    <mergeCell ref="Z25:AA25"/>
    <mergeCell ref="AC25:AD25"/>
    <mergeCell ref="AF25:AG25"/>
    <mergeCell ref="AM25:AN25"/>
    <mergeCell ref="AM26:AN26"/>
    <mergeCell ref="AM27:AN27"/>
    <mergeCell ref="AM28:AN28"/>
    <mergeCell ref="AM29:AN29"/>
    <mergeCell ref="AM30:AN30"/>
    <mergeCell ref="AM31:AN31"/>
    <mergeCell ref="AM32:AN32"/>
    <mergeCell ref="AM33:AN33"/>
    <mergeCell ref="AM34:AN34"/>
    <mergeCell ref="AM35:AN35"/>
    <mergeCell ref="AN3:AN4"/>
    <mergeCell ref="AN5:AN6"/>
    <mergeCell ref="AN7:AN8"/>
    <mergeCell ref="AN9:AN10"/>
    <mergeCell ref="AN11:AN12"/>
    <mergeCell ref="AL3:AM4"/>
    <mergeCell ref="AL5:AM6"/>
    <mergeCell ref="AL7:AM8"/>
    <mergeCell ref="AL9:AM10"/>
    <mergeCell ref="AL11:AM1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21"/>
  <sheetViews>
    <sheetView workbookViewId="0">
      <selection activeCell="B12" sqref="B12"/>
    </sheetView>
  </sheetViews>
  <sheetFormatPr defaultColWidth="8.88888888888889" defaultRowHeight="14.4" outlineLevelCol="1"/>
  <cols>
    <col min="1" max="1" width="2.66666666666667" customWidth="1"/>
    <col min="2" max="2" width="50.7777777777778" customWidth="1"/>
  </cols>
  <sheetData>
    <row r="2" spans="2:2">
      <c r="B2" s="1" t="s">
        <v>1019</v>
      </c>
    </row>
    <row r="3" spans="2:2">
      <c r="B3" s="2" t="s">
        <v>1020</v>
      </c>
    </row>
    <row r="4" spans="2:2">
      <c r="B4" s="1" t="s">
        <v>1021</v>
      </c>
    </row>
    <row r="5" spans="2:2">
      <c r="B5" s="2" t="s">
        <v>1022</v>
      </c>
    </row>
    <row r="6" spans="2:2">
      <c r="B6" s="1" t="s">
        <v>1023</v>
      </c>
    </row>
    <row r="7" spans="2:2">
      <c r="B7" s="3" t="s">
        <v>1024</v>
      </c>
    </row>
    <row r="8" spans="2:2">
      <c r="B8" s="4" t="s">
        <v>1025</v>
      </c>
    </row>
    <row r="9" spans="2:2">
      <c r="B9" s="4" t="s">
        <v>1026</v>
      </c>
    </row>
    <row r="10" spans="2:2">
      <c r="B10" s="4" t="s">
        <v>1027</v>
      </c>
    </row>
    <row r="11" spans="2:2">
      <c r="B11" s="4" t="s">
        <v>1028</v>
      </c>
    </row>
    <row r="12" spans="2:2">
      <c r="B12" s="4" t="s">
        <v>1029</v>
      </c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5"/>
    </row>
  </sheetData>
  <sheetProtection password="C6E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人物卡</vt:lpstr>
      <vt:lpstr>类型与背景</vt:lpstr>
      <vt:lpstr>侦探行动</vt:lpstr>
      <vt:lpstr>侦探怪癖</vt:lpstr>
      <vt:lpstr>可选列表</vt:lpstr>
      <vt:lpstr>版本信息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Endless Game</cp:lastModifiedBy>
  <dcterms:created xsi:type="dcterms:W3CDTF">2021-08-04T07:36:00Z</dcterms:created>
  <dcterms:modified xsi:type="dcterms:W3CDTF">2021-10-30T18:52:40Z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89C49A689E3847999E58484827290D4C</vt:lpwstr>
  </property>
  <property fmtid="{D5CDD505-2E9C-101B-9397-08002B2CF9AE}" pid="3" name="KSOProductBuildVer">
    <vt:lpwstr>2052-11.1.0.11045</vt:lpwstr>
  </property>
</Properties>
</file>